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herine/Desktop/cornell/fa21/greenfleet/greenfleetwebsite/"/>
    </mc:Choice>
  </mc:AlternateContent>
  <xr:revisionPtr revIDLastSave="0" documentId="13_ncr:1_{B6E3DBCF-56CB-904C-B57F-3E4182E665A6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Inputs" sheetId="1" r:id="rId1"/>
    <sheet name="NewOutput" sheetId="3" r:id="rId2"/>
    <sheet name="OldOutput" sheetId="2" r:id="rId3"/>
  </sheets>
  <definedNames>
    <definedName name="costsA">Inputs!$B$77:$I$145</definedName>
    <definedName name="costsB">Inputs!$K$77:$R$145</definedName>
    <definedName name="costsC">Inputs!$T$77:$AA$145</definedName>
    <definedName name="costsD">Inputs!$AC$77:$AJ$145</definedName>
    <definedName name="costsE">Inputs!$AL$77:$AS$145</definedName>
    <definedName name="costsF">Inputs!$AU$77:$BB$145</definedName>
    <definedName name="costsG">Inputs!$BD$77:$BK$145</definedName>
    <definedName name="COsurf">OldOutput!$D$40:$AC$68</definedName>
    <definedName name="dcostsA">Inputs!$B$372:$I$440</definedName>
    <definedName name="dcostsB">Inputs!$K$372:$R$440</definedName>
    <definedName name="dcostsC">Inputs!$T$372:$AA$440</definedName>
    <definedName name="dcostsD">Inputs!$AC$372:$AJ$440</definedName>
    <definedName name="dcostsE">Inputs!$AL$372:$AS$440</definedName>
    <definedName name="dcostsF">Inputs!$AU$372:$BB$440</definedName>
    <definedName name="dcostsG">Inputs!$BD$372:$BK$440</definedName>
    <definedName name="fs">Inputs!$I$3:$P$71</definedName>
    <definedName name="ierA">Inputs!$B$225:$C$293</definedName>
    <definedName name="ierB">Inputs!$H$225:$I$293</definedName>
    <definedName name="ierC">Inputs!$N$225:$O$293</definedName>
    <definedName name="ierD">Inputs!$T$225:$U$293</definedName>
    <definedName name="ierE">Inputs!$Z$225:$AA$293</definedName>
    <definedName name="ierF">Inputs!$AF$225:$AG$293</definedName>
    <definedName name="ierG">Inputs!$AL$225:$AM$293</definedName>
    <definedName name="longc">NewOutput!$F$4:$G$44</definedName>
    <definedName name="ms">Inputs!$B$3:$C$71</definedName>
    <definedName name="NOxsurf">OldOutput!$D$75:$AC$103</definedName>
    <definedName name="PMsurf">OldOutput!$D$5:$AC$33</definedName>
    <definedName name="PMv">NewOutput!$H$4:$I$94</definedName>
    <definedName name="rerA">Inputs!$B$151:$C$219</definedName>
    <definedName name="rerB">Inputs!$H$151:$I$219</definedName>
    <definedName name="rerC">Inputs!$N$151:$O$219</definedName>
    <definedName name="rerD">Inputs!$T$151:$U$219</definedName>
    <definedName name="rerE">Inputs!$Z$151:$AA$219</definedName>
    <definedName name="rerF">Inputs!$Z$151:$AA$219</definedName>
    <definedName name="rerG">Inputs!$AL$151:$AM$219</definedName>
    <definedName name="shortc">NewOutput!$D$4:$E$44</definedName>
    <definedName name="upperA">Inputs!$B$299:$I$367</definedName>
    <definedName name="upperB">Inputs!$K$299:$R$367</definedName>
    <definedName name="upperC">Inputs!$T$299:$AA$367</definedName>
    <definedName name="upperD">Inputs!$AC$299:$AJ$367</definedName>
    <definedName name="upperE">Inputs!$AL$299:$AS$367</definedName>
    <definedName name="upperF">Inputs!$AU$299:$BB$367</definedName>
    <definedName name="upperG">Inputs!$BD$299:$BK$367</definedName>
    <definedName name="VOCsurf">OldOutput!$D$110:$AC$138</definedName>
    <definedName name="ws">Inputs!$E$3:$F$71</definedName>
  </definedNames>
  <calcPr calcId="181029"/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U260" i="1"/>
  <c r="AA260" i="1" s="1"/>
  <c r="U261" i="1"/>
  <c r="AA261" i="1" s="1"/>
  <c r="U262" i="1"/>
  <c r="AA262" i="1" s="1"/>
  <c r="U263" i="1"/>
  <c r="AA263" i="1" s="1"/>
  <c r="U264" i="1"/>
  <c r="AA264" i="1" s="1"/>
  <c r="U265" i="1"/>
  <c r="AA265" i="1" s="1"/>
  <c r="U266" i="1"/>
  <c r="AA266" i="1" s="1"/>
  <c r="U267" i="1"/>
  <c r="AA267" i="1" s="1"/>
  <c r="U268" i="1"/>
  <c r="AA268" i="1" s="1"/>
  <c r="U269" i="1"/>
  <c r="AA269" i="1" s="1"/>
  <c r="U270" i="1"/>
  <c r="AA270" i="1" s="1"/>
  <c r="U271" i="1"/>
  <c r="AA271" i="1" s="1"/>
  <c r="U272" i="1"/>
  <c r="AA272" i="1" s="1"/>
  <c r="U273" i="1"/>
  <c r="AA273" i="1" s="1"/>
  <c r="U274" i="1"/>
  <c r="AA274" i="1" s="1"/>
  <c r="U275" i="1"/>
  <c r="AA275" i="1" s="1"/>
  <c r="U276" i="1"/>
  <c r="AA276" i="1" s="1"/>
  <c r="U291" i="1"/>
  <c r="AA291" i="1" s="1"/>
  <c r="U227" i="1"/>
  <c r="AA227" i="1" s="1"/>
  <c r="U228" i="1"/>
  <c r="AA228" i="1" s="1"/>
  <c r="U229" i="1"/>
  <c r="AA229" i="1" s="1"/>
  <c r="U230" i="1"/>
  <c r="AA230" i="1" s="1"/>
  <c r="U231" i="1"/>
  <c r="AA231" i="1" s="1"/>
  <c r="U232" i="1"/>
  <c r="AA232" i="1" s="1"/>
  <c r="U233" i="1"/>
  <c r="AA233" i="1" s="1"/>
  <c r="U234" i="1"/>
  <c r="AA234" i="1" s="1"/>
  <c r="U235" i="1"/>
  <c r="AA235" i="1" s="1"/>
  <c r="U236" i="1"/>
  <c r="AA236" i="1" s="1"/>
  <c r="U237" i="1"/>
  <c r="AA237" i="1" s="1"/>
  <c r="U238" i="1"/>
  <c r="AA238" i="1" s="1"/>
  <c r="U239" i="1"/>
  <c r="AA239" i="1" s="1"/>
  <c r="U240" i="1"/>
  <c r="AA240" i="1" s="1"/>
  <c r="U241" i="1"/>
  <c r="AA241" i="1" s="1"/>
  <c r="U242" i="1"/>
  <c r="AA242" i="1" s="1"/>
  <c r="U255" i="1"/>
  <c r="AA255" i="1" s="1"/>
  <c r="U256" i="1"/>
  <c r="AA256" i="1" s="1"/>
  <c r="U226" i="1"/>
  <c r="AA226" i="1" s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90" i="1"/>
  <c r="O291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55" i="1"/>
  <c r="O256" i="1"/>
  <c r="O226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90" i="1"/>
  <c r="I291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55" i="1"/>
  <c r="I256" i="1"/>
  <c r="I226" i="1"/>
  <c r="C278" i="1"/>
  <c r="U278" i="1" s="1"/>
  <c r="AA278" i="1" s="1"/>
  <c r="C279" i="1"/>
  <c r="U279" i="1" s="1"/>
  <c r="AA279" i="1" s="1"/>
  <c r="C280" i="1"/>
  <c r="U280" i="1" s="1"/>
  <c r="AA280" i="1" s="1"/>
  <c r="C281" i="1"/>
  <c r="U281" i="1" s="1"/>
  <c r="AA281" i="1" s="1"/>
  <c r="C282" i="1"/>
  <c r="U282" i="1" s="1"/>
  <c r="AA282" i="1" s="1"/>
  <c r="C283" i="1"/>
  <c r="U283" i="1" s="1"/>
  <c r="AA283" i="1" s="1"/>
  <c r="C284" i="1"/>
  <c r="U284" i="1" s="1"/>
  <c r="AA284" i="1" s="1"/>
  <c r="C285" i="1"/>
  <c r="U285" i="1" s="1"/>
  <c r="AA285" i="1" s="1"/>
  <c r="C286" i="1"/>
  <c r="U286" i="1" s="1"/>
  <c r="AA286" i="1" s="1"/>
  <c r="C287" i="1"/>
  <c r="O287" i="1" s="1"/>
  <c r="C288" i="1"/>
  <c r="U288" i="1" s="1"/>
  <c r="AA288" i="1" s="1"/>
  <c r="C289" i="1"/>
  <c r="U289" i="1" s="1"/>
  <c r="AA289" i="1" s="1"/>
  <c r="C290" i="1"/>
  <c r="U290" i="1" s="1"/>
  <c r="AA290" i="1" s="1"/>
  <c r="C291" i="1"/>
  <c r="C292" i="1"/>
  <c r="U292" i="1" s="1"/>
  <c r="AA292" i="1" s="1"/>
  <c r="C293" i="1"/>
  <c r="U293" i="1" s="1"/>
  <c r="AA293" i="1" s="1"/>
  <c r="C277" i="1"/>
  <c r="C244" i="1"/>
  <c r="U244" i="1" s="1"/>
  <c r="AA244" i="1" s="1"/>
  <c r="C245" i="1"/>
  <c r="U245" i="1" s="1"/>
  <c r="AA245" i="1" s="1"/>
  <c r="C246" i="1"/>
  <c r="U246" i="1" s="1"/>
  <c r="AA246" i="1" s="1"/>
  <c r="C247" i="1"/>
  <c r="U247" i="1" s="1"/>
  <c r="AA247" i="1" s="1"/>
  <c r="C248" i="1"/>
  <c r="U248" i="1" s="1"/>
  <c r="AA248" i="1" s="1"/>
  <c r="C249" i="1"/>
  <c r="U249" i="1" s="1"/>
  <c r="AA249" i="1" s="1"/>
  <c r="C250" i="1"/>
  <c r="U250" i="1" s="1"/>
  <c r="AA250" i="1" s="1"/>
  <c r="C251" i="1"/>
  <c r="U251" i="1" s="1"/>
  <c r="AA251" i="1" s="1"/>
  <c r="C252" i="1"/>
  <c r="U252" i="1" s="1"/>
  <c r="AA252" i="1" s="1"/>
  <c r="C253" i="1"/>
  <c r="U253" i="1" s="1"/>
  <c r="AA253" i="1" s="1"/>
  <c r="C254" i="1"/>
  <c r="U254" i="1" s="1"/>
  <c r="AA254" i="1" s="1"/>
  <c r="C255" i="1"/>
  <c r="C256" i="1"/>
  <c r="C257" i="1"/>
  <c r="U257" i="1" s="1"/>
  <c r="AA257" i="1" s="1"/>
  <c r="C258" i="1"/>
  <c r="U258" i="1" s="1"/>
  <c r="AA258" i="1" s="1"/>
  <c r="C259" i="1"/>
  <c r="U259" i="1" s="1"/>
  <c r="AA259" i="1" s="1"/>
  <c r="C243" i="1"/>
  <c r="U243" i="1" s="1"/>
  <c r="AA243" i="1" s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152" i="1"/>
  <c r="AA191" i="1"/>
  <c r="AA156" i="1"/>
  <c r="U184" i="1"/>
  <c r="AA184" i="1" s="1"/>
  <c r="U185" i="1"/>
  <c r="AA185" i="1" s="1"/>
  <c r="U186" i="1"/>
  <c r="AA186" i="1" s="1"/>
  <c r="U187" i="1"/>
  <c r="AA187" i="1" s="1"/>
  <c r="U188" i="1"/>
  <c r="AA188" i="1" s="1"/>
  <c r="U189" i="1"/>
  <c r="AA189" i="1" s="1"/>
  <c r="U190" i="1"/>
  <c r="AA190" i="1" s="1"/>
  <c r="U191" i="1"/>
  <c r="U192" i="1"/>
  <c r="AA192" i="1" s="1"/>
  <c r="U193" i="1"/>
  <c r="AA193" i="1" s="1"/>
  <c r="U194" i="1"/>
  <c r="AA194" i="1" s="1"/>
  <c r="U195" i="1"/>
  <c r="AA195" i="1" s="1"/>
  <c r="U196" i="1"/>
  <c r="AA196" i="1" s="1"/>
  <c r="U197" i="1"/>
  <c r="AA197" i="1" s="1"/>
  <c r="U198" i="1"/>
  <c r="AA198" i="1" s="1"/>
  <c r="U199" i="1"/>
  <c r="AA199" i="1" s="1"/>
  <c r="U200" i="1"/>
  <c r="AA200" i="1" s="1"/>
  <c r="U201" i="1"/>
  <c r="AA201" i="1" s="1"/>
  <c r="U202" i="1"/>
  <c r="AA202" i="1" s="1"/>
  <c r="U203" i="1"/>
  <c r="AA203" i="1" s="1"/>
  <c r="U204" i="1"/>
  <c r="AA204" i="1" s="1"/>
  <c r="U205" i="1"/>
  <c r="AA205" i="1" s="1"/>
  <c r="U206" i="1"/>
  <c r="AA206" i="1" s="1"/>
  <c r="U207" i="1"/>
  <c r="AA207" i="1" s="1"/>
  <c r="U208" i="1"/>
  <c r="AA208" i="1" s="1"/>
  <c r="U209" i="1"/>
  <c r="AA209" i="1" s="1"/>
  <c r="U210" i="1"/>
  <c r="AA210" i="1" s="1"/>
  <c r="U211" i="1"/>
  <c r="AA211" i="1" s="1"/>
  <c r="U212" i="1"/>
  <c r="AA212" i="1" s="1"/>
  <c r="U213" i="1"/>
  <c r="AA213" i="1" s="1"/>
  <c r="U214" i="1"/>
  <c r="AA214" i="1" s="1"/>
  <c r="U215" i="1"/>
  <c r="AA215" i="1" s="1"/>
  <c r="U216" i="1"/>
  <c r="AA216" i="1" s="1"/>
  <c r="U217" i="1"/>
  <c r="AA217" i="1" s="1"/>
  <c r="U218" i="1"/>
  <c r="AA218" i="1" s="1"/>
  <c r="U219" i="1"/>
  <c r="AA219" i="1" s="1"/>
  <c r="U153" i="1"/>
  <c r="AA153" i="1" s="1"/>
  <c r="U154" i="1"/>
  <c r="AA154" i="1" s="1"/>
  <c r="U155" i="1"/>
  <c r="AA155" i="1" s="1"/>
  <c r="U156" i="1"/>
  <c r="U157" i="1"/>
  <c r="AA157" i="1" s="1"/>
  <c r="U158" i="1"/>
  <c r="AA158" i="1" s="1"/>
  <c r="U159" i="1"/>
  <c r="AA159" i="1" s="1"/>
  <c r="U160" i="1"/>
  <c r="AA160" i="1" s="1"/>
  <c r="U161" i="1"/>
  <c r="AA161" i="1" s="1"/>
  <c r="U162" i="1"/>
  <c r="AA162" i="1" s="1"/>
  <c r="U163" i="1"/>
  <c r="AA163" i="1" s="1"/>
  <c r="U164" i="1"/>
  <c r="AA164" i="1" s="1"/>
  <c r="U165" i="1"/>
  <c r="AA165" i="1" s="1"/>
  <c r="U166" i="1"/>
  <c r="AA166" i="1" s="1"/>
  <c r="U167" i="1"/>
  <c r="AA167" i="1" s="1"/>
  <c r="U168" i="1"/>
  <c r="AA168" i="1" s="1"/>
  <c r="U169" i="1"/>
  <c r="AA169" i="1" s="1"/>
  <c r="U170" i="1"/>
  <c r="AA170" i="1" s="1"/>
  <c r="U171" i="1"/>
  <c r="AA171" i="1" s="1"/>
  <c r="U172" i="1"/>
  <c r="AA172" i="1" s="1"/>
  <c r="U173" i="1"/>
  <c r="AA173" i="1" s="1"/>
  <c r="U174" i="1"/>
  <c r="AA174" i="1" s="1"/>
  <c r="U175" i="1"/>
  <c r="AA175" i="1" s="1"/>
  <c r="U176" i="1"/>
  <c r="AA176" i="1" s="1"/>
  <c r="U177" i="1"/>
  <c r="AA177" i="1" s="1"/>
  <c r="U178" i="1"/>
  <c r="AA178" i="1" s="1"/>
  <c r="U179" i="1"/>
  <c r="AA179" i="1" s="1"/>
  <c r="U180" i="1"/>
  <c r="AA180" i="1" s="1"/>
  <c r="U181" i="1"/>
  <c r="AA181" i="1" s="1"/>
  <c r="U182" i="1"/>
  <c r="AA182" i="1" s="1"/>
  <c r="U183" i="1"/>
  <c r="AA183" i="1" s="1"/>
  <c r="U152" i="1"/>
  <c r="AA152" i="1" s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152" i="1"/>
  <c r="BH374" i="1"/>
  <c r="BI374" i="1"/>
  <c r="BJ374" i="1"/>
  <c r="BH375" i="1"/>
  <c r="BI375" i="1"/>
  <c r="BJ375" i="1"/>
  <c r="BH376" i="1"/>
  <c r="BI376" i="1"/>
  <c r="BJ376" i="1"/>
  <c r="BH377" i="1"/>
  <c r="BI377" i="1"/>
  <c r="BJ377" i="1"/>
  <c r="BH378" i="1"/>
  <c r="BI378" i="1"/>
  <c r="BJ378" i="1"/>
  <c r="BH379" i="1"/>
  <c r="BI379" i="1"/>
  <c r="BJ379" i="1"/>
  <c r="BH380" i="1"/>
  <c r="BI380" i="1"/>
  <c r="BJ380" i="1"/>
  <c r="BH381" i="1"/>
  <c r="BI381" i="1"/>
  <c r="BJ381" i="1"/>
  <c r="BH382" i="1"/>
  <c r="BI382" i="1"/>
  <c r="BJ382" i="1"/>
  <c r="BH383" i="1"/>
  <c r="BI383" i="1"/>
  <c r="BJ383" i="1"/>
  <c r="BH384" i="1"/>
  <c r="BI384" i="1"/>
  <c r="BJ384" i="1"/>
  <c r="BH385" i="1"/>
  <c r="BI385" i="1"/>
  <c r="BJ385" i="1"/>
  <c r="BH386" i="1"/>
  <c r="BI386" i="1"/>
  <c r="BJ386" i="1"/>
  <c r="BH387" i="1"/>
  <c r="BI387" i="1"/>
  <c r="BJ387" i="1"/>
  <c r="BH388" i="1"/>
  <c r="BI388" i="1"/>
  <c r="BJ388" i="1"/>
  <c r="BH389" i="1"/>
  <c r="BI389" i="1"/>
  <c r="BJ389" i="1"/>
  <c r="BH390" i="1"/>
  <c r="BI390" i="1"/>
  <c r="BJ390" i="1"/>
  <c r="BH391" i="1"/>
  <c r="BI391" i="1"/>
  <c r="BJ391" i="1"/>
  <c r="BH392" i="1"/>
  <c r="BI392" i="1"/>
  <c r="BJ392" i="1"/>
  <c r="BH393" i="1"/>
  <c r="BI393" i="1"/>
  <c r="BJ393" i="1"/>
  <c r="BH394" i="1"/>
  <c r="BI394" i="1"/>
  <c r="BJ394" i="1"/>
  <c r="BH395" i="1"/>
  <c r="BI395" i="1"/>
  <c r="BJ395" i="1"/>
  <c r="BH396" i="1"/>
  <c r="BI396" i="1"/>
  <c r="BJ396" i="1"/>
  <c r="BH397" i="1"/>
  <c r="BI397" i="1"/>
  <c r="BJ397" i="1"/>
  <c r="BH398" i="1"/>
  <c r="BI398" i="1"/>
  <c r="BJ398" i="1"/>
  <c r="BH399" i="1"/>
  <c r="BI399" i="1"/>
  <c r="BJ399" i="1"/>
  <c r="BH400" i="1"/>
  <c r="BI400" i="1"/>
  <c r="BJ400" i="1"/>
  <c r="BH401" i="1"/>
  <c r="BI401" i="1"/>
  <c r="BJ401" i="1"/>
  <c r="BH402" i="1"/>
  <c r="BI402" i="1"/>
  <c r="BJ402" i="1"/>
  <c r="BH403" i="1"/>
  <c r="BI403" i="1"/>
  <c r="BJ403" i="1"/>
  <c r="BH404" i="1"/>
  <c r="BI404" i="1"/>
  <c r="BJ404" i="1"/>
  <c r="BH405" i="1"/>
  <c r="BI405" i="1"/>
  <c r="BJ405" i="1"/>
  <c r="BH406" i="1"/>
  <c r="BI406" i="1"/>
  <c r="BJ406" i="1"/>
  <c r="BH407" i="1"/>
  <c r="BI407" i="1"/>
  <c r="BJ407" i="1"/>
  <c r="BH408" i="1"/>
  <c r="BI408" i="1"/>
  <c r="BJ408" i="1"/>
  <c r="BH409" i="1"/>
  <c r="BI409" i="1"/>
  <c r="BJ409" i="1"/>
  <c r="BH410" i="1"/>
  <c r="BI410" i="1"/>
  <c r="BJ410" i="1"/>
  <c r="BH411" i="1"/>
  <c r="BI411" i="1"/>
  <c r="BJ411" i="1"/>
  <c r="BH412" i="1"/>
  <c r="BI412" i="1"/>
  <c r="BJ412" i="1"/>
  <c r="BH413" i="1"/>
  <c r="BI413" i="1"/>
  <c r="BJ413" i="1"/>
  <c r="BH414" i="1"/>
  <c r="BI414" i="1"/>
  <c r="BJ414" i="1"/>
  <c r="BH415" i="1"/>
  <c r="BI415" i="1"/>
  <c r="BJ415" i="1"/>
  <c r="BH416" i="1"/>
  <c r="BI416" i="1"/>
  <c r="BJ416" i="1"/>
  <c r="BH417" i="1"/>
  <c r="BI417" i="1"/>
  <c r="BJ417" i="1"/>
  <c r="BH418" i="1"/>
  <c r="BI418" i="1"/>
  <c r="BJ418" i="1"/>
  <c r="BH419" i="1"/>
  <c r="BI419" i="1"/>
  <c r="BJ419" i="1"/>
  <c r="BH420" i="1"/>
  <c r="BI420" i="1"/>
  <c r="BJ420" i="1"/>
  <c r="BH421" i="1"/>
  <c r="BI421" i="1"/>
  <c r="BJ421" i="1"/>
  <c r="BH422" i="1"/>
  <c r="BI422" i="1"/>
  <c r="BJ422" i="1"/>
  <c r="BH423" i="1"/>
  <c r="BI423" i="1"/>
  <c r="BJ423" i="1"/>
  <c r="BH424" i="1"/>
  <c r="BI424" i="1"/>
  <c r="BJ424" i="1"/>
  <c r="BH425" i="1"/>
  <c r="BI425" i="1"/>
  <c r="BJ425" i="1"/>
  <c r="BH426" i="1"/>
  <c r="BI426" i="1"/>
  <c r="BJ426" i="1"/>
  <c r="BH427" i="1"/>
  <c r="BI427" i="1"/>
  <c r="BJ427" i="1"/>
  <c r="BH428" i="1"/>
  <c r="BI428" i="1"/>
  <c r="BJ428" i="1"/>
  <c r="BH429" i="1"/>
  <c r="BI429" i="1"/>
  <c r="BJ429" i="1"/>
  <c r="BH430" i="1"/>
  <c r="BI430" i="1"/>
  <c r="BJ430" i="1"/>
  <c r="BH431" i="1"/>
  <c r="BI431" i="1"/>
  <c r="BJ431" i="1"/>
  <c r="BH432" i="1"/>
  <c r="BI432" i="1"/>
  <c r="BJ432" i="1"/>
  <c r="BH433" i="1"/>
  <c r="BI433" i="1"/>
  <c r="BJ433" i="1"/>
  <c r="BH434" i="1"/>
  <c r="BI434" i="1"/>
  <c r="BJ434" i="1"/>
  <c r="BH435" i="1"/>
  <c r="BI435" i="1"/>
  <c r="BJ435" i="1"/>
  <c r="BH436" i="1"/>
  <c r="BI436" i="1"/>
  <c r="BJ436" i="1"/>
  <c r="BH437" i="1"/>
  <c r="BI437" i="1"/>
  <c r="BJ437" i="1"/>
  <c r="BH438" i="1"/>
  <c r="BI438" i="1"/>
  <c r="BJ438" i="1"/>
  <c r="BH439" i="1"/>
  <c r="BI439" i="1"/>
  <c r="BJ439" i="1"/>
  <c r="BH440" i="1"/>
  <c r="BI440" i="1"/>
  <c r="BJ440" i="1"/>
  <c r="BH373" i="1"/>
  <c r="BI373" i="1"/>
  <c r="BJ373" i="1"/>
  <c r="AY374" i="1"/>
  <c r="AZ374" i="1"/>
  <c r="BB374" i="1"/>
  <c r="AY375" i="1"/>
  <c r="AZ375" i="1"/>
  <c r="BB375" i="1"/>
  <c r="AY376" i="1"/>
  <c r="AZ376" i="1"/>
  <c r="BB376" i="1"/>
  <c r="AY377" i="1"/>
  <c r="AZ377" i="1"/>
  <c r="BB377" i="1"/>
  <c r="AY378" i="1"/>
  <c r="AZ378" i="1"/>
  <c r="BB378" i="1"/>
  <c r="AY379" i="1"/>
  <c r="AZ379" i="1"/>
  <c r="BB379" i="1"/>
  <c r="AY380" i="1"/>
  <c r="AZ380" i="1"/>
  <c r="BB380" i="1"/>
  <c r="AY381" i="1"/>
  <c r="AZ381" i="1"/>
  <c r="BB381" i="1"/>
  <c r="AY382" i="1"/>
  <c r="AZ382" i="1"/>
  <c r="BB382" i="1"/>
  <c r="AY383" i="1"/>
  <c r="AZ383" i="1"/>
  <c r="BB383" i="1"/>
  <c r="AY384" i="1"/>
  <c r="AZ384" i="1"/>
  <c r="BB384" i="1"/>
  <c r="AY385" i="1"/>
  <c r="AZ385" i="1"/>
  <c r="BB385" i="1"/>
  <c r="AY386" i="1"/>
  <c r="AZ386" i="1"/>
  <c r="BB386" i="1"/>
  <c r="AY387" i="1"/>
  <c r="AZ387" i="1"/>
  <c r="BB387" i="1"/>
  <c r="AY388" i="1"/>
  <c r="AZ388" i="1"/>
  <c r="BB388" i="1"/>
  <c r="AY389" i="1"/>
  <c r="AZ389" i="1"/>
  <c r="BB389" i="1"/>
  <c r="AY390" i="1"/>
  <c r="AZ390" i="1"/>
  <c r="BB390" i="1"/>
  <c r="AY391" i="1"/>
  <c r="AZ391" i="1"/>
  <c r="BB391" i="1"/>
  <c r="AY392" i="1"/>
  <c r="AZ392" i="1"/>
  <c r="BB392" i="1"/>
  <c r="AY393" i="1"/>
  <c r="AZ393" i="1"/>
  <c r="BB393" i="1"/>
  <c r="AY394" i="1"/>
  <c r="AZ394" i="1"/>
  <c r="BB394" i="1"/>
  <c r="AY395" i="1"/>
  <c r="AZ395" i="1"/>
  <c r="BB395" i="1"/>
  <c r="AY396" i="1"/>
  <c r="AZ396" i="1"/>
  <c r="BB396" i="1"/>
  <c r="AY397" i="1"/>
  <c r="AZ397" i="1"/>
  <c r="BB397" i="1"/>
  <c r="AY398" i="1"/>
  <c r="AZ398" i="1"/>
  <c r="BB398" i="1"/>
  <c r="AY399" i="1"/>
  <c r="AZ399" i="1"/>
  <c r="BB399" i="1"/>
  <c r="AY400" i="1"/>
  <c r="AZ400" i="1"/>
  <c r="BB400" i="1"/>
  <c r="AY401" i="1"/>
  <c r="AZ401" i="1"/>
  <c r="BB401" i="1"/>
  <c r="AY402" i="1"/>
  <c r="AZ402" i="1"/>
  <c r="BB402" i="1"/>
  <c r="AY403" i="1"/>
  <c r="AZ403" i="1"/>
  <c r="BB403" i="1"/>
  <c r="AY404" i="1"/>
  <c r="AZ404" i="1"/>
  <c r="BB404" i="1"/>
  <c r="AY405" i="1"/>
  <c r="AZ405" i="1"/>
  <c r="BB405" i="1"/>
  <c r="AY406" i="1"/>
  <c r="AZ406" i="1"/>
  <c r="BB406" i="1"/>
  <c r="AY407" i="1"/>
  <c r="AZ407" i="1"/>
  <c r="BB407" i="1"/>
  <c r="AY408" i="1"/>
  <c r="AZ408" i="1"/>
  <c r="BB408" i="1"/>
  <c r="AY409" i="1"/>
  <c r="AZ409" i="1"/>
  <c r="BB409" i="1"/>
  <c r="AY410" i="1"/>
  <c r="AZ410" i="1"/>
  <c r="BB410" i="1"/>
  <c r="AY411" i="1"/>
  <c r="AZ411" i="1"/>
  <c r="BB411" i="1"/>
  <c r="AY412" i="1"/>
  <c r="AZ412" i="1"/>
  <c r="BB412" i="1"/>
  <c r="AY413" i="1"/>
  <c r="AZ413" i="1"/>
  <c r="BB413" i="1"/>
  <c r="AY414" i="1"/>
  <c r="AZ414" i="1"/>
  <c r="BB414" i="1"/>
  <c r="AY415" i="1"/>
  <c r="AZ415" i="1"/>
  <c r="BB415" i="1"/>
  <c r="AY416" i="1"/>
  <c r="AZ416" i="1"/>
  <c r="BB416" i="1"/>
  <c r="AY417" i="1"/>
  <c r="AZ417" i="1"/>
  <c r="BB417" i="1"/>
  <c r="AY418" i="1"/>
  <c r="AZ418" i="1"/>
  <c r="BB418" i="1"/>
  <c r="AY419" i="1"/>
  <c r="AZ419" i="1"/>
  <c r="BB419" i="1"/>
  <c r="AY420" i="1"/>
  <c r="AZ420" i="1"/>
  <c r="BB420" i="1"/>
  <c r="AY421" i="1"/>
  <c r="AZ421" i="1"/>
  <c r="BB421" i="1"/>
  <c r="AY422" i="1"/>
  <c r="AZ422" i="1"/>
  <c r="BB422" i="1"/>
  <c r="AY423" i="1"/>
  <c r="AZ423" i="1"/>
  <c r="BB423" i="1"/>
  <c r="AY424" i="1"/>
  <c r="AZ424" i="1"/>
  <c r="BB424" i="1"/>
  <c r="AY425" i="1"/>
  <c r="AZ425" i="1"/>
  <c r="BB425" i="1"/>
  <c r="AY426" i="1"/>
  <c r="AZ426" i="1"/>
  <c r="BB426" i="1"/>
  <c r="AY427" i="1"/>
  <c r="AZ427" i="1"/>
  <c r="BB427" i="1"/>
  <c r="AY428" i="1"/>
  <c r="AZ428" i="1"/>
  <c r="BB428" i="1"/>
  <c r="AY429" i="1"/>
  <c r="AZ429" i="1"/>
  <c r="BB429" i="1"/>
  <c r="AY430" i="1"/>
  <c r="AZ430" i="1"/>
  <c r="BB430" i="1"/>
  <c r="AY431" i="1"/>
  <c r="AZ431" i="1"/>
  <c r="BB431" i="1"/>
  <c r="AY432" i="1"/>
  <c r="AZ432" i="1"/>
  <c r="BB432" i="1"/>
  <c r="AY433" i="1"/>
  <c r="AZ433" i="1"/>
  <c r="BB433" i="1"/>
  <c r="AY434" i="1"/>
  <c r="AZ434" i="1"/>
  <c r="BB434" i="1"/>
  <c r="AY435" i="1"/>
  <c r="AZ435" i="1"/>
  <c r="BB435" i="1"/>
  <c r="AY436" i="1"/>
  <c r="AZ436" i="1"/>
  <c r="BB436" i="1"/>
  <c r="AY437" i="1"/>
  <c r="AZ437" i="1"/>
  <c r="BB437" i="1"/>
  <c r="AY438" i="1"/>
  <c r="AZ438" i="1"/>
  <c r="BB438" i="1"/>
  <c r="AY439" i="1"/>
  <c r="AZ439" i="1"/>
  <c r="BB439" i="1"/>
  <c r="AY440" i="1"/>
  <c r="AZ440" i="1"/>
  <c r="BB440" i="1"/>
  <c r="AY373" i="1"/>
  <c r="AZ373" i="1"/>
  <c r="BB373" i="1"/>
  <c r="AP374" i="1"/>
  <c r="AR374" i="1"/>
  <c r="AS374" i="1"/>
  <c r="AP375" i="1"/>
  <c r="AR375" i="1"/>
  <c r="AS375" i="1"/>
  <c r="AP376" i="1"/>
  <c r="AR376" i="1"/>
  <c r="AS376" i="1"/>
  <c r="AP377" i="1"/>
  <c r="AR377" i="1"/>
  <c r="AS377" i="1"/>
  <c r="AP378" i="1"/>
  <c r="AR378" i="1"/>
  <c r="AS378" i="1"/>
  <c r="AP379" i="1"/>
  <c r="AR379" i="1"/>
  <c r="AS379" i="1"/>
  <c r="AP380" i="1"/>
  <c r="AR380" i="1"/>
  <c r="AS380" i="1"/>
  <c r="AP381" i="1"/>
  <c r="AR381" i="1"/>
  <c r="AS381" i="1"/>
  <c r="AP382" i="1"/>
  <c r="AR382" i="1"/>
  <c r="AS382" i="1"/>
  <c r="AP383" i="1"/>
  <c r="AR383" i="1"/>
  <c r="AS383" i="1"/>
  <c r="AP384" i="1"/>
  <c r="AR384" i="1"/>
  <c r="AS384" i="1"/>
  <c r="AP385" i="1"/>
  <c r="AR385" i="1"/>
  <c r="AS385" i="1"/>
  <c r="AP386" i="1"/>
  <c r="AR386" i="1"/>
  <c r="AS386" i="1"/>
  <c r="AP387" i="1"/>
  <c r="AR387" i="1"/>
  <c r="AS387" i="1"/>
  <c r="AP388" i="1"/>
  <c r="AR388" i="1"/>
  <c r="AS388" i="1"/>
  <c r="AP389" i="1"/>
  <c r="AR389" i="1"/>
  <c r="AS389" i="1"/>
  <c r="AP390" i="1"/>
  <c r="AR390" i="1"/>
  <c r="AS390" i="1"/>
  <c r="AP391" i="1"/>
  <c r="AR391" i="1"/>
  <c r="AS391" i="1"/>
  <c r="AP392" i="1"/>
  <c r="AR392" i="1"/>
  <c r="AS392" i="1"/>
  <c r="AP393" i="1"/>
  <c r="AR393" i="1"/>
  <c r="AS393" i="1"/>
  <c r="AP394" i="1"/>
  <c r="AR394" i="1"/>
  <c r="AS394" i="1"/>
  <c r="AP395" i="1"/>
  <c r="AR395" i="1"/>
  <c r="AS395" i="1"/>
  <c r="AP396" i="1"/>
  <c r="AR396" i="1"/>
  <c r="AS396" i="1"/>
  <c r="AP397" i="1"/>
  <c r="AR397" i="1"/>
  <c r="AS397" i="1"/>
  <c r="AP398" i="1"/>
  <c r="AR398" i="1"/>
  <c r="AS398" i="1"/>
  <c r="AP399" i="1"/>
  <c r="AR399" i="1"/>
  <c r="AS399" i="1"/>
  <c r="AP400" i="1"/>
  <c r="AR400" i="1"/>
  <c r="AS400" i="1"/>
  <c r="AP401" i="1"/>
  <c r="AR401" i="1"/>
  <c r="AS401" i="1"/>
  <c r="AP402" i="1"/>
  <c r="AR402" i="1"/>
  <c r="AS402" i="1"/>
  <c r="AP403" i="1"/>
  <c r="AR403" i="1"/>
  <c r="AS403" i="1"/>
  <c r="AP404" i="1"/>
  <c r="AR404" i="1"/>
  <c r="AS404" i="1"/>
  <c r="AP405" i="1"/>
  <c r="AR405" i="1"/>
  <c r="AS405" i="1"/>
  <c r="AP406" i="1"/>
  <c r="AR406" i="1"/>
  <c r="AS406" i="1"/>
  <c r="AP407" i="1"/>
  <c r="AR407" i="1"/>
  <c r="AS407" i="1"/>
  <c r="AP408" i="1"/>
  <c r="AR408" i="1"/>
  <c r="AS408" i="1"/>
  <c r="AP409" i="1"/>
  <c r="AR409" i="1"/>
  <c r="AS409" i="1"/>
  <c r="AP410" i="1"/>
  <c r="AR410" i="1"/>
  <c r="AS410" i="1"/>
  <c r="AP411" i="1"/>
  <c r="AR411" i="1"/>
  <c r="AS411" i="1"/>
  <c r="AP412" i="1"/>
  <c r="AR412" i="1"/>
  <c r="AS412" i="1"/>
  <c r="AP413" i="1"/>
  <c r="AR413" i="1"/>
  <c r="AS413" i="1"/>
  <c r="AP414" i="1"/>
  <c r="AR414" i="1"/>
  <c r="AS414" i="1"/>
  <c r="AP415" i="1"/>
  <c r="AR415" i="1"/>
  <c r="AS415" i="1"/>
  <c r="AP416" i="1"/>
  <c r="AR416" i="1"/>
  <c r="AS416" i="1"/>
  <c r="AP417" i="1"/>
  <c r="AR417" i="1"/>
  <c r="AS417" i="1"/>
  <c r="AP418" i="1"/>
  <c r="AR418" i="1"/>
  <c r="AS418" i="1"/>
  <c r="AP419" i="1"/>
  <c r="AR419" i="1"/>
  <c r="AS419" i="1"/>
  <c r="AP420" i="1"/>
  <c r="AR420" i="1"/>
  <c r="AS420" i="1"/>
  <c r="AP421" i="1"/>
  <c r="AR421" i="1"/>
  <c r="AS421" i="1"/>
  <c r="AP422" i="1"/>
  <c r="AR422" i="1"/>
  <c r="AS422" i="1"/>
  <c r="AP423" i="1"/>
  <c r="AR423" i="1"/>
  <c r="AS423" i="1"/>
  <c r="AP424" i="1"/>
  <c r="AR424" i="1"/>
  <c r="AS424" i="1"/>
  <c r="AP425" i="1"/>
  <c r="AR425" i="1"/>
  <c r="AS425" i="1"/>
  <c r="AP426" i="1"/>
  <c r="AR426" i="1"/>
  <c r="AS426" i="1"/>
  <c r="AP427" i="1"/>
  <c r="AR427" i="1"/>
  <c r="AS427" i="1"/>
  <c r="AP428" i="1"/>
  <c r="AR428" i="1"/>
  <c r="AS428" i="1"/>
  <c r="AP429" i="1"/>
  <c r="AR429" i="1"/>
  <c r="AS429" i="1"/>
  <c r="AP430" i="1"/>
  <c r="AR430" i="1"/>
  <c r="AS430" i="1"/>
  <c r="AP431" i="1"/>
  <c r="AR431" i="1"/>
  <c r="AS431" i="1"/>
  <c r="AP432" i="1"/>
  <c r="AR432" i="1"/>
  <c r="AS432" i="1"/>
  <c r="AP433" i="1"/>
  <c r="AR433" i="1"/>
  <c r="AS433" i="1"/>
  <c r="AP434" i="1"/>
  <c r="AR434" i="1"/>
  <c r="AS434" i="1"/>
  <c r="AP435" i="1"/>
  <c r="AR435" i="1"/>
  <c r="AS435" i="1"/>
  <c r="AP436" i="1"/>
  <c r="AR436" i="1"/>
  <c r="AS436" i="1"/>
  <c r="AP437" i="1"/>
  <c r="AR437" i="1"/>
  <c r="AS437" i="1"/>
  <c r="AP438" i="1"/>
  <c r="AR438" i="1"/>
  <c r="AS438" i="1"/>
  <c r="AP439" i="1"/>
  <c r="AR439" i="1"/>
  <c r="AS439" i="1"/>
  <c r="AP440" i="1"/>
  <c r="AR440" i="1"/>
  <c r="AS440" i="1"/>
  <c r="AP373" i="1"/>
  <c r="AR373" i="1"/>
  <c r="AS373" i="1"/>
  <c r="AH374" i="1"/>
  <c r="AI374" i="1"/>
  <c r="AJ374" i="1"/>
  <c r="AH375" i="1"/>
  <c r="AI375" i="1"/>
  <c r="AJ375" i="1"/>
  <c r="AH376" i="1"/>
  <c r="AI376" i="1"/>
  <c r="AJ376" i="1"/>
  <c r="AH377" i="1"/>
  <c r="AI377" i="1"/>
  <c r="AJ377" i="1"/>
  <c r="AH378" i="1"/>
  <c r="AI378" i="1"/>
  <c r="AJ378" i="1"/>
  <c r="AH379" i="1"/>
  <c r="AI379" i="1"/>
  <c r="AJ379" i="1"/>
  <c r="AH380" i="1"/>
  <c r="AI380" i="1"/>
  <c r="AJ380" i="1"/>
  <c r="AH381" i="1"/>
  <c r="AI381" i="1"/>
  <c r="AJ381" i="1"/>
  <c r="AH382" i="1"/>
  <c r="AI382" i="1"/>
  <c r="AJ382" i="1"/>
  <c r="AH383" i="1"/>
  <c r="AI383" i="1"/>
  <c r="AJ383" i="1"/>
  <c r="AH384" i="1"/>
  <c r="AI384" i="1"/>
  <c r="AJ384" i="1"/>
  <c r="AH385" i="1"/>
  <c r="AI385" i="1"/>
  <c r="AJ385" i="1"/>
  <c r="AH386" i="1"/>
  <c r="AI386" i="1"/>
  <c r="AJ386" i="1"/>
  <c r="AH387" i="1"/>
  <c r="AI387" i="1"/>
  <c r="AJ387" i="1"/>
  <c r="AH388" i="1"/>
  <c r="AI388" i="1"/>
  <c r="AJ388" i="1"/>
  <c r="AH389" i="1"/>
  <c r="AI389" i="1"/>
  <c r="AJ389" i="1"/>
  <c r="AH390" i="1"/>
  <c r="AI390" i="1"/>
  <c r="AJ390" i="1"/>
  <c r="AH391" i="1"/>
  <c r="AI391" i="1"/>
  <c r="AJ391" i="1"/>
  <c r="AH392" i="1"/>
  <c r="AI392" i="1"/>
  <c r="AJ392" i="1"/>
  <c r="AH393" i="1"/>
  <c r="AI393" i="1"/>
  <c r="AJ393" i="1"/>
  <c r="AH394" i="1"/>
  <c r="AI394" i="1"/>
  <c r="AJ394" i="1"/>
  <c r="AH395" i="1"/>
  <c r="AI395" i="1"/>
  <c r="AJ395" i="1"/>
  <c r="AH396" i="1"/>
  <c r="AI396" i="1"/>
  <c r="AJ396" i="1"/>
  <c r="AH397" i="1"/>
  <c r="AI397" i="1"/>
  <c r="AJ397" i="1"/>
  <c r="AH398" i="1"/>
  <c r="AI398" i="1"/>
  <c r="AJ398" i="1"/>
  <c r="AH399" i="1"/>
  <c r="AI399" i="1"/>
  <c r="AJ399" i="1"/>
  <c r="AH400" i="1"/>
  <c r="AI400" i="1"/>
  <c r="AJ400" i="1"/>
  <c r="AH401" i="1"/>
  <c r="AI401" i="1"/>
  <c r="AJ401" i="1"/>
  <c r="AH402" i="1"/>
  <c r="AI402" i="1"/>
  <c r="AJ402" i="1"/>
  <c r="AH403" i="1"/>
  <c r="AI403" i="1"/>
  <c r="AJ403" i="1"/>
  <c r="AH404" i="1"/>
  <c r="AI404" i="1"/>
  <c r="AJ404" i="1"/>
  <c r="AH405" i="1"/>
  <c r="AI405" i="1"/>
  <c r="AJ405" i="1"/>
  <c r="AH406" i="1"/>
  <c r="AI406" i="1"/>
  <c r="AJ406" i="1"/>
  <c r="AH407" i="1"/>
  <c r="AI407" i="1"/>
  <c r="AJ407" i="1"/>
  <c r="AH408" i="1"/>
  <c r="AI408" i="1"/>
  <c r="AJ408" i="1"/>
  <c r="AH409" i="1"/>
  <c r="AI409" i="1"/>
  <c r="AJ409" i="1"/>
  <c r="AH410" i="1"/>
  <c r="AI410" i="1"/>
  <c r="AJ410" i="1"/>
  <c r="AH411" i="1"/>
  <c r="AI411" i="1"/>
  <c r="AJ411" i="1"/>
  <c r="AH412" i="1"/>
  <c r="AI412" i="1"/>
  <c r="AJ412" i="1"/>
  <c r="AH413" i="1"/>
  <c r="AI413" i="1"/>
  <c r="AJ413" i="1"/>
  <c r="AH414" i="1"/>
  <c r="AI414" i="1"/>
  <c r="AJ414" i="1"/>
  <c r="AH415" i="1"/>
  <c r="AI415" i="1"/>
  <c r="AJ415" i="1"/>
  <c r="AH416" i="1"/>
  <c r="AI416" i="1"/>
  <c r="AJ416" i="1"/>
  <c r="AH417" i="1"/>
  <c r="AI417" i="1"/>
  <c r="AJ417" i="1"/>
  <c r="AH418" i="1"/>
  <c r="AI418" i="1"/>
  <c r="AJ418" i="1"/>
  <c r="AH419" i="1"/>
  <c r="AI419" i="1"/>
  <c r="AJ419" i="1"/>
  <c r="AH420" i="1"/>
  <c r="AI420" i="1"/>
  <c r="AJ420" i="1"/>
  <c r="AH421" i="1"/>
  <c r="AI421" i="1"/>
  <c r="AJ421" i="1"/>
  <c r="AH422" i="1"/>
  <c r="AI422" i="1"/>
  <c r="AJ422" i="1"/>
  <c r="AH423" i="1"/>
  <c r="AI423" i="1"/>
  <c r="AJ423" i="1"/>
  <c r="AH424" i="1"/>
  <c r="AI424" i="1"/>
  <c r="AJ424" i="1"/>
  <c r="AH425" i="1"/>
  <c r="AI425" i="1"/>
  <c r="AJ425" i="1"/>
  <c r="AH426" i="1"/>
  <c r="AI426" i="1"/>
  <c r="AJ426" i="1"/>
  <c r="AH427" i="1"/>
  <c r="AI427" i="1"/>
  <c r="AJ427" i="1"/>
  <c r="AH428" i="1"/>
  <c r="AI428" i="1"/>
  <c r="AJ428" i="1"/>
  <c r="AH429" i="1"/>
  <c r="AI429" i="1"/>
  <c r="AJ429" i="1"/>
  <c r="AH430" i="1"/>
  <c r="AI430" i="1"/>
  <c r="AJ430" i="1"/>
  <c r="AH431" i="1"/>
  <c r="AI431" i="1"/>
  <c r="AJ431" i="1"/>
  <c r="AH432" i="1"/>
  <c r="AI432" i="1"/>
  <c r="AJ432" i="1"/>
  <c r="AH433" i="1"/>
  <c r="AI433" i="1"/>
  <c r="AJ433" i="1"/>
  <c r="AH434" i="1"/>
  <c r="AI434" i="1"/>
  <c r="AJ434" i="1"/>
  <c r="AH435" i="1"/>
  <c r="AI435" i="1"/>
  <c r="AJ435" i="1"/>
  <c r="AH436" i="1"/>
  <c r="AI436" i="1"/>
  <c r="AJ436" i="1"/>
  <c r="AH437" i="1"/>
  <c r="AI437" i="1"/>
  <c r="AJ437" i="1"/>
  <c r="AH438" i="1"/>
  <c r="AI438" i="1"/>
  <c r="AJ438" i="1"/>
  <c r="AH439" i="1"/>
  <c r="AI439" i="1"/>
  <c r="AJ439" i="1"/>
  <c r="AH440" i="1"/>
  <c r="AI440" i="1"/>
  <c r="AJ440" i="1"/>
  <c r="AH373" i="1"/>
  <c r="AI373" i="1"/>
  <c r="AJ373" i="1"/>
  <c r="X374" i="1"/>
  <c r="Y374" i="1"/>
  <c r="Z374" i="1"/>
  <c r="AA374" i="1"/>
  <c r="X375" i="1"/>
  <c r="Y375" i="1"/>
  <c r="Z375" i="1"/>
  <c r="AA375" i="1"/>
  <c r="X376" i="1"/>
  <c r="Y376" i="1"/>
  <c r="Z376" i="1"/>
  <c r="AA376" i="1"/>
  <c r="X377" i="1"/>
  <c r="Y377" i="1"/>
  <c r="Z377" i="1"/>
  <c r="AA377" i="1"/>
  <c r="X378" i="1"/>
  <c r="Y378" i="1"/>
  <c r="Z378" i="1"/>
  <c r="AA378" i="1"/>
  <c r="X379" i="1"/>
  <c r="Y379" i="1"/>
  <c r="Z379" i="1"/>
  <c r="AA379" i="1"/>
  <c r="X380" i="1"/>
  <c r="Y380" i="1"/>
  <c r="Z380" i="1"/>
  <c r="AA380" i="1"/>
  <c r="X381" i="1"/>
  <c r="Y381" i="1"/>
  <c r="Z381" i="1"/>
  <c r="AA381" i="1"/>
  <c r="X382" i="1"/>
  <c r="Y382" i="1"/>
  <c r="Z382" i="1"/>
  <c r="AA382" i="1"/>
  <c r="X383" i="1"/>
  <c r="Y383" i="1"/>
  <c r="Z383" i="1"/>
  <c r="AA383" i="1"/>
  <c r="X384" i="1"/>
  <c r="Y384" i="1"/>
  <c r="Z384" i="1"/>
  <c r="AA384" i="1"/>
  <c r="X385" i="1"/>
  <c r="Y385" i="1"/>
  <c r="Z385" i="1"/>
  <c r="AA385" i="1"/>
  <c r="X386" i="1"/>
  <c r="Y386" i="1"/>
  <c r="Z386" i="1"/>
  <c r="AA386" i="1"/>
  <c r="X387" i="1"/>
  <c r="Y387" i="1"/>
  <c r="Z387" i="1"/>
  <c r="AA387" i="1"/>
  <c r="X388" i="1"/>
  <c r="Y388" i="1"/>
  <c r="Z388" i="1"/>
  <c r="AA388" i="1"/>
  <c r="X389" i="1"/>
  <c r="Y389" i="1"/>
  <c r="Z389" i="1"/>
  <c r="AA389" i="1"/>
  <c r="X390" i="1"/>
  <c r="Y390" i="1"/>
  <c r="Z390" i="1"/>
  <c r="AA390" i="1"/>
  <c r="X391" i="1"/>
  <c r="Y391" i="1"/>
  <c r="Z391" i="1"/>
  <c r="AA391" i="1"/>
  <c r="X392" i="1"/>
  <c r="Y392" i="1"/>
  <c r="Z392" i="1"/>
  <c r="AA392" i="1"/>
  <c r="X393" i="1"/>
  <c r="Y393" i="1"/>
  <c r="Z393" i="1"/>
  <c r="AA393" i="1"/>
  <c r="X394" i="1"/>
  <c r="Y394" i="1"/>
  <c r="Z394" i="1"/>
  <c r="AA394" i="1"/>
  <c r="X395" i="1"/>
  <c r="Y395" i="1"/>
  <c r="Z395" i="1"/>
  <c r="AA395" i="1"/>
  <c r="X396" i="1"/>
  <c r="Y396" i="1"/>
  <c r="Z396" i="1"/>
  <c r="AA396" i="1"/>
  <c r="X397" i="1"/>
  <c r="Y397" i="1"/>
  <c r="Z397" i="1"/>
  <c r="AA397" i="1"/>
  <c r="X398" i="1"/>
  <c r="Y398" i="1"/>
  <c r="Z398" i="1"/>
  <c r="AA398" i="1"/>
  <c r="X399" i="1"/>
  <c r="Y399" i="1"/>
  <c r="Z399" i="1"/>
  <c r="AA399" i="1"/>
  <c r="X400" i="1"/>
  <c r="Y400" i="1"/>
  <c r="Z400" i="1"/>
  <c r="AA400" i="1"/>
  <c r="X401" i="1"/>
  <c r="Y401" i="1"/>
  <c r="Z401" i="1"/>
  <c r="AA401" i="1"/>
  <c r="X402" i="1"/>
  <c r="Y402" i="1"/>
  <c r="Z402" i="1"/>
  <c r="AA402" i="1"/>
  <c r="X403" i="1"/>
  <c r="Y403" i="1"/>
  <c r="Z403" i="1"/>
  <c r="AA403" i="1"/>
  <c r="X404" i="1"/>
  <c r="Y404" i="1"/>
  <c r="Z404" i="1"/>
  <c r="AA404" i="1"/>
  <c r="X405" i="1"/>
  <c r="Y405" i="1"/>
  <c r="Z405" i="1"/>
  <c r="AA405" i="1"/>
  <c r="X406" i="1"/>
  <c r="Y406" i="1"/>
  <c r="Z406" i="1"/>
  <c r="AA406" i="1"/>
  <c r="X407" i="1"/>
  <c r="Y407" i="1"/>
  <c r="Z407" i="1"/>
  <c r="AA407" i="1"/>
  <c r="X408" i="1"/>
  <c r="Y408" i="1"/>
  <c r="Z408" i="1"/>
  <c r="AA408" i="1"/>
  <c r="X409" i="1"/>
  <c r="Y409" i="1"/>
  <c r="Z409" i="1"/>
  <c r="AA409" i="1"/>
  <c r="X410" i="1"/>
  <c r="Y410" i="1"/>
  <c r="Z410" i="1"/>
  <c r="AA410" i="1"/>
  <c r="X411" i="1"/>
  <c r="Y411" i="1"/>
  <c r="Z411" i="1"/>
  <c r="AA411" i="1"/>
  <c r="X412" i="1"/>
  <c r="Y412" i="1"/>
  <c r="Z412" i="1"/>
  <c r="AA412" i="1"/>
  <c r="X413" i="1"/>
  <c r="Y413" i="1"/>
  <c r="Z413" i="1"/>
  <c r="AA413" i="1"/>
  <c r="X414" i="1"/>
  <c r="Y414" i="1"/>
  <c r="Z414" i="1"/>
  <c r="AA414" i="1"/>
  <c r="X415" i="1"/>
  <c r="Y415" i="1"/>
  <c r="Z415" i="1"/>
  <c r="AA415" i="1"/>
  <c r="X416" i="1"/>
  <c r="Y416" i="1"/>
  <c r="Z416" i="1"/>
  <c r="AA416" i="1"/>
  <c r="X417" i="1"/>
  <c r="Y417" i="1"/>
  <c r="Z417" i="1"/>
  <c r="AA417" i="1"/>
  <c r="X418" i="1"/>
  <c r="Y418" i="1"/>
  <c r="Z418" i="1"/>
  <c r="AA418" i="1"/>
  <c r="X419" i="1"/>
  <c r="Y419" i="1"/>
  <c r="Z419" i="1"/>
  <c r="AA419" i="1"/>
  <c r="X420" i="1"/>
  <c r="Y420" i="1"/>
  <c r="Z420" i="1"/>
  <c r="AA420" i="1"/>
  <c r="X421" i="1"/>
  <c r="Y421" i="1"/>
  <c r="Z421" i="1"/>
  <c r="AA421" i="1"/>
  <c r="X422" i="1"/>
  <c r="Y422" i="1"/>
  <c r="Z422" i="1"/>
  <c r="AA422" i="1"/>
  <c r="X423" i="1"/>
  <c r="Y423" i="1"/>
  <c r="Z423" i="1"/>
  <c r="AA423" i="1"/>
  <c r="X424" i="1"/>
  <c r="Y424" i="1"/>
  <c r="Z424" i="1"/>
  <c r="AA424" i="1"/>
  <c r="X425" i="1"/>
  <c r="Y425" i="1"/>
  <c r="Z425" i="1"/>
  <c r="AA425" i="1"/>
  <c r="X426" i="1"/>
  <c r="Y426" i="1"/>
  <c r="Z426" i="1"/>
  <c r="AA426" i="1"/>
  <c r="X427" i="1"/>
  <c r="Y427" i="1"/>
  <c r="Z427" i="1"/>
  <c r="AA427" i="1"/>
  <c r="X428" i="1"/>
  <c r="Y428" i="1"/>
  <c r="Z428" i="1"/>
  <c r="AA428" i="1"/>
  <c r="X429" i="1"/>
  <c r="Y429" i="1"/>
  <c r="Z429" i="1"/>
  <c r="AA429" i="1"/>
  <c r="X430" i="1"/>
  <c r="Y430" i="1"/>
  <c r="Z430" i="1"/>
  <c r="AA430" i="1"/>
  <c r="X431" i="1"/>
  <c r="Y431" i="1"/>
  <c r="Z431" i="1"/>
  <c r="AA431" i="1"/>
  <c r="X432" i="1"/>
  <c r="Y432" i="1"/>
  <c r="Z432" i="1"/>
  <c r="AA432" i="1"/>
  <c r="X433" i="1"/>
  <c r="Y433" i="1"/>
  <c r="Z433" i="1"/>
  <c r="AA433" i="1"/>
  <c r="X434" i="1"/>
  <c r="Y434" i="1"/>
  <c r="Z434" i="1"/>
  <c r="AA434" i="1"/>
  <c r="X435" i="1"/>
  <c r="Y435" i="1"/>
  <c r="Z435" i="1"/>
  <c r="AA435" i="1"/>
  <c r="X436" i="1"/>
  <c r="Y436" i="1"/>
  <c r="Z436" i="1"/>
  <c r="AA436" i="1"/>
  <c r="X437" i="1"/>
  <c r="Y437" i="1"/>
  <c r="Z437" i="1"/>
  <c r="AA437" i="1"/>
  <c r="X438" i="1"/>
  <c r="Y438" i="1"/>
  <c r="Z438" i="1"/>
  <c r="AA438" i="1"/>
  <c r="X439" i="1"/>
  <c r="Y439" i="1"/>
  <c r="Z439" i="1"/>
  <c r="AA439" i="1"/>
  <c r="X440" i="1"/>
  <c r="Y440" i="1"/>
  <c r="Z440" i="1"/>
  <c r="AA440" i="1"/>
  <c r="X373" i="1"/>
  <c r="Y373" i="1"/>
  <c r="Z373" i="1"/>
  <c r="AA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373" i="1"/>
  <c r="P373" i="1"/>
  <c r="Q373" i="1"/>
  <c r="R373" i="1"/>
  <c r="D404" i="1"/>
  <c r="V404" i="1" s="1"/>
  <c r="E404" i="1"/>
  <c r="BG404" i="1" s="1"/>
  <c r="D405" i="1"/>
  <c r="BF405" i="1" s="1"/>
  <c r="E405" i="1"/>
  <c r="BG405" i="1" s="1"/>
  <c r="D406" i="1"/>
  <c r="V406" i="1" s="1"/>
  <c r="E406" i="1"/>
  <c r="BG406" i="1" s="1"/>
  <c r="D407" i="1"/>
  <c r="BF407" i="1" s="1"/>
  <c r="E407" i="1"/>
  <c r="BG407" i="1" s="1"/>
  <c r="D408" i="1"/>
  <c r="V408" i="1" s="1"/>
  <c r="E408" i="1"/>
  <c r="BG408" i="1" s="1"/>
  <c r="D409" i="1"/>
  <c r="BF409" i="1" s="1"/>
  <c r="E409" i="1"/>
  <c r="BG409" i="1" s="1"/>
  <c r="D410" i="1"/>
  <c r="V410" i="1" s="1"/>
  <c r="E410" i="1"/>
  <c r="BG410" i="1" s="1"/>
  <c r="D411" i="1"/>
  <c r="BF411" i="1" s="1"/>
  <c r="E411" i="1"/>
  <c r="BG411" i="1" s="1"/>
  <c r="D412" i="1"/>
  <c r="V412" i="1" s="1"/>
  <c r="E412" i="1"/>
  <c r="BG412" i="1" s="1"/>
  <c r="D413" i="1"/>
  <c r="BF413" i="1" s="1"/>
  <c r="E413" i="1"/>
  <c r="BG413" i="1" s="1"/>
  <c r="D414" i="1"/>
  <c r="V414" i="1" s="1"/>
  <c r="E414" i="1"/>
  <c r="BG414" i="1" s="1"/>
  <c r="D415" i="1"/>
  <c r="BF415" i="1" s="1"/>
  <c r="E415" i="1"/>
  <c r="BG415" i="1" s="1"/>
  <c r="D416" i="1"/>
  <c r="V416" i="1" s="1"/>
  <c r="E416" i="1"/>
  <c r="BG416" i="1" s="1"/>
  <c r="D417" i="1"/>
  <c r="BF417" i="1" s="1"/>
  <c r="E417" i="1"/>
  <c r="BG417" i="1" s="1"/>
  <c r="D418" i="1"/>
  <c r="V418" i="1" s="1"/>
  <c r="E418" i="1"/>
  <c r="BG418" i="1" s="1"/>
  <c r="D419" i="1"/>
  <c r="BF419" i="1" s="1"/>
  <c r="E419" i="1"/>
  <c r="BG419" i="1" s="1"/>
  <c r="D420" i="1"/>
  <c r="V420" i="1" s="1"/>
  <c r="E420" i="1"/>
  <c r="BG420" i="1" s="1"/>
  <c r="D421" i="1"/>
  <c r="BF421" i="1" s="1"/>
  <c r="E421" i="1"/>
  <c r="BG421" i="1" s="1"/>
  <c r="D422" i="1"/>
  <c r="V422" i="1" s="1"/>
  <c r="E422" i="1"/>
  <c r="BG422" i="1" s="1"/>
  <c r="D423" i="1"/>
  <c r="BF423" i="1" s="1"/>
  <c r="E423" i="1"/>
  <c r="BG423" i="1" s="1"/>
  <c r="D424" i="1"/>
  <c r="V424" i="1" s="1"/>
  <c r="E424" i="1"/>
  <c r="BG424" i="1" s="1"/>
  <c r="D425" i="1"/>
  <c r="BF425" i="1" s="1"/>
  <c r="E425" i="1"/>
  <c r="BG425" i="1" s="1"/>
  <c r="D426" i="1"/>
  <c r="V426" i="1" s="1"/>
  <c r="E426" i="1"/>
  <c r="BG426" i="1" s="1"/>
  <c r="D427" i="1"/>
  <c r="BF427" i="1" s="1"/>
  <c r="E427" i="1"/>
  <c r="BG427" i="1" s="1"/>
  <c r="D428" i="1"/>
  <c r="V428" i="1" s="1"/>
  <c r="E428" i="1"/>
  <c r="BG428" i="1" s="1"/>
  <c r="D429" i="1"/>
  <c r="BF429" i="1" s="1"/>
  <c r="E429" i="1"/>
  <c r="BG429" i="1" s="1"/>
  <c r="D430" i="1"/>
  <c r="V430" i="1" s="1"/>
  <c r="E430" i="1"/>
  <c r="BG430" i="1" s="1"/>
  <c r="D431" i="1"/>
  <c r="BF431" i="1" s="1"/>
  <c r="E431" i="1"/>
  <c r="BG431" i="1" s="1"/>
  <c r="D432" i="1"/>
  <c r="V432" i="1" s="1"/>
  <c r="E432" i="1"/>
  <c r="BG432" i="1" s="1"/>
  <c r="D433" i="1"/>
  <c r="BF433" i="1" s="1"/>
  <c r="E433" i="1"/>
  <c r="BG433" i="1" s="1"/>
  <c r="D434" i="1"/>
  <c r="V434" i="1" s="1"/>
  <c r="E434" i="1"/>
  <c r="BG434" i="1" s="1"/>
  <c r="D435" i="1"/>
  <c r="BF435" i="1" s="1"/>
  <c r="E435" i="1"/>
  <c r="BG435" i="1" s="1"/>
  <c r="D436" i="1"/>
  <c r="V436" i="1" s="1"/>
  <c r="E436" i="1"/>
  <c r="BG436" i="1" s="1"/>
  <c r="D437" i="1"/>
  <c r="BF437" i="1" s="1"/>
  <c r="E437" i="1"/>
  <c r="BG437" i="1" s="1"/>
  <c r="D438" i="1"/>
  <c r="V438" i="1" s="1"/>
  <c r="E438" i="1"/>
  <c r="BG438" i="1" s="1"/>
  <c r="D439" i="1"/>
  <c r="BF439" i="1" s="1"/>
  <c r="E439" i="1"/>
  <c r="BG439" i="1" s="1"/>
  <c r="D440" i="1"/>
  <c r="V440" i="1" s="1"/>
  <c r="E440" i="1"/>
  <c r="BG440" i="1" s="1"/>
  <c r="BE79" i="1"/>
  <c r="BF79" i="1"/>
  <c r="BG79" i="1"/>
  <c r="BH79" i="1"/>
  <c r="BI79" i="1"/>
  <c r="BJ79" i="1"/>
  <c r="BE80" i="1"/>
  <c r="BF80" i="1"/>
  <c r="BG80" i="1"/>
  <c r="BH80" i="1"/>
  <c r="BI80" i="1"/>
  <c r="BJ80" i="1"/>
  <c r="BE81" i="1"/>
  <c r="BF81" i="1"/>
  <c r="BG81" i="1"/>
  <c r="BH81" i="1"/>
  <c r="BI81" i="1"/>
  <c r="BJ81" i="1"/>
  <c r="BE82" i="1"/>
  <c r="BF82" i="1"/>
  <c r="BG82" i="1"/>
  <c r="BH82" i="1"/>
  <c r="BI82" i="1"/>
  <c r="BJ82" i="1"/>
  <c r="BE83" i="1"/>
  <c r="BF83" i="1"/>
  <c r="BG83" i="1"/>
  <c r="BH83" i="1"/>
  <c r="BI83" i="1"/>
  <c r="BJ83" i="1"/>
  <c r="BE84" i="1"/>
  <c r="BF84" i="1"/>
  <c r="BG84" i="1"/>
  <c r="BH84" i="1"/>
  <c r="BI84" i="1"/>
  <c r="BJ84" i="1"/>
  <c r="BE85" i="1"/>
  <c r="BF85" i="1"/>
  <c r="BG85" i="1"/>
  <c r="BH85" i="1"/>
  <c r="BI85" i="1"/>
  <c r="BJ85" i="1"/>
  <c r="BE86" i="1"/>
  <c r="BF86" i="1"/>
  <c r="BG86" i="1"/>
  <c r="BH86" i="1"/>
  <c r="BI86" i="1"/>
  <c r="BJ86" i="1"/>
  <c r="BE87" i="1"/>
  <c r="BF87" i="1"/>
  <c r="BG87" i="1"/>
  <c r="BH87" i="1"/>
  <c r="BI87" i="1"/>
  <c r="BJ87" i="1"/>
  <c r="BE88" i="1"/>
  <c r="BF88" i="1"/>
  <c r="BG88" i="1"/>
  <c r="BH88" i="1"/>
  <c r="BI88" i="1"/>
  <c r="BJ88" i="1"/>
  <c r="BE89" i="1"/>
  <c r="BF89" i="1"/>
  <c r="BG89" i="1"/>
  <c r="BH89" i="1"/>
  <c r="BI89" i="1"/>
  <c r="BJ89" i="1"/>
  <c r="BE90" i="1"/>
  <c r="BF90" i="1"/>
  <c r="BG90" i="1"/>
  <c r="BH90" i="1"/>
  <c r="BI90" i="1"/>
  <c r="BJ90" i="1"/>
  <c r="BE91" i="1"/>
  <c r="BF91" i="1"/>
  <c r="BG91" i="1"/>
  <c r="BH91" i="1"/>
  <c r="BI91" i="1"/>
  <c r="BJ91" i="1"/>
  <c r="BE92" i="1"/>
  <c r="BF92" i="1"/>
  <c r="BG92" i="1"/>
  <c r="BH92" i="1"/>
  <c r="BI92" i="1"/>
  <c r="BJ92" i="1"/>
  <c r="BE93" i="1"/>
  <c r="BF93" i="1"/>
  <c r="BG93" i="1"/>
  <c r="BH93" i="1"/>
  <c r="BI93" i="1"/>
  <c r="BJ93" i="1"/>
  <c r="BE94" i="1"/>
  <c r="BF94" i="1"/>
  <c r="BG94" i="1"/>
  <c r="BH94" i="1"/>
  <c r="BI94" i="1"/>
  <c r="BJ94" i="1"/>
  <c r="BE95" i="1"/>
  <c r="BF95" i="1"/>
  <c r="BG95" i="1"/>
  <c r="BE96" i="1"/>
  <c r="BF96" i="1"/>
  <c r="BG96" i="1"/>
  <c r="BE97" i="1"/>
  <c r="BF97" i="1"/>
  <c r="BG97" i="1"/>
  <c r="BE98" i="1"/>
  <c r="BF98" i="1"/>
  <c r="BG98" i="1"/>
  <c r="BE99" i="1"/>
  <c r="BF99" i="1"/>
  <c r="BG99" i="1"/>
  <c r="BE100" i="1"/>
  <c r="BF100" i="1"/>
  <c r="BG100" i="1"/>
  <c r="BE101" i="1"/>
  <c r="BF101" i="1"/>
  <c r="BG101" i="1"/>
  <c r="BE102" i="1"/>
  <c r="BF102" i="1"/>
  <c r="BG102" i="1"/>
  <c r="BE103" i="1"/>
  <c r="BF103" i="1"/>
  <c r="BG103" i="1"/>
  <c r="BE104" i="1"/>
  <c r="BF104" i="1"/>
  <c r="BG104" i="1"/>
  <c r="BE105" i="1"/>
  <c r="BF105" i="1"/>
  <c r="BG105" i="1"/>
  <c r="BE106" i="1"/>
  <c r="BF106" i="1"/>
  <c r="BG106" i="1"/>
  <c r="BE107" i="1"/>
  <c r="BF107" i="1"/>
  <c r="BG107" i="1"/>
  <c r="BE108" i="1"/>
  <c r="BF108" i="1"/>
  <c r="BG108" i="1"/>
  <c r="BE109" i="1"/>
  <c r="BF109" i="1"/>
  <c r="BG109" i="1"/>
  <c r="BE110" i="1"/>
  <c r="BF110" i="1"/>
  <c r="BG110" i="1"/>
  <c r="BE111" i="1"/>
  <c r="BF111" i="1"/>
  <c r="BG111" i="1"/>
  <c r="BE112" i="1"/>
  <c r="BF112" i="1"/>
  <c r="BG112" i="1"/>
  <c r="BJ112" i="1"/>
  <c r="BE113" i="1"/>
  <c r="BF113" i="1"/>
  <c r="BG113" i="1"/>
  <c r="BJ113" i="1"/>
  <c r="BE114" i="1"/>
  <c r="BF114" i="1"/>
  <c r="BG114" i="1"/>
  <c r="BJ114" i="1"/>
  <c r="BE115" i="1"/>
  <c r="BF115" i="1"/>
  <c r="BG115" i="1"/>
  <c r="BJ115" i="1"/>
  <c r="BE116" i="1"/>
  <c r="BF116" i="1"/>
  <c r="BG116" i="1"/>
  <c r="BJ116" i="1"/>
  <c r="BE117" i="1"/>
  <c r="BF117" i="1"/>
  <c r="BG117" i="1"/>
  <c r="BJ117" i="1"/>
  <c r="BE118" i="1"/>
  <c r="BF118" i="1"/>
  <c r="BG118" i="1"/>
  <c r="BJ118" i="1"/>
  <c r="BE119" i="1"/>
  <c r="BF119" i="1"/>
  <c r="BG119" i="1"/>
  <c r="BJ119" i="1"/>
  <c r="BE120" i="1"/>
  <c r="BF120" i="1"/>
  <c r="BG120" i="1"/>
  <c r="BJ120" i="1"/>
  <c r="BE121" i="1"/>
  <c r="BF121" i="1"/>
  <c r="BG121" i="1"/>
  <c r="BJ121" i="1"/>
  <c r="BE122" i="1"/>
  <c r="BF122" i="1"/>
  <c r="BG122" i="1"/>
  <c r="BJ122" i="1"/>
  <c r="BE123" i="1"/>
  <c r="BF123" i="1"/>
  <c r="BG123" i="1"/>
  <c r="BJ123" i="1"/>
  <c r="BE124" i="1"/>
  <c r="BF124" i="1"/>
  <c r="BG124" i="1"/>
  <c r="BJ124" i="1"/>
  <c r="BE125" i="1"/>
  <c r="BF125" i="1"/>
  <c r="BG125" i="1"/>
  <c r="BJ125" i="1"/>
  <c r="BE126" i="1"/>
  <c r="BF126" i="1"/>
  <c r="BG126" i="1"/>
  <c r="BJ126" i="1"/>
  <c r="BE127" i="1"/>
  <c r="BF127" i="1"/>
  <c r="BG127" i="1"/>
  <c r="BJ127" i="1"/>
  <c r="BE128" i="1"/>
  <c r="BF128" i="1"/>
  <c r="BG128" i="1"/>
  <c r="BJ128" i="1"/>
  <c r="BE129" i="1"/>
  <c r="BF129" i="1"/>
  <c r="BG129" i="1"/>
  <c r="BE130" i="1"/>
  <c r="BF130" i="1"/>
  <c r="BG130" i="1"/>
  <c r="BE131" i="1"/>
  <c r="BF131" i="1"/>
  <c r="BG131" i="1"/>
  <c r="BE132" i="1"/>
  <c r="BF132" i="1"/>
  <c r="BG132" i="1"/>
  <c r="BE133" i="1"/>
  <c r="BF133" i="1"/>
  <c r="BG133" i="1"/>
  <c r="BE134" i="1"/>
  <c r="BF134" i="1"/>
  <c r="BG134" i="1"/>
  <c r="BE135" i="1"/>
  <c r="BF135" i="1"/>
  <c r="BG135" i="1"/>
  <c r="BE136" i="1"/>
  <c r="BF136" i="1"/>
  <c r="BG136" i="1"/>
  <c r="BE137" i="1"/>
  <c r="BF137" i="1"/>
  <c r="BG137" i="1"/>
  <c r="BE138" i="1"/>
  <c r="BF138" i="1"/>
  <c r="BG138" i="1"/>
  <c r="BE139" i="1"/>
  <c r="BF139" i="1"/>
  <c r="BG139" i="1"/>
  <c r="BE140" i="1"/>
  <c r="BF140" i="1"/>
  <c r="BG140" i="1"/>
  <c r="BE141" i="1"/>
  <c r="BF141" i="1"/>
  <c r="BG141" i="1"/>
  <c r="BE142" i="1"/>
  <c r="BF142" i="1"/>
  <c r="BG142" i="1"/>
  <c r="BE143" i="1"/>
  <c r="BF143" i="1"/>
  <c r="BG143" i="1"/>
  <c r="BE144" i="1"/>
  <c r="BF144" i="1"/>
  <c r="BG144" i="1"/>
  <c r="BE145" i="1"/>
  <c r="BF145" i="1"/>
  <c r="BG145" i="1"/>
  <c r="BF78" i="1"/>
  <c r="BG78" i="1"/>
  <c r="BH78" i="1"/>
  <c r="BI78" i="1"/>
  <c r="BJ78" i="1"/>
  <c r="BE78" i="1"/>
  <c r="AV79" i="1"/>
  <c r="AW79" i="1"/>
  <c r="AX79" i="1"/>
  <c r="AY79" i="1"/>
  <c r="AZ79" i="1"/>
  <c r="BB79" i="1"/>
  <c r="AV80" i="1"/>
  <c r="AW80" i="1"/>
  <c r="AX80" i="1"/>
  <c r="AY80" i="1"/>
  <c r="AZ80" i="1"/>
  <c r="BB80" i="1"/>
  <c r="AV81" i="1"/>
  <c r="AW81" i="1"/>
  <c r="AX81" i="1"/>
  <c r="AY81" i="1"/>
  <c r="AZ81" i="1"/>
  <c r="BB81" i="1"/>
  <c r="AV82" i="1"/>
  <c r="AW82" i="1"/>
  <c r="AX82" i="1"/>
  <c r="AY82" i="1"/>
  <c r="AZ82" i="1"/>
  <c r="BB82" i="1"/>
  <c r="AV83" i="1"/>
  <c r="AW83" i="1"/>
  <c r="AX83" i="1"/>
  <c r="AY83" i="1"/>
  <c r="AZ83" i="1"/>
  <c r="BB83" i="1"/>
  <c r="AV84" i="1"/>
  <c r="AW84" i="1"/>
  <c r="AX84" i="1"/>
  <c r="AY84" i="1"/>
  <c r="AZ84" i="1"/>
  <c r="BB84" i="1"/>
  <c r="AV85" i="1"/>
  <c r="AW85" i="1"/>
  <c r="AX85" i="1"/>
  <c r="AY85" i="1"/>
  <c r="AZ85" i="1"/>
  <c r="BB85" i="1"/>
  <c r="AV86" i="1"/>
  <c r="AW86" i="1"/>
  <c r="AX86" i="1"/>
  <c r="AY86" i="1"/>
  <c r="AZ86" i="1"/>
  <c r="BB86" i="1"/>
  <c r="AV87" i="1"/>
  <c r="AW87" i="1"/>
  <c r="AX87" i="1"/>
  <c r="AY87" i="1"/>
  <c r="AZ87" i="1"/>
  <c r="BB87" i="1"/>
  <c r="AV88" i="1"/>
  <c r="AW88" i="1"/>
  <c r="AX88" i="1"/>
  <c r="AY88" i="1"/>
  <c r="AZ88" i="1"/>
  <c r="BB88" i="1"/>
  <c r="AV89" i="1"/>
  <c r="AW89" i="1"/>
  <c r="AX89" i="1"/>
  <c r="AY89" i="1"/>
  <c r="AZ89" i="1"/>
  <c r="BB89" i="1"/>
  <c r="AV90" i="1"/>
  <c r="AW90" i="1"/>
  <c r="AX90" i="1"/>
  <c r="AY90" i="1"/>
  <c r="AZ90" i="1"/>
  <c r="BB90" i="1"/>
  <c r="AV91" i="1"/>
  <c r="AW91" i="1"/>
  <c r="AX91" i="1"/>
  <c r="AY91" i="1"/>
  <c r="AZ91" i="1"/>
  <c r="BB91" i="1"/>
  <c r="AV92" i="1"/>
  <c r="AW92" i="1"/>
  <c r="AX92" i="1"/>
  <c r="AY92" i="1"/>
  <c r="AZ92" i="1"/>
  <c r="BB92" i="1"/>
  <c r="AV93" i="1"/>
  <c r="AW93" i="1"/>
  <c r="AX93" i="1"/>
  <c r="AY93" i="1"/>
  <c r="AZ93" i="1"/>
  <c r="BB93" i="1"/>
  <c r="AV94" i="1"/>
  <c r="AW94" i="1"/>
  <c r="AX94" i="1"/>
  <c r="AY94" i="1"/>
  <c r="AZ94" i="1"/>
  <c r="BB94" i="1"/>
  <c r="AV95" i="1"/>
  <c r="AW95" i="1"/>
  <c r="AX95" i="1"/>
  <c r="BB95" i="1"/>
  <c r="AV96" i="1"/>
  <c r="AW96" i="1"/>
  <c r="AX96" i="1"/>
  <c r="BB96" i="1"/>
  <c r="AV97" i="1"/>
  <c r="AW97" i="1"/>
  <c r="AX97" i="1"/>
  <c r="BB97" i="1"/>
  <c r="AV98" i="1"/>
  <c r="AW98" i="1"/>
  <c r="AX98" i="1"/>
  <c r="BB98" i="1"/>
  <c r="AV99" i="1"/>
  <c r="AW99" i="1"/>
  <c r="AX99" i="1"/>
  <c r="BB99" i="1"/>
  <c r="AV100" i="1"/>
  <c r="AW100" i="1"/>
  <c r="AX100" i="1"/>
  <c r="BB100" i="1"/>
  <c r="AV101" i="1"/>
  <c r="AW101" i="1"/>
  <c r="AX101" i="1"/>
  <c r="BB101" i="1"/>
  <c r="AV102" i="1"/>
  <c r="AW102" i="1"/>
  <c r="AX102" i="1"/>
  <c r="BB102" i="1"/>
  <c r="AV103" i="1"/>
  <c r="AW103" i="1"/>
  <c r="AX103" i="1"/>
  <c r="BB103" i="1"/>
  <c r="AV104" i="1"/>
  <c r="AW104" i="1"/>
  <c r="AX104" i="1"/>
  <c r="BB104" i="1"/>
  <c r="AV105" i="1"/>
  <c r="AW105" i="1"/>
  <c r="AX105" i="1"/>
  <c r="BB105" i="1"/>
  <c r="AV106" i="1"/>
  <c r="AW106" i="1"/>
  <c r="AX106" i="1"/>
  <c r="BB106" i="1"/>
  <c r="AV107" i="1"/>
  <c r="AW107" i="1"/>
  <c r="AX107" i="1"/>
  <c r="BB107" i="1"/>
  <c r="AV108" i="1"/>
  <c r="AW108" i="1"/>
  <c r="AX108" i="1"/>
  <c r="BB108" i="1"/>
  <c r="AV109" i="1"/>
  <c r="AW109" i="1"/>
  <c r="AX109" i="1"/>
  <c r="BB109" i="1"/>
  <c r="AV110" i="1"/>
  <c r="AW110" i="1"/>
  <c r="AX110" i="1"/>
  <c r="BB110" i="1"/>
  <c r="AV111" i="1"/>
  <c r="AW111" i="1"/>
  <c r="AX111" i="1"/>
  <c r="BB111" i="1"/>
  <c r="AV112" i="1"/>
  <c r="AW112" i="1"/>
  <c r="AX112" i="1"/>
  <c r="BB112" i="1"/>
  <c r="AV113" i="1"/>
  <c r="AW113" i="1"/>
  <c r="AX113" i="1"/>
  <c r="BB113" i="1"/>
  <c r="AV114" i="1"/>
  <c r="AW114" i="1"/>
  <c r="AX114" i="1"/>
  <c r="BB114" i="1"/>
  <c r="AV115" i="1"/>
  <c r="AW115" i="1"/>
  <c r="AX115" i="1"/>
  <c r="BB115" i="1"/>
  <c r="AV116" i="1"/>
  <c r="AW116" i="1"/>
  <c r="AX116" i="1"/>
  <c r="BB116" i="1"/>
  <c r="AV117" i="1"/>
  <c r="AW117" i="1"/>
  <c r="AX117" i="1"/>
  <c r="BB117" i="1"/>
  <c r="AV118" i="1"/>
  <c r="AW118" i="1"/>
  <c r="AX118" i="1"/>
  <c r="BB118" i="1"/>
  <c r="AV119" i="1"/>
  <c r="AW119" i="1"/>
  <c r="AX119" i="1"/>
  <c r="BB119" i="1"/>
  <c r="AV120" i="1"/>
  <c r="AW120" i="1"/>
  <c r="AX120" i="1"/>
  <c r="BB120" i="1"/>
  <c r="AV121" i="1"/>
  <c r="AW121" i="1"/>
  <c r="AX121" i="1"/>
  <c r="BB121" i="1"/>
  <c r="AV122" i="1"/>
  <c r="AW122" i="1"/>
  <c r="AX122" i="1"/>
  <c r="BB122" i="1"/>
  <c r="AV123" i="1"/>
  <c r="AW123" i="1"/>
  <c r="AX123" i="1"/>
  <c r="BB123" i="1"/>
  <c r="AV124" i="1"/>
  <c r="AW124" i="1"/>
  <c r="AX124" i="1"/>
  <c r="BB124" i="1"/>
  <c r="AV125" i="1"/>
  <c r="AW125" i="1"/>
  <c r="AX125" i="1"/>
  <c r="BB125" i="1"/>
  <c r="AV126" i="1"/>
  <c r="AW126" i="1"/>
  <c r="AX126" i="1"/>
  <c r="BB126" i="1"/>
  <c r="AV127" i="1"/>
  <c r="AW127" i="1"/>
  <c r="AX127" i="1"/>
  <c r="BB127" i="1"/>
  <c r="AV128" i="1"/>
  <c r="AW128" i="1"/>
  <c r="AX128" i="1"/>
  <c r="BB128" i="1"/>
  <c r="AV129" i="1"/>
  <c r="AW129" i="1"/>
  <c r="AX129" i="1"/>
  <c r="BB129" i="1"/>
  <c r="AV130" i="1"/>
  <c r="AW130" i="1"/>
  <c r="AX130" i="1"/>
  <c r="BB130" i="1"/>
  <c r="AV131" i="1"/>
  <c r="AW131" i="1"/>
  <c r="AX131" i="1"/>
  <c r="BB131" i="1"/>
  <c r="AV132" i="1"/>
  <c r="AW132" i="1"/>
  <c r="AX132" i="1"/>
  <c r="BB132" i="1"/>
  <c r="AV133" i="1"/>
  <c r="AW133" i="1"/>
  <c r="AX133" i="1"/>
  <c r="BB133" i="1"/>
  <c r="AV134" i="1"/>
  <c r="AW134" i="1"/>
  <c r="AX134" i="1"/>
  <c r="BB134" i="1"/>
  <c r="AV135" i="1"/>
  <c r="AW135" i="1"/>
  <c r="AX135" i="1"/>
  <c r="BB135" i="1"/>
  <c r="AV136" i="1"/>
  <c r="AW136" i="1"/>
  <c r="AX136" i="1"/>
  <c r="BB136" i="1"/>
  <c r="AV137" i="1"/>
  <c r="AW137" i="1"/>
  <c r="AX137" i="1"/>
  <c r="BB137" i="1"/>
  <c r="AV138" i="1"/>
  <c r="AW138" i="1"/>
  <c r="AX138" i="1"/>
  <c r="BB138" i="1"/>
  <c r="AV139" i="1"/>
  <c r="AW139" i="1"/>
  <c r="AX139" i="1"/>
  <c r="BB139" i="1"/>
  <c r="AV140" i="1"/>
  <c r="AW140" i="1"/>
  <c r="AX140" i="1"/>
  <c r="BB140" i="1"/>
  <c r="AV141" i="1"/>
  <c r="AW141" i="1"/>
  <c r="AX141" i="1"/>
  <c r="BB141" i="1"/>
  <c r="AV142" i="1"/>
  <c r="AW142" i="1"/>
  <c r="AX142" i="1"/>
  <c r="BB142" i="1"/>
  <c r="AV143" i="1"/>
  <c r="AW143" i="1"/>
  <c r="AX143" i="1"/>
  <c r="BB143" i="1"/>
  <c r="AV144" i="1"/>
  <c r="AW144" i="1"/>
  <c r="AX144" i="1"/>
  <c r="BB144" i="1"/>
  <c r="AV145" i="1"/>
  <c r="AW145" i="1"/>
  <c r="AX145" i="1"/>
  <c r="BB145" i="1"/>
  <c r="AW78" i="1"/>
  <c r="AX78" i="1"/>
  <c r="AY78" i="1"/>
  <c r="AZ78" i="1"/>
  <c r="BB78" i="1"/>
  <c r="AV78" i="1"/>
  <c r="AN79" i="1"/>
  <c r="AO79" i="1"/>
  <c r="AP79" i="1"/>
  <c r="AR79" i="1"/>
  <c r="AS79" i="1"/>
  <c r="AN80" i="1"/>
  <c r="AO80" i="1"/>
  <c r="AP80" i="1"/>
  <c r="AR80" i="1"/>
  <c r="AS80" i="1"/>
  <c r="AN81" i="1"/>
  <c r="AO81" i="1"/>
  <c r="AP81" i="1"/>
  <c r="AR81" i="1"/>
  <c r="AS81" i="1"/>
  <c r="AN82" i="1"/>
  <c r="AO82" i="1"/>
  <c r="AP82" i="1"/>
  <c r="AR82" i="1"/>
  <c r="AS82" i="1"/>
  <c r="AN83" i="1"/>
  <c r="AO83" i="1"/>
  <c r="AP83" i="1"/>
  <c r="AR83" i="1"/>
  <c r="AS83" i="1"/>
  <c r="AN84" i="1"/>
  <c r="AO84" i="1"/>
  <c r="AP84" i="1"/>
  <c r="AR84" i="1"/>
  <c r="AS84" i="1"/>
  <c r="AN85" i="1"/>
  <c r="AO85" i="1"/>
  <c r="AP85" i="1"/>
  <c r="AR85" i="1"/>
  <c r="AS85" i="1"/>
  <c r="AN86" i="1"/>
  <c r="AO86" i="1"/>
  <c r="AP86" i="1"/>
  <c r="AR86" i="1"/>
  <c r="AS86" i="1"/>
  <c r="AN87" i="1"/>
  <c r="AO87" i="1"/>
  <c r="AP87" i="1"/>
  <c r="AR87" i="1"/>
  <c r="AS87" i="1"/>
  <c r="AN88" i="1"/>
  <c r="AO88" i="1"/>
  <c r="AP88" i="1"/>
  <c r="AR88" i="1"/>
  <c r="AS88" i="1"/>
  <c r="AN89" i="1"/>
  <c r="AO89" i="1"/>
  <c r="AP89" i="1"/>
  <c r="AR89" i="1"/>
  <c r="AS89" i="1"/>
  <c r="AN90" i="1"/>
  <c r="AO90" i="1"/>
  <c r="AP90" i="1"/>
  <c r="AR90" i="1"/>
  <c r="AS90" i="1"/>
  <c r="AN91" i="1"/>
  <c r="AO91" i="1"/>
  <c r="AP91" i="1"/>
  <c r="AR91" i="1"/>
  <c r="AS91" i="1"/>
  <c r="AN92" i="1"/>
  <c r="AO92" i="1"/>
  <c r="AP92" i="1"/>
  <c r="AR92" i="1"/>
  <c r="AS92" i="1"/>
  <c r="AN93" i="1"/>
  <c r="AO93" i="1"/>
  <c r="AP93" i="1"/>
  <c r="AR93" i="1"/>
  <c r="AS93" i="1"/>
  <c r="AN94" i="1"/>
  <c r="AO94" i="1"/>
  <c r="AP94" i="1"/>
  <c r="AR94" i="1"/>
  <c r="AS94" i="1"/>
  <c r="AN95" i="1"/>
  <c r="AO95" i="1"/>
  <c r="AS95" i="1"/>
  <c r="AN96" i="1"/>
  <c r="AO96" i="1"/>
  <c r="AS96" i="1"/>
  <c r="AN97" i="1"/>
  <c r="AO97" i="1"/>
  <c r="AS97" i="1"/>
  <c r="AN98" i="1"/>
  <c r="AO98" i="1"/>
  <c r="AS98" i="1"/>
  <c r="AN99" i="1"/>
  <c r="AO99" i="1"/>
  <c r="AS99" i="1"/>
  <c r="AN100" i="1"/>
  <c r="AO100" i="1"/>
  <c r="AS100" i="1"/>
  <c r="AN101" i="1"/>
  <c r="AO101" i="1"/>
  <c r="AS101" i="1"/>
  <c r="AN102" i="1"/>
  <c r="AO102" i="1"/>
  <c r="AS102" i="1"/>
  <c r="AN103" i="1"/>
  <c r="AO103" i="1"/>
  <c r="AS103" i="1"/>
  <c r="AN104" i="1"/>
  <c r="AO104" i="1"/>
  <c r="AS104" i="1"/>
  <c r="AN105" i="1"/>
  <c r="AO105" i="1"/>
  <c r="AS105" i="1"/>
  <c r="AN106" i="1"/>
  <c r="AO106" i="1"/>
  <c r="AS106" i="1"/>
  <c r="AN107" i="1"/>
  <c r="AO107" i="1"/>
  <c r="AS107" i="1"/>
  <c r="AN108" i="1"/>
  <c r="AO108" i="1"/>
  <c r="AS108" i="1"/>
  <c r="AN109" i="1"/>
  <c r="AO109" i="1"/>
  <c r="AS109" i="1"/>
  <c r="AN110" i="1"/>
  <c r="AO110" i="1"/>
  <c r="AS110" i="1"/>
  <c r="AN111" i="1"/>
  <c r="AO111" i="1"/>
  <c r="AS111" i="1"/>
  <c r="AN112" i="1"/>
  <c r="AO112" i="1"/>
  <c r="AR112" i="1"/>
  <c r="AS112" i="1"/>
  <c r="AN113" i="1"/>
  <c r="AO113" i="1"/>
  <c r="AR113" i="1"/>
  <c r="AS113" i="1"/>
  <c r="AN114" i="1"/>
  <c r="AO114" i="1"/>
  <c r="AR114" i="1"/>
  <c r="AS114" i="1"/>
  <c r="AN115" i="1"/>
  <c r="AO115" i="1"/>
  <c r="AR115" i="1"/>
  <c r="AS115" i="1"/>
  <c r="AN116" i="1"/>
  <c r="AO116" i="1"/>
  <c r="AR116" i="1"/>
  <c r="AS116" i="1"/>
  <c r="AN117" i="1"/>
  <c r="AO117" i="1"/>
  <c r="AR117" i="1"/>
  <c r="AS117" i="1"/>
  <c r="AN118" i="1"/>
  <c r="AO118" i="1"/>
  <c r="AR118" i="1"/>
  <c r="AS118" i="1"/>
  <c r="AN119" i="1"/>
  <c r="AO119" i="1"/>
  <c r="AR119" i="1"/>
  <c r="AS119" i="1"/>
  <c r="AN120" i="1"/>
  <c r="AO120" i="1"/>
  <c r="AR120" i="1"/>
  <c r="AS120" i="1"/>
  <c r="AN121" i="1"/>
  <c r="AO121" i="1"/>
  <c r="AR121" i="1"/>
  <c r="AS121" i="1"/>
  <c r="AN122" i="1"/>
  <c r="AO122" i="1"/>
  <c r="AR122" i="1"/>
  <c r="AS122" i="1"/>
  <c r="AN123" i="1"/>
  <c r="AO123" i="1"/>
  <c r="AR123" i="1"/>
  <c r="AS123" i="1"/>
  <c r="AN124" i="1"/>
  <c r="AO124" i="1"/>
  <c r="AR124" i="1"/>
  <c r="AS124" i="1"/>
  <c r="AN125" i="1"/>
  <c r="AO125" i="1"/>
  <c r="AR125" i="1"/>
  <c r="AS125" i="1"/>
  <c r="AN126" i="1"/>
  <c r="AO126" i="1"/>
  <c r="AR126" i="1"/>
  <c r="AS126" i="1"/>
  <c r="AN127" i="1"/>
  <c r="AO127" i="1"/>
  <c r="AR127" i="1"/>
  <c r="AS127" i="1"/>
  <c r="AN128" i="1"/>
  <c r="AO128" i="1"/>
  <c r="AR128" i="1"/>
  <c r="AS128" i="1"/>
  <c r="AN129" i="1"/>
  <c r="AO129" i="1"/>
  <c r="AS129" i="1"/>
  <c r="AN130" i="1"/>
  <c r="AO130" i="1"/>
  <c r="AS130" i="1"/>
  <c r="AN131" i="1"/>
  <c r="AO131" i="1"/>
  <c r="AS131" i="1"/>
  <c r="AN132" i="1"/>
  <c r="AO132" i="1"/>
  <c r="AS132" i="1"/>
  <c r="AN133" i="1"/>
  <c r="AO133" i="1"/>
  <c r="AS133" i="1"/>
  <c r="AN134" i="1"/>
  <c r="AO134" i="1"/>
  <c r="AS134" i="1"/>
  <c r="AN135" i="1"/>
  <c r="AO135" i="1"/>
  <c r="AS135" i="1"/>
  <c r="AN136" i="1"/>
  <c r="AO136" i="1"/>
  <c r="AS136" i="1"/>
  <c r="AN137" i="1"/>
  <c r="AO137" i="1"/>
  <c r="AS137" i="1"/>
  <c r="AN138" i="1"/>
  <c r="AO138" i="1"/>
  <c r="AS138" i="1"/>
  <c r="AN139" i="1"/>
  <c r="AO139" i="1"/>
  <c r="AS139" i="1"/>
  <c r="AN140" i="1"/>
  <c r="AO140" i="1"/>
  <c r="AS140" i="1"/>
  <c r="AN141" i="1"/>
  <c r="AO141" i="1"/>
  <c r="AS141" i="1"/>
  <c r="AN142" i="1"/>
  <c r="AO142" i="1"/>
  <c r="AS142" i="1"/>
  <c r="AN143" i="1"/>
  <c r="AO143" i="1"/>
  <c r="AS143" i="1"/>
  <c r="AN144" i="1"/>
  <c r="AO144" i="1"/>
  <c r="AS144" i="1"/>
  <c r="AN145" i="1"/>
  <c r="AO145" i="1"/>
  <c r="AS145" i="1"/>
  <c r="AO78" i="1"/>
  <c r="AP78" i="1"/>
  <c r="AR78" i="1"/>
  <c r="AS78" i="1"/>
  <c r="AN78" i="1"/>
  <c r="AE79" i="1"/>
  <c r="AF79" i="1"/>
  <c r="AH79" i="1"/>
  <c r="AI79" i="1"/>
  <c r="AJ79" i="1"/>
  <c r="AE80" i="1"/>
  <c r="AF80" i="1"/>
  <c r="AH80" i="1"/>
  <c r="AI80" i="1"/>
  <c r="AJ80" i="1"/>
  <c r="AE81" i="1"/>
  <c r="AF81" i="1"/>
  <c r="AH81" i="1"/>
  <c r="AI81" i="1"/>
  <c r="AJ81" i="1"/>
  <c r="AE82" i="1"/>
  <c r="AF82" i="1"/>
  <c r="AH82" i="1"/>
  <c r="AI82" i="1"/>
  <c r="AJ82" i="1"/>
  <c r="AE83" i="1"/>
  <c r="AF83" i="1"/>
  <c r="AH83" i="1"/>
  <c r="AI83" i="1"/>
  <c r="AJ83" i="1"/>
  <c r="AE84" i="1"/>
  <c r="AF84" i="1"/>
  <c r="AH84" i="1"/>
  <c r="AI84" i="1"/>
  <c r="AJ84" i="1"/>
  <c r="AE85" i="1"/>
  <c r="AF85" i="1"/>
  <c r="AH85" i="1"/>
  <c r="AI85" i="1"/>
  <c r="AJ85" i="1"/>
  <c r="AE86" i="1"/>
  <c r="AF86" i="1"/>
  <c r="AH86" i="1"/>
  <c r="AI86" i="1"/>
  <c r="AJ86" i="1"/>
  <c r="AE87" i="1"/>
  <c r="AF87" i="1"/>
  <c r="AH87" i="1"/>
  <c r="AI87" i="1"/>
  <c r="AJ87" i="1"/>
  <c r="AE88" i="1"/>
  <c r="AF88" i="1"/>
  <c r="AH88" i="1"/>
  <c r="AI88" i="1"/>
  <c r="AJ88" i="1"/>
  <c r="AE89" i="1"/>
  <c r="AF89" i="1"/>
  <c r="AH89" i="1"/>
  <c r="AI89" i="1"/>
  <c r="AJ89" i="1"/>
  <c r="AE90" i="1"/>
  <c r="AF90" i="1"/>
  <c r="AH90" i="1"/>
  <c r="AI90" i="1"/>
  <c r="AJ90" i="1"/>
  <c r="AE91" i="1"/>
  <c r="AF91" i="1"/>
  <c r="AH91" i="1"/>
  <c r="AI91" i="1"/>
  <c r="AJ91" i="1"/>
  <c r="AE92" i="1"/>
  <c r="AF92" i="1"/>
  <c r="AH92" i="1"/>
  <c r="AI92" i="1"/>
  <c r="AJ92" i="1"/>
  <c r="AE93" i="1"/>
  <c r="AF93" i="1"/>
  <c r="AH93" i="1"/>
  <c r="AI93" i="1"/>
  <c r="AJ93" i="1"/>
  <c r="AE94" i="1"/>
  <c r="AF94" i="1"/>
  <c r="AH94" i="1"/>
  <c r="AI94" i="1"/>
  <c r="AJ94" i="1"/>
  <c r="AE95" i="1"/>
  <c r="AF95" i="1"/>
  <c r="AJ95" i="1"/>
  <c r="AE96" i="1"/>
  <c r="AF96" i="1"/>
  <c r="AJ96" i="1"/>
  <c r="AE97" i="1"/>
  <c r="AF97" i="1"/>
  <c r="AJ97" i="1"/>
  <c r="AE98" i="1"/>
  <c r="AF98" i="1"/>
  <c r="AJ98" i="1"/>
  <c r="AE99" i="1"/>
  <c r="AF99" i="1"/>
  <c r="AJ99" i="1"/>
  <c r="AE100" i="1"/>
  <c r="AF100" i="1"/>
  <c r="AJ100" i="1"/>
  <c r="AE101" i="1"/>
  <c r="AF101" i="1"/>
  <c r="AJ101" i="1"/>
  <c r="AE102" i="1"/>
  <c r="AF102" i="1"/>
  <c r="AJ102" i="1"/>
  <c r="AE103" i="1"/>
  <c r="AF103" i="1"/>
  <c r="AJ103" i="1"/>
  <c r="AE104" i="1"/>
  <c r="AF104" i="1"/>
  <c r="AJ104" i="1"/>
  <c r="AE105" i="1"/>
  <c r="AF105" i="1"/>
  <c r="AJ105" i="1"/>
  <c r="AE106" i="1"/>
  <c r="AF106" i="1"/>
  <c r="AJ106" i="1"/>
  <c r="AE107" i="1"/>
  <c r="AF107" i="1"/>
  <c r="AJ107" i="1"/>
  <c r="AE108" i="1"/>
  <c r="AF108" i="1"/>
  <c r="AJ108" i="1"/>
  <c r="AE109" i="1"/>
  <c r="AF109" i="1"/>
  <c r="AJ109" i="1"/>
  <c r="AE110" i="1"/>
  <c r="AF110" i="1"/>
  <c r="AJ110" i="1"/>
  <c r="AE111" i="1"/>
  <c r="AF111" i="1"/>
  <c r="AJ111" i="1"/>
  <c r="AE112" i="1"/>
  <c r="AF112" i="1"/>
  <c r="AI112" i="1"/>
  <c r="AJ112" i="1"/>
  <c r="AE113" i="1"/>
  <c r="AF113" i="1"/>
  <c r="AI113" i="1"/>
  <c r="AJ113" i="1"/>
  <c r="AE114" i="1"/>
  <c r="AF114" i="1"/>
  <c r="AI114" i="1"/>
  <c r="AJ114" i="1"/>
  <c r="AE115" i="1"/>
  <c r="AF115" i="1"/>
  <c r="AI115" i="1"/>
  <c r="AJ115" i="1"/>
  <c r="AE116" i="1"/>
  <c r="AF116" i="1"/>
  <c r="AI116" i="1"/>
  <c r="AJ116" i="1"/>
  <c r="AE117" i="1"/>
  <c r="AF117" i="1"/>
  <c r="AI117" i="1"/>
  <c r="AJ117" i="1"/>
  <c r="AE118" i="1"/>
  <c r="AF118" i="1"/>
  <c r="AI118" i="1"/>
  <c r="AJ118" i="1"/>
  <c r="AE119" i="1"/>
  <c r="AF119" i="1"/>
  <c r="AI119" i="1"/>
  <c r="AJ119" i="1"/>
  <c r="AE120" i="1"/>
  <c r="AF120" i="1"/>
  <c r="AI120" i="1"/>
  <c r="AJ120" i="1"/>
  <c r="AE121" i="1"/>
  <c r="AF121" i="1"/>
  <c r="AI121" i="1"/>
  <c r="AJ121" i="1"/>
  <c r="AE122" i="1"/>
  <c r="AF122" i="1"/>
  <c r="AI122" i="1"/>
  <c r="AJ122" i="1"/>
  <c r="AE123" i="1"/>
  <c r="AF123" i="1"/>
  <c r="AI123" i="1"/>
  <c r="AJ123" i="1"/>
  <c r="AE124" i="1"/>
  <c r="AF124" i="1"/>
  <c r="AI124" i="1"/>
  <c r="AJ124" i="1"/>
  <c r="AE125" i="1"/>
  <c r="AF125" i="1"/>
  <c r="AI125" i="1"/>
  <c r="AJ125" i="1"/>
  <c r="AE126" i="1"/>
  <c r="AF126" i="1"/>
  <c r="AI126" i="1"/>
  <c r="AJ126" i="1"/>
  <c r="AE127" i="1"/>
  <c r="AF127" i="1"/>
  <c r="AI127" i="1"/>
  <c r="AJ127" i="1"/>
  <c r="AE128" i="1"/>
  <c r="AF128" i="1"/>
  <c r="AI128" i="1"/>
  <c r="AJ128" i="1"/>
  <c r="AE129" i="1"/>
  <c r="AF129" i="1"/>
  <c r="AJ129" i="1"/>
  <c r="AE130" i="1"/>
  <c r="AF130" i="1"/>
  <c r="AJ130" i="1"/>
  <c r="AE131" i="1"/>
  <c r="AF131" i="1"/>
  <c r="AJ131" i="1"/>
  <c r="AE132" i="1"/>
  <c r="AF132" i="1"/>
  <c r="AJ132" i="1"/>
  <c r="AE133" i="1"/>
  <c r="AF133" i="1"/>
  <c r="AJ133" i="1"/>
  <c r="AE134" i="1"/>
  <c r="AF134" i="1"/>
  <c r="AJ134" i="1"/>
  <c r="AE135" i="1"/>
  <c r="AF135" i="1"/>
  <c r="AJ135" i="1"/>
  <c r="AE136" i="1"/>
  <c r="AF136" i="1"/>
  <c r="AJ136" i="1"/>
  <c r="AE137" i="1"/>
  <c r="AF137" i="1"/>
  <c r="AJ137" i="1"/>
  <c r="AE138" i="1"/>
  <c r="AF138" i="1"/>
  <c r="AJ138" i="1"/>
  <c r="AE139" i="1"/>
  <c r="AF139" i="1"/>
  <c r="AJ139" i="1"/>
  <c r="AE140" i="1"/>
  <c r="AF140" i="1"/>
  <c r="AJ140" i="1"/>
  <c r="AE141" i="1"/>
  <c r="AF141" i="1"/>
  <c r="AJ141" i="1"/>
  <c r="AE142" i="1"/>
  <c r="AF142" i="1"/>
  <c r="AJ142" i="1"/>
  <c r="AE143" i="1"/>
  <c r="AF143" i="1"/>
  <c r="AJ143" i="1"/>
  <c r="AE144" i="1"/>
  <c r="AF144" i="1"/>
  <c r="AJ144" i="1"/>
  <c r="AE145" i="1"/>
  <c r="AF145" i="1"/>
  <c r="AJ145" i="1"/>
  <c r="AF78" i="1"/>
  <c r="AH78" i="1"/>
  <c r="AI78" i="1"/>
  <c r="AJ78" i="1"/>
  <c r="AE78" i="1"/>
  <c r="V79" i="1"/>
  <c r="X79" i="1"/>
  <c r="Y79" i="1"/>
  <c r="Z79" i="1"/>
  <c r="AA79" i="1"/>
  <c r="V80" i="1"/>
  <c r="X80" i="1"/>
  <c r="Y80" i="1"/>
  <c r="Z80" i="1"/>
  <c r="AA80" i="1"/>
  <c r="V81" i="1"/>
  <c r="X81" i="1"/>
  <c r="Y81" i="1"/>
  <c r="Z81" i="1"/>
  <c r="AA81" i="1"/>
  <c r="V82" i="1"/>
  <c r="X82" i="1"/>
  <c r="Y82" i="1"/>
  <c r="Z82" i="1"/>
  <c r="AA82" i="1"/>
  <c r="V83" i="1"/>
  <c r="X83" i="1"/>
  <c r="Y83" i="1"/>
  <c r="Z83" i="1"/>
  <c r="AA83" i="1"/>
  <c r="V84" i="1"/>
  <c r="X84" i="1"/>
  <c r="Y84" i="1"/>
  <c r="Z84" i="1"/>
  <c r="AA84" i="1"/>
  <c r="V85" i="1"/>
  <c r="X85" i="1"/>
  <c r="Y85" i="1"/>
  <c r="Z85" i="1"/>
  <c r="AA85" i="1"/>
  <c r="V86" i="1"/>
  <c r="X86" i="1"/>
  <c r="Y86" i="1"/>
  <c r="Z86" i="1"/>
  <c r="AA86" i="1"/>
  <c r="V87" i="1"/>
  <c r="X87" i="1"/>
  <c r="Y87" i="1"/>
  <c r="Z87" i="1"/>
  <c r="AA87" i="1"/>
  <c r="V88" i="1"/>
  <c r="X88" i="1"/>
  <c r="Y88" i="1"/>
  <c r="Z88" i="1"/>
  <c r="AA88" i="1"/>
  <c r="V89" i="1"/>
  <c r="X89" i="1"/>
  <c r="Y89" i="1"/>
  <c r="Z89" i="1"/>
  <c r="AA89" i="1"/>
  <c r="V90" i="1"/>
  <c r="X90" i="1"/>
  <c r="Y90" i="1"/>
  <c r="Z90" i="1"/>
  <c r="AA90" i="1"/>
  <c r="V91" i="1"/>
  <c r="X91" i="1"/>
  <c r="Y91" i="1"/>
  <c r="Z91" i="1"/>
  <c r="AA91" i="1"/>
  <c r="V92" i="1"/>
  <c r="X92" i="1"/>
  <c r="Y92" i="1"/>
  <c r="Z92" i="1"/>
  <c r="AA92" i="1"/>
  <c r="V93" i="1"/>
  <c r="X93" i="1"/>
  <c r="Y93" i="1"/>
  <c r="Z93" i="1"/>
  <c r="AA93" i="1"/>
  <c r="V94" i="1"/>
  <c r="X94" i="1"/>
  <c r="Y94" i="1"/>
  <c r="Z94" i="1"/>
  <c r="AA94" i="1"/>
  <c r="V95" i="1"/>
  <c r="AA95" i="1"/>
  <c r="V96" i="1"/>
  <c r="AA96" i="1"/>
  <c r="V97" i="1"/>
  <c r="AA97" i="1"/>
  <c r="V98" i="1"/>
  <c r="AA98" i="1"/>
  <c r="V99" i="1"/>
  <c r="AA99" i="1"/>
  <c r="V100" i="1"/>
  <c r="AA100" i="1"/>
  <c r="V101" i="1"/>
  <c r="AA101" i="1"/>
  <c r="V102" i="1"/>
  <c r="AA102" i="1"/>
  <c r="V103" i="1"/>
  <c r="AA103" i="1"/>
  <c r="V104" i="1"/>
  <c r="AA104" i="1"/>
  <c r="V105" i="1"/>
  <c r="AA105" i="1"/>
  <c r="V106" i="1"/>
  <c r="AA106" i="1"/>
  <c r="V107" i="1"/>
  <c r="AA107" i="1"/>
  <c r="V108" i="1"/>
  <c r="AA108" i="1"/>
  <c r="V109" i="1"/>
  <c r="AA109" i="1"/>
  <c r="V110" i="1"/>
  <c r="AA110" i="1"/>
  <c r="V111" i="1"/>
  <c r="AA111" i="1"/>
  <c r="V112" i="1"/>
  <c r="Z112" i="1"/>
  <c r="AA112" i="1"/>
  <c r="V113" i="1"/>
  <c r="Z113" i="1"/>
  <c r="AA113" i="1"/>
  <c r="V114" i="1"/>
  <c r="Z114" i="1"/>
  <c r="AA114" i="1"/>
  <c r="V115" i="1"/>
  <c r="Z115" i="1"/>
  <c r="AA115" i="1"/>
  <c r="V116" i="1"/>
  <c r="Z116" i="1"/>
  <c r="AA116" i="1"/>
  <c r="V117" i="1"/>
  <c r="Z117" i="1"/>
  <c r="AA117" i="1"/>
  <c r="V118" i="1"/>
  <c r="Z118" i="1"/>
  <c r="AA118" i="1"/>
  <c r="V119" i="1"/>
  <c r="Z119" i="1"/>
  <c r="AA119" i="1"/>
  <c r="V120" i="1"/>
  <c r="Z120" i="1"/>
  <c r="AA120" i="1"/>
  <c r="V121" i="1"/>
  <c r="Z121" i="1"/>
  <c r="AA121" i="1"/>
  <c r="V122" i="1"/>
  <c r="Z122" i="1"/>
  <c r="AA122" i="1"/>
  <c r="V123" i="1"/>
  <c r="Z123" i="1"/>
  <c r="AA123" i="1"/>
  <c r="V124" i="1"/>
  <c r="Z124" i="1"/>
  <c r="AA124" i="1"/>
  <c r="V125" i="1"/>
  <c r="Z125" i="1"/>
  <c r="AA125" i="1"/>
  <c r="V126" i="1"/>
  <c r="Z126" i="1"/>
  <c r="AA126" i="1"/>
  <c r="V127" i="1"/>
  <c r="Z127" i="1"/>
  <c r="AA127" i="1"/>
  <c r="V128" i="1"/>
  <c r="Z128" i="1"/>
  <c r="AA128" i="1"/>
  <c r="V129" i="1"/>
  <c r="AA129" i="1"/>
  <c r="V130" i="1"/>
  <c r="AA130" i="1"/>
  <c r="V131" i="1"/>
  <c r="AA131" i="1"/>
  <c r="V132" i="1"/>
  <c r="AA132" i="1"/>
  <c r="V133" i="1"/>
  <c r="AA133" i="1"/>
  <c r="V134" i="1"/>
  <c r="AA134" i="1"/>
  <c r="V135" i="1"/>
  <c r="AA135" i="1"/>
  <c r="V136" i="1"/>
  <c r="AA136" i="1"/>
  <c r="V137" i="1"/>
  <c r="AA137" i="1"/>
  <c r="V138" i="1"/>
  <c r="AA138" i="1"/>
  <c r="V139" i="1"/>
  <c r="AA139" i="1"/>
  <c r="V140" i="1"/>
  <c r="AA140" i="1"/>
  <c r="V141" i="1"/>
  <c r="AA141" i="1"/>
  <c r="V142" i="1"/>
  <c r="AA142" i="1"/>
  <c r="V143" i="1"/>
  <c r="AA143" i="1"/>
  <c r="V144" i="1"/>
  <c r="AA144" i="1"/>
  <c r="V145" i="1"/>
  <c r="AA145" i="1"/>
  <c r="X78" i="1"/>
  <c r="Y78" i="1"/>
  <c r="Z78" i="1"/>
  <c r="AA78" i="1"/>
  <c r="V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R95" i="1"/>
  <c r="N96" i="1"/>
  <c r="R96" i="1"/>
  <c r="N97" i="1"/>
  <c r="R97" i="1"/>
  <c r="N98" i="1"/>
  <c r="R98" i="1"/>
  <c r="N99" i="1"/>
  <c r="R99" i="1"/>
  <c r="N100" i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Q112" i="1"/>
  <c r="R112" i="1"/>
  <c r="N113" i="1"/>
  <c r="Q113" i="1"/>
  <c r="R113" i="1"/>
  <c r="N114" i="1"/>
  <c r="Q114" i="1"/>
  <c r="R114" i="1"/>
  <c r="N115" i="1"/>
  <c r="Q115" i="1"/>
  <c r="R115" i="1"/>
  <c r="N116" i="1"/>
  <c r="Q116" i="1"/>
  <c r="R116" i="1"/>
  <c r="N117" i="1"/>
  <c r="Q117" i="1"/>
  <c r="R117" i="1"/>
  <c r="N118" i="1"/>
  <c r="Q118" i="1"/>
  <c r="R118" i="1"/>
  <c r="N119" i="1"/>
  <c r="Q119" i="1"/>
  <c r="R119" i="1"/>
  <c r="N120" i="1"/>
  <c r="Q120" i="1"/>
  <c r="R120" i="1"/>
  <c r="N121" i="1"/>
  <c r="Q121" i="1"/>
  <c r="R121" i="1"/>
  <c r="N122" i="1"/>
  <c r="Q122" i="1"/>
  <c r="R122" i="1"/>
  <c r="N123" i="1"/>
  <c r="Q123" i="1"/>
  <c r="R123" i="1"/>
  <c r="N124" i="1"/>
  <c r="Q124" i="1"/>
  <c r="R124" i="1"/>
  <c r="N125" i="1"/>
  <c r="Q125" i="1"/>
  <c r="R125" i="1"/>
  <c r="N126" i="1"/>
  <c r="Q126" i="1"/>
  <c r="R126" i="1"/>
  <c r="N127" i="1"/>
  <c r="Q127" i="1"/>
  <c r="R127" i="1"/>
  <c r="N128" i="1"/>
  <c r="Q128" i="1"/>
  <c r="R128" i="1"/>
  <c r="N129" i="1"/>
  <c r="R129" i="1"/>
  <c r="N130" i="1"/>
  <c r="R130" i="1"/>
  <c r="N131" i="1"/>
  <c r="R131" i="1"/>
  <c r="N132" i="1"/>
  <c r="R132" i="1"/>
  <c r="N133" i="1"/>
  <c r="R133" i="1"/>
  <c r="N134" i="1"/>
  <c r="R134" i="1"/>
  <c r="N135" i="1"/>
  <c r="R135" i="1"/>
  <c r="N136" i="1"/>
  <c r="R136" i="1"/>
  <c r="N137" i="1"/>
  <c r="R137" i="1"/>
  <c r="N138" i="1"/>
  <c r="R138" i="1"/>
  <c r="N139" i="1"/>
  <c r="R139" i="1"/>
  <c r="N140" i="1"/>
  <c r="R140" i="1"/>
  <c r="N141" i="1"/>
  <c r="R141" i="1"/>
  <c r="N142" i="1"/>
  <c r="R142" i="1"/>
  <c r="N143" i="1"/>
  <c r="R143" i="1"/>
  <c r="N144" i="1"/>
  <c r="R144" i="1"/>
  <c r="N145" i="1"/>
  <c r="R145" i="1"/>
  <c r="O78" i="1"/>
  <c r="P78" i="1"/>
  <c r="Q78" i="1"/>
  <c r="R78" i="1"/>
  <c r="N78" i="1"/>
  <c r="I248" i="1" l="1"/>
  <c r="I283" i="1"/>
  <c r="O248" i="1"/>
  <c r="O283" i="1"/>
  <c r="I247" i="1"/>
  <c r="I282" i="1"/>
  <c r="O247" i="1"/>
  <c r="O282" i="1"/>
  <c r="U287" i="1"/>
  <c r="AA287" i="1" s="1"/>
  <c r="U277" i="1"/>
  <c r="AA277" i="1" s="1"/>
  <c r="O277" i="1"/>
  <c r="I277" i="1"/>
  <c r="I252" i="1"/>
  <c r="I244" i="1"/>
  <c r="I287" i="1"/>
  <c r="I279" i="1"/>
  <c r="O252" i="1"/>
  <c r="O244" i="1"/>
  <c r="O279" i="1"/>
  <c r="I251" i="1"/>
  <c r="I243" i="1"/>
  <c r="I286" i="1"/>
  <c r="I278" i="1"/>
  <c r="O251" i="1"/>
  <c r="O243" i="1"/>
  <c r="O286" i="1"/>
  <c r="O278" i="1"/>
  <c r="I254" i="1"/>
  <c r="I250" i="1"/>
  <c r="I246" i="1"/>
  <c r="I293" i="1"/>
  <c r="I289" i="1"/>
  <c r="I285" i="1"/>
  <c r="I281" i="1"/>
  <c r="O254" i="1"/>
  <c r="O250" i="1"/>
  <c r="O246" i="1"/>
  <c r="O293" i="1"/>
  <c r="O289" i="1"/>
  <c r="O285" i="1"/>
  <c r="O281" i="1"/>
  <c r="I257" i="1"/>
  <c r="I253" i="1"/>
  <c r="I249" i="1"/>
  <c r="I245" i="1"/>
  <c r="I292" i="1"/>
  <c r="I288" i="1"/>
  <c r="I284" i="1"/>
  <c r="I280" i="1"/>
  <c r="O257" i="1"/>
  <c r="O253" i="1"/>
  <c r="O249" i="1"/>
  <c r="O245" i="1"/>
  <c r="O292" i="1"/>
  <c r="O288" i="1"/>
  <c r="O284" i="1"/>
  <c r="O280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N440" i="1"/>
  <c r="N438" i="1"/>
  <c r="N436" i="1"/>
  <c r="N434" i="1"/>
  <c r="N432" i="1"/>
  <c r="N430" i="1"/>
  <c r="N428" i="1"/>
  <c r="N426" i="1"/>
  <c r="N424" i="1"/>
  <c r="N422" i="1"/>
  <c r="N420" i="1"/>
  <c r="N418" i="1"/>
  <c r="N416" i="1"/>
  <c r="N414" i="1"/>
  <c r="N412" i="1"/>
  <c r="N410" i="1"/>
  <c r="N408" i="1"/>
  <c r="N406" i="1"/>
  <c r="N404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9" i="1"/>
  <c r="V407" i="1"/>
  <c r="V405" i="1"/>
  <c r="AE440" i="1"/>
  <c r="AE438" i="1"/>
  <c r="AE436" i="1"/>
  <c r="AE434" i="1"/>
  <c r="AE432" i="1"/>
  <c r="AE430" i="1"/>
  <c r="AE428" i="1"/>
  <c r="AE426" i="1"/>
  <c r="AE424" i="1"/>
  <c r="AE422" i="1"/>
  <c r="AE420" i="1"/>
  <c r="AE418" i="1"/>
  <c r="AE416" i="1"/>
  <c r="AE414" i="1"/>
  <c r="AE412" i="1"/>
  <c r="AE410" i="1"/>
  <c r="AE408" i="1"/>
  <c r="AE406" i="1"/>
  <c r="AE404" i="1"/>
  <c r="AN440" i="1"/>
  <c r="AN438" i="1"/>
  <c r="AN436" i="1"/>
  <c r="AN434" i="1"/>
  <c r="AN432" i="1"/>
  <c r="AN430" i="1"/>
  <c r="AN428" i="1"/>
  <c r="AN426" i="1"/>
  <c r="AN424" i="1"/>
  <c r="AN422" i="1"/>
  <c r="AN420" i="1"/>
  <c r="AN418" i="1"/>
  <c r="AN416" i="1"/>
  <c r="AN414" i="1"/>
  <c r="AN412" i="1"/>
  <c r="AN410" i="1"/>
  <c r="AN408" i="1"/>
  <c r="AN406" i="1"/>
  <c r="AN404" i="1"/>
  <c r="AW440" i="1"/>
  <c r="AW438" i="1"/>
  <c r="AW436" i="1"/>
  <c r="AW434" i="1"/>
  <c r="AW432" i="1"/>
  <c r="AW430" i="1"/>
  <c r="AW428" i="1"/>
  <c r="AW426" i="1"/>
  <c r="AW424" i="1"/>
  <c r="AW422" i="1"/>
  <c r="AW420" i="1"/>
  <c r="AW418" i="1"/>
  <c r="AW416" i="1"/>
  <c r="AW414" i="1"/>
  <c r="AW412" i="1"/>
  <c r="AW410" i="1"/>
  <c r="AW408" i="1"/>
  <c r="AW406" i="1"/>
  <c r="AW404" i="1"/>
  <c r="BF440" i="1"/>
  <c r="BF438" i="1"/>
  <c r="BF436" i="1"/>
  <c r="BF434" i="1"/>
  <c r="BF432" i="1"/>
  <c r="BF430" i="1"/>
  <c r="BF428" i="1"/>
  <c r="BF426" i="1"/>
  <c r="BF424" i="1"/>
  <c r="BF422" i="1"/>
  <c r="BF420" i="1"/>
  <c r="BF418" i="1"/>
  <c r="BF416" i="1"/>
  <c r="BF414" i="1"/>
  <c r="BF412" i="1"/>
  <c r="BF410" i="1"/>
  <c r="BF408" i="1"/>
  <c r="BF406" i="1"/>
  <c r="BF404" i="1"/>
  <c r="AE439" i="1"/>
  <c r="AE437" i="1"/>
  <c r="AE435" i="1"/>
  <c r="AE433" i="1"/>
  <c r="AE431" i="1"/>
  <c r="AE429" i="1"/>
  <c r="AE427" i="1"/>
  <c r="AE425" i="1"/>
  <c r="AE423" i="1"/>
  <c r="AE421" i="1"/>
  <c r="AE419" i="1"/>
  <c r="AE417" i="1"/>
  <c r="AE415" i="1"/>
  <c r="AE413" i="1"/>
  <c r="AE411" i="1"/>
  <c r="AE409" i="1"/>
  <c r="AE407" i="1"/>
  <c r="AE405" i="1"/>
  <c r="AN439" i="1"/>
  <c r="AN437" i="1"/>
  <c r="AN435" i="1"/>
  <c r="AN433" i="1"/>
  <c r="AN431" i="1"/>
  <c r="AN429" i="1"/>
  <c r="AN427" i="1"/>
  <c r="AN425" i="1"/>
  <c r="AN423" i="1"/>
  <c r="AN421" i="1"/>
  <c r="AN419" i="1"/>
  <c r="AN417" i="1"/>
  <c r="AN415" i="1"/>
  <c r="AN413" i="1"/>
  <c r="AN411" i="1"/>
  <c r="AN409" i="1"/>
  <c r="AN407" i="1"/>
  <c r="AN405" i="1"/>
  <c r="AW439" i="1"/>
  <c r="AW437" i="1"/>
  <c r="AW435" i="1"/>
  <c r="AW433" i="1"/>
  <c r="AW431" i="1"/>
  <c r="AW429" i="1"/>
  <c r="AW427" i="1"/>
  <c r="AW425" i="1"/>
  <c r="AW423" i="1"/>
  <c r="AW421" i="1"/>
  <c r="AW419" i="1"/>
  <c r="AW417" i="1"/>
  <c r="AW415" i="1"/>
  <c r="AW413" i="1"/>
  <c r="AW411" i="1"/>
  <c r="AW409" i="1"/>
  <c r="AW407" i="1"/>
  <c r="AW405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29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95" i="1"/>
  <c r="F96" i="1"/>
  <c r="F97" i="1"/>
  <c r="F98" i="1"/>
  <c r="F115" i="1" s="1"/>
  <c r="F99" i="1"/>
  <c r="F100" i="1"/>
  <c r="F117" i="1" s="1"/>
  <c r="F101" i="1"/>
  <c r="F102" i="1"/>
  <c r="F119" i="1" s="1"/>
  <c r="F103" i="1"/>
  <c r="F104" i="1"/>
  <c r="F105" i="1"/>
  <c r="F106" i="1"/>
  <c r="F123" i="1" s="1"/>
  <c r="F107" i="1"/>
  <c r="F108" i="1"/>
  <c r="F125" i="1" s="1"/>
  <c r="F109" i="1"/>
  <c r="F110" i="1"/>
  <c r="F111" i="1"/>
  <c r="F113" i="1"/>
  <c r="F121" i="1"/>
  <c r="F127" i="1"/>
  <c r="F95" i="1"/>
  <c r="F39" i="1"/>
  <c r="F56" i="1" s="1"/>
  <c r="F40" i="1"/>
  <c r="F57" i="1" s="1"/>
  <c r="F41" i="1"/>
  <c r="F58" i="1" s="1"/>
  <c r="F42" i="1"/>
  <c r="F59" i="1" s="1"/>
  <c r="F43" i="1"/>
  <c r="F60" i="1" s="1"/>
  <c r="F44" i="1"/>
  <c r="F61" i="1" s="1"/>
  <c r="F45" i="1"/>
  <c r="F62" i="1" s="1"/>
  <c r="F46" i="1"/>
  <c r="F63" i="1" s="1"/>
  <c r="F47" i="1"/>
  <c r="F64" i="1" s="1"/>
  <c r="F48" i="1"/>
  <c r="F65" i="1" s="1"/>
  <c r="F49" i="1"/>
  <c r="F66" i="1" s="1"/>
  <c r="F50" i="1"/>
  <c r="F67" i="1" s="1"/>
  <c r="F51" i="1"/>
  <c r="F68" i="1" s="1"/>
  <c r="F52" i="1"/>
  <c r="F69" i="1" s="1"/>
  <c r="F53" i="1"/>
  <c r="F70" i="1" s="1"/>
  <c r="F54" i="1"/>
  <c r="F71" i="1" s="1"/>
  <c r="F38" i="1"/>
  <c r="F55" i="1" s="1"/>
  <c r="F5" i="1"/>
  <c r="F22" i="1" s="1"/>
  <c r="F6" i="1"/>
  <c r="F23" i="1" s="1"/>
  <c r="F7" i="1"/>
  <c r="F24" i="1" s="1"/>
  <c r="F8" i="1"/>
  <c r="F25" i="1" s="1"/>
  <c r="F9" i="1"/>
  <c r="F26" i="1" s="1"/>
  <c r="F10" i="1"/>
  <c r="F27" i="1" s="1"/>
  <c r="F11" i="1"/>
  <c r="F28" i="1" s="1"/>
  <c r="F12" i="1"/>
  <c r="F29" i="1" s="1"/>
  <c r="F13" i="1"/>
  <c r="F30" i="1" s="1"/>
  <c r="F14" i="1"/>
  <c r="F31" i="1" s="1"/>
  <c r="F15" i="1"/>
  <c r="F32" i="1" s="1"/>
  <c r="F16" i="1"/>
  <c r="F33" i="1" s="1"/>
  <c r="F17" i="1"/>
  <c r="F34" i="1" s="1"/>
  <c r="F18" i="1"/>
  <c r="F35" i="1" s="1"/>
  <c r="F19" i="1"/>
  <c r="F36" i="1" s="1"/>
  <c r="F20" i="1"/>
  <c r="F37" i="1" s="1"/>
  <c r="F4" i="1"/>
  <c r="F21" i="1" s="1"/>
  <c r="C5" i="1"/>
  <c r="C39" i="1" s="1"/>
  <c r="C6" i="1"/>
  <c r="C40" i="1" s="1"/>
  <c r="C7" i="1"/>
  <c r="C41" i="1" s="1"/>
  <c r="C8" i="1"/>
  <c r="C42" i="1" s="1"/>
  <c r="C9" i="1"/>
  <c r="C43" i="1" s="1"/>
  <c r="C10" i="1"/>
  <c r="C44" i="1" s="1"/>
  <c r="C11" i="1"/>
  <c r="C45" i="1" s="1"/>
  <c r="C12" i="1"/>
  <c r="C46" i="1" s="1"/>
  <c r="C13" i="1"/>
  <c r="C47" i="1" s="1"/>
  <c r="C14" i="1"/>
  <c r="C48" i="1" s="1"/>
  <c r="C15" i="1"/>
  <c r="C49" i="1" s="1"/>
  <c r="C16" i="1"/>
  <c r="C50" i="1" s="1"/>
  <c r="C17" i="1"/>
  <c r="C51" i="1" s="1"/>
  <c r="C18" i="1"/>
  <c r="C52" i="1" s="1"/>
  <c r="C19" i="1"/>
  <c r="C53" i="1" s="1"/>
  <c r="C20" i="1"/>
  <c r="C54" i="1" s="1"/>
  <c r="C4" i="1"/>
  <c r="C21" i="1" s="1"/>
  <c r="C55" i="1" s="1"/>
  <c r="AR110" i="1" l="1"/>
  <c r="AI110" i="1"/>
  <c r="Z110" i="1"/>
  <c r="BJ110" i="1"/>
  <c r="Q110" i="1"/>
  <c r="AR106" i="1"/>
  <c r="AI106" i="1"/>
  <c r="Z106" i="1"/>
  <c r="BJ106" i="1"/>
  <c r="Q106" i="1"/>
  <c r="AR102" i="1"/>
  <c r="AI102" i="1"/>
  <c r="Z102" i="1"/>
  <c r="BJ102" i="1"/>
  <c r="Q102" i="1"/>
  <c r="AR98" i="1"/>
  <c r="AI98" i="1"/>
  <c r="Z98" i="1"/>
  <c r="BJ98" i="1"/>
  <c r="Q98" i="1"/>
  <c r="AI145" i="1"/>
  <c r="Q145" i="1"/>
  <c r="AR145" i="1"/>
  <c r="Z145" i="1"/>
  <c r="BJ145" i="1"/>
  <c r="AI141" i="1"/>
  <c r="Q141" i="1"/>
  <c r="Z141" i="1"/>
  <c r="AR141" i="1"/>
  <c r="BJ141" i="1"/>
  <c r="AR137" i="1"/>
  <c r="AI137" i="1"/>
  <c r="Q137" i="1"/>
  <c r="Z137" i="1"/>
  <c r="BJ137" i="1"/>
  <c r="AR133" i="1"/>
  <c r="AI133" i="1"/>
  <c r="Q133" i="1"/>
  <c r="Z133" i="1"/>
  <c r="BJ133" i="1"/>
  <c r="AR105" i="1"/>
  <c r="AI105" i="1"/>
  <c r="Q105" i="1"/>
  <c r="BJ105" i="1"/>
  <c r="Z105" i="1"/>
  <c r="AR97" i="1"/>
  <c r="AI97" i="1"/>
  <c r="Q97" i="1"/>
  <c r="BJ97" i="1"/>
  <c r="Z97" i="1"/>
  <c r="AI140" i="1"/>
  <c r="Q140" i="1"/>
  <c r="Z140" i="1"/>
  <c r="AR140" i="1"/>
  <c r="BJ140" i="1"/>
  <c r="AR132" i="1"/>
  <c r="AI132" i="1"/>
  <c r="Q132" i="1"/>
  <c r="Z132" i="1"/>
  <c r="BJ132" i="1"/>
  <c r="AR109" i="1"/>
  <c r="AI109" i="1"/>
  <c r="Q109" i="1"/>
  <c r="BJ109" i="1"/>
  <c r="Z109" i="1"/>
  <c r="AR101" i="1"/>
  <c r="AI101" i="1"/>
  <c r="Q101" i="1"/>
  <c r="BJ101" i="1"/>
  <c r="Z101" i="1"/>
  <c r="AI144" i="1"/>
  <c r="Q144" i="1"/>
  <c r="Z144" i="1"/>
  <c r="BJ144" i="1"/>
  <c r="AR144" i="1"/>
  <c r="AR136" i="1"/>
  <c r="AI136" i="1"/>
  <c r="Q136" i="1"/>
  <c r="Z136" i="1"/>
  <c r="BJ136" i="1"/>
  <c r="AR95" i="1"/>
  <c r="AI95" i="1"/>
  <c r="Z95" i="1"/>
  <c r="BJ95" i="1"/>
  <c r="Q95" i="1"/>
  <c r="AR108" i="1"/>
  <c r="AI108" i="1"/>
  <c r="Q108" i="1"/>
  <c r="BJ108" i="1"/>
  <c r="Z108" i="1"/>
  <c r="AR104" i="1"/>
  <c r="AI104" i="1"/>
  <c r="Q104" i="1"/>
  <c r="BJ104" i="1"/>
  <c r="Z104" i="1"/>
  <c r="AR100" i="1"/>
  <c r="AI100" i="1"/>
  <c r="BJ100" i="1"/>
  <c r="Q100" i="1"/>
  <c r="Z100" i="1"/>
  <c r="AR96" i="1"/>
  <c r="AI96" i="1"/>
  <c r="BJ96" i="1"/>
  <c r="Q96" i="1"/>
  <c r="Z96" i="1"/>
  <c r="AI143" i="1"/>
  <c r="Z143" i="1"/>
  <c r="Q143" i="1"/>
  <c r="AR143" i="1"/>
  <c r="BJ143" i="1"/>
  <c r="AI139" i="1"/>
  <c r="Z139" i="1"/>
  <c r="Q139" i="1"/>
  <c r="AR139" i="1"/>
  <c r="BJ139" i="1"/>
  <c r="AR135" i="1"/>
  <c r="AI135" i="1"/>
  <c r="Z135" i="1"/>
  <c r="Q135" i="1"/>
  <c r="BJ135" i="1"/>
  <c r="AR131" i="1"/>
  <c r="AI131" i="1"/>
  <c r="Z131" i="1"/>
  <c r="Q131" i="1"/>
  <c r="BJ131" i="1"/>
  <c r="AR111" i="1"/>
  <c r="AI111" i="1"/>
  <c r="Z111" i="1"/>
  <c r="Q111" i="1"/>
  <c r="BJ111" i="1"/>
  <c r="AR107" i="1"/>
  <c r="AI107" i="1"/>
  <c r="Z107" i="1"/>
  <c r="BJ107" i="1"/>
  <c r="Q107" i="1"/>
  <c r="AR103" i="1"/>
  <c r="AI103" i="1"/>
  <c r="Z103" i="1"/>
  <c r="BJ103" i="1"/>
  <c r="Q103" i="1"/>
  <c r="AR99" i="1"/>
  <c r="AI99" i="1"/>
  <c r="Z99" i="1"/>
  <c r="BJ99" i="1"/>
  <c r="Q99" i="1"/>
  <c r="AR129" i="1"/>
  <c r="AI129" i="1"/>
  <c r="Q129" i="1"/>
  <c r="Z129" i="1"/>
  <c r="BJ129" i="1"/>
  <c r="AI142" i="1"/>
  <c r="Z142" i="1"/>
  <c r="AR142" i="1"/>
  <c r="Q142" i="1"/>
  <c r="BJ142" i="1"/>
  <c r="AI138" i="1"/>
  <c r="Z138" i="1"/>
  <c r="BJ138" i="1"/>
  <c r="AR138" i="1"/>
  <c r="Q138" i="1"/>
  <c r="AR134" i="1"/>
  <c r="AI134" i="1"/>
  <c r="Z134" i="1"/>
  <c r="Q134" i="1"/>
  <c r="BJ134" i="1"/>
  <c r="AR130" i="1"/>
  <c r="AI130" i="1"/>
  <c r="Z130" i="1"/>
  <c r="Q130" i="1"/>
  <c r="BJ130" i="1"/>
  <c r="BI95" i="1"/>
  <c r="AH95" i="1"/>
  <c r="P95" i="1"/>
  <c r="AZ95" i="1"/>
  <c r="Y95" i="1"/>
  <c r="AZ144" i="1"/>
  <c r="P144" i="1"/>
  <c r="BI144" i="1"/>
  <c r="AH144" i="1"/>
  <c r="Y144" i="1"/>
  <c r="AZ142" i="1"/>
  <c r="P142" i="1"/>
  <c r="BI142" i="1"/>
  <c r="AH142" i="1"/>
  <c r="Y142" i="1"/>
  <c r="AZ140" i="1"/>
  <c r="P140" i="1"/>
  <c r="BI140" i="1"/>
  <c r="AH140" i="1"/>
  <c r="Y140" i="1"/>
  <c r="AZ138" i="1"/>
  <c r="P138" i="1"/>
  <c r="BI138" i="1"/>
  <c r="AH138" i="1"/>
  <c r="Y138" i="1"/>
  <c r="AZ136" i="1"/>
  <c r="P136" i="1"/>
  <c r="BI136" i="1"/>
  <c r="AH136" i="1"/>
  <c r="Y136" i="1"/>
  <c r="AZ134" i="1"/>
  <c r="P134" i="1"/>
  <c r="BI134" i="1"/>
  <c r="AH134" i="1"/>
  <c r="Y134" i="1"/>
  <c r="AZ132" i="1"/>
  <c r="P132" i="1"/>
  <c r="BI132" i="1"/>
  <c r="AH132" i="1"/>
  <c r="Y132" i="1"/>
  <c r="AZ130" i="1"/>
  <c r="P130" i="1"/>
  <c r="BI130" i="1"/>
  <c r="AH130" i="1"/>
  <c r="Y130" i="1"/>
  <c r="AZ128" i="1"/>
  <c r="P128" i="1"/>
  <c r="BI128" i="1"/>
  <c r="AH128" i="1"/>
  <c r="Y128" i="1"/>
  <c r="AZ126" i="1"/>
  <c r="P126" i="1"/>
  <c r="BI126" i="1"/>
  <c r="AH126" i="1"/>
  <c r="Y126" i="1"/>
  <c r="AZ124" i="1"/>
  <c r="P124" i="1"/>
  <c r="BI124" i="1"/>
  <c r="AH124" i="1"/>
  <c r="Y124" i="1"/>
  <c r="AZ122" i="1"/>
  <c r="P122" i="1"/>
  <c r="BI122" i="1"/>
  <c r="AH122" i="1"/>
  <c r="Y122" i="1"/>
  <c r="AZ120" i="1"/>
  <c r="P120" i="1"/>
  <c r="BI120" i="1"/>
  <c r="AH120" i="1"/>
  <c r="Y120" i="1"/>
  <c r="AZ118" i="1"/>
  <c r="P118" i="1"/>
  <c r="BI118" i="1"/>
  <c r="AH118" i="1"/>
  <c r="Y118" i="1"/>
  <c r="AZ116" i="1"/>
  <c r="P116" i="1"/>
  <c r="BI116" i="1"/>
  <c r="AH116" i="1"/>
  <c r="Y116" i="1"/>
  <c r="AZ114" i="1"/>
  <c r="P114" i="1"/>
  <c r="BI114" i="1"/>
  <c r="AH114" i="1"/>
  <c r="Y114" i="1"/>
  <c r="AZ110" i="1"/>
  <c r="P110" i="1"/>
  <c r="BI110" i="1"/>
  <c r="AH110" i="1"/>
  <c r="Y110" i="1"/>
  <c r="AZ108" i="1"/>
  <c r="P108" i="1"/>
  <c r="BI108" i="1"/>
  <c r="AH108" i="1"/>
  <c r="Y108" i="1"/>
  <c r="AZ106" i="1"/>
  <c r="P106" i="1"/>
  <c r="BI106" i="1"/>
  <c r="AH106" i="1"/>
  <c r="Y106" i="1"/>
  <c r="AZ104" i="1"/>
  <c r="P104" i="1"/>
  <c r="BI104" i="1"/>
  <c r="AH104" i="1"/>
  <c r="Y104" i="1"/>
  <c r="AZ102" i="1"/>
  <c r="P102" i="1"/>
  <c r="BI102" i="1"/>
  <c r="AH102" i="1"/>
  <c r="Y102" i="1"/>
  <c r="AZ100" i="1"/>
  <c r="P100" i="1"/>
  <c r="BI100" i="1"/>
  <c r="AH100" i="1"/>
  <c r="Y100" i="1"/>
  <c r="AZ98" i="1"/>
  <c r="P98" i="1"/>
  <c r="BI98" i="1"/>
  <c r="AH98" i="1"/>
  <c r="Y98" i="1"/>
  <c r="AZ96" i="1"/>
  <c r="P96" i="1"/>
  <c r="BI96" i="1"/>
  <c r="AH96" i="1"/>
  <c r="Y96" i="1"/>
  <c r="G112" i="1"/>
  <c r="BI145" i="1"/>
  <c r="AH145" i="1"/>
  <c r="P145" i="1"/>
  <c r="AZ145" i="1"/>
  <c r="Y145" i="1"/>
  <c r="BI143" i="1"/>
  <c r="AH143" i="1"/>
  <c r="P143" i="1"/>
  <c r="AZ143" i="1"/>
  <c r="Y143" i="1"/>
  <c r="BI141" i="1"/>
  <c r="AH141" i="1"/>
  <c r="P141" i="1"/>
  <c r="AZ141" i="1"/>
  <c r="Y141" i="1"/>
  <c r="BI139" i="1"/>
  <c r="AH139" i="1"/>
  <c r="P139" i="1"/>
  <c r="AZ139" i="1"/>
  <c r="Y139" i="1"/>
  <c r="BI137" i="1"/>
  <c r="AH137" i="1"/>
  <c r="P137" i="1"/>
  <c r="AZ137" i="1"/>
  <c r="Y137" i="1"/>
  <c r="BI135" i="1"/>
  <c r="AH135" i="1"/>
  <c r="P135" i="1"/>
  <c r="AZ135" i="1"/>
  <c r="Y135" i="1"/>
  <c r="BI133" i="1"/>
  <c r="AH133" i="1"/>
  <c r="P133" i="1"/>
  <c r="AZ133" i="1"/>
  <c r="Y133" i="1"/>
  <c r="BI131" i="1"/>
  <c r="AH131" i="1"/>
  <c r="P131" i="1"/>
  <c r="AZ131" i="1"/>
  <c r="Y131" i="1"/>
  <c r="BI127" i="1"/>
  <c r="AH127" i="1"/>
  <c r="P127" i="1"/>
  <c r="AZ127" i="1"/>
  <c r="Y127" i="1"/>
  <c r="BI125" i="1"/>
  <c r="AH125" i="1"/>
  <c r="P125" i="1"/>
  <c r="AZ125" i="1"/>
  <c r="Y125" i="1"/>
  <c r="BI123" i="1"/>
  <c r="AH123" i="1"/>
  <c r="P123" i="1"/>
  <c r="AZ123" i="1"/>
  <c r="Y123" i="1"/>
  <c r="BI121" i="1"/>
  <c r="AH121" i="1"/>
  <c r="P121" i="1"/>
  <c r="AZ121" i="1"/>
  <c r="Y121" i="1"/>
  <c r="BI119" i="1"/>
  <c r="AH119" i="1"/>
  <c r="P119" i="1"/>
  <c r="AZ119" i="1"/>
  <c r="Y119" i="1"/>
  <c r="BI117" i="1"/>
  <c r="AH117" i="1"/>
  <c r="P117" i="1"/>
  <c r="AZ117" i="1"/>
  <c r="Y117" i="1"/>
  <c r="BI115" i="1"/>
  <c r="AH115" i="1"/>
  <c r="P115" i="1"/>
  <c r="AZ115" i="1"/>
  <c r="Y115" i="1"/>
  <c r="BI113" i="1"/>
  <c r="AH113" i="1"/>
  <c r="P113" i="1"/>
  <c r="AZ113" i="1"/>
  <c r="Y113" i="1"/>
  <c r="BI111" i="1"/>
  <c r="AH111" i="1"/>
  <c r="P111" i="1"/>
  <c r="AZ111" i="1"/>
  <c r="Y111" i="1"/>
  <c r="BI109" i="1"/>
  <c r="AH109" i="1"/>
  <c r="P109" i="1"/>
  <c r="AZ109" i="1"/>
  <c r="Y109" i="1"/>
  <c r="BI107" i="1"/>
  <c r="AH107" i="1"/>
  <c r="P107" i="1"/>
  <c r="AZ107" i="1"/>
  <c r="Y107" i="1"/>
  <c r="BI105" i="1"/>
  <c r="AH105" i="1"/>
  <c r="P105" i="1"/>
  <c r="AZ105" i="1"/>
  <c r="Y105" i="1"/>
  <c r="BI103" i="1"/>
  <c r="AH103" i="1"/>
  <c r="P103" i="1"/>
  <c r="AZ103" i="1"/>
  <c r="Y103" i="1"/>
  <c r="BI101" i="1"/>
  <c r="AH101" i="1"/>
  <c r="P101" i="1"/>
  <c r="AZ101" i="1"/>
  <c r="Y101" i="1"/>
  <c r="BI99" i="1"/>
  <c r="AH99" i="1"/>
  <c r="P99" i="1"/>
  <c r="AZ99" i="1"/>
  <c r="Y99" i="1"/>
  <c r="BI97" i="1"/>
  <c r="AH97" i="1"/>
  <c r="P97" i="1"/>
  <c r="AZ97" i="1"/>
  <c r="Y97" i="1"/>
  <c r="BH115" i="1"/>
  <c r="AY115" i="1"/>
  <c r="X115" i="1"/>
  <c r="O115" i="1"/>
  <c r="AP115" i="1"/>
  <c r="BH97" i="1"/>
  <c r="AY97" i="1"/>
  <c r="X97" i="1"/>
  <c r="O97" i="1"/>
  <c r="AP97" i="1"/>
  <c r="BH127" i="1"/>
  <c r="AY127" i="1"/>
  <c r="X127" i="1"/>
  <c r="O127" i="1"/>
  <c r="AP127" i="1"/>
  <c r="BH125" i="1"/>
  <c r="AY125" i="1"/>
  <c r="X125" i="1"/>
  <c r="O125" i="1"/>
  <c r="AP125" i="1"/>
  <c r="BH123" i="1"/>
  <c r="AY123" i="1"/>
  <c r="X123" i="1"/>
  <c r="O123" i="1"/>
  <c r="AP123" i="1"/>
  <c r="BH121" i="1"/>
  <c r="AY121" i="1"/>
  <c r="X121" i="1"/>
  <c r="O121" i="1"/>
  <c r="AP121" i="1"/>
  <c r="BH119" i="1"/>
  <c r="AY119" i="1"/>
  <c r="X119" i="1"/>
  <c r="O119" i="1"/>
  <c r="AP119" i="1"/>
  <c r="BH117" i="1"/>
  <c r="AY117" i="1"/>
  <c r="X117" i="1"/>
  <c r="O117" i="1"/>
  <c r="AP117" i="1"/>
  <c r="BH113" i="1"/>
  <c r="AY113" i="1"/>
  <c r="X113" i="1"/>
  <c r="O113" i="1"/>
  <c r="AP113" i="1"/>
  <c r="BH111" i="1"/>
  <c r="AY111" i="1"/>
  <c r="X111" i="1"/>
  <c r="O111" i="1"/>
  <c r="AP111" i="1"/>
  <c r="BH109" i="1"/>
  <c r="AY109" i="1"/>
  <c r="X109" i="1"/>
  <c r="O109" i="1"/>
  <c r="AP109" i="1"/>
  <c r="BH107" i="1"/>
  <c r="AY107" i="1"/>
  <c r="X107" i="1"/>
  <c r="O107" i="1"/>
  <c r="AP107" i="1"/>
  <c r="BH105" i="1"/>
  <c r="AY105" i="1"/>
  <c r="X105" i="1"/>
  <c r="O105" i="1"/>
  <c r="AP105" i="1"/>
  <c r="BH103" i="1"/>
  <c r="AY103" i="1"/>
  <c r="X103" i="1"/>
  <c r="O103" i="1"/>
  <c r="AP103" i="1"/>
  <c r="BH101" i="1"/>
  <c r="AY101" i="1"/>
  <c r="X101" i="1"/>
  <c r="O101" i="1"/>
  <c r="AP101" i="1"/>
  <c r="BH99" i="1"/>
  <c r="AY99" i="1"/>
  <c r="X99" i="1"/>
  <c r="O99" i="1"/>
  <c r="AP99" i="1"/>
  <c r="BH95" i="1"/>
  <c r="AY95" i="1"/>
  <c r="X95" i="1"/>
  <c r="O95" i="1"/>
  <c r="AP95" i="1"/>
  <c r="BH110" i="1"/>
  <c r="AY110" i="1"/>
  <c r="AP110" i="1"/>
  <c r="X110" i="1"/>
  <c r="O110" i="1"/>
  <c r="BH108" i="1"/>
  <c r="AY108" i="1"/>
  <c r="AP108" i="1"/>
  <c r="X108" i="1"/>
  <c r="O108" i="1"/>
  <c r="BH106" i="1"/>
  <c r="AY106" i="1"/>
  <c r="AP106" i="1"/>
  <c r="X106" i="1"/>
  <c r="O106" i="1"/>
  <c r="BH104" i="1"/>
  <c r="AY104" i="1"/>
  <c r="AP104" i="1"/>
  <c r="X104" i="1"/>
  <c r="O104" i="1"/>
  <c r="BH102" i="1"/>
  <c r="AY102" i="1"/>
  <c r="AP102" i="1"/>
  <c r="X102" i="1"/>
  <c r="O102" i="1"/>
  <c r="BH100" i="1"/>
  <c r="AY100" i="1"/>
  <c r="AP100" i="1"/>
  <c r="X100" i="1"/>
  <c r="O100" i="1"/>
  <c r="BH98" i="1"/>
  <c r="AY98" i="1"/>
  <c r="AP98" i="1"/>
  <c r="X98" i="1"/>
  <c r="O98" i="1"/>
  <c r="BH96" i="1"/>
  <c r="AY96" i="1"/>
  <c r="AP96" i="1"/>
  <c r="X96" i="1"/>
  <c r="O96" i="1"/>
  <c r="F126" i="1"/>
  <c r="F124" i="1"/>
  <c r="F122" i="1"/>
  <c r="F120" i="1"/>
  <c r="F118" i="1"/>
  <c r="F116" i="1"/>
  <c r="F114" i="1"/>
  <c r="F112" i="1"/>
  <c r="F144" i="1"/>
  <c r="F142" i="1"/>
  <c r="F140" i="1"/>
  <c r="F138" i="1"/>
  <c r="F136" i="1"/>
  <c r="F134" i="1"/>
  <c r="F132" i="1"/>
  <c r="F130" i="1"/>
  <c r="F128" i="1"/>
  <c r="C37" i="1"/>
  <c r="C71" i="1" s="1"/>
  <c r="C35" i="1"/>
  <c r="C69" i="1" s="1"/>
  <c r="C33" i="1"/>
  <c r="C67" i="1" s="1"/>
  <c r="C31" i="1"/>
  <c r="C65" i="1" s="1"/>
  <c r="C29" i="1"/>
  <c r="C63" i="1" s="1"/>
  <c r="C27" i="1"/>
  <c r="C61" i="1" s="1"/>
  <c r="C25" i="1"/>
  <c r="C59" i="1" s="1"/>
  <c r="C23" i="1"/>
  <c r="C57" i="1" s="1"/>
  <c r="C38" i="1"/>
  <c r="C36" i="1"/>
  <c r="C70" i="1" s="1"/>
  <c r="C34" i="1"/>
  <c r="C68" i="1" s="1"/>
  <c r="C32" i="1"/>
  <c r="C66" i="1" s="1"/>
  <c r="C30" i="1"/>
  <c r="C64" i="1" s="1"/>
  <c r="C28" i="1"/>
  <c r="C62" i="1" s="1"/>
  <c r="C26" i="1"/>
  <c r="C60" i="1" s="1"/>
  <c r="C24" i="1"/>
  <c r="C58" i="1" s="1"/>
  <c r="C22" i="1"/>
  <c r="C56" i="1" s="1"/>
  <c r="AZ112" i="1" l="1"/>
  <c r="P112" i="1"/>
  <c r="BI112" i="1"/>
  <c r="AH112" i="1"/>
  <c r="Y112" i="1"/>
  <c r="G129" i="1"/>
  <c r="BH128" i="1"/>
  <c r="AY128" i="1"/>
  <c r="AP128" i="1"/>
  <c r="X128" i="1"/>
  <c r="O128" i="1"/>
  <c r="F145" i="1"/>
  <c r="BH132" i="1"/>
  <c r="AY132" i="1"/>
  <c r="AP132" i="1"/>
  <c r="X132" i="1"/>
  <c r="O132" i="1"/>
  <c r="BH140" i="1"/>
  <c r="AY140" i="1"/>
  <c r="AP140" i="1"/>
  <c r="X140" i="1"/>
  <c r="O140" i="1"/>
  <c r="BH144" i="1"/>
  <c r="AY144" i="1"/>
  <c r="AP144" i="1"/>
  <c r="X144" i="1"/>
  <c r="O144" i="1"/>
  <c r="BH118" i="1"/>
  <c r="AY118" i="1"/>
  <c r="AP118" i="1"/>
  <c r="X118" i="1"/>
  <c r="O118" i="1"/>
  <c r="F135" i="1"/>
  <c r="BH130" i="1"/>
  <c r="AY130" i="1"/>
  <c r="AP130" i="1"/>
  <c r="X130" i="1"/>
  <c r="O130" i="1"/>
  <c r="BH134" i="1"/>
  <c r="AY134" i="1"/>
  <c r="AP134" i="1"/>
  <c r="X134" i="1"/>
  <c r="O134" i="1"/>
  <c r="BH138" i="1"/>
  <c r="AY138" i="1"/>
  <c r="AP138" i="1"/>
  <c r="X138" i="1"/>
  <c r="O138" i="1"/>
  <c r="BH142" i="1"/>
  <c r="AY142" i="1"/>
  <c r="AP142" i="1"/>
  <c r="X142" i="1"/>
  <c r="O142" i="1"/>
  <c r="BH112" i="1"/>
  <c r="AY112" i="1"/>
  <c r="AP112" i="1"/>
  <c r="X112" i="1"/>
  <c r="O112" i="1"/>
  <c r="F129" i="1"/>
  <c r="BH116" i="1"/>
  <c r="AY116" i="1"/>
  <c r="AP116" i="1"/>
  <c r="X116" i="1"/>
  <c r="O116" i="1"/>
  <c r="F133" i="1"/>
  <c r="BH120" i="1"/>
  <c r="AY120" i="1"/>
  <c r="AP120" i="1"/>
  <c r="X120" i="1"/>
  <c r="O120" i="1"/>
  <c r="F137" i="1"/>
  <c r="BH124" i="1"/>
  <c r="AY124" i="1"/>
  <c r="AP124" i="1"/>
  <c r="X124" i="1"/>
  <c r="O124" i="1"/>
  <c r="F141" i="1"/>
  <c r="BH136" i="1"/>
  <c r="AY136" i="1"/>
  <c r="AP136" i="1"/>
  <c r="X136" i="1"/>
  <c r="O136" i="1"/>
  <c r="BH114" i="1"/>
  <c r="AY114" i="1"/>
  <c r="AP114" i="1"/>
  <c r="X114" i="1"/>
  <c r="O114" i="1"/>
  <c r="F131" i="1"/>
  <c r="BH122" i="1"/>
  <c r="AY122" i="1"/>
  <c r="AP122" i="1"/>
  <c r="X122" i="1"/>
  <c r="O122" i="1"/>
  <c r="F139" i="1"/>
  <c r="BH126" i="1"/>
  <c r="AY126" i="1"/>
  <c r="AP126" i="1"/>
  <c r="X126" i="1"/>
  <c r="O126" i="1"/>
  <c r="F143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F39" i="2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F74" i="2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F109" i="2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C112" i="2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BI129" i="1" l="1"/>
  <c r="AH129" i="1"/>
  <c r="P129" i="1"/>
  <c r="AZ129" i="1"/>
  <c r="Y129" i="1"/>
  <c r="BH141" i="1"/>
  <c r="AY141" i="1"/>
  <c r="X141" i="1"/>
  <c r="AP141" i="1"/>
  <c r="O141" i="1"/>
  <c r="BH137" i="1"/>
  <c r="AY137" i="1"/>
  <c r="X137" i="1"/>
  <c r="O137" i="1"/>
  <c r="AP137" i="1"/>
  <c r="BH133" i="1"/>
  <c r="AY133" i="1"/>
  <c r="X133" i="1"/>
  <c r="O133" i="1"/>
  <c r="AP133" i="1"/>
  <c r="BH129" i="1"/>
  <c r="AY129" i="1"/>
  <c r="X129" i="1"/>
  <c r="O129" i="1"/>
  <c r="AP129" i="1"/>
  <c r="BH135" i="1"/>
  <c r="AY135" i="1"/>
  <c r="X135" i="1"/>
  <c r="O135" i="1"/>
  <c r="AP135" i="1"/>
  <c r="BH143" i="1"/>
  <c r="AY143" i="1"/>
  <c r="X143" i="1"/>
  <c r="AP143" i="1"/>
  <c r="O143" i="1"/>
  <c r="BH139" i="1"/>
  <c r="AY139" i="1"/>
  <c r="X139" i="1"/>
  <c r="O139" i="1"/>
  <c r="AP139" i="1"/>
  <c r="BH131" i="1"/>
  <c r="AY131" i="1"/>
  <c r="X131" i="1"/>
  <c r="O131" i="1"/>
  <c r="AP131" i="1"/>
  <c r="BH145" i="1"/>
  <c r="AY145" i="1"/>
  <c r="X145" i="1"/>
  <c r="AP145" i="1"/>
  <c r="O145" i="1"/>
  <c r="BG399" i="1"/>
  <c r="AX399" i="1"/>
  <c r="AO399" i="1"/>
  <c r="AF399" i="1"/>
  <c r="N399" i="1"/>
  <c r="BG403" i="1"/>
  <c r="AX403" i="1"/>
  <c r="AO403" i="1"/>
  <c r="AF403" i="1"/>
  <c r="N403" i="1"/>
  <c r="BG402" i="1"/>
  <c r="AX402" i="1"/>
  <c r="AO402" i="1"/>
  <c r="AF402" i="1"/>
  <c r="N402" i="1"/>
  <c r="BG401" i="1"/>
  <c r="AX401" i="1"/>
  <c r="AO401" i="1"/>
  <c r="AF401" i="1"/>
  <c r="N401" i="1"/>
  <c r="BG400" i="1"/>
  <c r="AX400" i="1"/>
  <c r="AO400" i="1"/>
  <c r="AF400" i="1"/>
  <c r="N400" i="1"/>
  <c r="BG398" i="1"/>
  <c r="AX398" i="1"/>
  <c r="AO398" i="1"/>
  <c r="AF398" i="1"/>
  <c r="N398" i="1"/>
  <c r="BG397" i="1"/>
  <c r="AX397" i="1"/>
  <c r="AO397" i="1"/>
  <c r="AF397" i="1"/>
  <c r="N397" i="1"/>
  <c r="BG396" i="1"/>
  <c r="AX396" i="1"/>
  <c r="AO396" i="1"/>
  <c r="AF396" i="1"/>
  <c r="N396" i="1"/>
  <c r="BG395" i="1"/>
  <c r="AX395" i="1"/>
  <c r="AO395" i="1"/>
  <c r="AF395" i="1"/>
  <c r="N395" i="1"/>
  <c r="BG394" i="1"/>
  <c r="AX394" i="1"/>
  <c r="AO394" i="1"/>
  <c r="AF394" i="1"/>
  <c r="N394" i="1"/>
  <c r="BG393" i="1"/>
  <c r="AX393" i="1"/>
  <c r="AO393" i="1"/>
  <c r="AF393" i="1"/>
  <c r="N393" i="1"/>
  <c r="BF403" i="1"/>
  <c r="AW403" i="1"/>
  <c r="AN403" i="1"/>
  <c r="AE403" i="1"/>
  <c r="V403" i="1"/>
  <c r="V402" i="1"/>
  <c r="BF402" i="1"/>
  <c r="AW402" i="1"/>
  <c r="AN402" i="1"/>
  <c r="AE402" i="1"/>
  <c r="BF401" i="1"/>
  <c r="AW401" i="1"/>
  <c r="AN401" i="1"/>
  <c r="AE401" i="1"/>
  <c r="V401" i="1"/>
  <c r="V400" i="1"/>
  <c r="BF400" i="1"/>
  <c r="AW400" i="1"/>
  <c r="AN400" i="1"/>
  <c r="AE400" i="1"/>
  <c r="BF399" i="1"/>
  <c r="AW399" i="1"/>
  <c r="AN399" i="1"/>
  <c r="AE399" i="1"/>
  <c r="V399" i="1"/>
  <c r="V398" i="1"/>
  <c r="BF398" i="1"/>
  <c r="AW398" i="1"/>
  <c r="AN398" i="1"/>
  <c r="AE398" i="1"/>
  <c r="BF397" i="1"/>
  <c r="AW397" i="1"/>
  <c r="AN397" i="1"/>
  <c r="AE397" i="1"/>
  <c r="V397" i="1"/>
  <c r="V396" i="1"/>
  <c r="BF396" i="1"/>
  <c r="AW396" i="1"/>
  <c r="AN396" i="1"/>
  <c r="AE396" i="1"/>
  <c r="BF395" i="1"/>
  <c r="AW395" i="1"/>
  <c r="AN395" i="1"/>
  <c r="AE395" i="1"/>
  <c r="V395" i="1"/>
  <c r="V394" i="1"/>
  <c r="BF394" i="1"/>
  <c r="AW394" i="1"/>
  <c r="AN394" i="1"/>
  <c r="AE394" i="1"/>
  <c r="BF393" i="1"/>
  <c r="AW393" i="1"/>
  <c r="AN393" i="1"/>
  <c r="AE393" i="1"/>
  <c r="V393" i="1"/>
  <c r="BF392" i="1"/>
  <c r="AW392" i="1"/>
  <c r="AN392" i="1"/>
  <c r="AE392" i="1"/>
  <c r="V392" i="1"/>
  <c r="BF391" i="1"/>
  <c r="AW391" i="1"/>
  <c r="AN391" i="1"/>
  <c r="AE391" i="1"/>
  <c r="V391" i="1"/>
  <c r="BF390" i="1"/>
  <c r="AW390" i="1"/>
  <c r="AN390" i="1"/>
  <c r="AE390" i="1"/>
  <c r="V390" i="1"/>
  <c r="BF389" i="1"/>
  <c r="AW389" i="1"/>
  <c r="AN389" i="1"/>
  <c r="AE389" i="1"/>
  <c r="V389" i="1"/>
  <c r="BF388" i="1"/>
  <c r="AW388" i="1"/>
  <c r="AN388" i="1"/>
  <c r="AE388" i="1"/>
  <c r="V388" i="1"/>
  <c r="BF387" i="1"/>
  <c r="AW387" i="1"/>
  <c r="AN387" i="1"/>
  <c r="AE387" i="1"/>
  <c r="V387" i="1"/>
  <c r="BF386" i="1"/>
  <c r="AW386" i="1"/>
  <c r="AN386" i="1"/>
  <c r="AE386" i="1"/>
  <c r="V386" i="1"/>
  <c r="BF385" i="1"/>
  <c r="AW385" i="1"/>
  <c r="AN385" i="1"/>
  <c r="AE385" i="1"/>
  <c r="V385" i="1"/>
  <c r="BF384" i="1"/>
  <c r="AW384" i="1"/>
  <c r="AN384" i="1"/>
  <c r="AE384" i="1"/>
  <c r="V384" i="1"/>
  <c r="BF383" i="1"/>
  <c r="AW383" i="1"/>
  <c r="AN383" i="1"/>
  <c r="AE383" i="1"/>
  <c r="V383" i="1"/>
  <c r="BF382" i="1"/>
  <c r="AW382" i="1"/>
  <c r="AN382" i="1"/>
  <c r="AE382" i="1"/>
  <c r="V382" i="1"/>
  <c r="BF381" i="1"/>
  <c r="AW381" i="1"/>
  <c r="AN381" i="1"/>
  <c r="AE381" i="1"/>
  <c r="V381" i="1"/>
  <c r="BF380" i="1"/>
  <c r="AW380" i="1"/>
  <c r="AN380" i="1"/>
  <c r="AE380" i="1"/>
  <c r="V380" i="1"/>
  <c r="BF379" i="1"/>
  <c r="AW379" i="1"/>
  <c r="AN379" i="1"/>
  <c r="AE379" i="1"/>
  <c r="V379" i="1"/>
  <c r="BF378" i="1"/>
  <c r="AW378" i="1"/>
  <c r="AN378" i="1"/>
  <c r="AE378" i="1"/>
  <c r="V378" i="1"/>
  <c r="BF377" i="1"/>
  <c r="AW377" i="1"/>
  <c r="AN377" i="1"/>
  <c r="AE377" i="1"/>
  <c r="V377" i="1"/>
  <c r="BF376" i="1"/>
  <c r="AW376" i="1"/>
  <c r="AN376" i="1"/>
  <c r="AE376" i="1"/>
  <c r="V376" i="1"/>
  <c r="BF375" i="1"/>
  <c r="AW375" i="1"/>
  <c r="AN375" i="1"/>
  <c r="AE375" i="1"/>
  <c r="V375" i="1"/>
  <c r="BF374" i="1"/>
  <c r="AW374" i="1"/>
  <c r="AN374" i="1"/>
  <c r="AE374" i="1"/>
  <c r="V374" i="1"/>
  <c r="BF373" i="1"/>
  <c r="AW373" i="1"/>
  <c r="AN373" i="1"/>
  <c r="AE373" i="1"/>
  <c r="V373" i="1"/>
  <c r="BG392" i="1"/>
  <c r="AX392" i="1"/>
  <c r="AO392" i="1"/>
  <c r="AF392" i="1"/>
  <c r="N392" i="1"/>
  <c r="N391" i="1"/>
  <c r="BG391" i="1"/>
  <c r="AX391" i="1"/>
  <c r="AO391" i="1"/>
  <c r="AF391" i="1"/>
  <c r="BG390" i="1"/>
  <c r="AX390" i="1"/>
  <c r="AO390" i="1"/>
  <c r="AF390" i="1"/>
  <c r="N390" i="1"/>
  <c r="N389" i="1"/>
  <c r="BG389" i="1"/>
  <c r="AX389" i="1"/>
  <c r="AO389" i="1"/>
  <c r="AF389" i="1"/>
  <c r="BG388" i="1"/>
  <c r="AX388" i="1"/>
  <c r="AO388" i="1"/>
  <c r="AF388" i="1"/>
  <c r="N388" i="1"/>
  <c r="N387" i="1"/>
  <c r="BG387" i="1"/>
  <c r="AX387" i="1"/>
  <c r="AO387" i="1"/>
  <c r="AF387" i="1"/>
  <c r="BG386" i="1"/>
  <c r="AX386" i="1"/>
  <c r="AO386" i="1"/>
  <c r="AF386" i="1"/>
  <c r="N386" i="1"/>
  <c r="N385" i="1"/>
  <c r="BG385" i="1"/>
  <c r="AX385" i="1"/>
  <c r="AO385" i="1"/>
  <c r="AF385" i="1"/>
  <c r="BG384" i="1"/>
  <c r="AX384" i="1"/>
  <c r="AO384" i="1"/>
  <c r="AF384" i="1"/>
  <c r="N384" i="1"/>
  <c r="N383" i="1"/>
  <c r="BG383" i="1"/>
  <c r="AX383" i="1"/>
  <c r="AO383" i="1"/>
  <c r="AF383" i="1"/>
  <c r="BG382" i="1"/>
  <c r="AX382" i="1"/>
  <c r="AO382" i="1"/>
  <c r="AF382" i="1"/>
  <c r="N382" i="1"/>
  <c r="N381" i="1"/>
  <c r="BG381" i="1"/>
  <c r="AX381" i="1"/>
  <c r="AO381" i="1"/>
  <c r="AF381" i="1"/>
  <c r="BG380" i="1"/>
  <c r="AX380" i="1"/>
  <c r="AO380" i="1"/>
  <c r="AF380" i="1"/>
  <c r="N380" i="1"/>
  <c r="N379" i="1"/>
  <c r="BG379" i="1"/>
  <c r="AX379" i="1"/>
  <c r="AO379" i="1"/>
  <c r="AF379" i="1"/>
  <c r="BG378" i="1"/>
  <c r="AX378" i="1"/>
  <c r="AO378" i="1"/>
  <c r="AF378" i="1"/>
  <c r="N378" i="1"/>
  <c r="N377" i="1"/>
  <c r="BG377" i="1"/>
  <c r="AX377" i="1"/>
  <c r="AO377" i="1"/>
  <c r="AF377" i="1"/>
  <c r="BG376" i="1"/>
  <c r="AX376" i="1"/>
  <c r="AO376" i="1"/>
  <c r="AF376" i="1"/>
  <c r="N376" i="1"/>
  <c r="N375" i="1"/>
  <c r="BG375" i="1"/>
  <c r="AX375" i="1"/>
  <c r="AO375" i="1"/>
  <c r="AF375" i="1"/>
  <c r="BG374" i="1"/>
  <c r="AX374" i="1"/>
  <c r="AO374" i="1"/>
  <c r="AF374" i="1"/>
  <c r="N374" i="1"/>
  <c r="BG373" i="1"/>
  <c r="AX373" i="1"/>
  <c r="AO373" i="1"/>
  <c r="AF373" i="1"/>
  <c r="N373" i="1"/>
</calcChain>
</file>

<file path=xl/sharedStrings.xml><?xml version="1.0" encoding="utf-8"?>
<sst xmlns="http://schemas.openxmlformats.org/spreadsheetml/2006/main" count="372" uniqueCount="57">
  <si>
    <t>miles remaining</t>
  </si>
  <si>
    <t>idle hours remaining</t>
  </si>
  <si>
    <t>current fleet</t>
  </si>
  <si>
    <t>I</t>
  </si>
  <si>
    <t>m</t>
  </si>
  <si>
    <t>w</t>
  </si>
  <si>
    <t>1</t>
  </si>
  <si>
    <t>2</t>
  </si>
  <si>
    <t>3</t>
  </si>
  <si>
    <t>4</t>
  </si>
  <si>
    <t>5</t>
  </si>
  <si>
    <t>retrofit costs c</t>
  </si>
  <si>
    <t>no current retrofit</t>
  </si>
  <si>
    <t>DOC</t>
  </si>
  <si>
    <t>pass DPF</t>
  </si>
  <si>
    <t>act DPF</t>
  </si>
  <si>
    <t>new 2008</t>
  </si>
  <si>
    <t>running emission rates</t>
  </si>
  <si>
    <t>no retrofit</t>
  </si>
  <si>
    <t>idle emission rates</t>
  </si>
  <si>
    <t>upper bounds</t>
  </si>
  <si>
    <t>retrofit costs d</t>
  </si>
  <si>
    <t>fraction reduction of PM emissions given short and long term budget constraints, with objective to minimize PM emissions</t>
  </si>
  <si>
    <t>Long term Budget</t>
  </si>
  <si>
    <t>Short term Budget</t>
  </si>
  <si>
    <t>Bs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</si>
  <si>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</si>
  <si>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</si>
  <si>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</si>
  <si>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</si>
  <si>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</si>
  <si>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</si>
  <si>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</si>
  <si>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</si>
  <si>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</si>
  <si>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</si>
  <si>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</si>
  <si>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</si>
  <si>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</si>
  <si>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</si>
  <si>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</si>
  <si>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</si>
  <si>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</si>
  <si>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</si>
  <si>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</si>
  <si>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</si>
  <si>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fraction reduction of CO emissions given short and long term budget constraints, with objective to minimize PM emissions</t>
  </si>
  <si>
    <t>fraction reduction of NOx emissions given short and long term budget constraints, with objective to minimize PM emissions</t>
  </si>
  <si>
    <t>fraction reduction of VOC emissions given short and long term budget constraints, with objective to minimize PM emissions</t>
  </si>
  <si>
    <t>yrs remaining</t>
  </si>
  <si>
    <t>class 6</t>
  </si>
  <si>
    <t>class 8</t>
  </si>
  <si>
    <t>CNG Converted</t>
  </si>
  <si>
    <t>FTF</t>
  </si>
  <si>
    <t>CNG</t>
  </si>
  <si>
    <t>nf</t>
  </si>
  <si>
    <t>PM red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</si>
</sst>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quotePrefix="1" applyNumberFormat="1"/>
    <xf numFmtId="0" fontId="0" fillId="0" borderId="0" xfId="0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K440"/>
  <sheetViews>
    <sheetView tabSelected="1" zoomScale="111" workbookViewId="0">
      <selection activeCell="C62" sqref="C62"/>
    </sheetView>
  </sheetViews>
  <sheetFormatPr baseColWidth="10" defaultColWidth="8.83203125" defaultRowHeight="13" x14ac:dyDescent="0.15"/>
  <sheetData>
    <row r="2" spans="1:16" x14ac:dyDescent="0.15">
      <c r="B2" t="s">
        <v>0</v>
      </c>
      <c r="E2" t="s">
        <v>1</v>
      </c>
      <c r="I2" t="s">
        <v>2</v>
      </c>
    </row>
    <row r="3" spans="1:16" x14ac:dyDescent="0.15">
      <c r="A3" s="4" t="s">
        <v>49</v>
      </c>
      <c r="B3" t="s">
        <v>3</v>
      </c>
      <c r="C3" t="s">
        <v>4</v>
      </c>
      <c r="E3" t="s">
        <v>3</v>
      </c>
      <c r="F3" t="s">
        <v>5</v>
      </c>
      <c r="I3" t="s">
        <v>3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26</v>
      </c>
      <c r="P3" s="1" t="s">
        <v>27</v>
      </c>
    </row>
    <row r="4" spans="1:16" x14ac:dyDescent="0.15">
      <c r="A4">
        <v>1</v>
      </c>
      <c r="B4">
        <v>1</v>
      </c>
      <c r="C4">
        <f>8000*A4</f>
        <v>8000</v>
      </c>
      <c r="D4" s="4" t="s">
        <v>51</v>
      </c>
      <c r="E4">
        <v>1</v>
      </c>
      <c r="F4">
        <f>180*A4</f>
        <v>180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>
        <v>1</v>
      </c>
      <c r="B5">
        <v>2</v>
      </c>
      <c r="C5">
        <f t="shared" ref="C5:C20" si="0">8000*A5</f>
        <v>8000</v>
      </c>
      <c r="E5">
        <v>2</v>
      </c>
      <c r="F5">
        <f>180*A5</f>
        <v>180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>
        <v>1</v>
      </c>
      <c r="B6">
        <v>3</v>
      </c>
      <c r="C6">
        <f t="shared" si="0"/>
        <v>8000</v>
      </c>
      <c r="E6">
        <v>3</v>
      </c>
      <c r="F6">
        <f>180*A6</f>
        <v>180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>
        <v>1</v>
      </c>
      <c r="B7">
        <v>4</v>
      </c>
      <c r="C7">
        <f t="shared" si="0"/>
        <v>8000</v>
      </c>
      <c r="E7">
        <v>4</v>
      </c>
      <c r="F7">
        <f>180*A7</f>
        <v>180</v>
      </c>
      <c r="I7">
        <v>4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>
        <v>1</v>
      </c>
      <c r="B8">
        <v>5</v>
      </c>
      <c r="C8">
        <f t="shared" si="0"/>
        <v>8000</v>
      </c>
      <c r="E8">
        <v>5</v>
      </c>
      <c r="F8">
        <f>180*A8</f>
        <v>180</v>
      </c>
      <c r="I8">
        <v>5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>
        <v>1</v>
      </c>
      <c r="B9">
        <v>6</v>
      </c>
      <c r="C9">
        <f t="shared" si="0"/>
        <v>8000</v>
      </c>
      <c r="E9">
        <v>6</v>
      </c>
      <c r="F9">
        <f>180*A9</f>
        <v>180</v>
      </c>
      <c r="I9">
        <v>6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>
        <v>1</v>
      </c>
      <c r="B10">
        <v>7</v>
      </c>
      <c r="C10">
        <f t="shared" si="0"/>
        <v>8000</v>
      </c>
      <c r="E10">
        <v>7</v>
      </c>
      <c r="F10">
        <f>180*A10</f>
        <v>180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>
        <v>1</v>
      </c>
      <c r="B11">
        <v>8</v>
      </c>
      <c r="C11">
        <f t="shared" si="0"/>
        <v>8000</v>
      </c>
      <c r="E11">
        <v>8</v>
      </c>
      <c r="F11">
        <f>180*A11</f>
        <v>180</v>
      </c>
      <c r="I11">
        <v>8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>
        <v>2</v>
      </c>
      <c r="B12">
        <v>9</v>
      </c>
      <c r="C12">
        <f t="shared" si="0"/>
        <v>16000</v>
      </c>
      <c r="E12">
        <v>9</v>
      </c>
      <c r="F12">
        <f>180*A12</f>
        <v>360</v>
      </c>
      <c r="I12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>
        <v>3</v>
      </c>
      <c r="B13">
        <v>10</v>
      </c>
      <c r="C13">
        <f t="shared" si="0"/>
        <v>24000</v>
      </c>
      <c r="E13">
        <v>10</v>
      </c>
      <c r="F13">
        <f>180*A13</f>
        <v>540</v>
      </c>
      <c r="I13">
        <v>10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>
        <v>4</v>
      </c>
      <c r="B14">
        <v>11</v>
      </c>
      <c r="C14">
        <f t="shared" si="0"/>
        <v>32000</v>
      </c>
      <c r="E14">
        <v>11</v>
      </c>
      <c r="F14">
        <f>180*A14</f>
        <v>720</v>
      </c>
      <c r="I14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>
        <v>5</v>
      </c>
      <c r="B15">
        <v>12</v>
      </c>
      <c r="C15">
        <f t="shared" si="0"/>
        <v>40000</v>
      </c>
      <c r="E15">
        <v>12</v>
      </c>
      <c r="F15">
        <f>180*A15</f>
        <v>900</v>
      </c>
      <c r="I15">
        <v>12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>
        <v>6</v>
      </c>
      <c r="B16">
        <v>13</v>
      </c>
      <c r="C16">
        <f t="shared" si="0"/>
        <v>48000</v>
      </c>
      <c r="E16">
        <v>13</v>
      </c>
      <c r="F16">
        <f>180*A16</f>
        <v>1080</v>
      </c>
      <c r="I16">
        <v>13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>
        <v>7</v>
      </c>
      <c r="B17">
        <v>14</v>
      </c>
      <c r="C17">
        <f t="shared" si="0"/>
        <v>56000</v>
      </c>
      <c r="E17">
        <v>14</v>
      </c>
      <c r="F17">
        <f>180*A17</f>
        <v>1260</v>
      </c>
      <c r="I17">
        <v>14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>
        <v>8</v>
      </c>
      <c r="B18">
        <v>15</v>
      </c>
      <c r="C18">
        <f t="shared" si="0"/>
        <v>64000</v>
      </c>
      <c r="E18">
        <v>15</v>
      </c>
      <c r="F18">
        <f>180*A18</f>
        <v>1440</v>
      </c>
      <c r="I18">
        <v>15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>
        <v>9</v>
      </c>
      <c r="B19">
        <v>16</v>
      </c>
      <c r="C19">
        <f t="shared" si="0"/>
        <v>72000</v>
      </c>
      <c r="E19">
        <v>16</v>
      </c>
      <c r="F19">
        <f>180*A19</f>
        <v>1620</v>
      </c>
      <c r="I19">
        <v>16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>
        <v>10</v>
      </c>
      <c r="B20">
        <v>17</v>
      </c>
      <c r="C20">
        <f t="shared" si="0"/>
        <v>80000</v>
      </c>
      <c r="E20">
        <v>17</v>
      </c>
      <c r="F20">
        <f>180*A20</f>
        <v>1800</v>
      </c>
      <c r="I20">
        <v>17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B21">
        <v>18</v>
      </c>
      <c r="C21">
        <f>2*C4</f>
        <v>16000</v>
      </c>
      <c r="E21">
        <v>18</v>
      </c>
      <c r="F21">
        <f>F4</f>
        <v>180</v>
      </c>
      <c r="I21">
        <v>18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B22">
        <v>19</v>
      </c>
      <c r="C22">
        <f t="shared" ref="C22:C37" si="1">2*C5</f>
        <v>16000</v>
      </c>
      <c r="E22">
        <v>19</v>
      </c>
      <c r="F22">
        <f>F5</f>
        <v>180</v>
      </c>
      <c r="I22">
        <v>19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B23">
        <v>20</v>
      </c>
      <c r="C23">
        <f t="shared" si="1"/>
        <v>16000</v>
      </c>
      <c r="E23">
        <v>20</v>
      </c>
      <c r="F23">
        <f>F6</f>
        <v>180</v>
      </c>
      <c r="I23">
        <v>20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B24">
        <v>21</v>
      </c>
      <c r="C24">
        <f t="shared" si="1"/>
        <v>16000</v>
      </c>
      <c r="E24">
        <v>21</v>
      </c>
      <c r="F24">
        <f>F7</f>
        <v>180</v>
      </c>
      <c r="I24">
        <v>21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B25">
        <v>22</v>
      </c>
      <c r="C25">
        <f t="shared" si="1"/>
        <v>16000</v>
      </c>
      <c r="E25">
        <v>22</v>
      </c>
      <c r="F25">
        <f>F8</f>
        <v>180</v>
      </c>
      <c r="I25">
        <v>22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B26">
        <v>23</v>
      </c>
      <c r="C26">
        <f t="shared" si="1"/>
        <v>16000</v>
      </c>
      <c r="E26">
        <v>23</v>
      </c>
      <c r="F26">
        <f>F9</f>
        <v>180</v>
      </c>
      <c r="I26">
        <v>23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B27">
        <v>24</v>
      </c>
      <c r="C27">
        <f t="shared" si="1"/>
        <v>16000</v>
      </c>
      <c r="E27">
        <v>24</v>
      </c>
      <c r="F27">
        <f>F10</f>
        <v>180</v>
      </c>
      <c r="I27">
        <v>24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B28">
        <v>25</v>
      </c>
      <c r="C28">
        <f t="shared" si="1"/>
        <v>16000</v>
      </c>
      <c r="E28">
        <v>25</v>
      </c>
      <c r="F28">
        <f>F11</f>
        <v>180</v>
      </c>
      <c r="I28">
        <v>25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B29">
        <v>26</v>
      </c>
      <c r="C29">
        <f t="shared" si="1"/>
        <v>32000</v>
      </c>
      <c r="E29">
        <v>26</v>
      </c>
      <c r="F29">
        <f>F12</f>
        <v>360</v>
      </c>
      <c r="I29">
        <v>26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B30">
        <v>27</v>
      </c>
      <c r="C30">
        <f t="shared" si="1"/>
        <v>48000</v>
      </c>
      <c r="E30">
        <v>27</v>
      </c>
      <c r="F30">
        <f>F13</f>
        <v>540</v>
      </c>
      <c r="I30">
        <v>27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B31">
        <v>28</v>
      </c>
      <c r="C31">
        <f t="shared" si="1"/>
        <v>64000</v>
      </c>
      <c r="E31">
        <v>28</v>
      </c>
      <c r="F31">
        <f>F14</f>
        <v>720</v>
      </c>
      <c r="I31">
        <v>28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B32">
        <v>29</v>
      </c>
      <c r="C32">
        <f t="shared" si="1"/>
        <v>80000</v>
      </c>
      <c r="E32">
        <v>29</v>
      </c>
      <c r="F32">
        <f>F15</f>
        <v>900</v>
      </c>
      <c r="I32">
        <v>29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2:16" x14ac:dyDescent="0.15">
      <c r="B33">
        <v>30</v>
      </c>
      <c r="C33">
        <f t="shared" si="1"/>
        <v>96000</v>
      </c>
      <c r="E33">
        <v>30</v>
      </c>
      <c r="F33">
        <f>F16</f>
        <v>1080</v>
      </c>
      <c r="I33">
        <v>30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2:16" x14ac:dyDescent="0.15">
      <c r="B34">
        <v>31</v>
      </c>
      <c r="C34">
        <f t="shared" si="1"/>
        <v>112000</v>
      </c>
      <c r="E34">
        <v>31</v>
      </c>
      <c r="F34">
        <f>F17</f>
        <v>1260</v>
      </c>
      <c r="I34">
        <v>31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2:16" x14ac:dyDescent="0.15">
      <c r="B35">
        <v>32</v>
      </c>
      <c r="C35">
        <f t="shared" si="1"/>
        <v>128000</v>
      </c>
      <c r="E35">
        <v>32</v>
      </c>
      <c r="F35">
        <f>F18</f>
        <v>1440</v>
      </c>
      <c r="I35">
        <v>32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2:16" x14ac:dyDescent="0.15">
      <c r="B36">
        <v>33</v>
      </c>
      <c r="C36">
        <f t="shared" si="1"/>
        <v>144000</v>
      </c>
      <c r="E36">
        <v>33</v>
      </c>
      <c r="F36">
        <f>F19</f>
        <v>1620</v>
      </c>
      <c r="I36">
        <v>33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2:16" x14ac:dyDescent="0.15">
      <c r="B37">
        <v>34</v>
      </c>
      <c r="C37">
        <f t="shared" si="1"/>
        <v>160000</v>
      </c>
      <c r="E37">
        <v>34</v>
      </c>
      <c r="F37">
        <f>F20</f>
        <v>1800</v>
      </c>
      <c r="I37">
        <v>34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2:16" x14ac:dyDescent="0.15">
      <c r="B38">
        <v>35</v>
      </c>
      <c r="C38">
        <f>C4</f>
        <v>8000</v>
      </c>
      <c r="D38" s="4" t="s">
        <v>50</v>
      </c>
      <c r="E38">
        <v>35</v>
      </c>
      <c r="F38">
        <f>20*A4</f>
        <v>20</v>
      </c>
      <c r="I38">
        <v>35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2:16" x14ac:dyDescent="0.15">
      <c r="B39">
        <v>36</v>
      </c>
      <c r="C39">
        <f t="shared" ref="C39:C71" si="2">C5</f>
        <v>8000</v>
      </c>
      <c r="E39">
        <v>36</v>
      </c>
      <c r="F39">
        <f>20*A5</f>
        <v>20</v>
      </c>
      <c r="I39">
        <v>36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2:16" x14ac:dyDescent="0.15">
      <c r="B40">
        <v>37</v>
      </c>
      <c r="C40">
        <f t="shared" si="2"/>
        <v>8000</v>
      </c>
      <c r="E40">
        <v>37</v>
      </c>
      <c r="F40">
        <f>20*A6</f>
        <v>20</v>
      </c>
      <c r="I40">
        <v>37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2:16" x14ac:dyDescent="0.15">
      <c r="B41">
        <v>38</v>
      </c>
      <c r="C41">
        <f t="shared" si="2"/>
        <v>8000</v>
      </c>
      <c r="E41">
        <v>38</v>
      </c>
      <c r="F41">
        <f>20*A7</f>
        <v>20</v>
      </c>
      <c r="I41">
        <v>38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2:16" x14ac:dyDescent="0.15">
      <c r="B42">
        <v>39</v>
      </c>
      <c r="C42">
        <f t="shared" si="2"/>
        <v>8000</v>
      </c>
      <c r="E42">
        <v>39</v>
      </c>
      <c r="F42">
        <f>20*A8</f>
        <v>20</v>
      </c>
      <c r="I42">
        <v>39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2:16" x14ac:dyDescent="0.15">
      <c r="B43">
        <v>40</v>
      </c>
      <c r="C43">
        <f t="shared" si="2"/>
        <v>8000</v>
      </c>
      <c r="E43">
        <v>40</v>
      </c>
      <c r="F43">
        <f>20*A9</f>
        <v>20</v>
      </c>
      <c r="I43">
        <v>40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2:16" x14ac:dyDescent="0.15">
      <c r="B44">
        <v>41</v>
      </c>
      <c r="C44">
        <f t="shared" si="2"/>
        <v>8000</v>
      </c>
      <c r="E44">
        <v>41</v>
      </c>
      <c r="F44">
        <f>20*A10</f>
        <v>20</v>
      </c>
      <c r="I44">
        <v>41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2:16" x14ac:dyDescent="0.15">
      <c r="B45">
        <v>42</v>
      </c>
      <c r="C45">
        <f t="shared" si="2"/>
        <v>8000</v>
      </c>
      <c r="E45">
        <v>42</v>
      </c>
      <c r="F45">
        <f>20*A11</f>
        <v>20</v>
      </c>
      <c r="I45">
        <v>42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2:16" x14ac:dyDescent="0.15">
      <c r="B46">
        <v>43</v>
      </c>
      <c r="C46">
        <f t="shared" si="2"/>
        <v>16000</v>
      </c>
      <c r="E46">
        <v>43</v>
      </c>
      <c r="F46">
        <f>20*A12</f>
        <v>40</v>
      </c>
      <c r="I46">
        <v>43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2:16" x14ac:dyDescent="0.15">
      <c r="B47">
        <v>44</v>
      </c>
      <c r="C47">
        <f t="shared" si="2"/>
        <v>24000</v>
      </c>
      <c r="E47">
        <v>44</v>
      </c>
      <c r="F47">
        <f>20*A13</f>
        <v>60</v>
      </c>
      <c r="I47">
        <v>44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2:16" x14ac:dyDescent="0.15">
      <c r="B48">
        <v>45</v>
      </c>
      <c r="C48">
        <f t="shared" si="2"/>
        <v>32000</v>
      </c>
      <c r="E48">
        <v>45</v>
      </c>
      <c r="F48">
        <f>20*A14</f>
        <v>80</v>
      </c>
      <c r="I48">
        <v>45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2:16" x14ac:dyDescent="0.15">
      <c r="B49">
        <v>46</v>
      </c>
      <c r="C49">
        <f t="shared" si="2"/>
        <v>40000</v>
      </c>
      <c r="E49">
        <v>46</v>
      </c>
      <c r="F49">
        <f>20*A15</f>
        <v>100</v>
      </c>
      <c r="I49">
        <v>46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2:16" x14ac:dyDescent="0.15">
      <c r="B50">
        <v>47</v>
      </c>
      <c r="C50">
        <f t="shared" si="2"/>
        <v>48000</v>
      </c>
      <c r="E50">
        <v>47</v>
      </c>
      <c r="F50">
        <f>20*A16</f>
        <v>120</v>
      </c>
      <c r="I50">
        <v>47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2:16" x14ac:dyDescent="0.15">
      <c r="B51">
        <v>48</v>
      </c>
      <c r="C51">
        <f t="shared" si="2"/>
        <v>56000</v>
      </c>
      <c r="E51">
        <v>48</v>
      </c>
      <c r="F51">
        <f>20*A17</f>
        <v>140</v>
      </c>
      <c r="I51">
        <v>48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2:16" x14ac:dyDescent="0.15">
      <c r="B52">
        <v>49</v>
      </c>
      <c r="C52">
        <f t="shared" si="2"/>
        <v>64000</v>
      </c>
      <c r="E52">
        <v>49</v>
      </c>
      <c r="F52">
        <f>20*A18</f>
        <v>160</v>
      </c>
      <c r="I52">
        <v>49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2:16" x14ac:dyDescent="0.15">
      <c r="B53">
        <v>50</v>
      </c>
      <c r="C53">
        <f t="shared" si="2"/>
        <v>72000</v>
      </c>
      <c r="E53">
        <v>50</v>
      </c>
      <c r="F53">
        <f>20*A19</f>
        <v>180</v>
      </c>
      <c r="I53">
        <v>50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2:16" x14ac:dyDescent="0.15">
      <c r="B54">
        <v>51</v>
      </c>
      <c r="C54">
        <f t="shared" si="2"/>
        <v>80000</v>
      </c>
      <c r="E54">
        <v>51</v>
      </c>
      <c r="F54">
        <f>20*A20</f>
        <v>200</v>
      </c>
      <c r="I54">
        <v>51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2:16" x14ac:dyDescent="0.15">
      <c r="B55">
        <v>52</v>
      </c>
      <c r="C55">
        <f t="shared" si="2"/>
        <v>16000</v>
      </c>
      <c r="E55">
        <v>52</v>
      </c>
      <c r="F55">
        <f>F38</f>
        <v>20</v>
      </c>
      <c r="I55">
        <v>52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2:16" x14ac:dyDescent="0.15">
      <c r="B56">
        <v>53</v>
      </c>
      <c r="C56">
        <f t="shared" si="2"/>
        <v>16000</v>
      </c>
      <c r="E56">
        <v>53</v>
      </c>
      <c r="F56">
        <f>F39</f>
        <v>20</v>
      </c>
      <c r="I56">
        <v>53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2:16" x14ac:dyDescent="0.15">
      <c r="B57">
        <v>54</v>
      </c>
      <c r="C57">
        <f t="shared" si="2"/>
        <v>16000</v>
      </c>
      <c r="E57">
        <v>54</v>
      </c>
      <c r="F57">
        <f>F40</f>
        <v>20</v>
      </c>
      <c r="I57">
        <v>54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2:16" x14ac:dyDescent="0.15">
      <c r="B58">
        <v>55</v>
      </c>
      <c r="C58">
        <f t="shared" si="2"/>
        <v>16000</v>
      </c>
      <c r="E58">
        <v>55</v>
      </c>
      <c r="F58">
        <f>F41</f>
        <v>20</v>
      </c>
      <c r="I58">
        <v>55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2:16" x14ac:dyDescent="0.15">
      <c r="B59">
        <v>56</v>
      </c>
      <c r="C59">
        <f t="shared" si="2"/>
        <v>16000</v>
      </c>
      <c r="E59">
        <v>56</v>
      </c>
      <c r="F59">
        <f>F42</f>
        <v>20</v>
      </c>
      <c r="I59">
        <v>56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2:16" x14ac:dyDescent="0.15">
      <c r="B60">
        <v>57</v>
      </c>
      <c r="C60">
        <f t="shared" si="2"/>
        <v>16000</v>
      </c>
      <c r="E60">
        <v>57</v>
      </c>
      <c r="F60">
        <f>F43</f>
        <v>20</v>
      </c>
      <c r="I60">
        <v>57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2:16" x14ac:dyDescent="0.15">
      <c r="B61">
        <v>58</v>
      </c>
      <c r="C61">
        <f t="shared" si="2"/>
        <v>16000</v>
      </c>
      <c r="E61">
        <v>58</v>
      </c>
      <c r="F61">
        <f>F44</f>
        <v>20</v>
      </c>
      <c r="I61">
        <v>58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2:16" x14ac:dyDescent="0.15">
      <c r="B62">
        <v>59</v>
      </c>
      <c r="C62">
        <f t="shared" si="2"/>
        <v>16000</v>
      </c>
      <c r="E62">
        <v>59</v>
      </c>
      <c r="F62">
        <f>F45</f>
        <v>20</v>
      </c>
      <c r="I62">
        <v>59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2:16" x14ac:dyDescent="0.15">
      <c r="B63">
        <v>60</v>
      </c>
      <c r="C63">
        <f t="shared" si="2"/>
        <v>32000</v>
      </c>
      <c r="E63">
        <v>60</v>
      </c>
      <c r="F63">
        <f>F46</f>
        <v>40</v>
      </c>
      <c r="I63">
        <v>60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15">
      <c r="B64">
        <v>61</v>
      </c>
      <c r="C64">
        <f t="shared" si="2"/>
        <v>48000</v>
      </c>
      <c r="E64">
        <v>61</v>
      </c>
      <c r="F64">
        <f>F47</f>
        <v>60</v>
      </c>
      <c r="I64">
        <v>61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63" x14ac:dyDescent="0.15">
      <c r="B65">
        <v>62</v>
      </c>
      <c r="C65">
        <f t="shared" si="2"/>
        <v>64000</v>
      </c>
      <c r="E65">
        <v>62</v>
      </c>
      <c r="F65">
        <f>F48</f>
        <v>80</v>
      </c>
      <c r="I65">
        <v>62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2:63" x14ac:dyDescent="0.15">
      <c r="B66">
        <v>63</v>
      </c>
      <c r="C66">
        <f t="shared" si="2"/>
        <v>80000</v>
      </c>
      <c r="E66">
        <v>63</v>
      </c>
      <c r="F66">
        <f>F49</f>
        <v>100</v>
      </c>
      <c r="I66">
        <v>63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2:63" x14ac:dyDescent="0.15">
      <c r="B67">
        <v>64</v>
      </c>
      <c r="C67">
        <f t="shared" si="2"/>
        <v>96000</v>
      </c>
      <c r="E67">
        <v>64</v>
      </c>
      <c r="F67">
        <f>F50</f>
        <v>120</v>
      </c>
      <c r="I67">
        <v>64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2:63" x14ac:dyDescent="0.15">
      <c r="B68">
        <v>65</v>
      </c>
      <c r="C68">
        <f t="shared" si="2"/>
        <v>112000</v>
      </c>
      <c r="E68">
        <v>65</v>
      </c>
      <c r="F68">
        <f>F51</f>
        <v>140</v>
      </c>
      <c r="I68">
        <v>65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63" x14ac:dyDescent="0.15">
      <c r="B69">
        <v>66</v>
      </c>
      <c r="C69">
        <f t="shared" si="2"/>
        <v>128000</v>
      </c>
      <c r="E69">
        <v>66</v>
      </c>
      <c r="F69">
        <f>F52</f>
        <v>160</v>
      </c>
      <c r="I69">
        <v>66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2:63" x14ac:dyDescent="0.15">
      <c r="B70">
        <v>67</v>
      </c>
      <c r="C70">
        <f t="shared" si="2"/>
        <v>144000</v>
      </c>
      <c r="E70">
        <v>67</v>
      </c>
      <c r="F70">
        <f>F53</f>
        <v>180</v>
      </c>
      <c r="I70">
        <v>67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2:63" x14ac:dyDescent="0.15">
      <c r="B71">
        <v>68</v>
      </c>
      <c r="C71">
        <f t="shared" si="2"/>
        <v>160000</v>
      </c>
      <c r="E71">
        <v>68</v>
      </c>
      <c r="F71">
        <f>F54</f>
        <v>200</v>
      </c>
      <c r="I71">
        <v>68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4" spans="2:63" x14ac:dyDescent="0.15">
      <c r="B74" t="s">
        <v>11</v>
      </c>
    </row>
    <row r="76" spans="2:63" x14ac:dyDescent="0.15">
      <c r="B76" t="s">
        <v>12</v>
      </c>
      <c r="K76" t="s">
        <v>13</v>
      </c>
      <c r="T76" s="4" t="s">
        <v>53</v>
      </c>
      <c r="AC76" t="s">
        <v>14</v>
      </c>
      <c r="AL76" t="s">
        <v>15</v>
      </c>
      <c r="AU76" t="s">
        <v>16</v>
      </c>
      <c r="BD76" s="4" t="s">
        <v>52</v>
      </c>
    </row>
    <row r="77" spans="2:63" x14ac:dyDescent="0.15">
      <c r="B77" t="s">
        <v>3</v>
      </c>
      <c r="C77" s="1" t="s">
        <v>6</v>
      </c>
      <c r="D77" s="1" t="s">
        <v>7</v>
      </c>
      <c r="E77" s="1" t="s">
        <v>8</v>
      </c>
      <c r="F77" s="1" t="s">
        <v>9</v>
      </c>
      <c r="G77" s="1" t="s">
        <v>10</v>
      </c>
      <c r="H77" s="1" t="s">
        <v>26</v>
      </c>
      <c r="I77" s="1" t="s">
        <v>27</v>
      </c>
      <c r="K77" t="s">
        <v>3</v>
      </c>
      <c r="L77" s="1" t="s">
        <v>6</v>
      </c>
      <c r="M77" s="1" t="s">
        <v>7</v>
      </c>
      <c r="N77" s="1" t="s">
        <v>8</v>
      </c>
      <c r="O77" s="1" t="s">
        <v>9</v>
      </c>
      <c r="P77" s="1" t="s">
        <v>10</v>
      </c>
      <c r="Q77" s="1" t="s">
        <v>26</v>
      </c>
      <c r="R77" s="1" t="s">
        <v>27</v>
      </c>
      <c r="T77" t="s">
        <v>3</v>
      </c>
      <c r="U77" s="1" t="s">
        <v>6</v>
      </c>
      <c r="V77" s="1" t="s">
        <v>7</v>
      </c>
      <c r="W77" s="1" t="s">
        <v>8</v>
      </c>
      <c r="X77" s="1" t="s">
        <v>9</v>
      </c>
      <c r="Y77" s="1" t="s">
        <v>10</v>
      </c>
      <c r="Z77" s="1" t="s">
        <v>26</v>
      </c>
      <c r="AA77" s="1" t="s">
        <v>27</v>
      </c>
      <c r="AC77" t="s">
        <v>3</v>
      </c>
      <c r="AD77" s="1" t="s">
        <v>6</v>
      </c>
      <c r="AE77" s="1" t="s">
        <v>7</v>
      </c>
      <c r="AF77" s="1" t="s">
        <v>8</v>
      </c>
      <c r="AG77" s="1" t="s">
        <v>9</v>
      </c>
      <c r="AH77" s="1" t="s">
        <v>10</v>
      </c>
      <c r="AI77" s="1" t="s">
        <v>26</v>
      </c>
      <c r="AJ77" s="1" t="s">
        <v>27</v>
      </c>
      <c r="AL77" t="s">
        <v>3</v>
      </c>
      <c r="AM77" s="1" t="s">
        <v>6</v>
      </c>
      <c r="AN77" s="1" t="s">
        <v>7</v>
      </c>
      <c r="AO77" s="1" t="s">
        <v>8</v>
      </c>
      <c r="AP77" s="1" t="s">
        <v>9</v>
      </c>
      <c r="AQ77" s="1" t="s">
        <v>10</v>
      </c>
      <c r="AR77" s="1" t="s">
        <v>26</v>
      </c>
      <c r="AS77" s="1" t="s">
        <v>27</v>
      </c>
      <c r="AU77" t="s">
        <v>3</v>
      </c>
      <c r="AV77" s="1" t="s">
        <v>6</v>
      </c>
      <c r="AW77" s="1" t="s">
        <v>7</v>
      </c>
      <c r="AX77" s="1" t="s">
        <v>8</v>
      </c>
      <c r="AY77" s="1" t="s">
        <v>9</v>
      </c>
      <c r="AZ77" s="1" t="s">
        <v>10</v>
      </c>
      <c r="BA77" s="1" t="s">
        <v>26</v>
      </c>
      <c r="BB77" s="1" t="s">
        <v>27</v>
      </c>
      <c r="BD77" t="s">
        <v>3</v>
      </c>
      <c r="BE77" s="1" t="s">
        <v>6</v>
      </c>
      <c r="BF77" s="1" t="s">
        <v>7</v>
      </c>
      <c r="BG77" s="1" t="s">
        <v>8</v>
      </c>
      <c r="BH77" s="1" t="s">
        <v>9</v>
      </c>
      <c r="BI77" s="1" t="s">
        <v>10</v>
      </c>
      <c r="BJ77" s="1" t="s">
        <v>26</v>
      </c>
      <c r="BK77" s="1" t="s">
        <v>27</v>
      </c>
    </row>
    <row r="78" spans="2:63" x14ac:dyDescent="0.15">
      <c r="B78">
        <v>1</v>
      </c>
      <c r="C78">
        <v>0</v>
      </c>
      <c r="D78">
        <v>1660</v>
      </c>
      <c r="E78">
        <v>8260</v>
      </c>
      <c r="F78">
        <v>15675.714285714286</v>
      </c>
      <c r="G78">
        <v>17204.047619047618</v>
      </c>
      <c r="H78">
        <v>1087.4985022605929</v>
      </c>
      <c r="I78">
        <v>24200</v>
      </c>
      <c r="K78">
        <v>1</v>
      </c>
      <c r="L78">
        <v>80</v>
      </c>
      <c r="M78">
        <v>0</v>
      </c>
      <c r="N78">
        <f>E78</f>
        <v>8260</v>
      </c>
      <c r="O78">
        <f t="shared" ref="O78:R78" si="3">F78</f>
        <v>15675.714285714286</v>
      </c>
      <c r="P78">
        <f t="shared" si="3"/>
        <v>17204.047619047618</v>
      </c>
      <c r="Q78">
        <f t="shared" si="3"/>
        <v>1087.4985022605929</v>
      </c>
      <c r="R78">
        <f t="shared" si="3"/>
        <v>24200</v>
      </c>
      <c r="T78">
        <v>1</v>
      </c>
      <c r="U78">
        <v>80</v>
      </c>
      <c r="V78">
        <f>D78</f>
        <v>1660</v>
      </c>
      <c r="W78">
        <v>0</v>
      </c>
      <c r="X78">
        <f t="shared" ref="X78:AA78" si="4">F78</f>
        <v>15675.714285714286</v>
      </c>
      <c r="Y78">
        <f t="shared" si="4"/>
        <v>17204.047619047618</v>
      </c>
      <c r="Z78">
        <f t="shared" si="4"/>
        <v>1087.4985022605929</v>
      </c>
      <c r="AA78">
        <f t="shared" si="4"/>
        <v>24200</v>
      </c>
      <c r="AC78">
        <v>1</v>
      </c>
      <c r="AD78">
        <v>120</v>
      </c>
      <c r="AE78">
        <f>D78</f>
        <v>1660</v>
      </c>
      <c r="AF78">
        <f t="shared" ref="AF78:AJ78" si="5">E78</f>
        <v>8260</v>
      </c>
      <c r="AG78">
        <v>0</v>
      </c>
      <c r="AH78">
        <f t="shared" si="5"/>
        <v>17204.047619047618</v>
      </c>
      <c r="AI78">
        <f t="shared" si="5"/>
        <v>1087.4985022605929</v>
      </c>
      <c r="AJ78">
        <f t="shared" si="5"/>
        <v>24200</v>
      </c>
      <c r="AL78">
        <v>1</v>
      </c>
      <c r="AM78">
        <v>180</v>
      </c>
      <c r="AN78">
        <f>D78</f>
        <v>1660</v>
      </c>
      <c r="AO78">
        <f t="shared" ref="AO78:AS78" si="6">E78</f>
        <v>8260</v>
      </c>
      <c r="AP78">
        <f t="shared" si="6"/>
        <v>15675.714285714286</v>
      </c>
      <c r="AQ78">
        <v>0</v>
      </c>
      <c r="AR78">
        <f t="shared" si="6"/>
        <v>1087.4985022605929</v>
      </c>
      <c r="AS78">
        <f t="shared" si="6"/>
        <v>24200</v>
      </c>
      <c r="AU78">
        <v>1</v>
      </c>
      <c r="AV78">
        <f>C78</f>
        <v>0</v>
      </c>
      <c r="AW78">
        <f t="shared" ref="AW78:BB78" si="7">D78</f>
        <v>1660</v>
      </c>
      <c r="AX78">
        <f t="shared" si="7"/>
        <v>8260</v>
      </c>
      <c r="AY78">
        <f t="shared" si="7"/>
        <v>15675.714285714286</v>
      </c>
      <c r="AZ78">
        <f t="shared" si="7"/>
        <v>17204.047619047618</v>
      </c>
      <c r="BA78">
        <v>0</v>
      </c>
      <c r="BB78">
        <f t="shared" si="7"/>
        <v>24200</v>
      </c>
      <c r="BD78">
        <v>1</v>
      </c>
      <c r="BE78">
        <f>C78</f>
        <v>0</v>
      </c>
      <c r="BF78">
        <f t="shared" ref="BF78:BJ78" si="8">D78</f>
        <v>1660</v>
      </c>
      <c r="BG78">
        <f t="shared" si="8"/>
        <v>8260</v>
      </c>
      <c r="BH78">
        <f t="shared" si="8"/>
        <v>15675.714285714286</v>
      </c>
      <c r="BI78">
        <f t="shared" si="8"/>
        <v>17204.047619047618</v>
      </c>
      <c r="BJ78">
        <f t="shared" si="8"/>
        <v>1087.4985022605929</v>
      </c>
      <c r="BK78">
        <v>0</v>
      </c>
    </row>
    <row r="79" spans="2:63" x14ac:dyDescent="0.15">
      <c r="B79">
        <v>2</v>
      </c>
      <c r="C79">
        <v>0</v>
      </c>
      <c r="D79">
        <v>1660</v>
      </c>
      <c r="E79">
        <v>8260</v>
      </c>
      <c r="F79">
        <v>15675.714285714286</v>
      </c>
      <c r="G79">
        <v>17204.047619047618</v>
      </c>
      <c r="H79">
        <v>1230.4055571248232</v>
      </c>
      <c r="I79">
        <v>24200</v>
      </c>
      <c r="K79">
        <v>2</v>
      </c>
      <c r="L79">
        <v>80</v>
      </c>
      <c r="M79">
        <v>0</v>
      </c>
      <c r="N79">
        <f t="shared" ref="N79:N142" si="9">E79</f>
        <v>8260</v>
      </c>
      <c r="O79">
        <f t="shared" ref="O79:O142" si="10">F79</f>
        <v>15675.714285714286</v>
      </c>
      <c r="P79">
        <f t="shared" ref="P79:P142" si="11">G79</f>
        <v>17204.047619047618</v>
      </c>
      <c r="Q79">
        <f t="shared" ref="Q79:Q142" si="12">H79</f>
        <v>1230.4055571248232</v>
      </c>
      <c r="R79">
        <f t="shared" ref="R79:R142" si="13">I79</f>
        <v>24200</v>
      </c>
      <c r="T79">
        <v>2</v>
      </c>
      <c r="U79">
        <v>80</v>
      </c>
      <c r="V79">
        <f t="shared" ref="V79:V142" si="14">D79</f>
        <v>1660</v>
      </c>
      <c r="W79">
        <v>0</v>
      </c>
      <c r="X79">
        <f t="shared" ref="X79:X142" si="15">F79</f>
        <v>15675.714285714286</v>
      </c>
      <c r="Y79">
        <f t="shared" ref="Y79:Y142" si="16">G79</f>
        <v>17204.047619047618</v>
      </c>
      <c r="Z79">
        <f t="shared" ref="Z79:Z142" si="17">H79</f>
        <v>1230.4055571248232</v>
      </c>
      <c r="AA79">
        <f t="shared" ref="AA79:AA142" si="18">I79</f>
        <v>24200</v>
      </c>
      <c r="AC79">
        <v>2</v>
      </c>
      <c r="AD79">
        <v>120</v>
      </c>
      <c r="AE79">
        <f t="shared" ref="AE79:AE142" si="19">D79</f>
        <v>1660</v>
      </c>
      <c r="AF79">
        <f t="shared" ref="AF79:AF142" si="20">E79</f>
        <v>8260</v>
      </c>
      <c r="AG79">
        <v>0</v>
      </c>
      <c r="AH79">
        <f t="shared" ref="AH79:AH142" si="21">G79</f>
        <v>17204.047619047618</v>
      </c>
      <c r="AI79">
        <f t="shared" ref="AI79:AI142" si="22">H79</f>
        <v>1230.4055571248232</v>
      </c>
      <c r="AJ79">
        <f t="shared" ref="AJ79:AJ142" si="23">I79</f>
        <v>24200</v>
      </c>
      <c r="AL79">
        <v>2</v>
      </c>
      <c r="AM79">
        <v>180</v>
      </c>
      <c r="AN79">
        <f t="shared" ref="AN79:AN142" si="24">D79</f>
        <v>1660</v>
      </c>
      <c r="AO79">
        <f t="shared" ref="AO79:AO142" si="25">E79</f>
        <v>8260</v>
      </c>
      <c r="AP79">
        <f t="shared" ref="AP79:AP142" si="26">F79</f>
        <v>15675.714285714286</v>
      </c>
      <c r="AQ79">
        <v>0</v>
      </c>
      <c r="AR79">
        <f t="shared" ref="AR79:AR142" si="27">H79</f>
        <v>1230.4055571248232</v>
      </c>
      <c r="AS79">
        <f t="shared" ref="AS79:AS142" si="28">I79</f>
        <v>24200</v>
      </c>
      <c r="AU79">
        <v>2</v>
      </c>
      <c r="AV79">
        <f t="shared" ref="AV79:AV142" si="29">C79</f>
        <v>0</v>
      </c>
      <c r="AW79">
        <f t="shared" ref="AW79:AW142" si="30">D79</f>
        <v>1660</v>
      </c>
      <c r="AX79">
        <f t="shared" ref="AX79:AX142" si="31">E79</f>
        <v>8260</v>
      </c>
      <c r="AY79">
        <f t="shared" ref="AY79:AY142" si="32">F79</f>
        <v>15675.714285714286</v>
      </c>
      <c r="AZ79">
        <f t="shared" ref="AZ79:AZ142" si="33">G79</f>
        <v>17204.047619047618</v>
      </c>
      <c r="BA79">
        <v>0</v>
      </c>
      <c r="BB79">
        <f t="shared" ref="BB79:BB142" si="34">I79</f>
        <v>24200</v>
      </c>
      <c r="BD79">
        <v>2</v>
      </c>
      <c r="BE79">
        <f t="shared" ref="BE79:BE142" si="35">C79</f>
        <v>0</v>
      </c>
      <c r="BF79">
        <f t="shared" ref="BF79:BF142" si="36">D79</f>
        <v>1660</v>
      </c>
      <c r="BG79">
        <f t="shared" ref="BG79:BG142" si="37">E79</f>
        <v>8260</v>
      </c>
      <c r="BH79">
        <f t="shared" ref="BH79:BH142" si="38">F79</f>
        <v>15675.714285714286</v>
      </c>
      <c r="BI79">
        <f t="shared" ref="BI79:BI142" si="39">G79</f>
        <v>17204.047619047618</v>
      </c>
      <c r="BJ79">
        <f t="shared" ref="BJ79:BJ142" si="40">H79</f>
        <v>1230.4055571248232</v>
      </c>
      <c r="BK79">
        <v>0</v>
      </c>
    </row>
    <row r="80" spans="2:63" x14ac:dyDescent="0.15">
      <c r="B80">
        <v>3</v>
      </c>
      <c r="C80">
        <v>0</v>
      </c>
      <c r="D80">
        <v>1660</v>
      </c>
      <c r="E80">
        <v>8260</v>
      </c>
      <c r="F80">
        <v>15675.714285714286</v>
      </c>
      <c r="G80">
        <v>17204.047619047618</v>
      </c>
      <c r="H80">
        <v>1404.9526280965415</v>
      </c>
      <c r="I80">
        <v>24200</v>
      </c>
      <c r="K80">
        <v>3</v>
      </c>
      <c r="L80">
        <v>80</v>
      </c>
      <c r="M80">
        <v>0</v>
      </c>
      <c r="N80">
        <f t="shared" si="9"/>
        <v>8260</v>
      </c>
      <c r="O80">
        <f t="shared" si="10"/>
        <v>15675.714285714286</v>
      </c>
      <c r="P80">
        <f t="shared" si="11"/>
        <v>17204.047619047618</v>
      </c>
      <c r="Q80">
        <f t="shared" si="12"/>
        <v>1404.9526280965415</v>
      </c>
      <c r="R80">
        <f t="shared" si="13"/>
        <v>24200</v>
      </c>
      <c r="T80">
        <v>3</v>
      </c>
      <c r="U80">
        <v>80</v>
      </c>
      <c r="V80">
        <f t="shared" si="14"/>
        <v>1660</v>
      </c>
      <c r="W80">
        <v>0</v>
      </c>
      <c r="X80">
        <f t="shared" si="15"/>
        <v>15675.714285714286</v>
      </c>
      <c r="Y80">
        <f t="shared" si="16"/>
        <v>17204.047619047618</v>
      </c>
      <c r="Z80">
        <f t="shared" si="17"/>
        <v>1404.9526280965415</v>
      </c>
      <c r="AA80">
        <f t="shared" si="18"/>
        <v>24200</v>
      </c>
      <c r="AC80">
        <v>3</v>
      </c>
      <c r="AD80">
        <v>120</v>
      </c>
      <c r="AE80">
        <f t="shared" si="19"/>
        <v>1660</v>
      </c>
      <c r="AF80">
        <f t="shared" si="20"/>
        <v>8260</v>
      </c>
      <c r="AG80">
        <v>0</v>
      </c>
      <c r="AH80">
        <f t="shared" si="21"/>
        <v>17204.047619047618</v>
      </c>
      <c r="AI80">
        <f t="shared" si="22"/>
        <v>1404.9526280965415</v>
      </c>
      <c r="AJ80">
        <f t="shared" si="23"/>
        <v>24200</v>
      </c>
      <c r="AL80">
        <v>3</v>
      </c>
      <c r="AM80">
        <v>180</v>
      </c>
      <c r="AN80">
        <f t="shared" si="24"/>
        <v>1660</v>
      </c>
      <c r="AO80">
        <f t="shared" si="25"/>
        <v>8260</v>
      </c>
      <c r="AP80">
        <f t="shared" si="26"/>
        <v>15675.714285714286</v>
      </c>
      <c r="AQ80">
        <v>0</v>
      </c>
      <c r="AR80">
        <f t="shared" si="27"/>
        <v>1404.9526280965415</v>
      </c>
      <c r="AS80">
        <f t="shared" si="28"/>
        <v>24200</v>
      </c>
      <c r="AU80">
        <v>3</v>
      </c>
      <c r="AV80">
        <f t="shared" si="29"/>
        <v>0</v>
      </c>
      <c r="AW80">
        <f t="shared" si="30"/>
        <v>1660</v>
      </c>
      <c r="AX80">
        <f t="shared" si="31"/>
        <v>8260</v>
      </c>
      <c r="AY80">
        <f t="shared" si="32"/>
        <v>15675.714285714286</v>
      </c>
      <c r="AZ80">
        <f t="shared" si="33"/>
        <v>17204.047619047618</v>
      </c>
      <c r="BA80">
        <v>0</v>
      </c>
      <c r="BB80">
        <f t="shared" si="34"/>
        <v>24200</v>
      </c>
      <c r="BD80">
        <v>3</v>
      </c>
      <c r="BE80">
        <f t="shared" si="35"/>
        <v>0</v>
      </c>
      <c r="BF80">
        <f t="shared" si="36"/>
        <v>1660</v>
      </c>
      <c r="BG80">
        <f t="shared" si="37"/>
        <v>8260</v>
      </c>
      <c r="BH80">
        <f t="shared" si="38"/>
        <v>15675.714285714286</v>
      </c>
      <c r="BI80">
        <f t="shared" si="39"/>
        <v>17204.047619047618</v>
      </c>
      <c r="BJ80">
        <f t="shared" si="40"/>
        <v>1404.9526280965415</v>
      </c>
      <c r="BK80">
        <v>0</v>
      </c>
    </row>
    <row r="81" spans="2:63" x14ac:dyDescent="0.15">
      <c r="B81">
        <v>4</v>
      </c>
      <c r="C81">
        <v>0</v>
      </c>
      <c r="D81">
        <v>1660</v>
      </c>
      <c r="E81">
        <v>8260</v>
      </c>
      <c r="F81">
        <v>15675.714285714286</v>
      </c>
      <c r="G81">
        <v>17204.047619047618</v>
      </c>
      <c r="H81">
        <v>1618.144902010175</v>
      </c>
      <c r="I81">
        <v>24200</v>
      </c>
      <c r="K81">
        <v>4</v>
      </c>
      <c r="L81">
        <v>80</v>
      </c>
      <c r="M81">
        <v>0</v>
      </c>
      <c r="N81">
        <f t="shared" si="9"/>
        <v>8260</v>
      </c>
      <c r="O81">
        <f t="shared" si="10"/>
        <v>15675.714285714286</v>
      </c>
      <c r="P81">
        <f t="shared" si="11"/>
        <v>17204.047619047618</v>
      </c>
      <c r="Q81">
        <f t="shared" si="12"/>
        <v>1618.144902010175</v>
      </c>
      <c r="R81">
        <f t="shared" si="13"/>
        <v>24200</v>
      </c>
      <c r="T81">
        <v>4</v>
      </c>
      <c r="U81">
        <v>80</v>
      </c>
      <c r="V81">
        <f t="shared" si="14"/>
        <v>1660</v>
      </c>
      <c r="W81">
        <v>0</v>
      </c>
      <c r="X81">
        <f t="shared" si="15"/>
        <v>15675.714285714286</v>
      </c>
      <c r="Y81">
        <f t="shared" si="16"/>
        <v>17204.047619047618</v>
      </c>
      <c r="Z81">
        <f t="shared" si="17"/>
        <v>1618.144902010175</v>
      </c>
      <c r="AA81">
        <f t="shared" si="18"/>
        <v>24200</v>
      </c>
      <c r="AC81">
        <v>4</v>
      </c>
      <c r="AD81">
        <v>120</v>
      </c>
      <c r="AE81">
        <f t="shared" si="19"/>
        <v>1660</v>
      </c>
      <c r="AF81">
        <f t="shared" si="20"/>
        <v>8260</v>
      </c>
      <c r="AG81">
        <v>0</v>
      </c>
      <c r="AH81">
        <f t="shared" si="21"/>
        <v>17204.047619047618</v>
      </c>
      <c r="AI81">
        <f t="shared" si="22"/>
        <v>1618.144902010175</v>
      </c>
      <c r="AJ81">
        <f t="shared" si="23"/>
        <v>24200</v>
      </c>
      <c r="AL81">
        <v>4</v>
      </c>
      <c r="AM81">
        <v>180</v>
      </c>
      <c r="AN81">
        <f t="shared" si="24"/>
        <v>1660</v>
      </c>
      <c r="AO81">
        <f t="shared" si="25"/>
        <v>8260</v>
      </c>
      <c r="AP81">
        <f t="shared" si="26"/>
        <v>15675.714285714286</v>
      </c>
      <c r="AQ81">
        <v>0</v>
      </c>
      <c r="AR81">
        <f t="shared" si="27"/>
        <v>1618.144902010175</v>
      </c>
      <c r="AS81">
        <f t="shared" si="28"/>
        <v>24200</v>
      </c>
      <c r="AU81">
        <v>4</v>
      </c>
      <c r="AV81">
        <f t="shared" si="29"/>
        <v>0</v>
      </c>
      <c r="AW81">
        <f t="shared" si="30"/>
        <v>1660</v>
      </c>
      <c r="AX81">
        <f t="shared" si="31"/>
        <v>8260</v>
      </c>
      <c r="AY81">
        <f t="shared" si="32"/>
        <v>15675.714285714286</v>
      </c>
      <c r="AZ81">
        <f t="shared" si="33"/>
        <v>17204.047619047618</v>
      </c>
      <c r="BA81">
        <v>0</v>
      </c>
      <c r="BB81">
        <f t="shared" si="34"/>
        <v>24200</v>
      </c>
      <c r="BD81">
        <v>4</v>
      </c>
      <c r="BE81">
        <f t="shared" si="35"/>
        <v>0</v>
      </c>
      <c r="BF81">
        <f t="shared" si="36"/>
        <v>1660</v>
      </c>
      <c r="BG81">
        <f t="shared" si="37"/>
        <v>8260</v>
      </c>
      <c r="BH81">
        <f t="shared" si="38"/>
        <v>15675.714285714286</v>
      </c>
      <c r="BI81">
        <f t="shared" si="39"/>
        <v>17204.047619047618</v>
      </c>
      <c r="BJ81">
        <f t="shared" si="40"/>
        <v>1618.144902010175</v>
      </c>
      <c r="BK81">
        <v>0</v>
      </c>
    </row>
    <row r="82" spans="2:63" x14ac:dyDescent="0.15">
      <c r="B82">
        <v>5</v>
      </c>
      <c r="C82">
        <v>0</v>
      </c>
      <c r="D82">
        <v>1660</v>
      </c>
      <c r="E82">
        <v>8260</v>
      </c>
      <c r="F82">
        <v>15675.714285714286</v>
      </c>
      <c r="G82">
        <v>17204.047619047618</v>
      </c>
      <c r="H82">
        <v>1878.5385333867303</v>
      </c>
      <c r="I82">
        <v>24200</v>
      </c>
      <c r="K82">
        <v>5</v>
      </c>
      <c r="L82">
        <v>80</v>
      </c>
      <c r="M82">
        <v>0</v>
      </c>
      <c r="N82">
        <f t="shared" si="9"/>
        <v>8260</v>
      </c>
      <c r="O82">
        <f t="shared" si="10"/>
        <v>15675.714285714286</v>
      </c>
      <c r="P82">
        <f t="shared" si="11"/>
        <v>17204.047619047618</v>
      </c>
      <c r="Q82">
        <f t="shared" si="12"/>
        <v>1878.5385333867303</v>
      </c>
      <c r="R82">
        <f t="shared" si="13"/>
        <v>24200</v>
      </c>
      <c r="T82">
        <v>5</v>
      </c>
      <c r="U82">
        <v>80</v>
      </c>
      <c r="V82">
        <f t="shared" si="14"/>
        <v>1660</v>
      </c>
      <c r="W82">
        <v>0</v>
      </c>
      <c r="X82">
        <f t="shared" si="15"/>
        <v>15675.714285714286</v>
      </c>
      <c r="Y82">
        <f t="shared" si="16"/>
        <v>17204.047619047618</v>
      </c>
      <c r="Z82">
        <f t="shared" si="17"/>
        <v>1878.5385333867303</v>
      </c>
      <c r="AA82">
        <f t="shared" si="18"/>
        <v>24200</v>
      </c>
      <c r="AC82">
        <v>5</v>
      </c>
      <c r="AD82">
        <v>120</v>
      </c>
      <c r="AE82">
        <f t="shared" si="19"/>
        <v>1660</v>
      </c>
      <c r="AF82">
        <f t="shared" si="20"/>
        <v>8260</v>
      </c>
      <c r="AG82">
        <v>0</v>
      </c>
      <c r="AH82">
        <f t="shared" si="21"/>
        <v>17204.047619047618</v>
      </c>
      <c r="AI82">
        <f t="shared" si="22"/>
        <v>1878.5385333867303</v>
      </c>
      <c r="AJ82">
        <f t="shared" si="23"/>
        <v>24200</v>
      </c>
      <c r="AL82">
        <v>5</v>
      </c>
      <c r="AM82">
        <v>180</v>
      </c>
      <c r="AN82">
        <f t="shared" si="24"/>
        <v>1660</v>
      </c>
      <c r="AO82">
        <f t="shared" si="25"/>
        <v>8260</v>
      </c>
      <c r="AP82">
        <f t="shared" si="26"/>
        <v>15675.714285714286</v>
      </c>
      <c r="AQ82">
        <v>0</v>
      </c>
      <c r="AR82">
        <f t="shared" si="27"/>
        <v>1878.5385333867303</v>
      </c>
      <c r="AS82">
        <f t="shared" si="28"/>
        <v>24200</v>
      </c>
      <c r="AU82">
        <v>5</v>
      </c>
      <c r="AV82">
        <f t="shared" si="29"/>
        <v>0</v>
      </c>
      <c r="AW82">
        <f t="shared" si="30"/>
        <v>1660</v>
      </c>
      <c r="AX82">
        <f t="shared" si="31"/>
        <v>8260</v>
      </c>
      <c r="AY82">
        <f t="shared" si="32"/>
        <v>15675.714285714286</v>
      </c>
      <c r="AZ82">
        <f t="shared" si="33"/>
        <v>17204.047619047618</v>
      </c>
      <c r="BA82">
        <v>0</v>
      </c>
      <c r="BB82">
        <f t="shared" si="34"/>
        <v>24200</v>
      </c>
      <c r="BD82">
        <v>5</v>
      </c>
      <c r="BE82">
        <f t="shared" si="35"/>
        <v>0</v>
      </c>
      <c r="BF82">
        <f t="shared" si="36"/>
        <v>1660</v>
      </c>
      <c r="BG82">
        <f t="shared" si="37"/>
        <v>8260</v>
      </c>
      <c r="BH82">
        <f t="shared" si="38"/>
        <v>15675.714285714286</v>
      </c>
      <c r="BI82">
        <f t="shared" si="39"/>
        <v>17204.047619047618</v>
      </c>
      <c r="BJ82">
        <f t="shared" si="40"/>
        <v>1878.5385333867303</v>
      </c>
      <c r="BK82">
        <v>0</v>
      </c>
    </row>
    <row r="83" spans="2:63" x14ac:dyDescent="0.15">
      <c r="B83">
        <v>6</v>
      </c>
      <c r="C83">
        <v>0</v>
      </c>
      <c r="D83">
        <v>1660</v>
      </c>
      <c r="E83">
        <v>8260</v>
      </c>
      <c r="F83">
        <v>15675.714285714286</v>
      </c>
      <c r="G83">
        <v>17204.047619047618</v>
      </c>
      <c r="H83">
        <v>2196.5840329573925</v>
      </c>
      <c r="I83">
        <v>24200</v>
      </c>
      <c r="K83">
        <v>6</v>
      </c>
      <c r="L83">
        <v>80</v>
      </c>
      <c r="M83">
        <v>0</v>
      </c>
      <c r="N83">
        <f t="shared" si="9"/>
        <v>8260</v>
      </c>
      <c r="O83">
        <f t="shared" si="10"/>
        <v>15675.714285714286</v>
      </c>
      <c r="P83">
        <f t="shared" si="11"/>
        <v>17204.047619047618</v>
      </c>
      <c r="Q83">
        <f t="shared" si="12"/>
        <v>2196.5840329573925</v>
      </c>
      <c r="R83">
        <f t="shared" si="13"/>
        <v>24200</v>
      </c>
      <c r="T83">
        <v>6</v>
      </c>
      <c r="U83">
        <v>80</v>
      </c>
      <c r="V83">
        <f t="shared" si="14"/>
        <v>1660</v>
      </c>
      <c r="W83">
        <v>0</v>
      </c>
      <c r="X83">
        <f t="shared" si="15"/>
        <v>15675.714285714286</v>
      </c>
      <c r="Y83">
        <f t="shared" si="16"/>
        <v>17204.047619047618</v>
      </c>
      <c r="Z83">
        <f t="shared" si="17"/>
        <v>2196.5840329573925</v>
      </c>
      <c r="AA83">
        <f t="shared" si="18"/>
        <v>24200</v>
      </c>
      <c r="AC83">
        <v>6</v>
      </c>
      <c r="AD83">
        <v>120</v>
      </c>
      <c r="AE83">
        <f t="shared" si="19"/>
        <v>1660</v>
      </c>
      <c r="AF83">
        <f t="shared" si="20"/>
        <v>8260</v>
      </c>
      <c r="AG83">
        <v>0</v>
      </c>
      <c r="AH83">
        <f t="shared" si="21"/>
        <v>17204.047619047618</v>
      </c>
      <c r="AI83">
        <f t="shared" si="22"/>
        <v>2196.5840329573925</v>
      </c>
      <c r="AJ83">
        <f t="shared" si="23"/>
        <v>24200</v>
      </c>
      <c r="AL83">
        <v>6</v>
      </c>
      <c r="AM83">
        <v>180</v>
      </c>
      <c r="AN83">
        <f t="shared" si="24"/>
        <v>1660</v>
      </c>
      <c r="AO83">
        <f t="shared" si="25"/>
        <v>8260</v>
      </c>
      <c r="AP83">
        <f t="shared" si="26"/>
        <v>15675.714285714286</v>
      </c>
      <c r="AQ83">
        <v>0</v>
      </c>
      <c r="AR83">
        <f t="shared" si="27"/>
        <v>2196.5840329573925</v>
      </c>
      <c r="AS83">
        <f t="shared" si="28"/>
        <v>24200</v>
      </c>
      <c r="AU83">
        <v>6</v>
      </c>
      <c r="AV83">
        <f t="shared" si="29"/>
        <v>0</v>
      </c>
      <c r="AW83">
        <f t="shared" si="30"/>
        <v>1660</v>
      </c>
      <c r="AX83">
        <f t="shared" si="31"/>
        <v>8260</v>
      </c>
      <c r="AY83">
        <f t="shared" si="32"/>
        <v>15675.714285714286</v>
      </c>
      <c r="AZ83">
        <f t="shared" si="33"/>
        <v>17204.047619047618</v>
      </c>
      <c r="BA83">
        <v>0</v>
      </c>
      <c r="BB83">
        <f t="shared" si="34"/>
        <v>24200</v>
      </c>
      <c r="BD83">
        <v>6</v>
      </c>
      <c r="BE83">
        <f t="shared" si="35"/>
        <v>0</v>
      </c>
      <c r="BF83">
        <f t="shared" si="36"/>
        <v>1660</v>
      </c>
      <c r="BG83">
        <f t="shared" si="37"/>
        <v>8260</v>
      </c>
      <c r="BH83">
        <f t="shared" si="38"/>
        <v>15675.714285714286</v>
      </c>
      <c r="BI83">
        <f t="shared" si="39"/>
        <v>17204.047619047618</v>
      </c>
      <c r="BJ83">
        <f t="shared" si="40"/>
        <v>2196.5840329573925</v>
      </c>
      <c r="BK83">
        <v>0</v>
      </c>
    </row>
    <row r="84" spans="2:63" x14ac:dyDescent="0.15">
      <c r="B84">
        <v>7</v>
      </c>
      <c r="C84">
        <v>0</v>
      </c>
      <c r="D84">
        <v>1660</v>
      </c>
      <c r="E84">
        <v>8260</v>
      </c>
      <c r="F84">
        <v>15675.714285714286</v>
      </c>
      <c r="G84">
        <v>17204.047619047618</v>
      </c>
      <c r="H84">
        <v>2585.0456833534258</v>
      </c>
      <c r="I84">
        <v>24200</v>
      </c>
      <c r="K84">
        <v>7</v>
      </c>
      <c r="L84">
        <v>80</v>
      </c>
      <c r="M84">
        <v>0</v>
      </c>
      <c r="N84">
        <f t="shared" si="9"/>
        <v>8260</v>
      </c>
      <c r="O84">
        <f t="shared" si="10"/>
        <v>15675.714285714286</v>
      </c>
      <c r="P84">
        <f t="shared" si="11"/>
        <v>17204.047619047618</v>
      </c>
      <c r="Q84">
        <f t="shared" si="12"/>
        <v>2585.0456833534258</v>
      </c>
      <c r="R84">
        <f t="shared" si="13"/>
        <v>24200</v>
      </c>
      <c r="T84">
        <v>7</v>
      </c>
      <c r="U84">
        <v>80</v>
      </c>
      <c r="V84">
        <f t="shared" si="14"/>
        <v>1660</v>
      </c>
      <c r="W84">
        <v>0</v>
      </c>
      <c r="X84">
        <f t="shared" si="15"/>
        <v>15675.714285714286</v>
      </c>
      <c r="Y84">
        <f t="shared" si="16"/>
        <v>17204.047619047618</v>
      </c>
      <c r="Z84">
        <f t="shared" si="17"/>
        <v>2585.0456833534258</v>
      </c>
      <c r="AA84">
        <f t="shared" si="18"/>
        <v>24200</v>
      </c>
      <c r="AC84">
        <v>7</v>
      </c>
      <c r="AD84">
        <v>120</v>
      </c>
      <c r="AE84">
        <f t="shared" si="19"/>
        <v>1660</v>
      </c>
      <c r="AF84">
        <f t="shared" si="20"/>
        <v>8260</v>
      </c>
      <c r="AG84">
        <v>0</v>
      </c>
      <c r="AH84">
        <f t="shared" si="21"/>
        <v>17204.047619047618</v>
      </c>
      <c r="AI84">
        <f t="shared" si="22"/>
        <v>2585.0456833534258</v>
      </c>
      <c r="AJ84">
        <f t="shared" si="23"/>
        <v>24200</v>
      </c>
      <c r="AL84">
        <v>7</v>
      </c>
      <c r="AM84">
        <v>180</v>
      </c>
      <c r="AN84">
        <f t="shared" si="24"/>
        <v>1660</v>
      </c>
      <c r="AO84">
        <f t="shared" si="25"/>
        <v>8260</v>
      </c>
      <c r="AP84">
        <f t="shared" si="26"/>
        <v>15675.714285714286</v>
      </c>
      <c r="AQ84">
        <v>0</v>
      </c>
      <c r="AR84">
        <f t="shared" si="27"/>
        <v>2585.0456833534258</v>
      </c>
      <c r="AS84">
        <f t="shared" si="28"/>
        <v>24200</v>
      </c>
      <c r="AU84">
        <v>7</v>
      </c>
      <c r="AV84">
        <f t="shared" si="29"/>
        <v>0</v>
      </c>
      <c r="AW84">
        <f t="shared" si="30"/>
        <v>1660</v>
      </c>
      <c r="AX84">
        <f t="shared" si="31"/>
        <v>8260</v>
      </c>
      <c r="AY84">
        <f t="shared" si="32"/>
        <v>15675.714285714286</v>
      </c>
      <c r="AZ84">
        <f t="shared" si="33"/>
        <v>17204.047619047618</v>
      </c>
      <c r="BA84">
        <v>0</v>
      </c>
      <c r="BB84">
        <f t="shared" si="34"/>
        <v>24200</v>
      </c>
      <c r="BD84">
        <v>7</v>
      </c>
      <c r="BE84">
        <f t="shared" si="35"/>
        <v>0</v>
      </c>
      <c r="BF84">
        <f t="shared" si="36"/>
        <v>1660</v>
      </c>
      <c r="BG84">
        <f t="shared" si="37"/>
        <v>8260</v>
      </c>
      <c r="BH84">
        <f t="shared" si="38"/>
        <v>15675.714285714286</v>
      </c>
      <c r="BI84">
        <f t="shared" si="39"/>
        <v>17204.047619047618</v>
      </c>
      <c r="BJ84">
        <f t="shared" si="40"/>
        <v>2585.0456833534258</v>
      </c>
      <c r="BK84">
        <v>0</v>
      </c>
    </row>
    <row r="85" spans="2:63" x14ac:dyDescent="0.15">
      <c r="B85">
        <v>8</v>
      </c>
      <c r="C85">
        <v>0</v>
      </c>
      <c r="D85">
        <v>1660</v>
      </c>
      <c r="E85">
        <v>8260</v>
      </c>
      <c r="F85">
        <v>15675.714285714286</v>
      </c>
      <c r="G85">
        <v>17204.047619047618</v>
      </c>
      <c r="H85">
        <v>3059.5138145866017</v>
      </c>
      <c r="I85">
        <v>24200</v>
      </c>
      <c r="K85">
        <v>8</v>
      </c>
      <c r="L85">
        <v>80</v>
      </c>
      <c r="M85">
        <v>0</v>
      </c>
      <c r="N85">
        <f t="shared" si="9"/>
        <v>8260</v>
      </c>
      <c r="O85">
        <f t="shared" si="10"/>
        <v>15675.714285714286</v>
      </c>
      <c r="P85">
        <f t="shared" si="11"/>
        <v>17204.047619047618</v>
      </c>
      <c r="Q85">
        <f t="shared" si="12"/>
        <v>3059.5138145866017</v>
      </c>
      <c r="R85">
        <f t="shared" si="13"/>
        <v>24200</v>
      </c>
      <c r="T85">
        <v>8</v>
      </c>
      <c r="U85">
        <v>80</v>
      </c>
      <c r="V85">
        <f t="shared" si="14"/>
        <v>1660</v>
      </c>
      <c r="W85">
        <v>0</v>
      </c>
      <c r="X85">
        <f t="shared" si="15"/>
        <v>15675.714285714286</v>
      </c>
      <c r="Y85">
        <f t="shared" si="16"/>
        <v>17204.047619047618</v>
      </c>
      <c r="Z85">
        <f t="shared" si="17"/>
        <v>3059.5138145866017</v>
      </c>
      <c r="AA85">
        <f t="shared" si="18"/>
        <v>24200</v>
      </c>
      <c r="AC85">
        <v>8</v>
      </c>
      <c r="AD85">
        <v>120</v>
      </c>
      <c r="AE85">
        <f t="shared" si="19"/>
        <v>1660</v>
      </c>
      <c r="AF85">
        <f t="shared" si="20"/>
        <v>8260</v>
      </c>
      <c r="AG85">
        <v>0</v>
      </c>
      <c r="AH85">
        <f t="shared" si="21"/>
        <v>17204.047619047618</v>
      </c>
      <c r="AI85">
        <f t="shared" si="22"/>
        <v>3059.5138145866017</v>
      </c>
      <c r="AJ85">
        <f t="shared" si="23"/>
        <v>24200</v>
      </c>
      <c r="AL85">
        <v>8</v>
      </c>
      <c r="AM85">
        <v>180</v>
      </c>
      <c r="AN85">
        <f t="shared" si="24"/>
        <v>1660</v>
      </c>
      <c r="AO85">
        <f t="shared" si="25"/>
        <v>8260</v>
      </c>
      <c r="AP85">
        <f t="shared" si="26"/>
        <v>15675.714285714286</v>
      </c>
      <c r="AQ85">
        <v>0</v>
      </c>
      <c r="AR85">
        <f t="shared" si="27"/>
        <v>3059.5138145866017</v>
      </c>
      <c r="AS85">
        <f t="shared" si="28"/>
        <v>24200</v>
      </c>
      <c r="AU85">
        <v>8</v>
      </c>
      <c r="AV85">
        <f t="shared" si="29"/>
        <v>0</v>
      </c>
      <c r="AW85">
        <f t="shared" si="30"/>
        <v>1660</v>
      </c>
      <c r="AX85">
        <f t="shared" si="31"/>
        <v>8260</v>
      </c>
      <c r="AY85">
        <f t="shared" si="32"/>
        <v>15675.714285714286</v>
      </c>
      <c r="AZ85">
        <f t="shared" si="33"/>
        <v>17204.047619047618</v>
      </c>
      <c r="BA85">
        <v>0</v>
      </c>
      <c r="BB85">
        <f t="shared" si="34"/>
        <v>24200</v>
      </c>
      <c r="BD85">
        <v>8</v>
      </c>
      <c r="BE85">
        <f t="shared" si="35"/>
        <v>0</v>
      </c>
      <c r="BF85">
        <f t="shared" si="36"/>
        <v>1660</v>
      </c>
      <c r="BG85">
        <f t="shared" si="37"/>
        <v>8260</v>
      </c>
      <c r="BH85">
        <f t="shared" si="38"/>
        <v>15675.714285714286</v>
      </c>
      <c r="BI85">
        <f t="shared" si="39"/>
        <v>17204.047619047618</v>
      </c>
      <c r="BJ85">
        <f t="shared" si="40"/>
        <v>3059.5138145866017</v>
      </c>
      <c r="BK85">
        <v>0</v>
      </c>
    </row>
    <row r="86" spans="2:63" x14ac:dyDescent="0.15">
      <c r="B86">
        <v>9</v>
      </c>
      <c r="C86">
        <v>0</v>
      </c>
      <c r="D86">
        <v>1660</v>
      </c>
      <c r="E86">
        <v>8260</v>
      </c>
      <c r="F86">
        <v>15947.823129251701</v>
      </c>
      <c r="G86">
        <v>17476.156462585033</v>
      </c>
      <c r="H86">
        <v>6552.8531792925614</v>
      </c>
      <c r="I86">
        <v>23400</v>
      </c>
      <c r="K86">
        <v>9</v>
      </c>
      <c r="L86">
        <v>80</v>
      </c>
      <c r="M86">
        <v>0</v>
      </c>
      <c r="N86">
        <f t="shared" si="9"/>
        <v>8260</v>
      </c>
      <c r="O86">
        <f t="shared" si="10"/>
        <v>15947.823129251701</v>
      </c>
      <c r="P86">
        <f t="shared" si="11"/>
        <v>17476.156462585033</v>
      </c>
      <c r="Q86">
        <f t="shared" si="12"/>
        <v>6552.8531792925614</v>
      </c>
      <c r="R86">
        <f t="shared" si="13"/>
        <v>23400</v>
      </c>
      <c r="T86">
        <v>9</v>
      </c>
      <c r="U86">
        <v>80</v>
      </c>
      <c r="V86">
        <f t="shared" si="14"/>
        <v>1660</v>
      </c>
      <c r="W86">
        <v>0</v>
      </c>
      <c r="X86">
        <f t="shared" si="15"/>
        <v>15947.823129251701</v>
      </c>
      <c r="Y86">
        <f t="shared" si="16"/>
        <v>17476.156462585033</v>
      </c>
      <c r="Z86">
        <f t="shared" si="17"/>
        <v>6552.8531792925614</v>
      </c>
      <c r="AA86">
        <f t="shared" si="18"/>
        <v>23400</v>
      </c>
      <c r="AC86">
        <v>9</v>
      </c>
      <c r="AD86">
        <v>120</v>
      </c>
      <c r="AE86">
        <f t="shared" si="19"/>
        <v>1660</v>
      </c>
      <c r="AF86">
        <f t="shared" si="20"/>
        <v>8260</v>
      </c>
      <c r="AG86">
        <v>0</v>
      </c>
      <c r="AH86">
        <f t="shared" si="21"/>
        <v>17476.156462585033</v>
      </c>
      <c r="AI86">
        <f t="shared" si="22"/>
        <v>6552.8531792925614</v>
      </c>
      <c r="AJ86">
        <f t="shared" si="23"/>
        <v>23400</v>
      </c>
      <c r="AL86">
        <v>9</v>
      </c>
      <c r="AM86">
        <v>180</v>
      </c>
      <c r="AN86">
        <f t="shared" si="24"/>
        <v>1660</v>
      </c>
      <c r="AO86">
        <f t="shared" si="25"/>
        <v>8260</v>
      </c>
      <c r="AP86">
        <f t="shared" si="26"/>
        <v>15947.823129251701</v>
      </c>
      <c r="AQ86">
        <v>0</v>
      </c>
      <c r="AR86">
        <f t="shared" si="27"/>
        <v>6552.8531792925614</v>
      </c>
      <c r="AS86">
        <f t="shared" si="28"/>
        <v>23400</v>
      </c>
      <c r="AU86">
        <v>9</v>
      </c>
      <c r="AV86">
        <f t="shared" si="29"/>
        <v>0</v>
      </c>
      <c r="AW86">
        <f t="shared" si="30"/>
        <v>1660</v>
      </c>
      <c r="AX86">
        <f t="shared" si="31"/>
        <v>8260</v>
      </c>
      <c r="AY86">
        <f t="shared" si="32"/>
        <v>15947.823129251701</v>
      </c>
      <c r="AZ86">
        <f t="shared" si="33"/>
        <v>17476.156462585033</v>
      </c>
      <c r="BA86">
        <v>0</v>
      </c>
      <c r="BB86">
        <f t="shared" si="34"/>
        <v>23400</v>
      </c>
      <c r="BD86">
        <v>9</v>
      </c>
      <c r="BE86">
        <f t="shared" si="35"/>
        <v>0</v>
      </c>
      <c r="BF86">
        <f t="shared" si="36"/>
        <v>1660</v>
      </c>
      <c r="BG86">
        <f t="shared" si="37"/>
        <v>8260</v>
      </c>
      <c r="BH86">
        <f t="shared" si="38"/>
        <v>15947.823129251701</v>
      </c>
      <c r="BI86">
        <f t="shared" si="39"/>
        <v>17476.156462585033</v>
      </c>
      <c r="BJ86">
        <f t="shared" si="40"/>
        <v>6552.8531792925614</v>
      </c>
      <c r="BK86">
        <v>0</v>
      </c>
    </row>
    <row r="87" spans="2:63" x14ac:dyDescent="0.15">
      <c r="B87">
        <v>10</v>
      </c>
      <c r="C87">
        <v>0</v>
      </c>
      <c r="D87">
        <v>1660</v>
      </c>
      <c r="E87">
        <v>8260</v>
      </c>
      <c r="F87">
        <v>16206.974408811144</v>
      </c>
      <c r="G87">
        <v>17735.307742144476</v>
      </c>
      <c r="H87">
        <v>10587.666326858449</v>
      </c>
      <c r="I87">
        <v>22600</v>
      </c>
      <c r="K87">
        <v>10</v>
      </c>
      <c r="L87">
        <v>80</v>
      </c>
      <c r="M87">
        <v>0</v>
      </c>
      <c r="N87">
        <f t="shared" si="9"/>
        <v>8260</v>
      </c>
      <c r="O87">
        <f t="shared" si="10"/>
        <v>16206.974408811144</v>
      </c>
      <c r="P87">
        <f t="shared" si="11"/>
        <v>17735.307742144476</v>
      </c>
      <c r="Q87">
        <f t="shared" si="12"/>
        <v>10587.666326858449</v>
      </c>
      <c r="R87">
        <f t="shared" si="13"/>
        <v>22600</v>
      </c>
      <c r="T87">
        <v>10</v>
      </c>
      <c r="U87">
        <v>80</v>
      </c>
      <c r="V87">
        <f t="shared" si="14"/>
        <v>1660</v>
      </c>
      <c r="W87">
        <v>0</v>
      </c>
      <c r="X87">
        <f t="shared" si="15"/>
        <v>16206.974408811144</v>
      </c>
      <c r="Y87">
        <f t="shared" si="16"/>
        <v>17735.307742144476</v>
      </c>
      <c r="Z87">
        <f t="shared" si="17"/>
        <v>10587.666326858449</v>
      </c>
      <c r="AA87">
        <f t="shared" si="18"/>
        <v>22600</v>
      </c>
      <c r="AC87">
        <v>10</v>
      </c>
      <c r="AD87">
        <v>120</v>
      </c>
      <c r="AE87">
        <f t="shared" si="19"/>
        <v>1660</v>
      </c>
      <c r="AF87">
        <f t="shared" si="20"/>
        <v>8260</v>
      </c>
      <c r="AG87">
        <v>0</v>
      </c>
      <c r="AH87">
        <f t="shared" si="21"/>
        <v>17735.307742144476</v>
      </c>
      <c r="AI87">
        <f t="shared" si="22"/>
        <v>10587.666326858449</v>
      </c>
      <c r="AJ87">
        <f t="shared" si="23"/>
        <v>22600</v>
      </c>
      <c r="AL87">
        <v>10</v>
      </c>
      <c r="AM87">
        <v>180</v>
      </c>
      <c r="AN87">
        <f t="shared" si="24"/>
        <v>1660</v>
      </c>
      <c r="AO87">
        <f t="shared" si="25"/>
        <v>8260</v>
      </c>
      <c r="AP87">
        <f t="shared" si="26"/>
        <v>16206.974408811144</v>
      </c>
      <c r="AQ87">
        <v>0</v>
      </c>
      <c r="AR87">
        <f t="shared" si="27"/>
        <v>10587.666326858449</v>
      </c>
      <c r="AS87">
        <f t="shared" si="28"/>
        <v>22600</v>
      </c>
      <c r="AU87">
        <v>10</v>
      </c>
      <c r="AV87">
        <f t="shared" si="29"/>
        <v>0</v>
      </c>
      <c r="AW87">
        <f t="shared" si="30"/>
        <v>1660</v>
      </c>
      <c r="AX87">
        <f t="shared" si="31"/>
        <v>8260</v>
      </c>
      <c r="AY87">
        <f t="shared" si="32"/>
        <v>16206.974408811144</v>
      </c>
      <c r="AZ87">
        <f t="shared" si="33"/>
        <v>17735.307742144476</v>
      </c>
      <c r="BA87">
        <v>0</v>
      </c>
      <c r="BB87">
        <f t="shared" si="34"/>
        <v>22600</v>
      </c>
      <c r="BD87">
        <v>10</v>
      </c>
      <c r="BE87">
        <f t="shared" si="35"/>
        <v>0</v>
      </c>
      <c r="BF87">
        <f t="shared" si="36"/>
        <v>1660</v>
      </c>
      <c r="BG87">
        <f t="shared" si="37"/>
        <v>8260</v>
      </c>
      <c r="BH87">
        <f t="shared" si="38"/>
        <v>16206.974408811144</v>
      </c>
      <c r="BI87">
        <f t="shared" si="39"/>
        <v>17735.307742144476</v>
      </c>
      <c r="BJ87">
        <f t="shared" si="40"/>
        <v>10587.666326858449</v>
      </c>
      <c r="BK87">
        <v>0</v>
      </c>
    </row>
    <row r="88" spans="2:63" x14ac:dyDescent="0.15">
      <c r="B88">
        <v>11</v>
      </c>
      <c r="C88">
        <v>0</v>
      </c>
      <c r="D88">
        <v>1660</v>
      </c>
      <c r="E88">
        <v>8260</v>
      </c>
      <c r="F88">
        <v>16453.785151248707</v>
      </c>
      <c r="G88">
        <v>17982.118484582039</v>
      </c>
      <c r="H88">
        <v>15294.882817122545</v>
      </c>
      <c r="I88">
        <v>21800</v>
      </c>
      <c r="K88">
        <v>11</v>
      </c>
      <c r="L88">
        <v>80</v>
      </c>
      <c r="M88">
        <v>0</v>
      </c>
      <c r="N88">
        <f t="shared" si="9"/>
        <v>8260</v>
      </c>
      <c r="O88">
        <f t="shared" si="10"/>
        <v>16453.785151248707</v>
      </c>
      <c r="P88">
        <f t="shared" si="11"/>
        <v>17982.118484582039</v>
      </c>
      <c r="Q88">
        <f t="shared" si="12"/>
        <v>15294.882817122545</v>
      </c>
      <c r="R88">
        <f t="shared" si="13"/>
        <v>21800</v>
      </c>
      <c r="T88">
        <v>11</v>
      </c>
      <c r="U88">
        <v>80</v>
      </c>
      <c r="V88">
        <f t="shared" si="14"/>
        <v>1660</v>
      </c>
      <c r="W88">
        <v>0</v>
      </c>
      <c r="X88">
        <f t="shared" si="15"/>
        <v>16453.785151248707</v>
      </c>
      <c r="Y88">
        <f t="shared" si="16"/>
        <v>17982.118484582039</v>
      </c>
      <c r="Z88">
        <f t="shared" si="17"/>
        <v>15294.882817122545</v>
      </c>
      <c r="AA88">
        <f t="shared" si="18"/>
        <v>21800</v>
      </c>
      <c r="AC88">
        <v>11</v>
      </c>
      <c r="AD88">
        <v>120</v>
      </c>
      <c r="AE88">
        <f t="shared" si="19"/>
        <v>1660</v>
      </c>
      <c r="AF88">
        <f t="shared" si="20"/>
        <v>8260</v>
      </c>
      <c r="AG88">
        <v>0</v>
      </c>
      <c r="AH88">
        <f t="shared" si="21"/>
        <v>17982.118484582039</v>
      </c>
      <c r="AI88">
        <f t="shared" si="22"/>
        <v>15294.882817122545</v>
      </c>
      <c r="AJ88">
        <f t="shared" si="23"/>
        <v>21800</v>
      </c>
      <c r="AL88">
        <v>11</v>
      </c>
      <c r="AM88">
        <v>180</v>
      </c>
      <c r="AN88">
        <f t="shared" si="24"/>
        <v>1660</v>
      </c>
      <c r="AO88">
        <f t="shared" si="25"/>
        <v>8260</v>
      </c>
      <c r="AP88">
        <f t="shared" si="26"/>
        <v>16453.785151248707</v>
      </c>
      <c r="AQ88">
        <v>0</v>
      </c>
      <c r="AR88">
        <f t="shared" si="27"/>
        <v>15294.882817122545</v>
      </c>
      <c r="AS88">
        <f t="shared" si="28"/>
        <v>21800</v>
      </c>
      <c r="AU88">
        <v>11</v>
      </c>
      <c r="AV88">
        <f t="shared" si="29"/>
        <v>0</v>
      </c>
      <c r="AW88">
        <f t="shared" si="30"/>
        <v>1660</v>
      </c>
      <c r="AX88">
        <f t="shared" si="31"/>
        <v>8260</v>
      </c>
      <c r="AY88">
        <f t="shared" si="32"/>
        <v>16453.785151248707</v>
      </c>
      <c r="AZ88">
        <f t="shared" si="33"/>
        <v>17982.118484582039</v>
      </c>
      <c r="BA88">
        <v>0</v>
      </c>
      <c r="BB88">
        <f t="shared" si="34"/>
        <v>21800</v>
      </c>
      <c r="BD88">
        <v>11</v>
      </c>
      <c r="BE88">
        <f t="shared" si="35"/>
        <v>0</v>
      </c>
      <c r="BF88">
        <f t="shared" si="36"/>
        <v>1660</v>
      </c>
      <c r="BG88">
        <f t="shared" si="37"/>
        <v>8260</v>
      </c>
      <c r="BH88">
        <f t="shared" si="38"/>
        <v>16453.785151248707</v>
      </c>
      <c r="BI88">
        <f t="shared" si="39"/>
        <v>17982.118484582039</v>
      </c>
      <c r="BJ88">
        <f t="shared" si="40"/>
        <v>15294.882817122545</v>
      </c>
      <c r="BK88">
        <v>0</v>
      </c>
    </row>
    <row r="89" spans="2:63" x14ac:dyDescent="0.15">
      <c r="B89">
        <v>12</v>
      </c>
      <c r="C89">
        <v>0</v>
      </c>
      <c r="D89">
        <v>1660</v>
      </c>
      <c r="E89">
        <v>8260</v>
      </c>
      <c r="F89">
        <v>16688.843001189245</v>
      </c>
      <c r="G89">
        <v>18217.176334522577</v>
      </c>
      <c r="H89">
        <v>20833.894386508342</v>
      </c>
      <c r="I89">
        <v>21000</v>
      </c>
      <c r="K89">
        <v>12</v>
      </c>
      <c r="L89">
        <v>80</v>
      </c>
      <c r="M89">
        <v>0</v>
      </c>
      <c r="N89">
        <f t="shared" si="9"/>
        <v>8260</v>
      </c>
      <c r="O89">
        <f t="shared" si="10"/>
        <v>16688.843001189245</v>
      </c>
      <c r="P89">
        <f t="shared" si="11"/>
        <v>18217.176334522577</v>
      </c>
      <c r="Q89">
        <f t="shared" si="12"/>
        <v>20833.894386508342</v>
      </c>
      <c r="R89">
        <f t="shared" si="13"/>
        <v>21000</v>
      </c>
      <c r="T89">
        <v>12</v>
      </c>
      <c r="U89">
        <v>80</v>
      </c>
      <c r="V89">
        <f t="shared" si="14"/>
        <v>1660</v>
      </c>
      <c r="W89">
        <v>0</v>
      </c>
      <c r="X89">
        <f t="shared" si="15"/>
        <v>16688.843001189245</v>
      </c>
      <c r="Y89">
        <f t="shared" si="16"/>
        <v>18217.176334522577</v>
      </c>
      <c r="Z89">
        <f t="shared" si="17"/>
        <v>20833.894386508342</v>
      </c>
      <c r="AA89">
        <f t="shared" si="18"/>
        <v>21000</v>
      </c>
      <c r="AC89">
        <v>12</v>
      </c>
      <c r="AD89">
        <v>120</v>
      </c>
      <c r="AE89">
        <f t="shared" si="19"/>
        <v>1660</v>
      </c>
      <c r="AF89">
        <f t="shared" si="20"/>
        <v>8260</v>
      </c>
      <c r="AG89">
        <v>0</v>
      </c>
      <c r="AH89">
        <f t="shared" si="21"/>
        <v>18217.176334522577</v>
      </c>
      <c r="AI89">
        <f t="shared" si="22"/>
        <v>20833.894386508342</v>
      </c>
      <c r="AJ89">
        <f t="shared" si="23"/>
        <v>21000</v>
      </c>
      <c r="AL89">
        <v>12</v>
      </c>
      <c r="AM89">
        <v>180</v>
      </c>
      <c r="AN89">
        <f t="shared" si="24"/>
        <v>1660</v>
      </c>
      <c r="AO89">
        <f t="shared" si="25"/>
        <v>8260</v>
      </c>
      <c r="AP89">
        <f t="shared" si="26"/>
        <v>16688.843001189245</v>
      </c>
      <c r="AQ89">
        <v>0</v>
      </c>
      <c r="AR89">
        <f t="shared" si="27"/>
        <v>20833.894386508342</v>
      </c>
      <c r="AS89">
        <f t="shared" si="28"/>
        <v>21000</v>
      </c>
      <c r="AU89">
        <v>12</v>
      </c>
      <c r="AV89">
        <f t="shared" si="29"/>
        <v>0</v>
      </c>
      <c r="AW89">
        <f t="shared" si="30"/>
        <v>1660</v>
      </c>
      <c r="AX89">
        <f t="shared" si="31"/>
        <v>8260</v>
      </c>
      <c r="AY89">
        <f t="shared" si="32"/>
        <v>16688.843001189245</v>
      </c>
      <c r="AZ89">
        <f t="shared" si="33"/>
        <v>18217.176334522577</v>
      </c>
      <c r="BA89">
        <v>0</v>
      </c>
      <c r="BB89">
        <f t="shared" si="34"/>
        <v>21000</v>
      </c>
      <c r="BD89">
        <v>12</v>
      </c>
      <c r="BE89">
        <f t="shared" si="35"/>
        <v>0</v>
      </c>
      <c r="BF89">
        <f t="shared" si="36"/>
        <v>1660</v>
      </c>
      <c r="BG89">
        <f t="shared" si="37"/>
        <v>8260</v>
      </c>
      <c r="BH89">
        <f t="shared" si="38"/>
        <v>16688.843001189245</v>
      </c>
      <c r="BI89">
        <f t="shared" si="39"/>
        <v>18217.176334522577</v>
      </c>
      <c r="BJ89">
        <f t="shared" si="40"/>
        <v>20833.894386508342</v>
      </c>
      <c r="BK89">
        <v>0</v>
      </c>
    </row>
    <row r="90" spans="2:63" x14ac:dyDescent="0.15">
      <c r="B90">
        <v>13</v>
      </c>
      <c r="C90">
        <v>0</v>
      </c>
      <c r="D90">
        <v>1660</v>
      </c>
      <c r="E90">
        <v>8260</v>
      </c>
      <c r="F90">
        <v>16912.707620180234</v>
      </c>
      <c r="G90">
        <v>18441.040953513566</v>
      </c>
      <c r="H90">
        <v>27398.88159952316</v>
      </c>
      <c r="I90">
        <v>20200</v>
      </c>
      <c r="K90">
        <v>13</v>
      </c>
      <c r="L90">
        <v>80</v>
      </c>
      <c r="M90">
        <v>0</v>
      </c>
      <c r="N90">
        <f t="shared" si="9"/>
        <v>8260</v>
      </c>
      <c r="O90">
        <f t="shared" si="10"/>
        <v>16912.707620180234</v>
      </c>
      <c r="P90">
        <f t="shared" si="11"/>
        <v>18441.040953513566</v>
      </c>
      <c r="Q90">
        <f t="shared" si="12"/>
        <v>27398.88159952316</v>
      </c>
      <c r="R90">
        <f t="shared" si="13"/>
        <v>20200</v>
      </c>
      <c r="T90">
        <v>13</v>
      </c>
      <c r="U90">
        <v>80</v>
      </c>
      <c r="V90">
        <f t="shared" si="14"/>
        <v>1660</v>
      </c>
      <c r="W90">
        <v>0</v>
      </c>
      <c r="X90">
        <f t="shared" si="15"/>
        <v>16912.707620180234</v>
      </c>
      <c r="Y90">
        <f t="shared" si="16"/>
        <v>18441.040953513566</v>
      </c>
      <c r="Z90">
        <f t="shared" si="17"/>
        <v>27398.88159952316</v>
      </c>
      <c r="AA90">
        <f t="shared" si="18"/>
        <v>20200</v>
      </c>
      <c r="AC90">
        <v>13</v>
      </c>
      <c r="AD90">
        <v>120</v>
      </c>
      <c r="AE90">
        <f t="shared" si="19"/>
        <v>1660</v>
      </c>
      <c r="AF90">
        <f t="shared" si="20"/>
        <v>8260</v>
      </c>
      <c r="AG90">
        <v>0</v>
      </c>
      <c r="AH90">
        <f t="shared" si="21"/>
        <v>18441.040953513566</v>
      </c>
      <c r="AI90">
        <f t="shared" si="22"/>
        <v>27398.88159952316</v>
      </c>
      <c r="AJ90">
        <f t="shared" si="23"/>
        <v>20200</v>
      </c>
      <c r="AL90">
        <v>13</v>
      </c>
      <c r="AM90">
        <v>180</v>
      </c>
      <c r="AN90">
        <f t="shared" si="24"/>
        <v>1660</v>
      </c>
      <c r="AO90">
        <f t="shared" si="25"/>
        <v>8260</v>
      </c>
      <c r="AP90">
        <f t="shared" si="26"/>
        <v>16912.707620180234</v>
      </c>
      <c r="AQ90">
        <v>0</v>
      </c>
      <c r="AR90">
        <f t="shared" si="27"/>
        <v>27398.88159952316</v>
      </c>
      <c r="AS90">
        <f t="shared" si="28"/>
        <v>20200</v>
      </c>
      <c r="AU90">
        <v>13</v>
      </c>
      <c r="AV90">
        <f t="shared" si="29"/>
        <v>0</v>
      </c>
      <c r="AW90">
        <f t="shared" si="30"/>
        <v>1660</v>
      </c>
      <c r="AX90">
        <f t="shared" si="31"/>
        <v>8260</v>
      </c>
      <c r="AY90">
        <f t="shared" si="32"/>
        <v>16912.707620180234</v>
      </c>
      <c r="AZ90">
        <f t="shared" si="33"/>
        <v>18441.040953513566</v>
      </c>
      <c r="BA90">
        <v>0</v>
      </c>
      <c r="BB90">
        <f t="shared" si="34"/>
        <v>20200</v>
      </c>
      <c r="BD90">
        <v>13</v>
      </c>
      <c r="BE90">
        <f t="shared" si="35"/>
        <v>0</v>
      </c>
      <c r="BF90">
        <f t="shared" si="36"/>
        <v>1660</v>
      </c>
      <c r="BG90">
        <f t="shared" si="37"/>
        <v>8260</v>
      </c>
      <c r="BH90">
        <f t="shared" si="38"/>
        <v>16912.707620180234</v>
      </c>
      <c r="BI90">
        <f t="shared" si="39"/>
        <v>18441.040953513566</v>
      </c>
      <c r="BJ90">
        <f t="shared" si="40"/>
        <v>27398.88159952316</v>
      </c>
      <c r="BK90">
        <v>0</v>
      </c>
    </row>
    <row r="91" spans="2:63" x14ac:dyDescent="0.15">
      <c r="B91">
        <v>14</v>
      </c>
      <c r="C91">
        <v>0</v>
      </c>
      <c r="D91">
        <v>1660</v>
      </c>
      <c r="E91">
        <v>8260</v>
      </c>
      <c r="F91">
        <v>17125.912019219271</v>
      </c>
      <c r="G91">
        <v>18654.245352552603</v>
      </c>
      <c r="H91">
        <v>35226.540045629408</v>
      </c>
      <c r="I91">
        <v>19400</v>
      </c>
      <c r="K91">
        <v>14</v>
      </c>
      <c r="L91">
        <v>80</v>
      </c>
      <c r="M91">
        <v>0</v>
      </c>
      <c r="N91">
        <f t="shared" si="9"/>
        <v>8260</v>
      </c>
      <c r="O91">
        <f t="shared" si="10"/>
        <v>17125.912019219271</v>
      </c>
      <c r="P91">
        <f t="shared" si="11"/>
        <v>18654.245352552603</v>
      </c>
      <c r="Q91">
        <f t="shared" si="12"/>
        <v>35226.540045629408</v>
      </c>
      <c r="R91">
        <f t="shared" si="13"/>
        <v>19400</v>
      </c>
      <c r="T91">
        <v>14</v>
      </c>
      <c r="U91">
        <v>80</v>
      </c>
      <c r="V91">
        <f t="shared" si="14"/>
        <v>1660</v>
      </c>
      <c r="W91">
        <v>0</v>
      </c>
      <c r="X91">
        <f t="shared" si="15"/>
        <v>17125.912019219271</v>
      </c>
      <c r="Y91">
        <f t="shared" si="16"/>
        <v>18654.245352552603</v>
      </c>
      <c r="Z91">
        <f t="shared" si="17"/>
        <v>35226.540045629408</v>
      </c>
      <c r="AA91">
        <f t="shared" si="18"/>
        <v>19400</v>
      </c>
      <c r="AC91">
        <v>14</v>
      </c>
      <c r="AD91">
        <v>120</v>
      </c>
      <c r="AE91">
        <f t="shared" si="19"/>
        <v>1660</v>
      </c>
      <c r="AF91">
        <f t="shared" si="20"/>
        <v>8260</v>
      </c>
      <c r="AG91">
        <v>0</v>
      </c>
      <c r="AH91">
        <f t="shared" si="21"/>
        <v>18654.245352552603</v>
      </c>
      <c r="AI91">
        <f t="shared" si="22"/>
        <v>35226.540045629408</v>
      </c>
      <c r="AJ91">
        <f t="shared" si="23"/>
        <v>19400</v>
      </c>
      <c r="AL91">
        <v>14</v>
      </c>
      <c r="AM91">
        <v>180</v>
      </c>
      <c r="AN91">
        <f t="shared" si="24"/>
        <v>1660</v>
      </c>
      <c r="AO91">
        <f t="shared" si="25"/>
        <v>8260</v>
      </c>
      <c r="AP91">
        <f t="shared" si="26"/>
        <v>17125.912019219271</v>
      </c>
      <c r="AQ91">
        <v>0</v>
      </c>
      <c r="AR91">
        <f t="shared" si="27"/>
        <v>35226.540045629408</v>
      </c>
      <c r="AS91">
        <f t="shared" si="28"/>
        <v>19400</v>
      </c>
      <c r="AU91">
        <v>14</v>
      </c>
      <c r="AV91">
        <f t="shared" si="29"/>
        <v>0</v>
      </c>
      <c r="AW91">
        <f t="shared" si="30"/>
        <v>1660</v>
      </c>
      <c r="AX91">
        <f t="shared" si="31"/>
        <v>8260</v>
      </c>
      <c r="AY91">
        <f t="shared" si="32"/>
        <v>17125.912019219271</v>
      </c>
      <c r="AZ91">
        <f t="shared" si="33"/>
        <v>18654.245352552603</v>
      </c>
      <c r="BA91">
        <v>0</v>
      </c>
      <c r="BB91">
        <f t="shared" si="34"/>
        <v>19400</v>
      </c>
      <c r="BD91">
        <v>14</v>
      </c>
      <c r="BE91">
        <f t="shared" si="35"/>
        <v>0</v>
      </c>
      <c r="BF91">
        <f t="shared" si="36"/>
        <v>1660</v>
      </c>
      <c r="BG91">
        <f t="shared" si="37"/>
        <v>8260</v>
      </c>
      <c r="BH91">
        <f t="shared" si="38"/>
        <v>17125.912019219271</v>
      </c>
      <c r="BI91">
        <f t="shared" si="39"/>
        <v>18654.245352552603</v>
      </c>
      <c r="BJ91">
        <f t="shared" si="40"/>
        <v>35226.540045629408</v>
      </c>
      <c r="BK91">
        <v>0</v>
      </c>
    </row>
    <row r="92" spans="2:63" x14ac:dyDescent="0.15">
      <c r="B92">
        <v>15</v>
      </c>
      <c r="C92">
        <v>0</v>
      </c>
      <c r="D92">
        <v>1660</v>
      </c>
      <c r="E92">
        <v>8260</v>
      </c>
      <c r="F92">
        <v>17328.963827827876</v>
      </c>
      <c r="G92">
        <v>18857.297161161208</v>
      </c>
      <c r="H92">
        <v>44605.516001490505</v>
      </c>
      <c r="I92">
        <v>18600</v>
      </c>
      <c r="K92">
        <v>15</v>
      </c>
      <c r="L92">
        <v>80</v>
      </c>
      <c r="M92">
        <v>0</v>
      </c>
      <c r="N92">
        <f t="shared" si="9"/>
        <v>8260</v>
      </c>
      <c r="O92">
        <f t="shared" si="10"/>
        <v>17328.963827827876</v>
      </c>
      <c r="P92">
        <f t="shared" si="11"/>
        <v>18857.297161161208</v>
      </c>
      <c r="Q92">
        <f t="shared" si="12"/>
        <v>44605.516001490505</v>
      </c>
      <c r="R92">
        <f t="shared" si="13"/>
        <v>18600</v>
      </c>
      <c r="T92">
        <v>15</v>
      </c>
      <c r="U92">
        <v>80</v>
      </c>
      <c r="V92">
        <f t="shared" si="14"/>
        <v>1660</v>
      </c>
      <c r="W92">
        <v>0</v>
      </c>
      <c r="X92">
        <f t="shared" si="15"/>
        <v>17328.963827827876</v>
      </c>
      <c r="Y92">
        <f t="shared" si="16"/>
        <v>18857.297161161208</v>
      </c>
      <c r="Z92">
        <f t="shared" si="17"/>
        <v>44605.516001490505</v>
      </c>
      <c r="AA92">
        <f t="shared" si="18"/>
        <v>18600</v>
      </c>
      <c r="AC92">
        <v>15</v>
      </c>
      <c r="AD92">
        <v>120</v>
      </c>
      <c r="AE92">
        <f t="shared" si="19"/>
        <v>1660</v>
      </c>
      <c r="AF92">
        <f t="shared" si="20"/>
        <v>8260</v>
      </c>
      <c r="AG92">
        <v>0</v>
      </c>
      <c r="AH92">
        <f t="shared" si="21"/>
        <v>18857.297161161208</v>
      </c>
      <c r="AI92">
        <f t="shared" si="22"/>
        <v>44605.516001490505</v>
      </c>
      <c r="AJ92">
        <f t="shared" si="23"/>
        <v>18600</v>
      </c>
      <c r="AL92">
        <v>15</v>
      </c>
      <c r="AM92">
        <v>180</v>
      </c>
      <c r="AN92">
        <f t="shared" si="24"/>
        <v>1660</v>
      </c>
      <c r="AO92">
        <f t="shared" si="25"/>
        <v>8260</v>
      </c>
      <c r="AP92">
        <f t="shared" si="26"/>
        <v>17328.963827827876</v>
      </c>
      <c r="AQ92">
        <v>0</v>
      </c>
      <c r="AR92">
        <f t="shared" si="27"/>
        <v>44605.516001490505</v>
      </c>
      <c r="AS92">
        <f t="shared" si="28"/>
        <v>18600</v>
      </c>
      <c r="AU92">
        <v>15</v>
      </c>
      <c r="AV92">
        <f t="shared" si="29"/>
        <v>0</v>
      </c>
      <c r="AW92">
        <f t="shared" si="30"/>
        <v>1660</v>
      </c>
      <c r="AX92">
        <f t="shared" si="31"/>
        <v>8260</v>
      </c>
      <c r="AY92">
        <f t="shared" si="32"/>
        <v>17328.963827827876</v>
      </c>
      <c r="AZ92">
        <f t="shared" si="33"/>
        <v>18857.297161161208</v>
      </c>
      <c r="BA92">
        <v>0</v>
      </c>
      <c r="BB92">
        <f t="shared" si="34"/>
        <v>18600</v>
      </c>
      <c r="BD92">
        <v>15</v>
      </c>
      <c r="BE92">
        <f t="shared" si="35"/>
        <v>0</v>
      </c>
      <c r="BF92">
        <f t="shared" si="36"/>
        <v>1660</v>
      </c>
      <c r="BG92">
        <f t="shared" si="37"/>
        <v>8260</v>
      </c>
      <c r="BH92">
        <f t="shared" si="38"/>
        <v>17328.963827827876</v>
      </c>
      <c r="BI92">
        <f t="shared" si="39"/>
        <v>18857.297161161208</v>
      </c>
      <c r="BJ92">
        <f t="shared" si="40"/>
        <v>44605.516001490505</v>
      </c>
      <c r="BK92">
        <v>0</v>
      </c>
    </row>
    <row r="93" spans="2:63" x14ac:dyDescent="0.15">
      <c r="B93">
        <v>16</v>
      </c>
      <c r="C93">
        <v>0</v>
      </c>
      <c r="D93">
        <v>1660</v>
      </c>
      <c r="E93">
        <v>8260</v>
      </c>
      <c r="F93">
        <v>17522.346502693217</v>
      </c>
      <c r="G93">
        <v>19050.679836026549</v>
      </c>
      <c r="H93">
        <v>55887.930093031631</v>
      </c>
      <c r="I93">
        <v>17800</v>
      </c>
      <c r="K93">
        <v>16</v>
      </c>
      <c r="L93">
        <v>80</v>
      </c>
      <c r="M93">
        <v>0</v>
      </c>
      <c r="N93">
        <f t="shared" si="9"/>
        <v>8260</v>
      </c>
      <c r="O93">
        <f t="shared" si="10"/>
        <v>17522.346502693217</v>
      </c>
      <c r="P93">
        <f t="shared" si="11"/>
        <v>19050.679836026549</v>
      </c>
      <c r="Q93">
        <f t="shared" si="12"/>
        <v>55887.930093031631</v>
      </c>
      <c r="R93">
        <f t="shared" si="13"/>
        <v>17800</v>
      </c>
      <c r="T93">
        <v>16</v>
      </c>
      <c r="U93">
        <v>80</v>
      </c>
      <c r="V93">
        <f t="shared" si="14"/>
        <v>1660</v>
      </c>
      <c r="W93">
        <v>0</v>
      </c>
      <c r="X93">
        <f t="shared" si="15"/>
        <v>17522.346502693217</v>
      </c>
      <c r="Y93">
        <f t="shared" si="16"/>
        <v>19050.679836026549</v>
      </c>
      <c r="Z93">
        <f t="shared" si="17"/>
        <v>55887.930093031631</v>
      </c>
      <c r="AA93">
        <f t="shared" si="18"/>
        <v>17800</v>
      </c>
      <c r="AC93">
        <v>16</v>
      </c>
      <c r="AD93">
        <v>120</v>
      </c>
      <c r="AE93">
        <f t="shared" si="19"/>
        <v>1660</v>
      </c>
      <c r="AF93">
        <f t="shared" si="20"/>
        <v>8260</v>
      </c>
      <c r="AG93">
        <v>0</v>
      </c>
      <c r="AH93">
        <f t="shared" si="21"/>
        <v>19050.679836026549</v>
      </c>
      <c r="AI93">
        <f t="shared" si="22"/>
        <v>55887.930093031631</v>
      </c>
      <c r="AJ93">
        <f t="shared" si="23"/>
        <v>17800</v>
      </c>
      <c r="AL93">
        <v>16</v>
      </c>
      <c r="AM93">
        <v>180</v>
      </c>
      <c r="AN93">
        <f t="shared" si="24"/>
        <v>1660</v>
      </c>
      <c r="AO93">
        <f t="shared" si="25"/>
        <v>8260</v>
      </c>
      <c r="AP93">
        <f t="shared" si="26"/>
        <v>17522.346502693217</v>
      </c>
      <c r="AQ93">
        <v>0</v>
      </c>
      <c r="AR93">
        <f t="shared" si="27"/>
        <v>55887.930093031631</v>
      </c>
      <c r="AS93">
        <f t="shared" si="28"/>
        <v>17800</v>
      </c>
      <c r="AU93">
        <v>16</v>
      </c>
      <c r="AV93">
        <f t="shared" si="29"/>
        <v>0</v>
      </c>
      <c r="AW93">
        <f t="shared" si="30"/>
        <v>1660</v>
      </c>
      <c r="AX93">
        <f t="shared" si="31"/>
        <v>8260</v>
      </c>
      <c r="AY93">
        <f t="shared" si="32"/>
        <v>17522.346502693217</v>
      </c>
      <c r="AZ93">
        <f t="shared" si="33"/>
        <v>19050.679836026549</v>
      </c>
      <c r="BA93">
        <v>0</v>
      </c>
      <c r="BB93">
        <f t="shared" si="34"/>
        <v>17800</v>
      </c>
      <c r="BD93">
        <v>16</v>
      </c>
      <c r="BE93">
        <f t="shared" si="35"/>
        <v>0</v>
      </c>
      <c r="BF93">
        <f t="shared" si="36"/>
        <v>1660</v>
      </c>
      <c r="BG93">
        <f t="shared" si="37"/>
        <v>8260</v>
      </c>
      <c r="BH93">
        <f t="shared" si="38"/>
        <v>17522.346502693217</v>
      </c>
      <c r="BI93">
        <f t="shared" si="39"/>
        <v>19050.679836026549</v>
      </c>
      <c r="BJ93">
        <f t="shared" si="40"/>
        <v>55887.930093031631</v>
      </c>
      <c r="BK93">
        <v>0</v>
      </c>
    </row>
    <row r="94" spans="2:63" x14ac:dyDescent="0.15">
      <c r="B94">
        <v>17</v>
      </c>
      <c r="C94">
        <v>0</v>
      </c>
      <c r="D94">
        <v>1660</v>
      </c>
      <c r="E94">
        <v>8260</v>
      </c>
      <c r="F94">
        <v>17706.520478755443</v>
      </c>
      <c r="G94">
        <v>19234.853812088775</v>
      </c>
      <c r="H94">
        <v>69503.451297749329</v>
      </c>
      <c r="I94">
        <v>17000</v>
      </c>
      <c r="K94">
        <v>17</v>
      </c>
      <c r="L94">
        <v>80</v>
      </c>
      <c r="M94">
        <v>0</v>
      </c>
      <c r="N94">
        <f t="shared" si="9"/>
        <v>8260</v>
      </c>
      <c r="O94">
        <f t="shared" si="10"/>
        <v>17706.520478755443</v>
      </c>
      <c r="P94">
        <f t="shared" si="11"/>
        <v>19234.853812088775</v>
      </c>
      <c r="Q94">
        <f t="shared" si="12"/>
        <v>69503.451297749329</v>
      </c>
      <c r="R94">
        <f t="shared" si="13"/>
        <v>17000</v>
      </c>
      <c r="T94">
        <v>17</v>
      </c>
      <c r="U94">
        <v>80</v>
      </c>
      <c r="V94">
        <f t="shared" si="14"/>
        <v>1660</v>
      </c>
      <c r="W94">
        <v>0</v>
      </c>
      <c r="X94">
        <f t="shared" si="15"/>
        <v>17706.520478755443</v>
      </c>
      <c r="Y94">
        <f t="shared" si="16"/>
        <v>19234.853812088775</v>
      </c>
      <c r="Z94">
        <f t="shared" si="17"/>
        <v>69503.451297749329</v>
      </c>
      <c r="AA94">
        <f t="shared" si="18"/>
        <v>17000</v>
      </c>
      <c r="AC94">
        <v>17</v>
      </c>
      <c r="AD94">
        <v>120</v>
      </c>
      <c r="AE94">
        <f t="shared" si="19"/>
        <v>1660</v>
      </c>
      <c r="AF94">
        <f t="shared" si="20"/>
        <v>8260</v>
      </c>
      <c r="AG94">
        <v>0</v>
      </c>
      <c r="AH94">
        <f t="shared" si="21"/>
        <v>19234.853812088775</v>
      </c>
      <c r="AI94">
        <f t="shared" si="22"/>
        <v>69503.451297749329</v>
      </c>
      <c r="AJ94">
        <f t="shared" si="23"/>
        <v>17000</v>
      </c>
      <c r="AL94">
        <v>17</v>
      </c>
      <c r="AM94">
        <v>180</v>
      </c>
      <c r="AN94">
        <f t="shared" si="24"/>
        <v>1660</v>
      </c>
      <c r="AO94">
        <f t="shared" si="25"/>
        <v>8260</v>
      </c>
      <c r="AP94">
        <f t="shared" si="26"/>
        <v>17706.520478755443</v>
      </c>
      <c r="AQ94">
        <v>0</v>
      </c>
      <c r="AR94">
        <f t="shared" si="27"/>
        <v>69503.451297749329</v>
      </c>
      <c r="AS94">
        <f t="shared" si="28"/>
        <v>17000</v>
      </c>
      <c r="AU94">
        <v>17</v>
      </c>
      <c r="AV94">
        <f t="shared" si="29"/>
        <v>0</v>
      </c>
      <c r="AW94">
        <f t="shared" si="30"/>
        <v>1660</v>
      </c>
      <c r="AX94">
        <f t="shared" si="31"/>
        <v>8260</v>
      </c>
      <c r="AY94">
        <f t="shared" si="32"/>
        <v>17706.520478755443</v>
      </c>
      <c r="AZ94">
        <f t="shared" si="33"/>
        <v>19234.853812088775</v>
      </c>
      <c r="BA94">
        <v>0</v>
      </c>
      <c r="BB94">
        <f t="shared" si="34"/>
        <v>17000</v>
      </c>
      <c r="BD94">
        <v>17</v>
      </c>
      <c r="BE94">
        <f t="shared" si="35"/>
        <v>0</v>
      </c>
      <c r="BF94">
        <f t="shared" si="36"/>
        <v>1660</v>
      </c>
      <c r="BG94">
        <f t="shared" si="37"/>
        <v>8260</v>
      </c>
      <c r="BH94">
        <f t="shared" si="38"/>
        <v>17706.520478755443</v>
      </c>
      <c r="BI94">
        <f t="shared" si="39"/>
        <v>19234.853812088775</v>
      </c>
      <c r="BJ94">
        <f t="shared" si="40"/>
        <v>69503.451297749329</v>
      </c>
      <c r="BK94">
        <v>0</v>
      </c>
    </row>
    <row r="95" spans="2:63" x14ac:dyDescent="0.15">
      <c r="B95">
        <v>18</v>
      </c>
      <c r="C95">
        <v>0</v>
      </c>
      <c r="D95">
        <v>1660</v>
      </c>
      <c r="E95">
        <v>8260</v>
      </c>
      <c r="F95">
        <f>F78</f>
        <v>15675.714285714286</v>
      </c>
      <c r="G95">
        <f>G78</f>
        <v>17204.047619047618</v>
      </c>
      <c r="H95">
        <f>H78</f>
        <v>1087.4985022605929</v>
      </c>
      <c r="I95">
        <v>23400</v>
      </c>
      <c r="K95">
        <v>18</v>
      </c>
      <c r="L95">
        <v>80</v>
      </c>
      <c r="M95">
        <v>0</v>
      </c>
      <c r="N95">
        <f t="shared" si="9"/>
        <v>8260</v>
      </c>
      <c r="O95">
        <f t="shared" si="10"/>
        <v>15675.714285714286</v>
      </c>
      <c r="P95">
        <f t="shared" si="11"/>
        <v>17204.047619047618</v>
      </c>
      <c r="Q95">
        <f t="shared" si="12"/>
        <v>1087.4985022605929</v>
      </c>
      <c r="R95">
        <f t="shared" si="13"/>
        <v>23400</v>
      </c>
      <c r="T95">
        <v>18</v>
      </c>
      <c r="U95">
        <v>80</v>
      </c>
      <c r="V95">
        <f t="shared" si="14"/>
        <v>1660</v>
      </c>
      <c r="W95">
        <v>0</v>
      </c>
      <c r="X95">
        <f t="shared" si="15"/>
        <v>15675.714285714286</v>
      </c>
      <c r="Y95">
        <f t="shared" si="16"/>
        <v>17204.047619047618</v>
      </c>
      <c r="Z95">
        <f t="shared" si="17"/>
        <v>1087.4985022605929</v>
      </c>
      <c r="AA95">
        <f t="shared" si="18"/>
        <v>23400</v>
      </c>
      <c r="AC95">
        <v>18</v>
      </c>
      <c r="AD95">
        <v>120</v>
      </c>
      <c r="AE95">
        <f t="shared" si="19"/>
        <v>1660</v>
      </c>
      <c r="AF95">
        <f t="shared" si="20"/>
        <v>8260</v>
      </c>
      <c r="AG95">
        <v>0</v>
      </c>
      <c r="AH95">
        <f t="shared" si="21"/>
        <v>17204.047619047618</v>
      </c>
      <c r="AI95">
        <f t="shared" si="22"/>
        <v>1087.4985022605929</v>
      </c>
      <c r="AJ95">
        <f t="shared" si="23"/>
        <v>23400</v>
      </c>
      <c r="AL95">
        <v>18</v>
      </c>
      <c r="AM95">
        <v>180</v>
      </c>
      <c r="AN95">
        <f t="shared" si="24"/>
        <v>1660</v>
      </c>
      <c r="AO95">
        <f t="shared" si="25"/>
        <v>8260</v>
      </c>
      <c r="AP95">
        <f t="shared" si="26"/>
        <v>15675.714285714286</v>
      </c>
      <c r="AQ95">
        <v>0</v>
      </c>
      <c r="AR95">
        <f t="shared" si="27"/>
        <v>1087.4985022605929</v>
      </c>
      <c r="AS95">
        <f t="shared" si="28"/>
        <v>23400</v>
      </c>
      <c r="AU95">
        <v>18</v>
      </c>
      <c r="AV95">
        <f t="shared" si="29"/>
        <v>0</v>
      </c>
      <c r="AW95">
        <f t="shared" si="30"/>
        <v>1660</v>
      </c>
      <c r="AX95">
        <f t="shared" si="31"/>
        <v>8260</v>
      </c>
      <c r="AY95">
        <f t="shared" si="32"/>
        <v>15675.714285714286</v>
      </c>
      <c r="AZ95">
        <f t="shared" si="33"/>
        <v>17204.047619047618</v>
      </c>
      <c r="BA95">
        <v>0</v>
      </c>
      <c r="BB95">
        <f t="shared" si="34"/>
        <v>23400</v>
      </c>
      <c r="BD95">
        <v>18</v>
      </c>
      <c r="BE95">
        <f t="shared" si="35"/>
        <v>0</v>
      </c>
      <c r="BF95">
        <f t="shared" si="36"/>
        <v>1660</v>
      </c>
      <c r="BG95">
        <f t="shared" si="37"/>
        <v>8260</v>
      </c>
      <c r="BH95">
        <f t="shared" si="38"/>
        <v>15675.714285714286</v>
      </c>
      <c r="BI95">
        <f t="shared" si="39"/>
        <v>17204.047619047618</v>
      </c>
      <c r="BJ95">
        <f t="shared" si="40"/>
        <v>1087.4985022605929</v>
      </c>
      <c r="BK95">
        <v>0</v>
      </c>
    </row>
    <row r="96" spans="2:63" x14ac:dyDescent="0.15">
      <c r="B96">
        <v>19</v>
      </c>
      <c r="C96">
        <v>0</v>
      </c>
      <c r="D96">
        <v>1660</v>
      </c>
      <c r="E96">
        <v>8260</v>
      </c>
      <c r="F96">
        <f t="shared" ref="F96:H145" si="41">F79</f>
        <v>15675.714285714286</v>
      </c>
      <c r="G96">
        <f t="shared" si="41"/>
        <v>17204.047619047618</v>
      </c>
      <c r="H96">
        <f t="shared" si="41"/>
        <v>1230.4055571248232</v>
      </c>
      <c r="I96">
        <v>23400</v>
      </c>
      <c r="K96">
        <v>19</v>
      </c>
      <c r="L96">
        <v>80</v>
      </c>
      <c r="M96">
        <v>0</v>
      </c>
      <c r="N96">
        <f t="shared" si="9"/>
        <v>8260</v>
      </c>
      <c r="O96">
        <f t="shared" si="10"/>
        <v>15675.714285714286</v>
      </c>
      <c r="P96">
        <f t="shared" si="11"/>
        <v>17204.047619047618</v>
      </c>
      <c r="Q96">
        <f t="shared" si="12"/>
        <v>1230.4055571248232</v>
      </c>
      <c r="R96">
        <f t="shared" si="13"/>
        <v>23400</v>
      </c>
      <c r="T96">
        <v>19</v>
      </c>
      <c r="U96">
        <v>80</v>
      </c>
      <c r="V96">
        <f t="shared" si="14"/>
        <v>1660</v>
      </c>
      <c r="W96">
        <v>0</v>
      </c>
      <c r="X96">
        <f t="shared" si="15"/>
        <v>15675.714285714286</v>
      </c>
      <c r="Y96">
        <f t="shared" si="16"/>
        <v>17204.047619047618</v>
      </c>
      <c r="Z96">
        <f t="shared" si="17"/>
        <v>1230.4055571248232</v>
      </c>
      <c r="AA96">
        <f t="shared" si="18"/>
        <v>23400</v>
      </c>
      <c r="AC96">
        <v>19</v>
      </c>
      <c r="AD96">
        <v>120</v>
      </c>
      <c r="AE96">
        <f t="shared" si="19"/>
        <v>1660</v>
      </c>
      <c r="AF96">
        <f t="shared" si="20"/>
        <v>8260</v>
      </c>
      <c r="AG96">
        <v>0</v>
      </c>
      <c r="AH96">
        <f t="shared" si="21"/>
        <v>17204.047619047618</v>
      </c>
      <c r="AI96">
        <f t="shared" si="22"/>
        <v>1230.4055571248232</v>
      </c>
      <c r="AJ96">
        <f t="shared" si="23"/>
        <v>23400</v>
      </c>
      <c r="AL96">
        <v>19</v>
      </c>
      <c r="AM96">
        <v>180</v>
      </c>
      <c r="AN96">
        <f t="shared" si="24"/>
        <v>1660</v>
      </c>
      <c r="AO96">
        <f t="shared" si="25"/>
        <v>8260</v>
      </c>
      <c r="AP96">
        <f t="shared" si="26"/>
        <v>15675.714285714286</v>
      </c>
      <c r="AQ96">
        <v>0</v>
      </c>
      <c r="AR96">
        <f t="shared" si="27"/>
        <v>1230.4055571248232</v>
      </c>
      <c r="AS96">
        <f t="shared" si="28"/>
        <v>23400</v>
      </c>
      <c r="AU96">
        <v>19</v>
      </c>
      <c r="AV96">
        <f t="shared" si="29"/>
        <v>0</v>
      </c>
      <c r="AW96">
        <f t="shared" si="30"/>
        <v>1660</v>
      </c>
      <c r="AX96">
        <f t="shared" si="31"/>
        <v>8260</v>
      </c>
      <c r="AY96">
        <f t="shared" si="32"/>
        <v>15675.714285714286</v>
      </c>
      <c r="AZ96">
        <f t="shared" si="33"/>
        <v>17204.047619047618</v>
      </c>
      <c r="BA96">
        <v>0</v>
      </c>
      <c r="BB96">
        <f t="shared" si="34"/>
        <v>23400</v>
      </c>
      <c r="BD96">
        <v>19</v>
      </c>
      <c r="BE96">
        <f t="shared" si="35"/>
        <v>0</v>
      </c>
      <c r="BF96">
        <f t="shared" si="36"/>
        <v>1660</v>
      </c>
      <c r="BG96">
        <f t="shared" si="37"/>
        <v>8260</v>
      </c>
      <c r="BH96">
        <f t="shared" si="38"/>
        <v>15675.714285714286</v>
      </c>
      <c r="BI96">
        <f t="shared" si="39"/>
        <v>17204.047619047618</v>
      </c>
      <c r="BJ96">
        <f t="shared" si="40"/>
        <v>1230.4055571248232</v>
      </c>
      <c r="BK96">
        <v>0</v>
      </c>
    </row>
    <row r="97" spans="2:63" x14ac:dyDescent="0.15">
      <c r="B97">
        <v>20</v>
      </c>
      <c r="C97">
        <v>0</v>
      </c>
      <c r="D97">
        <v>1660</v>
      </c>
      <c r="E97">
        <v>8260</v>
      </c>
      <c r="F97">
        <f t="shared" si="41"/>
        <v>15675.714285714286</v>
      </c>
      <c r="G97">
        <f t="shared" si="41"/>
        <v>17204.047619047618</v>
      </c>
      <c r="H97">
        <f t="shared" si="41"/>
        <v>1404.9526280965415</v>
      </c>
      <c r="I97">
        <v>23400</v>
      </c>
      <c r="K97">
        <v>20</v>
      </c>
      <c r="L97">
        <v>80</v>
      </c>
      <c r="M97">
        <v>0</v>
      </c>
      <c r="N97">
        <f t="shared" si="9"/>
        <v>8260</v>
      </c>
      <c r="O97">
        <f t="shared" si="10"/>
        <v>15675.714285714286</v>
      </c>
      <c r="P97">
        <f t="shared" si="11"/>
        <v>17204.047619047618</v>
      </c>
      <c r="Q97">
        <f t="shared" si="12"/>
        <v>1404.9526280965415</v>
      </c>
      <c r="R97">
        <f t="shared" si="13"/>
        <v>23400</v>
      </c>
      <c r="T97">
        <v>20</v>
      </c>
      <c r="U97">
        <v>80</v>
      </c>
      <c r="V97">
        <f t="shared" si="14"/>
        <v>1660</v>
      </c>
      <c r="W97">
        <v>0</v>
      </c>
      <c r="X97">
        <f t="shared" si="15"/>
        <v>15675.714285714286</v>
      </c>
      <c r="Y97">
        <f t="shared" si="16"/>
        <v>17204.047619047618</v>
      </c>
      <c r="Z97">
        <f t="shared" si="17"/>
        <v>1404.9526280965415</v>
      </c>
      <c r="AA97">
        <f t="shared" si="18"/>
        <v>23400</v>
      </c>
      <c r="AC97">
        <v>20</v>
      </c>
      <c r="AD97">
        <v>120</v>
      </c>
      <c r="AE97">
        <f t="shared" si="19"/>
        <v>1660</v>
      </c>
      <c r="AF97">
        <f t="shared" si="20"/>
        <v>8260</v>
      </c>
      <c r="AG97">
        <v>0</v>
      </c>
      <c r="AH97">
        <f t="shared" si="21"/>
        <v>17204.047619047618</v>
      </c>
      <c r="AI97">
        <f t="shared" si="22"/>
        <v>1404.9526280965415</v>
      </c>
      <c r="AJ97">
        <f t="shared" si="23"/>
        <v>23400</v>
      </c>
      <c r="AL97">
        <v>20</v>
      </c>
      <c r="AM97">
        <v>180</v>
      </c>
      <c r="AN97">
        <f t="shared" si="24"/>
        <v>1660</v>
      </c>
      <c r="AO97">
        <f t="shared" si="25"/>
        <v>8260</v>
      </c>
      <c r="AP97">
        <f t="shared" si="26"/>
        <v>15675.714285714286</v>
      </c>
      <c r="AQ97">
        <v>0</v>
      </c>
      <c r="AR97">
        <f t="shared" si="27"/>
        <v>1404.9526280965415</v>
      </c>
      <c r="AS97">
        <f t="shared" si="28"/>
        <v>23400</v>
      </c>
      <c r="AU97">
        <v>20</v>
      </c>
      <c r="AV97">
        <f t="shared" si="29"/>
        <v>0</v>
      </c>
      <c r="AW97">
        <f t="shared" si="30"/>
        <v>1660</v>
      </c>
      <c r="AX97">
        <f t="shared" si="31"/>
        <v>8260</v>
      </c>
      <c r="AY97">
        <f t="shared" si="32"/>
        <v>15675.714285714286</v>
      </c>
      <c r="AZ97">
        <f t="shared" si="33"/>
        <v>17204.047619047618</v>
      </c>
      <c r="BA97">
        <v>0</v>
      </c>
      <c r="BB97">
        <f t="shared" si="34"/>
        <v>23400</v>
      </c>
      <c r="BD97">
        <v>20</v>
      </c>
      <c r="BE97">
        <f t="shared" si="35"/>
        <v>0</v>
      </c>
      <c r="BF97">
        <f t="shared" si="36"/>
        <v>1660</v>
      </c>
      <c r="BG97">
        <f t="shared" si="37"/>
        <v>8260</v>
      </c>
      <c r="BH97">
        <f t="shared" si="38"/>
        <v>15675.714285714286</v>
      </c>
      <c r="BI97">
        <f t="shared" si="39"/>
        <v>17204.047619047618</v>
      </c>
      <c r="BJ97">
        <f t="shared" si="40"/>
        <v>1404.9526280965415</v>
      </c>
      <c r="BK97">
        <v>0</v>
      </c>
    </row>
    <row r="98" spans="2:63" x14ac:dyDescent="0.15">
      <c r="B98">
        <v>21</v>
      </c>
      <c r="C98">
        <v>0</v>
      </c>
      <c r="D98">
        <v>1660</v>
      </c>
      <c r="E98">
        <v>8260</v>
      </c>
      <c r="F98">
        <f t="shared" si="41"/>
        <v>15675.714285714286</v>
      </c>
      <c r="G98">
        <f t="shared" si="41"/>
        <v>17204.047619047618</v>
      </c>
      <c r="H98">
        <f t="shared" si="41"/>
        <v>1618.144902010175</v>
      </c>
      <c r="I98">
        <v>23400</v>
      </c>
      <c r="K98">
        <v>21</v>
      </c>
      <c r="L98">
        <v>80</v>
      </c>
      <c r="M98">
        <v>0</v>
      </c>
      <c r="N98">
        <f t="shared" si="9"/>
        <v>8260</v>
      </c>
      <c r="O98">
        <f t="shared" si="10"/>
        <v>15675.714285714286</v>
      </c>
      <c r="P98">
        <f t="shared" si="11"/>
        <v>17204.047619047618</v>
      </c>
      <c r="Q98">
        <f t="shared" si="12"/>
        <v>1618.144902010175</v>
      </c>
      <c r="R98">
        <f t="shared" si="13"/>
        <v>23400</v>
      </c>
      <c r="T98">
        <v>21</v>
      </c>
      <c r="U98">
        <v>80</v>
      </c>
      <c r="V98">
        <f t="shared" si="14"/>
        <v>1660</v>
      </c>
      <c r="W98">
        <v>0</v>
      </c>
      <c r="X98">
        <f t="shared" si="15"/>
        <v>15675.714285714286</v>
      </c>
      <c r="Y98">
        <f t="shared" si="16"/>
        <v>17204.047619047618</v>
      </c>
      <c r="Z98">
        <f t="shared" si="17"/>
        <v>1618.144902010175</v>
      </c>
      <c r="AA98">
        <f t="shared" si="18"/>
        <v>23400</v>
      </c>
      <c r="AC98">
        <v>21</v>
      </c>
      <c r="AD98">
        <v>120</v>
      </c>
      <c r="AE98">
        <f t="shared" si="19"/>
        <v>1660</v>
      </c>
      <c r="AF98">
        <f t="shared" si="20"/>
        <v>8260</v>
      </c>
      <c r="AG98">
        <v>0</v>
      </c>
      <c r="AH98">
        <f t="shared" si="21"/>
        <v>17204.047619047618</v>
      </c>
      <c r="AI98">
        <f t="shared" si="22"/>
        <v>1618.144902010175</v>
      </c>
      <c r="AJ98">
        <f t="shared" si="23"/>
        <v>23400</v>
      </c>
      <c r="AL98">
        <v>21</v>
      </c>
      <c r="AM98">
        <v>180</v>
      </c>
      <c r="AN98">
        <f t="shared" si="24"/>
        <v>1660</v>
      </c>
      <c r="AO98">
        <f t="shared" si="25"/>
        <v>8260</v>
      </c>
      <c r="AP98">
        <f t="shared" si="26"/>
        <v>15675.714285714286</v>
      </c>
      <c r="AQ98">
        <v>0</v>
      </c>
      <c r="AR98">
        <f t="shared" si="27"/>
        <v>1618.144902010175</v>
      </c>
      <c r="AS98">
        <f t="shared" si="28"/>
        <v>23400</v>
      </c>
      <c r="AU98">
        <v>21</v>
      </c>
      <c r="AV98">
        <f t="shared" si="29"/>
        <v>0</v>
      </c>
      <c r="AW98">
        <f t="shared" si="30"/>
        <v>1660</v>
      </c>
      <c r="AX98">
        <f t="shared" si="31"/>
        <v>8260</v>
      </c>
      <c r="AY98">
        <f t="shared" si="32"/>
        <v>15675.714285714286</v>
      </c>
      <c r="AZ98">
        <f t="shared" si="33"/>
        <v>17204.047619047618</v>
      </c>
      <c r="BA98">
        <v>0</v>
      </c>
      <c r="BB98">
        <f t="shared" si="34"/>
        <v>23400</v>
      </c>
      <c r="BD98">
        <v>21</v>
      </c>
      <c r="BE98">
        <f t="shared" si="35"/>
        <v>0</v>
      </c>
      <c r="BF98">
        <f t="shared" si="36"/>
        <v>1660</v>
      </c>
      <c r="BG98">
        <f t="shared" si="37"/>
        <v>8260</v>
      </c>
      <c r="BH98">
        <f t="shared" si="38"/>
        <v>15675.714285714286</v>
      </c>
      <c r="BI98">
        <f t="shared" si="39"/>
        <v>17204.047619047618</v>
      </c>
      <c r="BJ98">
        <f t="shared" si="40"/>
        <v>1618.144902010175</v>
      </c>
      <c r="BK98">
        <v>0</v>
      </c>
    </row>
    <row r="99" spans="2:63" x14ac:dyDescent="0.15">
      <c r="B99">
        <v>22</v>
      </c>
      <c r="C99">
        <v>0</v>
      </c>
      <c r="D99">
        <v>1660</v>
      </c>
      <c r="E99">
        <v>8260</v>
      </c>
      <c r="F99">
        <f t="shared" si="41"/>
        <v>15675.714285714286</v>
      </c>
      <c r="G99">
        <f t="shared" si="41"/>
        <v>17204.047619047618</v>
      </c>
      <c r="H99">
        <f t="shared" si="41"/>
        <v>1878.5385333867303</v>
      </c>
      <c r="I99">
        <v>23400</v>
      </c>
      <c r="K99">
        <v>22</v>
      </c>
      <c r="L99">
        <v>80</v>
      </c>
      <c r="M99">
        <v>0</v>
      </c>
      <c r="N99">
        <f t="shared" si="9"/>
        <v>8260</v>
      </c>
      <c r="O99">
        <f t="shared" si="10"/>
        <v>15675.714285714286</v>
      </c>
      <c r="P99">
        <f t="shared" si="11"/>
        <v>17204.047619047618</v>
      </c>
      <c r="Q99">
        <f t="shared" si="12"/>
        <v>1878.5385333867303</v>
      </c>
      <c r="R99">
        <f t="shared" si="13"/>
        <v>23400</v>
      </c>
      <c r="T99">
        <v>22</v>
      </c>
      <c r="U99">
        <v>80</v>
      </c>
      <c r="V99">
        <f t="shared" si="14"/>
        <v>1660</v>
      </c>
      <c r="W99">
        <v>0</v>
      </c>
      <c r="X99">
        <f t="shared" si="15"/>
        <v>15675.714285714286</v>
      </c>
      <c r="Y99">
        <f t="shared" si="16"/>
        <v>17204.047619047618</v>
      </c>
      <c r="Z99">
        <f t="shared" si="17"/>
        <v>1878.5385333867303</v>
      </c>
      <c r="AA99">
        <f t="shared" si="18"/>
        <v>23400</v>
      </c>
      <c r="AC99">
        <v>22</v>
      </c>
      <c r="AD99">
        <v>120</v>
      </c>
      <c r="AE99">
        <f t="shared" si="19"/>
        <v>1660</v>
      </c>
      <c r="AF99">
        <f t="shared" si="20"/>
        <v>8260</v>
      </c>
      <c r="AG99">
        <v>0</v>
      </c>
      <c r="AH99">
        <f t="shared" si="21"/>
        <v>17204.047619047618</v>
      </c>
      <c r="AI99">
        <f t="shared" si="22"/>
        <v>1878.5385333867303</v>
      </c>
      <c r="AJ99">
        <f t="shared" si="23"/>
        <v>23400</v>
      </c>
      <c r="AL99">
        <v>22</v>
      </c>
      <c r="AM99">
        <v>180</v>
      </c>
      <c r="AN99">
        <f t="shared" si="24"/>
        <v>1660</v>
      </c>
      <c r="AO99">
        <f t="shared" si="25"/>
        <v>8260</v>
      </c>
      <c r="AP99">
        <f t="shared" si="26"/>
        <v>15675.714285714286</v>
      </c>
      <c r="AQ99">
        <v>0</v>
      </c>
      <c r="AR99">
        <f t="shared" si="27"/>
        <v>1878.5385333867303</v>
      </c>
      <c r="AS99">
        <f t="shared" si="28"/>
        <v>23400</v>
      </c>
      <c r="AU99">
        <v>22</v>
      </c>
      <c r="AV99">
        <f t="shared" si="29"/>
        <v>0</v>
      </c>
      <c r="AW99">
        <f t="shared" si="30"/>
        <v>1660</v>
      </c>
      <c r="AX99">
        <f t="shared" si="31"/>
        <v>8260</v>
      </c>
      <c r="AY99">
        <f t="shared" si="32"/>
        <v>15675.714285714286</v>
      </c>
      <c r="AZ99">
        <f t="shared" si="33"/>
        <v>17204.047619047618</v>
      </c>
      <c r="BA99">
        <v>0</v>
      </c>
      <c r="BB99">
        <f t="shared" si="34"/>
        <v>23400</v>
      </c>
      <c r="BD99">
        <v>22</v>
      </c>
      <c r="BE99">
        <f t="shared" si="35"/>
        <v>0</v>
      </c>
      <c r="BF99">
        <f t="shared" si="36"/>
        <v>1660</v>
      </c>
      <c r="BG99">
        <f t="shared" si="37"/>
        <v>8260</v>
      </c>
      <c r="BH99">
        <f t="shared" si="38"/>
        <v>15675.714285714286</v>
      </c>
      <c r="BI99">
        <f t="shared" si="39"/>
        <v>17204.047619047618</v>
      </c>
      <c r="BJ99">
        <f t="shared" si="40"/>
        <v>1878.5385333867303</v>
      </c>
      <c r="BK99">
        <v>0</v>
      </c>
    </row>
    <row r="100" spans="2:63" x14ac:dyDescent="0.15">
      <c r="B100">
        <v>23</v>
      </c>
      <c r="C100">
        <v>0</v>
      </c>
      <c r="D100">
        <v>1660</v>
      </c>
      <c r="E100">
        <v>8260</v>
      </c>
      <c r="F100">
        <f t="shared" si="41"/>
        <v>15675.714285714286</v>
      </c>
      <c r="G100">
        <f t="shared" si="41"/>
        <v>17204.047619047618</v>
      </c>
      <c r="H100">
        <f t="shared" si="41"/>
        <v>2196.5840329573925</v>
      </c>
      <c r="I100">
        <v>23400</v>
      </c>
      <c r="K100">
        <v>23</v>
      </c>
      <c r="L100">
        <v>80</v>
      </c>
      <c r="M100">
        <v>0</v>
      </c>
      <c r="N100">
        <f t="shared" si="9"/>
        <v>8260</v>
      </c>
      <c r="O100">
        <f t="shared" si="10"/>
        <v>15675.714285714286</v>
      </c>
      <c r="P100">
        <f t="shared" si="11"/>
        <v>17204.047619047618</v>
      </c>
      <c r="Q100">
        <f t="shared" si="12"/>
        <v>2196.5840329573925</v>
      </c>
      <c r="R100">
        <f t="shared" si="13"/>
        <v>23400</v>
      </c>
      <c r="T100">
        <v>23</v>
      </c>
      <c r="U100">
        <v>80</v>
      </c>
      <c r="V100">
        <f t="shared" si="14"/>
        <v>1660</v>
      </c>
      <c r="W100">
        <v>0</v>
      </c>
      <c r="X100">
        <f t="shared" si="15"/>
        <v>15675.714285714286</v>
      </c>
      <c r="Y100">
        <f t="shared" si="16"/>
        <v>17204.047619047618</v>
      </c>
      <c r="Z100">
        <f t="shared" si="17"/>
        <v>2196.5840329573925</v>
      </c>
      <c r="AA100">
        <f t="shared" si="18"/>
        <v>23400</v>
      </c>
      <c r="AC100">
        <v>23</v>
      </c>
      <c r="AD100">
        <v>120</v>
      </c>
      <c r="AE100">
        <f t="shared" si="19"/>
        <v>1660</v>
      </c>
      <c r="AF100">
        <f t="shared" si="20"/>
        <v>8260</v>
      </c>
      <c r="AG100">
        <v>0</v>
      </c>
      <c r="AH100">
        <f t="shared" si="21"/>
        <v>17204.047619047618</v>
      </c>
      <c r="AI100">
        <f t="shared" si="22"/>
        <v>2196.5840329573925</v>
      </c>
      <c r="AJ100">
        <f t="shared" si="23"/>
        <v>23400</v>
      </c>
      <c r="AL100">
        <v>23</v>
      </c>
      <c r="AM100">
        <v>180</v>
      </c>
      <c r="AN100">
        <f t="shared" si="24"/>
        <v>1660</v>
      </c>
      <c r="AO100">
        <f t="shared" si="25"/>
        <v>8260</v>
      </c>
      <c r="AP100">
        <f t="shared" si="26"/>
        <v>15675.714285714286</v>
      </c>
      <c r="AQ100">
        <v>0</v>
      </c>
      <c r="AR100">
        <f t="shared" si="27"/>
        <v>2196.5840329573925</v>
      </c>
      <c r="AS100">
        <f t="shared" si="28"/>
        <v>23400</v>
      </c>
      <c r="AU100">
        <v>23</v>
      </c>
      <c r="AV100">
        <f t="shared" si="29"/>
        <v>0</v>
      </c>
      <c r="AW100">
        <f t="shared" si="30"/>
        <v>1660</v>
      </c>
      <c r="AX100">
        <f t="shared" si="31"/>
        <v>8260</v>
      </c>
      <c r="AY100">
        <f t="shared" si="32"/>
        <v>15675.714285714286</v>
      </c>
      <c r="AZ100">
        <f t="shared" si="33"/>
        <v>17204.047619047618</v>
      </c>
      <c r="BA100">
        <v>0</v>
      </c>
      <c r="BB100">
        <f t="shared" si="34"/>
        <v>23400</v>
      </c>
      <c r="BD100">
        <v>23</v>
      </c>
      <c r="BE100">
        <f t="shared" si="35"/>
        <v>0</v>
      </c>
      <c r="BF100">
        <f t="shared" si="36"/>
        <v>1660</v>
      </c>
      <c r="BG100">
        <f t="shared" si="37"/>
        <v>8260</v>
      </c>
      <c r="BH100">
        <f t="shared" si="38"/>
        <v>15675.714285714286</v>
      </c>
      <c r="BI100">
        <f t="shared" si="39"/>
        <v>17204.047619047618</v>
      </c>
      <c r="BJ100">
        <f t="shared" si="40"/>
        <v>2196.5840329573925</v>
      </c>
      <c r="BK100">
        <v>0</v>
      </c>
    </row>
    <row r="101" spans="2:63" x14ac:dyDescent="0.15">
      <c r="B101">
        <v>24</v>
      </c>
      <c r="C101">
        <v>0</v>
      </c>
      <c r="D101">
        <v>1660</v>
      </c>
      <c r="E101">
        <v>8260</v>
      </c>
      <c r="F101">
        <f t="shared" si="41"/>
        <v>15675.714285714286</v>
      </c>
      <c r="G101">
        <f t="shared" si="41"/>
        <v>17204.047619047618</v>
      </c>
      <c r="H101">
        <f t="shared" si="41"/>
        <v>2585.0456833534258</v>
      </c>
      <c r="I101">
        <v>23400</v>
      </c>
      <c r="K101">
        <v>24</v>
      </c>
      <c r="L101">
        <v>80</v>
      </c>
      <c r="M101">
        <v>0</v>
      </c>
      <c r="N101">
        <f t="shared" si="9"/>
        <v>8260</v>
      </c>
      <c r="O101">
        <f t="shared" si="10"/>
        <v>15675.714285714286</v>
      </c>
      <c r="P101">
        <f t="shared" si="11"/>
        <v>17204.047619047618</v>
      </c>
      <c r="Q101">
        <f t="shared" si="12"/>
        <v>2585.0456833534258</v>
      </c>
      <c r="R101">
        <f t="shared" si="13"/>
        <v>23400</v>
      </c>
      <c r="T101">
        <v>24</v>
      </c>
      <c r="U101">
        <v>80</v>
      </c>
      <c r="V101">
        <f t="shared" si="14"/>
        <v>1660</v>
      </c>
      <c r="W101">
        <v>0</v>
      </c>
      <c r="X101">
        <f t="shared" si="15"/>
        <v>15675.714285714286</v>
      </c>
      <c r="Y101">
        <f t="shared" si="16"/>
        <v>17204.047619047618</v>
      </c>
      <c r="Z101">
        <f t="shared" si="17"/>
        <v>2585.0456833534258</v>
      </c>
      <c r="AA101">
        <f t="shared" si="18"/>
        <v>23400</v>
      </c>
      <c r="AC101">
        <v>24</v>
      </c>
      <c r="AD101">
        <v>120</v>
      </c>
      <c r="AE101">
        <f t="shared" si="19"/>
        <v>1660</v>
      </c>
      <c r="AF101">
        <f t="shared" si="20"/>
        <v>8260</v>
      </c>
      <c r="AG101">
        <v>0</v>
      </c>
      <c r="AH101">
        <f t="shared" si="21"/>
        <v>17204.047619047618</v>
      </c>
      <c r="AI101">
        <f t="shared" si="22"/>
        <v>2585.0456833534258</v>
      </c>
      <c r="AJ101">
        <f t="shared" si="23"/>
        <v>23400</v>
      </c>
      <c r="AL101">
        <v>24</v>
      </c>
      <c r="AM101">
        <v>180</v>
      </c>
      <c r="AN101">
        <f t="shared" si="24"/>
        <v>1660</v>
      </c>
      <c r="AO101">
        <f t="shared" si="25"/>
        <v>8260</v>
      </c>
      <c r="AP101">
        <f t="shared" si="26"/>
        <v>15675.714285714286</v>
      </c>
      <c r="AQ101">
        <v>0</v>
      </c>
      <c r="AR101">
        <f t="shared" si="27"/>
        <v>2585.0456833534258</v>
      </c>
      <c r="AS101">
        <f t="shared" si="28"/>
        <v>23400</v>
      </c>
      <c r="AU101">
        <v>24</v>
      </c>
      <c r="AV101">
        <f t="shared" si="29"/>
        <v>0</v>
      </c>
      <c r="AW101">
        <f t="shared" si="30"/>
        <v>1660</v>
      </c>
      <c r="AX101">
        <f t="shared" si="31"/>
        <v>8260</v>
      </c>
      <c r="AY101">
        <f t="shared" si="32"/>
        <v>15675.714285714286</v>
      </c>
      <c r="AZ101">
        <f t="shared" si="33"/>
        <v>17204.047619047618</v>
      </c>
      <c r="BA101">
        <v>0</v>
      </c>
      <c r="BB101">
        <f t="shared" si="34"/>
        <v>23400</v>
      </c>
      <c r="BD101">
        <v>24</v>
      </c>
      <c r="BE101">
        <f t="shared" si="35"/>
        <v>0</v>
      </c>
      <c r="BF101">
        <f t="shared" si="36"/>
        <v>1660</v>
      </c>
      <c r="BG101">
        <f t="shared" si="37"/>
        <v>8260</v>
      </c>
      <c r="BH101">
        <f t="shared" si="38"/>
        <v>15675.714285714286</v>
      </c>
      <c r="BI101">
        <f t="shared" si="39"/>
        <v>17204.047619047618</v>
      </c>
      <c r="BJ101">
        <f t="shared" si="40"/>
        <v>2585.0456833534258</v>
      </c>
      <c r="BK101">
        <v>0</v>
      </c>
    </row>
    <row r="102" spans="2:63" x14ac:dyDescent="0.15">
      <c r="B102">
        <v>25</v>
      </c>
      <c r="C102">
        <v>0</v>
      </c>
      <c r="D102">
        <v>1660</v>
      </c>
      <c r="E102">
        <v>8260</v>
      </c>
      <c r="F102">
        <f t="shared" si="41"/>
        <v>15675.714285714286</v>
      </c>
      <c r="G102">
        <f t="shared" si="41"/>
        <v>17204.047619047618</v>
      </c>
      <c r="H102">
        <f t="shared" si="41"/>
        <v>3059.5138145866017</v>
      </c>
      <c r="I102">
        <v>23400</v>
      </c>
      <c r="K102">
        <v>25</v>
      </c>
      <c r="L102">
        <v>80</v>
      </c>
      <c r="M102">
        <v>0</v>
      </c>
      <c r="N102">
        <f t="shared" si="9"/>
        <v>8260</v>
      </c>
      <c r="O102">
        <f t="shared" si="10"/>
        <v>15675.714285714286</v>
      </c>
      <c r="P102">
        <f t="shared" si="11"/>
        <v>17204.047619047618</v>
      </c>
      <c r="Q102">
        <f t="shared" si="12"/>
        <v>3059.5138145866017</v>
      </c>
      <c r="R102">
        <f t="shared" si="13"/>
        <v>23400</v>
      </c>
      <c r="T102">
        <v>25</v>
      </c>
      <c r="U102">
        <v>80</v>
      </c>
      <c r="V102">
        <f t="shared" si="14"/>
        <v>1660</v>
      </c>
      <c r="W102">
        <v>0</v>
      </c>
      <c r="X102">
        <f t="shared" si="15"/>
        <v>15675.714285714286</v>
      </c>
      <c r="Y102">
        <f t="shared" si="16"/>
        <v>17204.047619047618</v>
      </c>
      <c r="Z102">
        <f t="shared" si="17"/>
        <v>3059.5138145866017</v>
      </c>
      <c r="AA102">
        <f t="shared" si="18"/>
        <v>23400</v>
      </c>
      <c r="AC102">
        <v>25</v>
      </c>
      <c r="AD102">
        <v>120</v>
      </c>
      <c r="AE102">
        <f t="shared" si="19"/>
        <v>1660</v>
      </c>
      <c r="AF102">
        <f t="shared" si="20"/>
        <v>8260</v>
      </c>
      <c r="AG102">
        <v>0</v>
      </c>
      <c r="AH102">
        <f t="shared" si="21"/>
        <v>17204.047619047618</v>
      </c>
      <c r="AI102">
        <f t="shared" si="22"/>
        <v>3059.5138145866017</v>
      </c>
      <c r="AJ102">
        <f t="shared" si="23"/>
        <v>23400</v>
      </c>
      <c r="AL102">
        <v>25</v>
      </c>
      <c r="AM102">
        <v>180</v>
      </c>
      <c r="AN102">
        <f t="shared" si="24"/>
        <v>1660</v>
      </c>
      <c r="AO102">
        <f t="shared" si="25"/>
        <v>8260</v>
      </c>
      <c r="AP102">
        <f t="shared" si="26"/>
        <v>15675.714285714286</v>
      </c>
      <c r="AQ102">
        <v>0</v>
      </c>
      <c r="AR102">
        <f t="shared" si="27"/>
        <v>3059.5138145866017</v>
      </c>
      <c r="AS102">
        <f t="shared" si="28"/>
        <v>23400</v>
      </c>
      <c r="AU102">
        <v>25</v>
      </c>
      <c r="AV102">
        <f t="shared" si="29"/>
        <v>0</v>
      </c>
      <c r="AW102">
        <f t="shared" si="30"/>
        <v>1660</v>
      </c>
      <c r="AX102">
        <f t="shared" si="31"/>
        <v>8260</v>
      </c>
      <c r="AY102">
        <f t="shared" si="32"/>
        <v>15675.714285714286</v>
      </c>
      <c r="AZ102">
        <f t="shared" si="33"/>
        <v>17204.047619047618</v>
      </c>
      <c r="BA102">
        <v>0</v>
      </c>
      <c r="BB102">
        <f t="shared" si="34"/>
        <v>23400</v>
      </c>
      <c r="BD102">
        <v>25</v>
      </c>
      <c r="BE102">
        <f t="shared" si="35"/>
        <v>0</v>
      </c>
      <c r="BF102">
        <f t="shared" si="36"/>
        <v>1660</v>
      </c>
      <c r="BG102">
        <f t="shared" si="37"/>
        <v>8260</v>
      </c>
      <c r="BH102">
        <f t="shared" si="38"/>
        <v>15675.714285714286</v>
      </c>
      <c r="BI102">
        <f t="shared" si="39"/>
        <v>17204.047619047618</v>
      </c>
      <c r="BJ102">
        <f t="shared" si="40"/>
        <v>3059.5138145866017</v>
      </c>
      <c r="BK102">
        <v>0</v>
      </c>
    </row>
    <row r="103" spans="2:63" x14ac:dyDescent="0.15">
      <c r="B103">
        <v>26</v>
      </c>
      <c r="C103">
        <v>0</v>
      </c>
      <c r="D103">
        <v>1660</v>
      </c>
      <c r="E103">
        <v>8260</v>
      </c>
      <c r="F103">
        <f t="shared" si="41"/>
        <v>15947.823129251701</v>
      </c>
      <c r="G103">
        <f t="shared" si="41"/>
        <v>17476.156462585033</v>
      </c>
      <c r="H103">
        <f t="shared" si="41"/>
        <v>6552.8531792925614</v>
      </c>
      <c r="I103">
        <v>21800</v>
      </c>
      <c r="K103">
        <v>26</v>
      </c>
      <c r="L103">
        <v>80</v>
      </c>
      <c r="M103">
        <v>0</v>
      </c>
      <c r="N103">
        <f t="shared" si="9"/>
        <v>8260</v>
      </c>
      <c r="O103">
        <f t="shared" si="10"/>
        <v>15947.823129251701</v>
      </c>
      <c r="P103">
        <f t="shared" si="11"/>
        <v>17476.156462585033</v>
      </c>
      <c r="Q103">
        <f t="shared" si="12"/>
        <v>6552.8531792925614</v>
      </c>
      <c r="R103">
        <f t="shared" si="13"/>
        <v>21800</v>
      </c>
      <c r="T103">
        <v>26</v>
      </c>
      <c r="U103">
        <v>80</v>
      </c>
      <c r="V103">
        <f t="shared" si="14"/>
        <v>1660</v>
      </c>
      <c r="W103">
        <v>0</v>
      </c>
      <c r="X103">
        <f t="shared" si="15"/>
        <v>15947.823129251701</v>
      </c>
      <c r="Y103">
        <f t="shared" si="16"/>
        <v>17476.156462585033</v>
      </c>
      <c r="Z103">
        <f t="shared" si="17"/>
        <v>6552.8531792925614</v>
      </c>
      <c r="AA103">
        <f t="shared" si="18"/>
        <v>21800</v>
      </c>
      <c r="AC103">
        <v>26</v>
      </c>
      <c r="AD103">
        <v>120</v>
      </c>
      <c r="AE103">
        <f t="shared" si="19"/>
        <v>1660</v>
      </c>
      <c r="AF103">
        <f t="shared" si="20"/>
        <v>8260</v>
      </c>
      <c r="AG103">
        <v>0</v>
      </c>
      <c r="AH103">
        <f t="shared" si="21"/>
        <v>17476.156462585033</v>
      </c>
      <c r="AI103">
        <f t="shared" si="22"/>
        <v>6552.8531792925614</v>
      </c>
      <c r="AJ103">
        <f t="shared" si="23"/>
        <v>21800</v>
      </c>
      <c r="AL103">
        <v>26</v>
      </c>
      <c r="AM103">
        <v>180</v>
      </c>
      <c r="AN103">
        <f t="shared" si="24"/>
        <v>1660</v>
      </c>
      <c r="AO103">
        <f t="shared" si="25"/>
        <v>8260</v>
      </c>
      <c r="AP103">
        <f t="shared" si="26"/>
        <v>15947.823129251701</v>
      </c>
      <c r="AQ103">
        <v>0</v>
      </c>
      <c r="AR103">
        <f t="shared" si="27"/>
        <v>6552.8531792925614</v>
      </c>
      <c r="AS103">
        <f t="shared" si="28"/>
        <v>21800</v>
      </c>
      <c r="AU103">
        <v>26</v>
      </c>
      <c r="AV103">
        <f t="shared" si="29"/>
        <v>0</v>
      </c>
      <c r="AW103">
        <f t="shared" si="30"/>
        <v>1660</v>
      </c>
      <c r="AX103">
        <f t="shared" si="31"/>
        <v>8260</v>
      </c>
      <c r="AY103">
        <f t="shared" si="32"/>
        <v>15947.823129251701</v>
      </c>
      <c r="AZ103">
        <f t="shared" si="33"/>
        <v>17476.156462585033</v>
      </c>
      <c r="BA103">
        <v>0</v>
      </c>
      <c r="BB103">
        <f t="shared" si="34"/>
        <v>21800</v>
      </c>
      <c r="BD103">
        <v>26</v>
      </c>
      <c r="BE103">
        <f t="shared" si="35"/>
        <v>0</v>
      </c>
      <c r="BF103">
        <f t="shared" si="36"/>
        <v>1660</v>
      </c>
      <c r="BG103">
        <f t="shared" si="37"/>
        <v>8260</v>
      </c>
      <c r="BH103">
        <f t="shared" si="38"/>
        <v>15947.823129251701</v>
      </c>
      <c r="BI103">
        <f t="shared" si="39"/>
        <v>17476.156462585033</v>
      </c>
      <c r="BJ103">
        <f t="shared" si="40"/>
        <v>6552.8531792925614</v>
      </c>
      <c r="BK103">
        <v>0</v>
      </c>
    </row>
    <row r="104" spans="2:63" x14ac:dyDescent="0.15">
      <c r="B104">
        <v>27</v>
      </c>
      <c r="C104">
        <v>0</v>
      </c>
      <c r="D104">
        <v>1660</v>
      </c>
      <c r="E104">
        <v>8260</v>
      </c>
      <c r="F104">
        <f t="shared" si="41"/>
        <v>16206.974408811144</v>
      </c>
      <c r="G104">
        <f t="shared" si="41"/>
        <v>17735.307742144476</v>
      </c>
      <c r="H104">
        <f t="shared" si="41"/>
        <v>10587.666326858449</v>
      </c>
      <c r="I104">
        <v>20200</v>
      </c>
      <c r="K104">
        <v>27</v>
      </c>
      <c r="L104">
        <v>80</v>
      </c>
      <c r="M104">
        <v>0</v>
      </c>
      <c r="N104">
        <f t="shared" si="9"/>
        <v>8260</v>
      </c>
      <c r="O104">
        <f t="shared" si="10"/>
        <v>16206.974408811144</v>
      </c>
      <c r="P104">
        <f t="shared" si="11"/>
        <v>17735.307742144476</v>
      </c>
      <c r="Q104">
        <f t="shared" si="12"/>
        <v>10587.666326858449</v>
      </c>
      <c r="R104">
        <f t="shared" si="13"/>
        <v>20200</v>
      </c>
      <c r="T104">
        <v>27</v>
      </c>
      <c r="U104">
        <v>80</v>
      </c>
      <c r="V104">
        <f t="shared" si="14"/>
        <v>1660</v>
      </c>
      <c r="W104">
        <v>0</v>
      </c>
      <c r="X104">
        <f t="shared" si="15"/>
        <v>16206.974408811144</v>
      </c>
      <c r="Y104">
        <f t="shared" si="16"/>
        <v>17735.307742144476</v>
      </c>
      <c r="Z104">
        <f t="shared" si="17"/>
        <v>10587.666326858449</v>
      </c>
      <c r="AA104">
        <f t="shared" si="18"/>
        <v>20200</v>
      </c>
      <c r="AC104">
        <v>27</v>
      </c>
      <c r="AD104">
        <v>120</v>
      </c>
      <c r="AE104">
        <f t="shared" si="19"/>
        <v>1660</v>
      </c>
      <c r="AF104">
        <f t="shared" si="20"/>
        <v>8260</v>
      </c>
      <c r="AG104">
        <v>0</v>
      </c>
      <c r="AH104">
        <f t="shared" si="21"/>
        <v>17735.307742144476</v>
      </c>
      <c r="AI104">
        <f t="shared" si="22"/>
        <v>10587.666326858449</v>
      </c>
      <c r="AJ104">
        <f t="shared" si="23"/>
        <v>20200</v>
      </c>
      <c r="AL104">
        <v>27</v>
      </c>
      <c r="AM104">
        <v>180</v>
      </c>
      <c r="AN104">
        <f t="shared" si="24"/>
        <v>1660</v>
      </c>
      <c r="AO104">
        <f t="shared" si="25"/>
        <v>8260</v>
      </c>
      <c r="AP104">
        <f t="shared" si="26"/>
        <v>16206.974408811144</v>
      </c>
      <c r="AQ104">
        <v>0</v>
      </c>
      <c r="AR104">
        <f t="shared" si="27"/>
        <v>10587.666326858449</v>
      </c>
      <c r="AS104">
        <f t="shared" si="28"/>
        <v>20200</v>
      </c>
      <c r="AU104">
        <v>27</v>
      </c>
      <c r="AV104">
        <f t="shared" si="29"/>
        <v>0</v>
      </c>
      <c r="AW104">
        <f t="shared" si="30"/>
        <v>1660</v>
      </c>
      <c r="AX104">
        <f t="shared" si="31"/>
        <v>8260</v>
      </c>
      <c r="AY104">
        <f t="shared" si="32"/>
        <v>16206.974408811144</v>
      </c>
      <c r="AZ104">
        <f t="shared" si="33"/>
        <v>17735.307742144476</v>
      </c>
      <c r="BA104">
        <v>0</v>
      </c>
      <c r="BB104">
        <f t="shared" si="34"/>
        <v>20200</v>
      </c>
      <c r="BD104">
        <v>27</v>
      </c>
      <c r="BE104">
        <f t="shared" si="35"/>
        <v>0</v>
      </c>
      <c r="BF104">
        <f t="shared" si="36"/>
        <v>1660</v>
      </c>
      <c r="BG104">
        <f t="shared" si="37"/>
        <v>8260</v>
      </c>
      <c r="BH104">
        <f t="shared" si="38"/>
        <v>16206.974408811144</v>
      </c>
      <c r="BI104">
        <f t="shared" si="39"/>
        <v>17735.307742144476</v>
      </c>
      <c r="BJ104">
        <f t="shared" si="40"/>
        <v>10587.666326858449</v>
      </c>
      <c r="BK104">
        <v>0</v>
      </c>
    </row>
    <row r="105" spans="2:63" x14ac:dyDescent="0.15">
      <c r="B105">
        <v>28</v>
      </c>
      <c r="C105">
        <v>0</v>
      </c>
      <c r="D105">
        <v>1660</v>
      </c>
      <c r="E105">
        <v>8260</v>
      </c>
      <c r="F105">
        <f t="shared" si="41"/>
        <v>16453.785151248707</v>
      </c>
      <c r="G105">
        <f t="shared" si="41"/>
        <v>17982.118484582039</v>
      </c>
      <c r="H105">
        <f t="shared" si="41"/>
        <v>15294.882817122545</v>
      </c>
      <c r="I105">
        <v>18600</v>
      </c>
      <c r="K105">
        <v>28</v>
      </c>
      <c r="L105">
        <v>80</v>
      </c>
      <c r="M105">
        <v>0</v>
      </c>
      <c r="N105">
        <f t="shared" si="9"/>
        <v>8260</v>
      </c>
      <c r="O105">
        <f t="shared" si="10"/>
        <v>16453.785151248707</v>
      </c>
      <c r="P105">
        <f t="shared" si="11"/>
        <v>17982.118484582039</v>
      </c>
      <c r="Q105">
        <f t="shared" si="12"/>
        <v>15294.882817122545</v>
      </c>
      <c r="R105">
        <f t="shared" si="13"/>
        <v>18600</v>
      </c>
      <c r="T105">
        <v>28</v>
      </c>
      <c r="U105">
        <v>80</v>
      </c>
      <c r="V105">
        <f t="shared" si="14"/>
        <v>1660</v>
      </c>
      <c r="W105">
        <v>0</v>
      </c>
      <c r="X105">
        <f t="shared" si="15"/>
        <v>16453.785151248707</v>
      </c>
      <c r="Y105">
        <f t="shared" si="16"/>
        <v>17982.118484582039</v>
      </c>
      <c r="Z105">
        <f t="shared" si="17"/>
        <v>15294.882817122545</v>
      </c>
      <c r="AA105">
        <f t="shared" si="18"/>
        <v>18600</v>
      </c>
      <c r="AC105">
        <v>28</v>
      </c>
      <c r="AD105">
        <v>120</v>
      </c>
      <c r="AE105">
        <f t="shared" si="19"/>
        <v>1660</v>
      </c>
      <c r="AF105">
        <f t="shared" si="20"/>
        <v>8260</v>
      </c>
      <c r="AG105">
        <v>0</v>
      </c>
      <c r="AH105">
        <f t="shared" si="21"/>
        <v>17982.118484582039</v>
      </c>
      <c r="AI105">
        <f t="shared" si="22"/>
        <v>15294.882817122545</v>
      </c>
      <c r="AJ105">
        <f t="shared" si="23"/>
        <v>18600</v>
      </c>
      <c r="AL105">
        <v>28</v>
      </c>
      <c r="AM105">
        <v>180</v>
      </c>
      <c r="AN105">
        <f t="shared" si="24"/>
        <v>1660</v>
      </c>
      <c r="AO105">
        <f t="shared" si="25"/>
        <v>8260</v>
      </c>
      <c r="AP105">
        <f t="shared" si="26"/>
        <v>16453.785151248707</v>
      </c>
      <c r="AQ105">
        <v>0</v>
      </c>
      <c r="AR105">
        <f t="shared" si="27"/>
        <v>15294.882817122545</v>
      </c>
      <c r="AS105">
        <f t="shared" si="28"/>
        <v>18600</v>
      </c>
      <c r="AU105">
        <v>28</v>
      </c>
      <c r="AV105">
        <f t="shared" si="29"/>
        <v>0</v>
      </c>
      <c r="AW105">
        <f t="shared" si="30"/>
        <v>1660</v>
      </c>
      <c r="AX105">
        <f t="shared" si="31"/>
        <v>8260</v>
      </c>
      <c r="AY105">
        <f t="shared" si="32"/>
        <v>16453.785151248707</v>
      </c>
      <c r="AZ105">
        <f t="shared" si="33"/>
        <v>17982.118484582039</v>
      </c>
      <c r="BA105">
        <v>0</v>
      </c>
      <c r="BB105">
        <f t="shared" si="34"/>
        <v>18600</v>
      </c>
      <c r="BD105">
        <v>28</v>
      </c>
      <c r="BE105">
        <f t="shared" si="35"/>
        <v>0</v>
      </c>
      <c r="BF105">
        <f t="shared" si="36"/>
        <v>1660</v>
      </c>
      <c r="BG105">
        <f t="shared" si="37"/>
        <v>8260</v>
      </c>
      <c r="BH105">
        <f t="shared" si="38"/>
        <v>16453.785151248707</v>
      </c>
      <c r="BI105">
        <f t="shared" si="39"/>
        <v>17982.118484582039</v>
      </c>
      <c r="BJ105">
        <f t="shared" si="40"/>
        <v>15294.882817122545</v>
      </c>
      <c r="BK105">
        <v>0</v>
      </c>
    </row>
    <row r="106" spans="2:63" x14ac:dyDescent="0.15">
      <c r="B106">
        <v>29</v>
      </c>
      <c r="C106">
        <v>0</v>
      </c>
      <c r="D106">
        <v>1660</v>
      </c>
      <c r="E106">
        <v>8260</v>
      </c>
      <c r="F106">
        <f t="shared" si="41"/>
        <v>16688.843001189245</v>
      </c>
      <c r="G106">
        <f t="shared" si="41"/>
        <v>18217.176334522577</v>
      </c>
      <c r="H106">
        <f t="shared" si="41"/>
        <v>20833.894386508342</v>
      </c>
      <c r="I106">
        <v>17000</v>
      </c>
      <c r="K106">
        <v>29</v>
      </c>
      <c r="L106">
        <v>80</v>
      </c>
      <c r="M106">
        <v>0</v>
      </c>
      <c r="N106">
        <f t="shared" si="9"/>
        <v>8260</v>
      </c>
      <c r="O106">
        <f t="shared" si="10"/>
        <v>16688.843001189245</v>
      </c>
      <c r="P106">
        <f t="shared" si="11"/>
        <v>18217.176334522577</v>
      </c>
      <c r="Q106">
        <f t="shared" si="12"/>
        <v>20833.894386508342</v>
      </c>
      <c r="R106">
        <f t="shared" si="13"/>
        <v>17000</v>
      </c>
      <c r="T106">
        <v>29</v>
      </c>
      <c r="U106">
        <v>80</v>
      </c>
      <c r="V106">
        <f t="shared" si="14"/>
        <v>1660</v>
      </c>
      <c r="W106">
        <v>0</v>
      </c>
      <c r="X106">
        <f t="shared" si="15"/>
        <v>16688.843001189245</v>
      </c>
      <c r="Y106">
        <f t="shared" si="16"/>
        <v>18217.176334522577</v>
      </c>
      <c r="Z106">
        <f t="shared" si="17"/>
        <v>20833.894386508342</v>
      </c>
      <c r="AA106">
        <f t="shared" si="18"/>
        <v>17000</v>
      </c>
      <c r="AC106">
        <v>29</v>
      </c>
      <c r="AD106">
        <v>120</v>
      </c>
      <c r="AE106">
        <f t="shared" si="19"/>
        <v>1660</v>
      </c>
      <c r="AF106">
        <f t="shared" si="20"/>
        <v>8260</v>
      </c>
      <c r="AG106">
        <v>0</v>
      </c>
      <c r="AH106">
        <f t="shared" si="21"/>
        <v>18217.176334522577</v>
      </c>
      <c r="AI106">
        <f t="shared" si="22"/>
        <v>20833.894386508342</v>
      </c>
      <c r="AJ106">
        <f t="shared" si="23"/>
        <v>17000</v>
      </c>
      <c r="AL106">
        <v>29</v>
      </c>
      <c r="AM106">
        <v>180</v>
      </c>
      <c r="AN106">
        <f t="shared" si="24"/>
        <v>1660</v>
      </c>
      <c r="AO106">
        <f t="shared" si="25"/>
        <v>8260</v>
      </c>
      <c r="AP106">
        <f t="shared" si="26"/>
        <v>16688.843001189245</v>
      </c>
      <c r="AQ106">
        <v>0</v>
      </c>
      <c r="AR106">
        <f t="shared" si="27"/>
        <v>20833.894386508342</v>
      </c>
      <c r="AS106">
        <f t="shared" si="28"/>
        <v>17000</v>
      </c>
      <c r="AU106">
        <v>29</v>
      </c>
      <c r="AV106">
        <f t="shared" si="29"/>
        <v>0</v>
      </c>
      <c r="AW106">
        <f t="shared" si="30"/>
        <v>1660</v>
      </c>
      <c r="AX106">
        <f t="shared" si="31"/>
        <v>8260</v>
      </c>
      <c r="AY106">
        <f t="shared" si="32"/>
        <v>16688.843001189245</v>
      </c>
      <c r="AZ106">
        <f t="shared" si="33"/>
        <v>18217.176334522577</v>
      </c>
      <c r="BA106">
        <v>0</v>
      </c>
      <c r="BB106">
        <f t="shared" si="34"/>
        <v>17000</v>
      </c>
      <c r="BD106">
        <v>29</v>
      </c>
      <c r="BE106">
        <f t="shared" si="35"/>
        <v>0</v>
      </c>
      <c r="BF106">
        <f t="shared" si="36"/>
        <v>1660</v>
      </c>
      <c r="BG106">
        <f t="shared" si="37"/>
        <v>8260</v>
      </c>
      <c r="BH106">
        <f t="shared" si="38"/>
        <v>16688.843001189245</v>
      </c>
      <c r="BI106">
        <f t="shared" si="39"/>
        <v>18217.176334522577</v>
      </c>
      <c r="BJ106">
        <f t="shared" si="40"/>
        <v>20833.894386508342</v>
      </c>
      <c r="BK106">
        <v>0</v>
      </c>
    </row>
    <row r="107" spans="2:63" x14ac:dyDescent="0.15">
      <c r="B107">
        <v>30</v>
      </c>
      <c r="C107">
        <v>0</v>
      </c>
      <c r="D107">
        <v>1660</v>
      </c>
      <c r="E107">
        <v>8260</v>
      </c>
      <c r="F107">
        <f t="shared" si="41"/>
        <v>16912.707620180234</v>
      </c>
      <c r="G107">
        <f t="shared" si="41"/>
        <v>18441.040953513566</v>
      </c>
      <c r="H107">
        <f t="shared" si="41"/>
        <v>27398.88159952316</v>
      </c>
      <c r="I107">
        <v>15400</v>
      </c>
      <c r="K107">
        <v>30</v>
      </c>
      <c r="L107">
        <v>80</v>
      </c>
      <c r="M107">
        <v>0</v>
      </c>
      <c r="N107">
        <f t="shared" si="9"/>
        <v>8260</v>
      </c>
      <c r="O107">
        <f t="shared" si="10"/>
        <v>16912.707620180234</v>
      </c>
      <c r="P107">
        <f t="shared" si="11"/>
        <v>18441.040953513566</v>
      </c>
      <c r="Q107">
        <f t="shared" si="12"/>
        <v>27398.88159952316</v>
      </c>
      <c r="R107">
        <f t="shared" si="13"/>
        <v>15400</v>
      </c>
      <c r="T107">
        <v>30</v>
      </c>
      <c r="U107">
        <v>80</v>
      </c>
      <c r="V107">
        <f t="shared" si="14"/>
        <v>1660</v>
      </c>
      <c r="W107">
        <v>0</v>
      </c>
      <c r="X107">
        <f t="shared" si="15"/>
        <v>16912.707620180234</v>
      </c>
      <c r="Y107">
        <f t="shared" si="16"/>
        <v>18441.040953513566</v>
      </c>
      <c r="Z107">
        <f t="shared" si="17"/>
        <v>27398.88159952316</v>
      </c>
      <c r="AA107">
        <f t="shared" si="18"/>
        <v>15400</v>
      </c>
      <c r="AC107">
        <v>30</v>
      </c>
      <c r="AD107">
        <v>120</v>
      </c>
      <c r="AE107">
        <f t="shared" si="19"/>
        <v>1660</v>
      </c>
      <c r="AF107">
        <f t="shared" si="20"/>
        <v>8260</v>
      </c>
      <c r="AG107">
        <v>0</v>
      </c>
      <c r="AH107">
        <f t="shared" si="21"/>
        <v>18441.040953513566</v>
      </c>
      <c r="AI107">
        <f t="shared" si="22"/>
        <v>27398.88159952316</v>
      </c>
      <c r="AJ107">
        <f t="shared" si="23"/>
        <v>15400</v>
      </c>
      <c r="AL107">
        <v>30</v>
      </c>
      <c r="AM107">
        <v>180</v>
      </c>
      <c r="AN107">
        <f t="shared" si="24"/>
        <v>1660</v>
      </c>
      <c r="AO107">
        <f t="shared" si="25"/>
        <v>8260</v>
      </c>
      <c r="AP107">
        <f t="shared" si="26"/>
        <v>16912.707620180234</v>
      </c>
      <c r="AQ107">
        <v>0</v>
      </c>
      <c r="AR107">
        <f t="shared" si="27"/>
        <v>27398.88159952316</v>
      </c>
      <c r="AS107">
        <f t="shared" si="28"/>
        <v>15400</v>
      </c>
      <c r="AU107">
        <v>30</v>
      </c>
      <c r="AV107">
        <f t="shared" si="29"/>
        <v>0</v>
      </c>
      <c r="AW107">
        <f t="shared" si="30"/>
        <v>1660</v>
      </c>
      <c r="AX107">
        <f t="shared" si="31"/>
        <v>8260</v>
      </c>
      <c r="AY107">
        <f t="shared" si="32"/>
        <v>16912.707620180234</v>
      </c>
      <c r="AZ107">
        <f t="shared" si="33"/>
        <v>18441.040953513566</v>
      </c>
      <c r="BA107">
        <v>0</v>
      </c>
      <c r="BB107">
        <f t="shared" si="34"/>
        <v>15400</v>
      </c>
      <c r="BD107">
        <v>30</v>
      </c>
      <c r="BE107">
        <f t="shared" si="35"/>
        <v>0</v>
      </c>
      <c r="BF107">
        <f t="shared" si="36"/>
        <v>1660</v>
      </c>
      <c r="BG107">
        <f t="shared" si="37"/>
        <v>8260</v>
      </c>
      <c r="BH107">
        <f t="shared" si="38"/>
        <v>16912.707620180234</v>
      </c>
      <c r="BI107">
        <f t="shared" si="39"/>
        <v>18441.040953513566</v>
      </c>
      <c r="BJ107">
        <f t="shared" si="40"/>
        <v>27398.88159952316</v>
      </c>
      <c r="BK107">
        <v>0</v>
      </c>
    </row>
    <row r="108" spans="2:63" x14ac:dyDescent="0.15">
      <c r="B108">
        <v>31</v>
      </c>
      <c r="C108">
        <v>0</v>
      </c>
      <c r="D108">
        <v>1660</v>
      </c>
      <c r="E108">
        <v>8260</v>
      </c>
      <c r="F108">
        <f t="shared" si="41"/>
        <v>17125.912019219271</v>
      </c>
      <c r="G108">
        <f t="shared" si="41"/>
        <v>18654.245352552603</v>
      </c>
      <c r="H108">
        <f t="shared" si="41"/>
        <v>35226.540045629408</v>
      </c>
      <c r="I108">
        <v>13800</v>
      </c>
      <c r="K108">
        <v>31</v>
      </c>
      <c r="L108">
        <v>80</v>
      </c>
      <c r="M108">
        <v>0</v>
      </c>
      <c r="N108">
        <f t="shared" si="9"/>
        <v>8260</v>
      </c>
      <c r="O108">
        <f t="shared" si="10"/>
        <v>17125.912019219271</v>
      </c>
      <c r="P108">
        <f t="shared" si="11"/>
        <v>18654.245352552603</v>
      </c>
      <c r="Q108">
        <f t="shared" si="12"/>
        <v>35226.540045629408</v>
      </c>
      <c r="R108">
        <f t="shared" si="13"/>
        <v>13800</v>
      </c>
      <c r="T108">
        <v>31</v>
      </c>
      <c r="U108">
        <v>80</v>
      </c>
      <c r="V108">
        <f t="shared" si="14"/>
        <v>1660</v>
      </c>
      <c r="W108">
        <v>0</v>
      </c>
      <c r="X108">
        <f t="shared" si="15"/>
        <v>17125.912019219271</v>
      </c>
      <c r="Y108">
        <f t="shared" si="16"/>
        <v>18654.245352552603</v>
      </c>
      <c r="Z108">
        <f t="shared" si="17"/>
        <v>35226.540045629408</v>
      </c>
      <c r="AA108">
        <f t="shared" si="18"/>
        <v>13800</v>
      </c>
      <c r="AC108">
        <v>31</v>
      </c>
      <c r="AD108">
        <v>120</v>
      </c>
      <c r="AE108">
        <f t="shared" si="19"/>
        <v>1660</v>
      </c>
      <c r="AF108">
        <f t="shared" si="20"/>
        <v>8260</v>
      </c>
      <c r="AG108">
        <v>0</v>
      </c>
      <c r="AH108">
        <f t="shared" si="21"/>
        <v>18654.245352552603</v>
      </c>
      <c r="AI108">
        <f t="shared" si="22"/>
        <v>35226.540045629408</v>
      </c>
      <c r="AJ108">
        <f t="shared" si="23"/>
        <v>13800</v>
      </c>
      <c r="AL108">
        <v>31</v>
      </c>
      <c r="AM108">
        <v>180</v>
      </c>
      <c r="AN108">
        <f t="shared" si="24"/>
        <v>1660</v>
      </c>
      <c r="AO108">
        <f t="shared" si="25"/>
        <v>8260</v>
      </c>
      <c r="AP108">
        <f t="shared" si="26"/>
        <v>17125.912019219271</v>
      </c>
      <c r="AQ108">
        <v>0</v>
      </c>
      <c r="AR108">
        <f t="shared" si="27"/>
        <v>35226.540045629408</v>
      </c>
      <c r="AS108">
        <f t="shared" si="28"/>
        <v>13800</v>
      </c>
      <c r="AU108">
        <v>31</v>
      </c>
      <c r="AV108">
        <f t="shared" si="29"/>
        <v>0</v>
      </c>
      <c r="AW108">
        <f t="shared" si="30"/>
        <v>1660</v>
      </c>
      <c r="AX108">
        <f t="shared" si="31"/>
        <v>8260</v>
      </c>
      <c r="AY108">
        <f t="shared" si="32"/>
        <v>17125.912019219271</v>
      </c>
      <c r="AZ108">
        <f t="shared" si="33"/>
        <v>18654.245352552603</v>
      </c>
      <c r="BA108">
        <v>0</v>
      </c>
      <c r="BB108">
        <f t="shared" si="34"/>
        <v>13800</v>
      </c>
      <c r="BD108">
        <v>31</v>
      </c>
      <c r="BE108">
        <f t="shared" si="35"/>
        <v>0</v>
      </c>
      <c r="BF108">
        <f t="shared" si="36"/>
        <v>1660</v>
      </c>
      <c r="BG108">
        <f t="shared" si="37"/>
        <v>8260</v>
      </c>
      <c r="BH108">
        <f t="shared" si="38"/>
        <v>17125.912019219271</v>
      </c>
      <c r="BI108">
        <f t="shared" si="39"/>
        <v>18654.245352552603</v>
      </c>
      <c r="BJ108">
        <f t="shared" si="40"/>
        <v>35226.540045629408</v>
      </c>
      <c r="BK108">
        <v>0</v>
      </c>
    </row>
    <row r="109" spans="2:63" x14ac:dyDescent="0.15">
      <c r="B109">
        <v>32</v>
      </c>
      <c r="C109">
        <v>0</v>
      </c>
      <c r="D109">
        <v>1660</v>
      </c>
      <c r="E109">
        <v>8260</v>
      </c>
      <c r="F109">
        <f t="shared" si="41"/>
        <v>17328.963827827876</v>
      </c>
      <c r="G109">
        <f t="shared" si="41"/>
        <v>18857.297161161208</v>
      </c>
      <c r="H109">
        <f t="shared" si="41"/>
        <v>44605.516001490505</v>
      </c>
      <c r="I109">
        <v>12200</v>
      </c>
      <c r="K109">
        <v>32</v>
      </c>
      <c r="L109">
        <v>80</v>
      </c>
      <c r="M109">
        <v>0</v>
      </c>
      <c r="N109">
        <f t="shared" si="9"/>
        <v>8260</v>
      </c>
      <c r="O109">
        <f t="shared" si="10"/>
        <v>17328.963827827876</v>
      </c>
      <c r="P109">
        <f t="shared" si="11"/>
        <v>18857.297161161208</v>
      </c>
      <c r="Q109">
        <f t="shared" si="12"/>
        <v>44605.516001490505</v>
      </c>
      <c r="R109">
        <f t="shared" si="13"/>
        <v>12200</v>
      </c>
      <c r="T109">
        <v>32</v>
      </c>
      <c r="U109">
        <v>80</v>
      </c>
      <c r="V109">
        <f t="shared" si="14"/>
        <v>1660</v>
      </c>
      <c r="W109">
        <v>0</v>
      </c>
      <c r="X109">
        <f t="shared" si="15"/>
        <v>17328.963827827876</v>
      </c>
      <c r="Y109">
        <f t="shared" si="16"/>
        <v>18857.297161161208</v>
      </c>
      <c r="Z109">
        <f t="shared" si="17"/>
        <v>44605.516001490505</v>
      </c>
      <c r="AA109">
        <f t="shared" si="18"/>
        <v>12200</v>
      </c>
      <c r="AC109">
        <v>32</v>
      </c>
      <c r="AD109">
        <v>120</v>
      </c>
      <c r="AE109">
        <f t="shared" si="19"/>
        <v>1660</v>
      </c>
      <c r="AF109">
        <f t="shared" si="20"/>
        <v>8260</v>
      </c>
      <c r="AG109">
        <v>0</v>
      </c>
      <c r="AH109">
        <f t="shared" si="21"/>
        <v>18857.297161161208</v>
      </c>
      <c r="AI109">
        <f t="shared" si="22"/>
        <v>44605.516001490505</v>
      </c>
      <c r="AJ109">
        <f t="shared" si="23"/>
        <v>12200</v>
      </c>
      <c r="AL109">
        <v>32</v>
      </c>
      <c r="AM109">
        <v>180</v>
      </c>
      <c r="AN109">
        <f t="shared" si="24"/>
        <v>1660</v>
      </c>
      <c r="AO109">
        <f t="shared" si="25"/>
        <v>8260</v>
      </c>
      <c r="AP109">
        <f t="shared" si="26"/>
        <v>17328.963827827876</v>
      </c>
      <c r="AQ109">
        <v>0</v>
      </c>
      <c r="AR109">
        <f t="shared" si="27"/>
        <v>44605.516001490505</v>
      </c>
      <c r="AS109">
        <f t="shared" si="28"/>
        <v>12200</v>
      </c>
      <c r="AU109">
        <v>32</v>
      </c>
      <c r="AV109">
        <f t="shared" si="29"/>
        <v>0</v>
      </c>
      <c r="AW109">
        <f t="shared" si="30"/>
        <v>1660</v>
      </c>
      <c r="AX109">
        <f t="shared" si="31"/>
        <v>8260</v>
      </c>
      <c r="AY109">
        <f t="shared" si="32"/>
        <v>17328.963827827876</v>
      </c>
      <c r="AZ109">
        <f t="shared" si="33"/>
        <v>18857.297161161208</v>
      </c>
      <c r="BA109">
        <v>0</v>
      </c>
      <c r="BB109">
        <f t="shared" si="34"/>
        <v>12200</v>
      </c>
      <c r="BD109">
        <v>32</v>
      </c>
      <c r="BE109">
        <f t="shared" si="35"/>
        <v>0</v>
      </c>
      <c r="BF109">
        <f t="shared" si="36"/>
        <v>1660</v>
      </c>
      <c r="BG109">
        <f t="shared" si="37"/>
        <v>8260</v>
      </c>
      <c r="BH109">
        <f t="shared" si="38"/>
        <v>17328.963827827876</v>
      </c>
      <c r="BI109">
        <f t="shared" si="39"/>
        <v>18857.297161161208</v>
      </c>
      <c r="BJ109">
        <f t="shared" si="40"/>
        <v>44605.516001490505</v>
      </c>
      <c r="BK109">
        <v>0</v>
      </c>
    </row>
    <row r="110" spans="2:63" x14ac:dyDescent="0.15">
      <c r="B110">
        <v>33</v>
      </c>
      <c r="C110">
        <v>0</v>
      </c>
      <c r="D110">
        <v>1660</v>
      </c>
      <c r="E110">
        <v>8260</v>
      </c>
      <c r="F110">
        <f t="shared" si="41"/>
        <v>17522.346502693217</v>
      </c>
      <c r="G110">
        <f t="shared" si="41"/>
        <v>19050.679836026549</v>
      </c>
      <c r="H110">
        <f t="shared" si="41"/>
        <v>55887.930093031631</v>
      </c>
      <c r="I110">
        <v>10600</v>
      </c>
      <c r="K110">
        <v>33</v>
      </c>
      <c r="L110">
        <v>80</v>
      </c>
      <c r="M110">
        <v>0</v>
      </c>
      <c r="N110">
        <f t="shared" si="9"/>
        <v>8260</v>
      </c>
      <c r="O110">
        <f t="shared" si="10"/>
        <v>17522.346502693217</v>
      </c>
      <c r="P110">
        <f t="shared" si="11"/>
        <v>19050.679836026549</v>
      </c>
      <c r="Q110">
        <f t="shared" si="12"/>
        <v>55887.930093031631</v>
      </c>
      <c r="R110">
        <f t="shared" si="13"/>
        <v>10600</v>
      </c>
      <c r="T110">
        <v>33</v>
      </c>
      <c r="U110">
        <v>80</v>
      </c>
      <c r="V110">
        <f t="shared" si="14"/>
        <v>1660</v>
      </c>
      <c r="W110">
        <v>0</v>
      </c>
      <c r="X110">
        <f t="shared" si="15"/>
        <v>17522.346502693217</v>
      </c>
      <c r="Y110">
        <f t="shared" si="16"/>
        <v>19050.679836026549</v>
      </c>
      <c r="Z110">
        <f t="shared" si="17"/>
        <v>55887.930093031631</v>
      </c>
      <c r="AA110">
        <f t="shared" si="18"/>
        <v>10600</v>
      </c>
      <c r="AC110">
        <v>33</v>
      </c>
      <c r="AD110">
        <v>120</v>
      </c>
      <c r="AE110">
        <f t="shared" si="19"/>
        <v>1660</v>
      </c>
      <c r="AF110">
        <f t="shared" si="20"/>
        <v>8260</v>
      </c>
      <c r="AG110">
        <v>0</v>
      </c>
      <c r="AH110">
        <f t="shared" si="21"/>
        <v>19050.679836026549</v>
      </c>
      <c r="AI110">
        <f t="shared" si="22"/>
        <v>55887.930093031631</v>
      </c>
      <c r="AJ110">
        <f t="shared" si="23"/>
        <v>10600</v>
      </c>
      <c r="AL110">
        <v>33</v>
      </c>
      <c r="AM110">
        <v>180</v>
      </c>
      <c r="AN110">
        <f t="shared" si="24"/>
        <v>1660</v>
      </c>
      <c r="AO110">
        <f t="shared" si="25"/>
        <v>8260</v>
      </c>
      <c r="AP110">
        <f t="shared" si="26"/>
        <v>17522.346502693217</v>
      </c>
      <c r="AQ110">
        <v>0</v>
      </c>
      <c r="AR110">
        <f t="shared" si="27"/>
        <v>55887.930093031631</v>
      </c>
      <c r="AS110">
        <f t="shared" si="28"/>
        <v>10600</v>
      </c>
      <c r="AU110">
        <v>33</v>
      </c>
      <c r="AV110">
        <f t="shared" si="29"/>
        <v>0</v>
      </c>
      <c r="AW110">
        <f t="shared" si="30"/>
        <v>1660</v>
      </c>
      <c r="AX110">
        <f t="shared" si="31"/>
        <v>8260</v>
      </c>
      <c r="AY110">
        <f t="shared" si="32"/>
        <v>17522.346502693217</v>
      </c>
      <c r="AZ110">
        <f t="shared" si="33"/>
        <v>19050.679836026549</v>
      </c>
      <c r="BA110">
        <v>0</v>
      </c>
      <c r="BB110">
        <f t="shared" si="34"/>
        <v>10600</v>
      </c>
      <c r="BD110">
        <v>33</v>
      </c>
      <c r="BE110">
        <f t="shared" si="35"/>
        <v>0</v>
      </c>
      <c r="BF110">
        <f t="shared" si="36"/>
        <v>1660</v>
      </c>
      <c r="BG110">
        <f t="shared" si="37"/>
        <v>8260</v>
      </c>
      <c r="BH110">
        <f t="shared" si="38"/>
        <v>17522.346502693217</v>
      </c>
      <c r="BI110">
        <f t="shared" si="39"/>
        <v>19050.679836026549</v>
      </c>
      <c r="BJ110">
        <f t="shared" si="40"/>
        <v>55887.930093031631</v>
      </c>
      <c r="BK110">
        <v>0</v>
      </c>
    </row>
    <row r="111" spans="2:63" x14ac:dyDescent="0.15">
      <c r="B111">
        <v>34</v>
      </c>
      <c r="C111">
        <v>0</v>
      </c>
      <c r="D111">
        <v>1660</v>
      </c>
      <c r="E111">
        <v>8260</v>
      </c>
      <c r="F111">
        <f t="shared" si="41"/>
        <v>17706.520478755443</v>
      </c>
      <c r="G111">
        <f t="shared" si="41"/>
        <v>19234.853812088775</v>
      </c>
      <c r="H111">
        <f t="shared" si="41"/>
        <v>69503.451297749329</v>
      </c>
      <c r="I111">
        <v>9000</v>
      </c>
      <c r="K111">
        <v>34</v>
      </c>
      <c r="L111">
        <v>80</v>
      </c>
      <c r="M111">
        <v>0</v>
      </c>
      <c r="N111">
        <f t="shared" si="9"/>
        <v>8260</v>
      </c>
      <c r="O111">
        <f t="shared" si="10"/>
        <v>17706.520478755443</v>
      </c>
      <c r="P111">
        <f t="shared" si="11"/>
        <v>19234.853812088775</v>
      </c>
      <c r="Q111">
        <f t="shared" si="12"/>
        <v>69503.451297749329</v>
      </c>
      <c r="R111">
        <f t="shared" si="13"/>
        <v>9000</v>
      </c>
      <c r="T111">
        <v>34</v>
      </c>
      <c r="U111">
        <v>80</v>
      </c>
      <c r="V111">
        <f t="shared" si="14"/>
        <v>1660</v>
      </c>
      <c r="W111">
        <v>0</v>
      </c>
      <c r="X111">
        <f t="shared" si="15"/>
        <v>17706.520478755443</v>
      </c>
      <c r="Y111">
        <f t="shared" si="16"/>
        <v>19234.853812088775</v>
      </c>
      <c r="Z111">
        <f t="shared" si="17"/>
        <v>69503.451297749329</v>
      </c>
      <c r="AA111">
        <f t="shared" si="18"/>
        <v>9000</v>
      </c>
      <c r="AC111">
        <v>34</v>
      </c>
      <c r="AD111">
        <v>120</v>
      </c>
      <c r="AE111">
        <f t="shared" si="19"/>
        <v>1660</v>
      </c>
      <c r="AF111">
        <f t="shared" si="20"/>
        <v>8260</v>
      </c>
      <c r="AG111">
        <v>0</v>
      </c>
      <c r="AH111">
        <f t="shared" si="21"/>
        <v>19234.853812088775</v>
      </c>
      <c r="AI111">
        <f t="shared" si="22"/>
        <v>69503.451297749329</v>
      </c>
      <c r="AJ111">
        <f t="shared" si="23"/>
        <v>9000</v>
      </c>
      <c r="AL111">
        <v>34</v>
      </c>
      <c r="AM111">
        <v>180</v>
      </c>
      <c r="AN111">
        <f t="shared" si="24"/>
        <v>1660</v>
      </c>
      <c r="AO111">
        <f t="shared" si="25"/>
        <v>8260</v>
      </c>
      <c r="AP111">
        <f t="shared" si="26"/>
        <v>17706.520478755443</v>
      </c>
      <c r="AQ111">
        <v>0</v>
      </c>
      <c r="AR111">
        <f t="shared" si="27"/>
        <v>69503.451297749329</v>
      </c>
      <c r="AS111">
        <f t="shared" si="28"/>
        <v>9000</v>
      </c>
      <c r="AU111">
        <v>34</v>
      </c>
      <c r="AV111">
        <f t="shared" si="29"/>
        <v>0</v>
      </c>
      <c r="AW111">
        <f t="shared" si="30"/>
        <v>1660</v>
      </c>
      <c r="AX111">
        <f t="shared" si="31"/>
        <v>8260</v>
      </c>
      <c r="AY111">
        <f t="shared" si="32"/>
        <v>17706.520478755443</v>
      </c>
      <c r="AZ111">
        <f t="shared" si="33"/>
        <v>19234.853812088775</v>
      </c>
      <c r="BA111">
        <v>0</v>
      </c>
      <c r="BB111">
        <f t="shared" si="34"/>
        <v>9000</v>
      </c>
      <c r="BD111">
        <v>34</v>
      </c>
      <c r="BE111">
        <f t="shared" si="35"/>
        <v>0</v>
      </c>
      <c r="BF111">
        <f t="shared" si="36"/>
        <v>1660</v>
      </c>
      <c r="BG111">
        <f t="shared" si="37"/>
        <v>8260</v>
      </c>
      <c r="BH111">
        <f t="shared" si="38"/>
        <v>17706.520478755443</v>
      </c>
      <c r="BI111">
        <f t="shared" si="39"/>
        <v>19234.853812088775</v>
      </c>
      <c r="BJ111">
        <f t="shared" si="40"/>
        <v>69503.451297749329</v>
      </c>
      <c r="BK111">
        <v>0</v>
      </c>
    </row>
    <row r="112" spans="2:63" x14ac:dyDescent="0.15">
      <c r="B112">
        <v>35</v>
      </c>
      <c r="C112">
        <v>0</v>
      </c>
      <c r="D112">
        <v>1660</v>
      </c>
      <c r="E112">
        <v>8260</v>
      </c>
      <c r="F112">
        <f t="shared" si="41"/>
        <v>15675.714285714286</v>
      </c>
      <c r="G112">
        <f t="shared" si="41"/>
        <v>17204.047619047618</v>
      </c>
      <c r="H112">
        <v>209.16391030015771</v>
      </c>
      <c r="I112">
        <v>24555.555555555555</v>
      </c>
      <c r="K112">
        <v>35</v>
      </c>
      <c r="L112">
        <v>80</v>
      </c>
      <c r="M112">
        <v>0</v>
      </c>
      <c r="N112">
        <f t="shared" si="9"/>
        <v>8260</v>
      </c>
      <c r="O112">
        <f t="shared" si="10"/>
        <v>15675.714285714286</v>
      </c>
      <c r="P112">
        <f t="shared" si="11"/>
        <v>17204.047619047618</v>
      </c>
      <c r="Q112">
        <f t="shared" si="12"/>
        <v>209.16391030015771</v>
      </c>
      <c r="R112">
        <f t="shared" si="13"/>
        <v>24555.555555555555</v>
      </c>
      <c r="T112">
        <v>35</v>
      </c>
      <c r="U112">
        <v>80</v>
      </c>
      <c r="V112">
        <f t="shared" si="14"/>
        <v>1660</v>
      </c>
      <c r="W112">
        <v>0</v>
      </c>
      <c r="X112">
        <f t="shared" si="15"/>
        <v>15675.714285714286</v>
      </c>
      <c r="Y112">
        <f t="shared" si="16"/>
        <v>17204.047619047618</v>
      </c>
      <c r="Z112">
        <f t="shared" si="17"/>
        <v>209.16391030015771</v>
      </c>
      <c r="AA112">
        <f t="shared" si="18"/>
        <v>24555.555555555555</v>
      </c>
      <c r="AC112">
        <v>35</v>
      </c>
      <c r="AD112">
        <v>120</v>
      </c>
      <c r="AE112">
        <f t="shared" si="19"/>
        <v>1660</v>
      </c>
      <c r="AF112">
        <f t="shared" si="20"/>
        <v>8260</v>
      </c>
      <c r="AG112">
        <v>0</v>
      </c>
      <c r="AH112">
        <f t="shared" si="21"/>
        <v>17204.047619047618</v>
      </c>
      <c r="AI112">
        <f t="shared" si="22"/>
        <v>209.16391030015771</v>
      </c>
      <c r="AJ112">
        <f t="shared" si="23"/>
        <v>24555.555555555555</v>
      </c>
      <c r="AL112">
        <v>35</v>
      </c>
      <c r="AM112">
        <v>180</v>
      </c>
      <c r="AN112">
        <f t="shared" si="24"/>
        <v>1660</v>
      </c>
      <c r="AO112">
        <f t="shared" si="25"/>
        <v>8260</v>
      </c>
      <c r="AP112">
        <f t="shared" si="26"/>
        <v>15675.714285714286</v>
      </c>
      <c r="AQ112">
        <v>0</v>
      </c>
      <c r="AR112">
        <f t="shared" si="27"/>
        <v>209.16391030015771</v>
      </c>
      <c r="AS112">
        <f t="shared" si="28"/>
        <v>24555.555555555555</v>
      </c>
      <c r="AU112">
        <v>35</v>
      </c>
      <c r="AV112">
        <f t="shared" si="29"/>
        <v>0</v>
      </c>
      <c r="AW112">
        <f t="shared" si="30"/>
        <v>1660</v>
      </c>
      <c r="AX112">
        <f t="shared" si="31"/>
        <v>8260</v>
      </c>
      <c r="AY112">
        <f t="shared" si="32"/>
        <v>15675.714285714286</v>
      </c>
      <c r="AZ112">
        <f t="shared" si="33"/>
        <v>17204.047619047618</v>
      </c>
      <c r="BA112">
        <v>0</v>
      </c>
      <c r="BB112">
        <f t="shared" si="34"/>
        <v>24555.555555555555</v>
      </c>
      <c r="BD112">
        <v>35</v>
      </c>
      <c r="BE112">
        <f t="shared" si="35"/>
        <v>0</v>
      </c>
      <c r="BF112">
        <f t="shared" si="36"/>
        <v>1660</v>
      </c>
      <c r="BG112">
        <f t="shared" si="37"/>
        <v>8260</v>
      </c>
      <c r="BH112">
        <f t="shared" si="38"/>
        <v>15675.714285714286</v>
      </c>
      <c r="BI112">
        <f t="shared" si="39"/>
        <v>17204.047619047618</v>
      </c>
      <c r="BJ112">
        <f t="shared" si="40"/>
        <v>209.16391030015771</v>
      </c>
      <c r="BK112">
        <v>0</v>
      </c>
    </row>
    <row r="113" spans="2:63" x14ac:dyDescent="0.15">
      <c r="B113">
        <v>36</v>
      </c>
      <c r="C113">
        <v>0</v>
      </c>
      <c r="D113">
        <v>1660</v>
      </c>
      <c r="E113">
        <v>8260</v>
      </c>
      <c r="F113">
        <f t="shared" si="41"/>
        <v>15675.714285714286</v>
      </c>
      <c r="G113">
        <f t="shared" si="41"/>
        <v>17204.047619047618</v>
      </c>
      <c r="H113">
        <v>255.47337694817875</v>
      </c>
      <c r="I113">
        <v>24555.555555555555</v>
      </c>
      <c r="K113">
        <v>36</v>
      </c>
      <c r="L113">
        <v>80</v>
      </c>
      <c r="M113">
        <v>0</v>
      </c>
      <c r="N113">
        <f t="shared" si="9"/>
        <v>8260</v>
      </c>
      <c r="O113">
        <f t="shared" si="10"/>
        <v>15675.714285714286</v>
      </c>
      <c r="P113">
        <f t="shared" si="11"/>
        <v>17204.047619047618</v>
      </c>
      <c r="Q113">
        <f t="shared" si="12"/>
        <v>255.47337694817875</v>
      </c>
      <c r="R113">
        <f t="shared" si="13"/>
        <v>24555.555555555555</v>
      </c>
      <c r="T113">
        <v>36</v>
      </c>
      <c r="U113">
        <v>80</v>
      </c>
      <c r="V113">
        <f t="shared" si="14"/>
        <v>1660</v>
      </c>
      <c r="W113">
        <v>0</v>
      </c>
      <c r="X113">
        <f t="shared" si="15"/>
        <v>15675.714285714286</v>
      </c>
      <c r="Y113">
        <f t="shared" si="16"/>
        <v>17204.047619047618</v>
      </c>
      <c r="Z113">
        <f t="shared" si="17"/>
        <v>255.47337694817875</v>
      </c>
      <c r="AA113">
        <f t="shared" si="18"/>
        <v>24555.555555555555</v>
      </c>
      <c r="AC113">
        <v>36</v>
      </c>
      <c r="AD113">
        <v>120</v>
      </c>
      <c r="AE113">
        <f t="shared" si="19"/>
        <v>1660</v>
      </c>
      <c r="AF113">
        <f t="shared" si="20"/>
        <v>8260</v>
      </c>
      <c r="AG113">
        <v>0</v>
      </c>
      <c r="AH113">
        <f t="shared" si="21"/>
        <v>17204.047619047618</v>
      </c>
      <c r="AI113">
        <f t="shared" si="22"/>
        <v>255.47337694817875</v>
      </c>
      <c r="AJ113">
        <f t="shared" si="23"/>
        <v>24555.555555555555</v>
      </c>
      <c r="AL113">
        <v>36</v>
      </c>
      <c r="AM113">
        <v>180</v>
      </c>
      <c r="AN113">
        <f t="shared" si="24"/>
        <v>1660</v>
      </c>
      <c r="AO113">
        <f t="shared" si="25"/>
        <v>8260</v>
      </c>
      <c r="AP113">
        <f t="shared" si="26"/>
        <v>15675.714285714286</v>
      </c>
      <c r="AQ113">
        <v>0</v>
      </c>
      <c r="AR113">
        <f t="shared" si="27"/>
        <v>255.47337694817875</v>
      </c>
      <c r="AS113">
        <f t="shared" si="28"/>
        <v>24555.555555555555</v>
      </c>
      <c r="AU113">
        <v>36</v>
      </c>
      <c r="AV113">
        <f t="shared" si="29"/>
        <v>0</v>
      </c>
      <c r="AW113">
        <f t="shared" si="30"/>
        <v>1660</v>
      </c>
      <c r="AX113">
        <f t="shared" si="31"/>
        <v>8260</v>
      </c>
      <c r="AY113">
        <f t="shared" si="32"/>
        <v>15675.714285714286</v>
      </c>
      <c r="AZ113">
        <f t="shared" si="33"/>
        <v>17204.047619047618</v>
      </c>
      <c r="BA113">
        <v>0</v>
      </c>
      <c r="BB113">
        <f t="shared" si="34"/>
        <v>24555.555555555555</v>
      </c>
      <c r="BD113">
        <v>36</v>
      </c>
      <c r="BE113">
        <f t="shared" si="35"/>
        <v>0</v>
      </c>
      <c r="BF113">
        <f t="shared" si="36"/>
        <v>1660</v>
      </c>
      <c r="BG113">
        <f t="shared" si="37"/>
        <v>8260</v>
      </c>
      <c r="BH113">
        <f t="shared" si="38"/>
        <v>15675.714285714286</v>
      </c>
      <c r="BI113">
        <f t="shared" si="39"/>
        <v>17204.047619047618</v>
      </c>
      <c r="BJ113">
        <f t="shared" si="40"/>
        <v>255.47337694817875</v>
      </c>
      <c r="BK113">
        <v>0</v>
      </c>
    </row>
    <row r="114" spans="2:63" x14ac:dyDescent="0.15">
      <c r="B114">
        <v>37</v>
      </c>
      <c r="C114">
        <v>0</v>
      </c>
      <c r="D114">
        <v>1660</v>
      </c>
      <c r="E114">
        <v>8260</v>
      </c>
      <c r="F114">
        <f t="shared" si="41"/>
        <v>15675.714285714286</v>
      </c>
      <c r="G114">
        <f t="shared" si="41"/>
        <v>17204.047619047618</v>
      </c>
      <c r="H114">
        <v>312.03588724099848</v>
      </c>
      <c r="I114">
        <v>24555.555555555555</v>
      </c>
      <c r="K114">
        <v>37</v>
      </c>
      <c r="L114">
        <v>80</v>
      </c>
      <c r="M114">
        <v>0</v>
      </c>
      <c r="N114">
        <f t="shared" si="9"/>
        <v>8260</v>
      </c>
      <c r="O114">
        <f t="shared" si="10"/>
        <v>15675.714285714286</v>
      </c>
      <c r="P114">
        <f t="shared" si="11"/>
        <v>17204.047619047618</v>
      </c>
      <c r="Q114">
        <f t="shared" si="12"/>
        <v>312.03588724099848</v>
      </c>
      <c r="R114">
        <f t="shared" si="13"/>
        <v>24555.555555555555</v>
      </c>
      <c r="T114">
        <v>37</v>
      </c>
      <c r="U114">
        <v>80</v>
      </c>
      <c r="V114">
        <f t="shared" si="14"/>
        <v>1660</v>
      </c>
      <c r="W114">
        <v>0</v>
      </c>
      <c r="X114">
        <f t="shared" si="15"/>
        <v>15675.714285714286</v>
      </c>
      <c r="Y114">
        <f t="shared" si="16"/>
        <v>17204.047619047618</v>
      </c>
      <c r="Z114">
        <f t="shared" si="17"/>
        <v>312.03588724099848</v>
      </c>
      <c r="AA114">
        <f t="shared" si="18"/>
        <v>24555.555555555555</v>
      </c>
      <c r="AC114">
        <v>37</v>
      </c>
      <c r="AD114">
        <v>120</v>
      </c>
      <c r="AE114">
        <f t="shared" si="19"/>
        <v>1660</v>
      </c>
      <c r="AF114">
        <f t="shared" si="20"/>
        <v>8260</v>
      </c>
      <c r="AG114">
        <v>0</v>
      </c>
      <c r="AH114">
        <f t="shared" si="21"/>
        <v>17204.047619047618</v>
      </c>
      <c r="AI114">
        <f t="shared" si="22"/>
        <v>312.03588724099848</v>
      </c>
      <c r="AJ114">
        <f t="shared" si="23"/>
        <v>24555.555555555555</v>
      </c>
      <c r="AL114">
        <v>37</v>
      </c>
      <c r="AM114">
        <v>180</v>
      </c>
      <c r="AN114">
        <f t="shared" si="24"/>
        <v>1660</v>
      </c>
      <c r="AO114">
        <f t="shared" si="25"/>
        <v>8260</v>
      </c>
      <c r="AP114">
        <f t="shared" si="26"/>
        <v>15675.714285714286</v>
      </c>
      <c r="AQ114">
        <v>0</v>
      </c>
      <c r="AR114">
        <f t="shared" si="27"/>
        <v>312.03588724099848</v>
      </c>
      <c r="AS114">
        <f t="shared" si="28"/>
        <v>24555.555555555555</v>
      </c>
      <c r="AU114">
        <v>37</v>
      </c>
      <c r="AV114">
        <f t="shared" si="29"/>
        <v>0</v>
      </c>
      <c r="AW114">
        <f t="shared" si="30"/>
        <v>1660</v>
      </c>
      <c r="AX114">
        <f t="shared" si="31"/>
        <v>8260</v>
      </c>
      <c r="AY114">
        <f t="shared" si="32"/>
        <v>15675.714285714286</v>
      </c>
      <c r="AZ114">
        <f t="shared" si="33"/>
        <v>17204.047619047618</v>
      </c>
      <c r="BA114">
        <v>0</v>
      </c>
      <c r="BB114">
        <f t="shared" si="34"/>
        <v>24555.555555555555</v>
      </c>
      <c r="BD114">
        <v>37</v>
      </c>
      <c r="BE114">
        <f t="shared" si="35"/>
        <v>0</v>
      </c>
      <c r="BF114">
        <f t="shared" si="36"/>
        <v>1660</v>
      </c>
      <c r="BG114">
        <f t="shared" si="37"/>
        <v>8260</v>
      </c>
      <c r="BH114">
        <f t="shared" si="38"/>
        <v>15675.714285714286</v>
      </c>
      <c r="BI114">
        <f t="shared" si="39"/>
        <v>17204.047619047618</v>
      </c>
      <c r="BJ114">
        <f t="shared" si="40"/>
        <v>312.03588724099848</v>
      </c>
      <c r="BK114">
        <v>0</v>
      </c>
    </row>
    <row r="115" spans="2:63" x14ac:dyDescent="0.15">
      <c r="B115">
        <v>38</v>
      </c>
      <c r="C115">
        <v>0</v>
      </c>
      <c r="D115">
        <v>1660</v>
      </c>
      <c r="E115">
        <v>8260</v>
      </c>
      <c r="F115">
        <f t="shared" si="41"/>
        <v>15675.714285714286</v>
      </c>
      <c r="G115">
        <f t="shared" si="41"/>
        <v>17204.047619047618</v>
      </c>
      <c r="H115">
        <v>381.12149332111096</v>
      </c>
      <c r="I115">
        <v>24555.555555555555</v>
      </c>
      <c r="K115">
        <v>38</v>
      </c>
      <c r="L115">
        <v>80</v>
      </c>
      <c r="M115">
        <v>0</v>
      </c>
      <c r="N115">
        <f t="shared" si="9"/>
        <v>8260</v>
      </c>
      <c r="O115">
        <f t="shared" si="10"/>
        <v>15675.714285714286</v>
      </c>
      <c r="P115">
        <f t="shared" si="11"/>
        <v>17204.047619047618</v>
      </c>
      <c r="Q115">
        <f t="shared" si="12"/>
        <v>381.12149332111096</v>
      </c>
      <c r="R115">
        <f t="shared" si="13"/>
        <v>24555.555555555555</v>
      </c>
      <c r="T115">
        <v>38</v>
      </c>
      <c r="U115">
        <v>80</v>
      </c>
      <c r="V115">
        <f t="shared" si="14"/>
        <v>1660</v>
      </c>
      <c r="W115">
        <v>0</v>
      </c>
      <c r="X115">
        <f t="shared" si="15"/>
        <v>15675.714285714286</v>
      </c>
      <c r="Y115">
        <f t="shared" si="16"/>
        <v>17204.047619047618</v>
      </c>
      <c r="Z115">
        <f t="shared" si="17"/>
        <v>381.12149332111096</v>
      </c>
      <c r="AA115">
        <f t="shared" si="18"/>
        <v>24555.555555555555</v>
      </c>
      <c r="AC115">
        <v>38</v>
      </c>
      <c r="AD115">
        <v>120</v>
      </c>
      <c r="AE115">
        <f t="shared" si="19"/>
        <v>1660</v>
      </c>
      <c r="AF115">
        <f t="shared" si="20"/>
        <v>8260</v>
      </c>
      <c r="AG115">
        <v>0</v>
      </c>
      <c r="AH115">
        <f t="shared" si="21"/>
        <v>17204.047619047618</v>
      </c>
      <c r="AI115">
        <f t="shared" si="22"/>
        <v>381.12149332111096</v>
      </c>
      <c r="AJ115">
        <f t="shared" si="23"/>
        <v>24555.555555555555</v>
      </c>
      <c r="AL115">
        <v>38</v>
      </c>
      <c r="AM115">
        <v>180</v>
      </c>
      <c r="AN115">
        <f t="shared" si="24"/>
        <v>1660</v>
      </c>
      <c r="AO115">
        <f t="shared" si="25"/>
        <v>8260</v>
      </c>
      <c r="AP115">
        <f t="shared" si="26"/>
        <v>15675.714285714286</v>
      </c>
      <c r="AQ115">
        <v>0</v>
      </c>
      <c r="AR115">
        <f t="shared" si="27"/>
        <v>381.12149332111096</v>
      </c>
      <c r="AS115">
        <f t="shared" si="28"/>
        <v>24555.555555555555</v>
      </c>
      <c r="AU115">
        <v>38</v>
      </c>
      <c r="AV115">
        <f t="shared" si="29"/>
        <v>0</v>
      </c>
      <c r="AW115">
        <f t="shared" si="30"/>
        <v>1660</v>
      </c>
      <c r="AX115">
        <f t="shared" si="31"/>
        <v>8260</v>
      </c>
      <c r="AY115">
        <f t="shared" si="32"/>
        <v>15675.714285714286</v>
      </c>
      <c r="AZ115">
        <f t="shared" si="33"/>
        <v>17204.047619047618</v>
      </c>
      <c r="BA115">
        <v>0</v>
      </c>
      <c r="BB115">
        <f t="shared" si="34"/>
        <v>24555.555555555555</v>
      </c>
      <c r="BD115">
        <v>38</v>
      </c>
      <c r="BE115">
        <f t="shared" si="35"/>
        <v>0</v>
      </c>
      <c r="BF115">
        <f t="shared" si="36"/>
        <v>1660</v>
      </c>
      <c r="BG115">
        <f t="shared" si="37"/>
        <v>8260</v>
      </c>
      <c r="BH115">
        <f t="shared" si="38"/>
        <v>15675.714285714286</v>
      </c>
      <c r="BI115">
        <f t="shared" si="39"/>
        <v>17204.047619047618</v>
      </c>
      <c r="BJ115">
        <f t="shared" si="40"/>
        <v>381.12149332111096</v>
      </c>
      <c r="BK115">
        <v>0</v>
      </c>
    </row>
    <row r="116" spans="2:63" x14ac:dyDescent="0.15">
      <c r="B116">
        <v>39</v>
      </c>
      <c r="C116">
        <v>0</v>
      </c>
      <c r="D116">
        <v>1660</v>
      </c>
      <c r="E116">
        <v>8260</v>
      </c>
      <c r="F116">
        <f t="shared" si="41"/>
        <v>15675.714285714286</v>
      </c>
      <c r="G116">
        <f t="shared" si="41"/>
        <v>17204.047619047618</v>
      </c>
      <c r="H116">
        <v>465.50284313652958</v>
      </c>
      <c r="I116">
        <v>24555.555555555555</v>
      </c>
      <c r="K116">
        <v>39</v>
      </c>
      <c r="L116">
        <v>80</v>
      </c>
      <c r="M116">
        <v>0</v>
      </c>
      <c r="N116">
        <f t="shared" si="9"/>
        <v>8260</v>
      </c>
      <c r="O116">
        <f t="shared" si="10"/>
        <v>15675.714285714286</v>
      </c>
      <c r="P116">
        <f t="shared" si="11"/>
        <v>17204.047619047618</v>
      </c>
      <c r="Q116">
        <f t="shared" si="12"/>
        <v>465.50284313652958</v>
      </c>
      <c r="R116">
        <f t="shared" si="13"/>
        <v>24555.555555555555</v>
      </c>
      <c r="T116">
        <v>39</v>
      </c>
      <c r="U116">
        <v>80</v>
      </c>
      <c r="V116">
        <f t="shared" si="14"/>
        <v>1660</v>
      </c>
      <c r="W116">
        <v>0</v>
      </c>
      <c r="X116">
        <f t="shared" si="15"/>
        <v>15675.714285714286</v>
      </c>
      <c r="Y116">
        <f t="shared" si="16"/>
        <v>17204.047619047618</v>
      </c>
      <c r="Z116">
        <f t="shared" si="17"/>
        <v>465.50284313652958</v>
      </c>
      <c r="AA116">
        <f t="shared" si="18"/>
        <v>24555.555555555555</v>
      </c>
      <c r="AC116">
        <v>39</v>
      </c>
      <c r="AD116">
        <v>120</v>
      </c>
      <c r="AE116">
        <f t="shared" si="19"/>
        <v>1660</v>
      </c>
      <c r="AF116">
        <f t="shared" si="20"/>
        <v>8260</v>
      </c>
      <c r="AG116">
        <v>0</v>
      </c>
      <c r="AH116">
        <f t="shared" si="21"/>
        <v>17204.047619047618</v>
      </c>
      <c r="AI116">
        <f t="shared" si="22"/>
        <v>465.50284313652958</v>
      </c>
      <c r="AJ116">
        <f t="shared" si="23"/>
        <v>24555.555555555555</v>
      </c>
      <c r="AL116">
        <v>39</v>
      </c>
      <c r="AM116">
        <v>180</v>
      </c>
      <c r="AN116">
        <f t="shared" si="24"/>
        <v>1660</v>
      </c>
      <c r="AO116">
        <f t="shared" si="25"/>
        <v>8260</v>
      </c>
      <c r="AP116">
        <f t="shared" si="26"/>
        <v>15675.714285714286</v>
      </c>
      <c r="AQ116">
        <v>0</v>
      </c>
      <c r="AR116">
        <f t="shared" si="27"/>
        <v>465.50284313652958</v>
      </c>
      <c r="AS116">
        <f t="shared" si="28"/>
        <v>24555.555555555555</v>
      </c>
      <c r="AU116">
        <v>39</v>
      </c>
      <c r="AV116">
        <f t="shared" si="29"/>
        <v>0</v>
      </c>
      <c r="AW116">
        <f t="shared" si="30"/>
        <v>1660</v>
      </c>
      <c r="AX116">
        <f t="shared" si="31"/>
        <v>8260</v>
      </c>
      <c r="AY116">
        <f t="shared" si="32"/>
        <v>15675.714285714286</v>
      </c>
      <c r="AZ116">
        <f t="shared" si="33"/>
        <v>17204.047619047618</v>
      </c>
      <c r="BA116">
        <v>0</v>
      </c>
      <c r="BB116">
        <f t="shared" si="34"/>
        <v>24555.555555555555</v>
      </c>
      <c r="BD116">
        <v>39</v>
      </c>
      <c r="BE116">
        <f t="shared" si="35"/>
        <v>0</v>
      </c>
      <c r="BF116">
        <f t="shared" si="36"/>
        <v>1660</v>
      </c>
      <c r="BG116">
        <f t="shared" si="37"/>
        <v>8260</v>
      </c>
      <c r="BH116">
        <f t="shared" si="38"/>
        <v>15675.714285714286</v>
      </c>
      <c r="BI116">
        <f t="shared" si="39"/>
        <v>17204.047619047618</v>
      </c>
      <c r="BJ116">
        <f t="shared" si="40"/>
        <v>465.50284313652958</v>
      </c>
      <c r="BK116">
        <v>0</v>
      </c>
    </row>
    <row r="117" spans="2:63" x14ac:dyDescent="0.15">
      <c r="B117">
        <v>40</v>
      </c>
      <c r="C117">
        <v>0</v>
      </c>
      <c r="D117">
        <v>1660</v>
      </c>
      <c r="E117">
        <v>8260</v>
      </c>
      <c r="F117">
        <f t="shared" si="41"/>
        <v>15675.714285714286</v>
      </c>
      <c r="G117">
        <f t="shared" si="41"/>
        <v>17204.047619047618</v>
      </c>
      <c r="H117">
        <v>568.56645653835744</v>
      </c>
      <c r="I117">
        <v>24555.555555555555</v>
      </c>
      <c r="K117">
        <v>40</v>
      </c>
      <c r="L117">
        <v>80</v>
      </c>
      <c r="M117">
        <v>0</v>
      </c>
      <c r="N117">
        <f t="shared" si="9"/>
        <v>8260</v>
      </c>
      <c r="O117">
        <f t="shared" si="10"/>
        <v>15675.714285714286</v>
      </c>
      <c r="P117">
        <f t="shared" si="11"/>
        <v>17204.047619047618</v>
      </c>
      <c r="Q117">
        <f t="shared" si="12"/>
        <v>568.56645653835744</v>
      </c>
      <c r="R117">
        <f t="shared" si="13"/>
        <v>24555.555555555555</v>
      </c>
      <c r="T117">
        <v>40</v>
      </c>
      <c r="U117">
        <v>80</v>
      </c>
      <c r="V117">
        <f t="shared" si="14"/>
        <v>1660</v>
      </c>
      <c r="W117">
        <v>0</v>
      </c>
      <c r="X117">
        <f t="shared" si="15"/>
        <v>15675.714285714286</v>
      </c>
      <c r="Y117">
        <f t="shared" si="16"/>
        <v>17204.047619047618</v>
      </c>
      <c r="Z117">
        <f t="shared" si="17"/>
        <v>568.56645653835744</v>
      </c>
      <c r="AA117">
        <f t="shared" si="18"/>
        <v>24555.555555555555</v>
      </c>
      <c r="AC117">
        <v>40</v>
      </c>
      <c r="AD117">
        <v>120</v>
      </c>
      <c r="AE117">
        <f t="shared" si="19"/>
        <v>1660</v>
      </c>
      <c r="AF117">
        <f t="shared" si="20"/>
        <v>8260</v>
      </c>
      <c r="AG117">
        <v>0</v>
      </c>
      <c r="AH117">
        <f t="shared" si="21"/>
        <v>17204.047619047618</v>
      </c>
      <c r="AI117">
        <f t="shared" si="22"/>
        <v>568.56645653835744</v>
      </c>
      <c r="AJ117">
        <f t="shared" si="23"/>
        <v>24555.555555555555</v>
      </c>
      <c r="AL117">
        <v>40</v>
      </c>
      <c r="AM117">
        <v>180</v>
      </c>
      <c r="AN117">
        <f t="shared" si="24"/>
        <v>1660</v>
      </c>
      <c r="AO117">
        <f t="shared" si="25"/>
        <v>8260</v>
      </c>
      <c r="AP117">
        <f t="shared" si="26"/>
        <v>15675.714285714286</v>
      </c>
      <c r="AQ117">
        <v>0</v>
      </c>
      <c r="AR117">
        <f t="shared" si="27"/>
        <v>568.56645653835744</v>
      </c>
      <c r="AS117">
        <f t="shared" si="28"/>
        <v>24555.555555555555</v>
      </c>
      <c r="AU117">
        <v>40</v>
      </c>
      <c r="AV117">
        <f t="shared" si="29"/>
        <v>0</v>
      </c>
      <c r="AW117">
        <f t="shared" si="30"/>
        <v>1660</v>
      </c>
      <c r="AX117">
        <f t="shared" si="31"/>
        <v>8260</v>
      </c>
      <c r="AY117">
        <f t="shared" si="32"/>
        <v>15675.714285714286</v>
      </c>
      <c r="AZ117">
        <f t="shared" si="33"/>
        <v>17204.047619047618</v>
      </c>
      <c r="BA117">
        <v>0</v>
      </c>
      <c r="BB117">
        <f t="shared" si="34"/>
        <v>24555.555555555555</v>
      </c>
      <c r="BD117">
        <v>40</v>
      </c>
      <c r="BE117">
        <f t="shared" si="35"/>
        <v>0</v>
      </c>
      <c r="BF117">
        <f t="shared" si="36"/>
        <v>1660</v>
      </c>
      <c r="BG117">
        <f t="shared" si="37"/>
        <v>8260</v>
      </c>
      <c r="BH117">
        <f t="shared" si="38"/>
        <v>15675.714285714286</v>
      </c>
      <c r="BI117">
        <f t="shared" si="39"/>
        <v>17204.047619047618</v>
      </c>
      <c r="BJ117">
        <f t="shared" si="40"/>
        <v>568.56645653835744</v>
      </c>
      <c r="BK117">
        <v>0</v>
      </c>
    </row>
    <row r="118" spans="2:63" x14ac:dyDescent="0.15">
      <c r="B118">
        <v>41</v>
      </c>
      <c r="C118">
        <v>0</v>
      </c>
      <c r="D118">
        <v>1660</v>
      </c>
      <c r="E118">
        <v>8260</v>
      </c>
      <c r="F118">
        <f t="shared" si="41"/>
        <v>15675.714285714286</v>
      </c>
      <c r="G118">
        <f t="shared" si="41"/>
        <v>17204.047619047618</v>
      </c>
      <c r="H118">
        <v>694.4486382133025</v>
      </c>
      <c r="I118">
        <v>24555.555555555555</v>
      </c>
      <c r="K118">
        <v>41</v>
      </c>
      <c r="L118">
        <v>80</v>
      </c>
      <c r="M118">
        <v>0</v>
      </c>
      <c r="N118">
        <f t="shared" si="9"/>
        <v>8260</v>
      </c>
      <c r="O118">
        <f t="shared" si="10"/>
        <v>15675.714285714286</v>
      </c>
      <c r="P118">
        <f t="shared" si="11"/>
        <v>17204.047619047618</v>
      </c>
      <c r="Q118">
        <f t="shared" si="12"/>
        <v>694.4486382133025</v>
      </c>
      <c r="R118">
        <f t="shared" si="13"/>
        <v>24555.555555555555</v>
      </c>
      <c r="T118">
        <v>41</v>
      </c>
      <c r="U118">
        <v>80</v>
      </c>
      <c r="V118">
        <f t="shared" si="14"/>
        <v>1660</v>
      </c>
      <c r="W118">
        <v>0</v>
      </c>
      <c r="X118">
        <f t="shared" si="15"/>
        <v>15675.714285714286</v>
      </c>
      <c r="Y118">
        <f t="shared" si="16"/>
        <v>17204.047619047618</v>
      </c>
      <c r="Z118">
        <f t="shared" si="17"/>
        <v>694.4486382133025</v>
      </c>
      <c r="AA118">
        <f t="shared" si="18"/>
        <v>24555.555555555555</v>
      </c>
      <c r="AC118">
        <v>41</v>
      </c>
      <c r="AD118">
        <v>120</v>
      </c>
      <c r="AE118">
        <f t="shared" si="19"/>
        <v>1660</v>
      </c>
      <c r="AF118">
        <f t="shared" si="20"/>
        <v>8260</v>
      </c>
      <c r="AG118">
        <v>0</v>
      </c>
      <c r="AH118">
        <f t="shared" si="21"/>
        <v>17204.047619047618</v>
      </c>
      <c r="AI118">
        <f t="shared" si="22"/>
        <v>694.4486382133025</v>
      </c>
      <c r="AJ118">
        <f t="shared" si="23"/>
        <v>24555.555555555555</v>
      </c>
      <c r="AL118">
        <v>41</v>
      </c>
      <c r="AM118">
        <v>180</v>
      </c>
      <c r="AN118">
        <f t="shared" si="24"/>
        <v>1660</v>
      </c>
      <c r="AO118">
        <f t="shared" si="25"/>
        <v>8260</v>
      </c>
      <c r="AP118">
        <f t="shared" si="26"/>
        <v>15675.714285714286</v>
      </c>
      <c r="AQ118">
        <v>0</v>
      </c>
      <c r="AR118">
        <f t="shared" si="27"/>
        <v>694.4486382133025</v>
      </c>
      <c r="AS118">
        <f t="shared" si="28"/>
        <v>24555.555555555555</v>
      </c>
      <c r="AU118">
        <v>41</v>
      </c>
      <c r="AV118">
        <f t="shared" si="29"/>
        <v>0</v>
      </c>
      <c r="AW118">
        <f t="shared" si="30"/>
        <v>1660</v>
      </c>
      <c r="AX118">
        <f t="shared" si="31"/>
        <v>8260</v>
      </c>
      <c r="AY118">
        <f t="shared" si="32"/>
        <v>15675.714285714286</v>
      </c>
      <c r="AZ118">
        <f t="shared" si="33"/>
        <v>17204.047619047618</v>
      </c>
      <c r="BA118">
        <v>0</v>
      </c>
      <c r="BB118">
        <f t="shared" si="34"/>
        <v>24555.555555555555</v>
      </c>
      <c r="BD118">
        <v>41</v>
      </c>
      <c r="BE118">
        <f t="shared" si="35"/>
        <v>0</v>
      </c>
      <c r="BF118">
        <f t="shared" si="36"/>
        <v>1660</v>
      </c>
      <c r="BG118">
        <f t="shared" si="37"/>
        <v>8260</v>
      </c>
      <c r="BH118">
        <f t="shared" si="38"/>
        <v>15675.714285714286</v>
      </c>
      <c r="BI118">
        <f t="shared" si="39"/>
        <v>17204.047619047618</v>
      </c>
      <c r="BJ118">
        <f t="shared" si="40"/>
        <v>694.4486382133025</v>
      </c>
      <c r="BK118">
        <v>0</v>
      </c>
    </row>
    <row r="119" spans="2:63" x14ac:dyDescent="0.15">
      <c r="B119">
        <v>42</v>
      </c>
      <c r="C119">
        <v>0</v>
      </c>
      <c r="D119">
        <v>1660</v>
      </c>
      <c r="E119">
        <v>8260</v>
      </c>
      <c r="F119">
        <f t="shared" si="41"/>
        <v>15675.714285714286</v>
      </c>
      <c r="G119">
        <f t="shared" si="41"/>
        <v>17204.047619047618</v>
      </c>
      <c r="H119">
        <v>848.20148211430273</v>
      </c>
      <c r="I119">
        <v>24555.555555555555</v>
      </c>
      <c r="K119">
        <v>42</v>
      </c>
      <c r="L119">
        <v>80</v>
      </c>
      <c r="M119">
        <v>0</v>
      </c>
      <c r="N119">
        <f t="shared" si="9"/>
        <v>8260</v>
      </c>
      <c r="O119">
        <f t="shared" si="10"/>
        <v>15675.714285714286</v>
      </c>
      <c r="P119">
        <f t="shared" si="11"/>
        <v>17204.047619047618</v>
      </c>
      <c r="Q119">
        <f t="shared" si="12"/>
        <v>848.20148211430273</v>
      </c>
      <c r="R119">
        <f t="shared" si="13"/>
        <v>24555.555555555555</v>
      </c>
      <c r="T119">
        <v>42</v>
      </c>
      <c r="U119">
        <v>80</v>
      </c>
      <c r="V119">
        <f t="shared" si="14"/>
        <v>1660</v>
      </c>
      <c r="W119">
        <v>0</v>
      </c>
      <c r="X119">
        <f t="shared" si="15"/>
        <v>15675.714285714286</v>
      </c>
      <c r="Y119">
        <f t="shared" si="16"/>
        <v>17204.047619047618</v>
      </c>
      <c r="Z119">
        <f t="shared" si="17"/>
        <v>848.20148211430273</v>
      </c>
      <c r="AA119">
        <f t="shared" si="18"/>
        <v>24555.555555555555</v>
      </c>
      <c r="AC119">
        <v>42</v>
      </c>
      <c r="AD119">
        <v>120</v>
      </c>
      <c r="AE119">
        <f t="shared" si="19"/>
        <v>1660</v>
      </c>
      <c r="AF119">
        <f t="shared" si="20"/>
        <v>8260</v>
      </c>
      <c r="AG119">
        <v>0</v>
      </c>
      <c r="AH119">
        <f t="shared" si="21"/>
        <v>17204.047619047618</v>
      </c>
      <c r="AI119">
        <f t="shared" si="22"/>
        <v>848.20148211430273</v>
      </c>
      <c r="AJ119">
        <f t="shared" si="23"/>
        <v>24555.555555555555</v>
      </c>
      <c r="AL119">
        <v>42</v>
      </c>
      <c r="AM119">
        <v>180</v>
      </c>
      <c r="AN119">
        <f t="shared" si="24"/>
        <v>1660</v>
      </c>
      <c r="AO119">
        <f t="shared" si="25"/>
        <v>8260</v>
      </c>
      <c r="AP119">
        <f t="shared" si="26"/>
        <v>15675.714285714286</v>
      </c>
      <c r="AQ119">
        <v>0</v>
      </c>
      <c r="AR119">
        <f t="shared" si="27"/>
        <v>848.20148211430273</v>
      </c>
      <c r="AS119">
        <f t="shared" si="28"/>
        <v>24555.555555555555</v>
      </c>
      <c r="AU119">
        <v>42</v>
      </c>
      <c r="AV119">
        <f t="shared" si="29"/>
        <v>0</v>
      </c>
      <c r="AW119">
        <f t="shared" si="30"/>
        <v>1660</v>
      </c>
      <c r="AX119">
        <f t="shared" si="31"/>
        <v>8260</v>
      </c>
      <c r="AY119">
        <f t="shared" si="32"/>
        <v>15675.714285714286</v>
      </c>
      <c r="AZ119">
        <f t="shared" si="33"/>
        <v>17204.047619047618</v>
      </c>
      <c r="BA119">
        <v>0</v>
      </c>
      <c r="BB119">
        <f t="shared" si="34"/>
        <v>24555.555555555555</v>
      </c>
      <c r="BD119">
        <v>42</v>
      </c>
      <c r="BE119">
        <f t="shared" si="35"/>
        <v>0</v>
      </c>
      <c r="BF119">
        <f t="shared" si="36"/>
        <v>1660</v>
      </c>
      <c r="BG119">
        <f t="shared" si="37"/>
        <v>8260</v>
      </c>
      <c r="BH119">
        <f t="shared" si="38"/>
        <v>15675.714285714286</v>
      </c>
      <c r="BI119">
        <f t="shared" si="39"/>
        <v>17204.047619047618</v>
      </c>
      <c r="BJ119">
        <f t="shared" si="40"/>
        <v>848.20148211430273</v>
      </c>
      <c r="BK119">
        <v>0</v>
      </c>
    </row>
    <row r="120" spans="2:63" x14ac:dyDescent="0.15">
      <c r="B120">
        <v>43</v>
      </c>
      <c r="C120">
        <v>0</v>
      </c>
      <c r="D120">
        <v>1660</v>
      </c>
      <c r="E120">
        <v>8260</v>
      </c>
      <c r="F120">
        <f t="shared" si="41"/>
        <v>15947.823129251701</v>
      </c>
      <c r="G120">
        <f t="shared" si="41"/>
        <v>17476.156462585033</v>
      </c>
      <c r="H120">
        <v>1884.1971118442536</v>
      </c>
      <c r="I120">
        <v>24111.111111111109</v>
      </c>
      <c r="K120">
        <v>43</v>
      </c>
      <c r="L120">
        <v>80</v>
      </c>
      <c r="M120">
        <v>0</v>
      </c>
      <c r="N120">
        <f t="shared" si="9"/>
        <v>8260</v>
      </c>
      <c r="O120">
        <f t="shared" si="10"/>
        <v>15947.823129251701</v>
      </c>
      <c r="P120">
        <f t="shared" si="11"/>
        <v>17476.156462585033</v>
      </c>
      <c r="Q120">
        <f t="shared" si="12"/>
        <v>1884.1971118442536</v>
      </c>
      <c r="R120">
        <f t="shared" si="13"/>
        <v>24111.111111111109</v>
      </c>
      <c r="T120">
        <v>43</v>
      </c>
      <c r="U120">
        <v>80</v>
      </c>
      <c r="V120">
        <f t="shared" si="14"/>
        <v>1660</v>
      </c>
      <c r="W120">
        <v>0</v>
      </c>
      <c r="X120">
        <f t="shared" si="15"/>
        <v>15947.823129251701</v>
      </c>
      <c r="Y120">
        <f t="shared" si="16"/>
        <v>17476.156462585033</v>
      </c>
      <c r="Z120">
        <f t="shared" si="17"/>
        <v>1884.1971118442536</v>
      </c>
      <c r="AA120">
        <f t="shared" si="18"/>
        <v>24111.111111111109</v>
      </c>
      <c r="AC120">
        <v>43</v>
      </c>
      <c r="AD120">
        <v>120</v>
      </c>
      <c r="AE120">
        <f t="shared" si="19"/>
        <v>1660</v>
      </c>
      <c r="AF120">
        <f t="shared" si="20"/>
        <v>8260</v>
      </c>
      <c r="AG120">
        <v>0</v>
      </c>
      <c r="AH120">
        <f t="shared" si="21"/>
        <v>17476.156462585033</v>
      </c>
      <c r="AI120">
        <f t="shared" si="22"/>
        <v>1884.1971118442536</v>
      </c>
      <c r="AJ120">
        <f t="shared" si="23"/>
        <v>24111.111111111109</v>
      </c>
      <c r="AL120">
        <v>43</v>
      </c>
      <c r="AM120">
        <v>180</v>
      </c>
      <c r="AN120">
        <f t="shared" si="24"/>
        <v>1660</v>
      </c>
      <c r="AO120">
        <f t="shared" si="25"/>
        <v>8260</v>
      </c>
      <c r="AP120">
        <f t="shared" si="26"/>
        <v>15947.823129251701</v>
      </c>
      <c r="AQ120">
        <v>0</v>
      </c>
      <c r="AR120">
        <f t="shared" si="27"/>
        <v>1884.1971118442536</v>
      </c>
      <c r="AS120">
        <f t="shared" si="28"/>
        <v>24111.111111111109</v>
      </c>
      <c r="AU120">
        <v>43</v>
      </c>
      <c r="AV120">
        <f t="shared" si="29"/>
        <v>0</v>
      </c>
      <c r="AW120">
        <f t="shared" si="30"/>
        <v>1660</v>
      </c>
      <c r="AX120">
        <f t="shared" si="31"/>
        <v>8260</v>
      </c>
      <c r="AY120">
        <f t="shared" si="32"/>
        <v>15947.823129251701</v>
      </c>
      <c r="AZ120">
        <f t="shared" si="33"/>
        <v>17476.156462585033</v>
      </c>
      <c r="BA120">
        <v>0</v>
      </c>
      <c r="BB120">
        <f t="shared" si="34"/>
        <v>24111.111111111109</v>
      </c>
      <c r="BD120">
        <v>43</v>
      </c>
      <c r="BE120">
        <f t="shared" si="35"/>
        <v>0</v>
      </c>
      <c r="BF120">
        <f t="shared" si="36"/>
        <v>1660</v>
      </c>
      <c r="BG120">
        <f t="shared" si="37"/>
        <v>8260</v>
      </c>
      <c r="BH120">
        <f t="shared" si="38"/>
        <v>15947.823129251701</v>
      </c>
      <c r="BI120">
        <f t="shared" si="39"/>
        <v>17476.156462585033</v>
      </c>
      <c r="BJ120">
        <f t="shared" si="40"/>
        <v>1884.1971118442536</v>
      </c>
      <c r="BK120">
        <v>0</v>
      </c>
    </row>
    <row r="121" spans="2:63" x14ac:dyDescent="0.15">
      <c r="B121">
        <v>44</v>
      </c>
      <c r="C121">
        <v>0</v>
      </c>
      <c r="D121">
        <v>1660</v>
      </c>
      <c r="E121">
        <v>8260</v>
      </c>
      <c r="F121">
        <f t="shared" si="41"/>
        <v>16206.974408811144</v>
      </c>
      <c r="G121">
        <f t="shared" si="41"/>
        <v>17735.307742144476</v>
      </c>
      <c r="H121">
        <v>3149.5650314383029</v>
      </c>
      <c r="I121">
        <v>23666.666666666664</v>
      </c>
      <c r="K121">
        <v>44</v>
      </c>
      <c r="L121">
        <v>80</v>
      </c>
      <c r="M121">
        <v>0</v>
      </c>
      <c r="N121">
        <f t="shared" si="9"/>
        <v>8260</v>
      </c>
      <c r="O121">
        <f t="shared" si="10"/>
        <v>16206.974408811144</v>
      </c>
      <c r="P121">
        <f t="shared" si="11"/>
        <v>17735.307742144476</v>
      </c>
      <c r="Q121">
        <f t="shared" si="12"/>
        <v>3149.5650314383029</v>
      </c>
      <c r="R121">
        <f t="shared" si="13"/>
        <v>23666.666666666664</v>
      </c>
      <c r="T121">
        <v>44</v>
      </c>
      <c r="U121">
        <v>80</v>
      </c>
      <c r="V121">
        <f t="shared" si="14"/>
        <v>1660</v>
      </c>
      <c r="W121">
        <v>0</v>
      </c>
      <c r="X121">
        <f t="shared" si="15"/>
        <v>16206.974408811144</v>
      </c>
      <c r="Y121">
        <f t="shared" si="16"/>
        <v>17735.307742144476</v>
      </c>
      <c r="Z121">
        <f t="shared" si="17"/>
        <v>3149.5650314383029</v>
      </c>
      <c r="AA121">
        <f t="shared" si="18"/>
        <v>23666.666666666664</v>
      </c>
      <c r="AC121">
        <v>44</v>
      </c>
      <c r="AD121">
        <v>120</v>
      </c>
      <c r="AE121">
        <f t="shared" si="19"/>
        <v>1660</v>
      </c>
      <c r="AF121">
        <f t="shared" si="20"/>
        <v>8260</v>
      </c>
      <c r="AG121">
        <v>0</v>
      </c>
      <c r="AH121">
        <f t="shared" si="21"/>
        <v>17735.307742144476</v>
      </c>
      <c r="AI121">
        <f t="shared" si="22"/>
        <v>3149.5650314383029</v>
      </c>
      <c r="AJ121">
        <f t="shared" si="23"/>
        <v>23666.666666666664</v>
      </c>
      <c r="AL121">
        <v>44</v>
      </c>
      <c r="AM121">
        <v>180</v>
      </c>
      <c r="AN121">
        <f t="shared" si="24"/>
        <v>1660</v>
      </c>
      <c r="AO121">
        <f t="shared" si="25"/>
        <v>8260</v>
      </c>
      <c r="AP121">
        <f t="shared" si="26"/>
        <v>16206.974408811144</v>
      </c>
      <c r="AQ121">
        <v>0</v>
      </c>
      <c r="AR121">
        <f t="shared" si="27"/>
        <v>3149.5650314383029</v>
      </c>
      <c r="AS121">
        <f t="shared" si="28"/>
        <v>23666.666666666664</v>
      </c>
      <c r="AU121">
        <v>44</v>
      </c>
      <c r="AV121">
        <f t="shared" si="29"/>
        <v>0</v>
      </c>
      <c r="AW121">
        <f t="shared" si="30"/>
        <v>1660</v>
      </c>
      <c r="AX121">
        <f t="shared" si="31"/>
        <v>8260</v>
      </c>
      <c r="AY121">
        <f t="shared" si="32"/>
        <v>16206.974408811144</v>
      </c>
      <c r="AZ121">
        <f t="shared" si="33"/>
        <v>17735.307742144476</v>
      </c>
      <c r="BA121">
        <v>0</v>
      </c>
      <c r="BB121">
        <f t="shared" si="34"/>
        <v>23666.666666666664</v>
      </c>
      <c r="BD121">
        <v>44</v>
      </c>
      <c r="BE121">
        <f t="shared" si="35"/>
        <v>0</v>
      </c>
      <c r="BF121">
        <f t="shared" si="36"/>
        <v>1660</v>
      </c>
      <c r="BG121">
        <f t="shared" si="37"/>
        <v>8260</v>
      </c>
      <c r="BH121">
        <f t="shared" si="38"/>
        <v>16206.974408811144</v>
      </c>
      <c r="BI121">
        <f t="shared" si="39"/>
        <v>17735.307742144476</v>
      </c>
      <c r="BJ121">
        <f t="shared" si="40"/>
        <v>3149.5650314383029</v>
      </c>
      <c r="BK121">
        <v>0</v>
      </c>
    </row>
    <row r="122" spans="2:63" x14ac:dyDescent="0.15">
      <c r="B122">
        <v>45</v>
      </c>
      <c r="C122">
        <v>0</v>
      </c>
      <c r="D122">
        <v>1660</v>
      </c>
      <c r="E122">
        <v>8260</v>
      </c>
      <c r="F122">
        <f t="shared" si="41"/>
        <v>16453.785151248707</v>
      </c>
      <c r="G122">
        <f t="shared" si="41"/>
        <v>17982.118484582039</v>
      </c>
      <c r="H122">
        <v>4695.088898517869</v>
      </c>
      <c r="I122">
        <v>23222.222222222219</v>
      </c>
      <c r="K122">
        <v>45</v>
      </c>
      <c r="L122">
        <v>80</v>
      </c>
      <c r="M122">
        <v>0</v>
      </c>
      <c r="N122">
        <f t="shared" si="9"/>
        <v>8260</v>
      </c>
      <c r="O122">
        <f t="shared" si="10"/>
        <v>16453.785151248707</v>
      </c>
      <c r="P122">
        <f t="shared" si="11"/>
        <v>17982.118484582039</v>
      </c>
      <c r="Q122">
        <f t="shared" si="12"/>
        <v>4695.088898517869</v>
      </c>
      <c r="R122">
        <f t="shared" si="13"/>
        <v>23222.222222222219</v>
      </c>
      <c r="T122">
        <v>45</v>
      </c>
      <c r="U122">
        <v>80</v>
      </c>
      <c r="V122">
        <f t="shared" si="14"/>
        <v>1660</v>
      </c>
      <c r="W122">
        <v>0</v>
      </c>
      <c r="X122">
        <f t="shared" si="15"/>
        <v>16453.785151248707</v>
      </c>
      <c r="Y122">
        <f t="shared" si="16"/>
        <v>17982.118484582039</v>
      </c>
      <c r="Z122">
        <f t="shared" si="17"/>
        <v>4695.088898517869</v>
      </c>
      <c r="AA122">
        <f t="shared" si="18"/>
        <v>23222.222222222219</v>
      </c>
      <c r="AC122">
        <v>45</v>
      </c>
      <c r="AD122">
        <v>120</v>
      </c>
      <c r="AE122">
        <f t="shared" si="19"/>
        <v>1660</v>
      </c>
      <c r="AF122">
        <f t="shared" si="20"/>
        <v>8260</v>
      </c>
      <c r="AG122">
        <v>0</v>
      </c>
      <c r="AH122">
        <f t="shared" si="21"/>
        <v>17982.118484582039</v>
      </c>
      <c r="AI122">
        <f t="shared" si="22"/>
        <v>4695.088898517869</v>
      </c>
      <c r="AJ122">
        <f t="shared" si="23"/>
        <v>23222.222222222219</v>
      </c>
      <c r="AL122">
        <v>45</v>
      </c>
      <c r="AM122">
        <v>180</v>
      </c>
      <c r="AN122">
        <f t="shared" si="24"/>
        <v>1660</v>
      </c>
      <c r="AO122">
        <f t="shared" si="25"/>
        <v>8260</v>
      </c>
      <c r="AP122">
        <f t="shared" si="26"/>
        <v>16453.785151248707</v>
      </c>
      <c r="AQ122">
        <v>0</v>
      </c>
      <c r="AR122">
        <f t="shared" si="27"/>
        <v>4695.088898517869</v>
      </c>
      <c r="AS122">
        <f t="shared" si="28"/>
        <v>23222.222222222219</v>
      </c>
      <c r="AU122">
        <v>45</v>
      </c>
      <c r="AV122">
        <f t="shared" si="29"/>
        <v>0</v>
      </c>
      <c r="AW122">
        <f t="shared" si="30"/>
        <v>1660</v>
      </c>
      <c r="AX122">
        <f t="shared" si="31"/>
        <v>8260</v>
      </c>
      <c r="AY122">
        <f t="shared" si="32"/>
        <v>16453.785151248707</v>
      </c>
      <c r="AZ122">
        <f t="shared" si="33"/>
        <v>17982.118484582039</v>
      </c>
      <c r="BA122">
        <v>0</v>
      </c>
      <c r="BB122">
        <f t="shared" si="34"/>
        <v>23222.222222222219</v>
      </c>
      <c r="BD122">
        <v>45</v>
      </c>
      <c r="BE122">
        <f t="shared" si="35"/>
        <v>0</v>
      </c>
      <c r="BF122">
        <f t="shared" si="36"/>
        <v>1660</v>
      </c>
      <c r="BG122">
        <f t="shared" si="37"/>
        <v>8260</v>
      </c>
      <c r="BH122">
        <f t="shared" si="38"/>
        <v>16453.785151248707</v>
      </c>
      <c r="BI122">
        <f t="shared" si="39"/>
        <v>17982.118484582039</v>
      </c>
      <c r="BJ122">
        <f t="shared" si="40"/>
        <v>4695.088898517869</v>
      </c>
      <c r="BK122">
        <v>0</v>
      </c>
    </row>
    <row r="123" spans="2:63" x14ac:dyDescent="0.15">
      <c r="B123">
        <v>46</v>
      </c>
      <c r="C123">
        <v>0</v>
      </c>
      <c r="D123">
        <v>1660</v>
      </c>
      <c r="E123">
        <v>8260</v>
      </c>
      <c r="F123">
        <f t="shared" si="41"/>
        <v>16688.843001189245</v>
      </c>
      <c r="G123">
        <f t="shared" si="41"/>
        <v>18217.176334522577</v>
      </c>
      <c r="H123">
        <v>6582.7960125712216</v>
      </c>
      <c r="I123">
        <v>22777.777777777774</v>
      </c>
      <c r="K123">
        <v>46</v>
      </c>
      <c r="L123">
        <v>80</v>
      </c>
      <c r="M123">
        <v>0</v>
      </c>
      <c r="N123">
        <f t="shared" si="9"/>
        <v>8260</v>
      </c>
      <c r="O123">
        <f t="shared" si="10"/>
        <v>16688.843001189245</v>
      </c>
      <c r="P123">
        <f t="shared" si="11"/>
        <v>18217.176334522577</v>
      </c>
      <c r="Q123">
        <f t="shared" si="12"/>
        <v>6582.7960125712216</v>
      </c>
      <c r="R123">
        <f t="shared" si="13"/>
        <v>22777.777777777774</v>
      </c>
      <c r="T123">
        <v>46</v>
      </c>
      <c r="U123">
        <v>80</v>
      </c>
      <c r="V123">
        <f t="shared" si="14"/>
        <v>1660</v>
      </c>
      <c r="W123">
        <v>0</v>
      </c>
      <c r="X123">
        <f t="shared" si="15"/>
        <v>16688.843001189245</v>
      </c>
      <c r="Y123">
        <f t="shared" si="16"/>
        <v>18217.176334522577</v>
      </c>
      <c r="Z123">
        <f t="shared" si="17"/>
        <v>6582.7960125712216</v>
      </c>
      <c r="AA123">
        <f t="shared" si="18"/>
        <v>22777.777777777774</v>
      </c>
      <c r="AC123">
        <v>46</v>
      </c>
      <c r="AD123">
        <v>120</v>
      </c>
      <c r="AE123">
        <f t="shared" si="19"/>
        <v>1660</v>
      </c>
      <c r="AF123">
        <f t="shared" si="20"/>
        <v>8260</v>
      </c>
      <c r="AG123">
        <v>0</v>
      </c>
      <c r="AH123">
        <f t="shared" si="21"/>
        <v>18217.176334522577</v>
      </c>
      <c r="AI123">
        <f t="shared" si="22"/>
        <v>6582.7960125712216</v>
      </c>
      <c r="AJ123">
        <f t="shared" si="23"/>
        <v>22777.777777777774</v>
      </c>
      <c r="AL123">
        <v>46</v>
      </c>
      <c r="AM123">
        <v>180</v>
      </c>
      <c r="AN123">
        <f t="shared" si="24"/>
        <v>1660</v>
      </c>
      <c r="AO123">
        <f t="shared" si="25"/>
        <v>8260</v>
      </c>
      <c r="AP123">
        <f t="shared" si="26"/>
        <v>16688.843001189245</v>
      </c>
      <c r="AQ123">
        <v>0</v>
      </c>
      <c r="AR123">
        <f t="shared" si="27"/>
        <v>6582.7960125712216</v>
      </c>
      <c r="AS123">
        <f t="shared" si="28"/>
        <v>22777.777777777774</v>
      </c>
      <c r="AU123">
        <v>46</v>
      </c>
      <c r="AV123">
        <f t="shared" si="29"/>
        <v>0</v>
      </c>
      <c r="AW123">
        <f t="shared" si="30"/>
        <v>1660</v>
      </c>
      <c r="AX123">
        <f t="shared" si="31"/>
        <v>8260</v>
      </c>
      <c r="AY123">
        <f t="shared" si="32"/>
        <v>16688.843001189245</v>
      </c>
      <c r="AZ123">
        <f t="shared" si="33"/>
        <v>18217.176334522577</v>
      </c>
      <c r="BA123">
        <v>0</v>
      </c>
      <c r="BB123">
        <f t="shared" si="34"/>
        <v>22777.777777777774</v>
      </c>
      <c r="BD123">
        <v>46</v>
      </c>
      <c r="BE123">
        <f t="shared" si="35"/>
        <v>0</v>
      </c>
      <c r="BF123">
        <f t="shared" si="36"/>
        <v>1660</v>
      </c>
      <c r="BG123">
        <f t="shared" si="37"/>
        <v>8260</v>
      </c>
      <c r="BH123">
        <f t="shared" si="38"/>
        <v>16688.843001189245</v>
      </c>
      <c r="BI123">
        <f t="shared" si="39"/>
        <v>18217.176334522577</v>
      </c>
      <c r="BJ123">
        <f t="shared" si="40"/>
        <v>6582.7960125712216</v>
      </c>
      <c r="BK123">
        <v>0</v>
      </c>
    </row>
    <row r="124" spans="2:63" x14ac:dyDescent="0.15">
      <c r="B124">
        <v>47</v>
      </c>
      <c r="C124">
        <v>0</v>
      </c>
      <c r="D124">
        <v>1660</v>
      </c>
      <c r="E124">
        <v>8260</v>
      </c>
      <c r="F124">
        <f t="shared" si="41"/>
        <v>16912.707620180234</v>
      </c>
      <c r="G124">
        <f t="shared" si="41"/>
        <v>18441.040953513566</v>
      </c>
      <c r="H124">
        <v>8888.4466882745583</v>
      </c>
      <c r="I124">
        <v>22333.333333333328</v>
      </c>
      <c r="K124">
        <v>47</v>
      </c>
      <c r="L124">
        <v>80</v>
      </c>
      <c r="M124">
        <v>0</v>
      </c>
      <c r="N124">
        <f t="shared" si="9"/>
        <v>8260</v>
      </c>
      <c r="O124">
        <f t="shared" si="10"/>
        <v>16912.707620180234</v>
      </c>
      <c r="P124">
        <f t="shared" si="11"/>
        <v>18441.040953513566</v>
      </c>
      <c r="Q124">
        <f t="shared" si="12"/>
        <v>8888.4466882745583</v>
      </c>
      <c r="R124">
        <f t="shared" si="13"/>
        <v>22333.333333333328</v>
      </c>
      <c r="T124">
        <v>47</v>
      </c>
      <c r="U124">
        <v>80</v>
      </c>
      <c r="V124">
        <f t="shared" si="14"/>
        <v>1660</v>
      </c>
      <c r="W124">
        <v>0</v>
      </c>
      <c r="X124">
        <f t="shared" si="15"/>
        <v>16912.707620180234</v>
      </c>
      <c r="Y124">
        <f t="shared" si="16"/>
        <v>18441.040953513566</v>
      </c>
      <c r="Z124">
        <f t="shared" si="17"/>
        <v>8888.4466882745583</v>
      </c>
      <c r="AA124">
        <f t="shared" si="18"/>
        <v>22333.333333333328</v>
      </c>
      <c r="AC124">
        <v>47</v>
      </c>
      <c r="AD124">
        <v>120</v>
      </c>
      <c r="AE124">
        <f t="shared" si="19"/>
        <v>1660</v>
      </c>
      <c r="AF124">
        <f t="shared" si="20"/>
        <v>8260</v>
      </c>
      <c r="AG124">
        <v>0</v>
      </c>
      <c r="AH124">
        <f t="shared" si="21"/>
        <v>18441.040953513566</v>
      </c>
      <c r="AI124">
        <f t="shared" si="22"/>
        <v>8888.4466882745583</v>
      </c>
      <c r="AJ124">
        <f t="shared" si="23"/>
        <v>22333.333333333328</v>
      </c>
      <c r="AL124">
        <v>47</v>
      </c>
      <c r="AM124">
        <v>180</v>
      </c>
      <c r="AN124">
        <f t="shared" si="24"/>
        <v>1660</v>
      </c>
      <c r="AO124">
        <f t="shared" si="25"/>
        <v>8260</v>
      </c>
      <c r="AP124">
        <f t="shared" si="26"/>
        <v>16912.707620180234</v>
      </c>
      <c r="AQ124">
        <v>0</v>
      </c>
      <c r="AR124">
        <f t="shared" si="27"/>
        <v>8888.4466882745583</v>
      </c>
      <c r="AS124">
        <f t="shared" si="28"/>
        <v>22333.333333333328</v>
      </c>
      <c r="AU124">
        <v>47</v>
      </c>
      <c r="AV124">
        <f t="shared" si="29"/>
        <v>0</v>
      </c>
      <c r="AW124">
        <f t="shared" si="30"/>
        <v>1660</v>
      </c>
      <c r="AX124">
        <f t="shared" si="31"/>
        <v>8260</v>
      </c>
      <c r="AY124">
        <f t="shared" si="32"/>
        <v>16912.707620180234</v>
      </c>
      <c r="AZ124">
        <f t="shared" si="33"/>
        <v>18441.040953513566</v>
      </c>
      <c r="BA124">
        <v>0</v>
      </c>
      <c r="BB124">
        <f t="shared" si="34"/>
        <v>22333.333333333328</v>
      </c>
      <c r="BD124">
        <v>47</v>
      </c>
      <c r="BE124">
        <f t="shared" si="35"/>
        <v>0</v>
      </c>
      <c r="BF124">
        <f t="shared" si="36"/>
        <v>1660</v>
      </c>
      <c r="BG124">
        <f t="shared" si="37"/>
        <v>8260</v>
      </c>
      <c r="BH124">
        <f t="shared" si="38"/>
        <v>16912.707620180234</v>
      </c>
      <c r="BI124">
        <f t="shared" si="39"/>
        <v>18441.040953513566</v>
      </c>
      <c r="BJ124">
        <f t="shared" si="40"/>
        <v>8888.4466882745583</v>
      </c>
      <c r="BK124">
        <v>0</v>
      </c>
    </row>
    <row r="125" spans="2:63" x14ac:dyDescent="0.15">
      <c r="B125">
        <v>48</v>
      </c>
      <c r="C125">
        <v>0</v>
      </c>
      <c r="D125">
        <v>1660</v>
      </c>
      <c r="E125">
        <v>8260</v>
      </c>
      <c r="F125">
        <f t="shared" si="41"/>
        <v>17125.912019219271</v>
      </c>
      <c r="G125">
        <f t="shared" si="41"/>
        <v>18654.245352552603</v>
      </c>
      <c r="H125">
        <v>11704.574782932476</v>
      </c>
      <c r="I125">
        <v>21888.888888888883</v>
      </c>
      <c r="K125">
        <v>48</v>
      </c>
      <c r="L125">
        <v>80</v>
      </c>
      <c r="M125">
        <v>0</v>
      </c>
      <c r="N125">
        <f t="shared" si="9"/>
        <v>8260</v>
      </c>
      <c r="O125">
        <f t="shared" si="10"/>
        <v>17125.912019219271</v>
      </c>
      <c r="P125">
        <f t="shared" si="11"/>
        <v>18654.245352552603</v>
      </c>
      <c r="Q125">
        <f t="shared" si="12"/>
        <v>11704.574782932476</v>
      </c>
      <c r="R125">
        <f t="shared" si="13"/>
        <v>21888.888888888883</v>
      </c>
      <c r="T125">
        <v>48</v>
      </c>
      <c r="U125">
        <v>80</v>
      </c>
      <c r="V125">
        <f t="shared" si="14"/>
        <v>1660</v>
      </c>
      <c r="W125">
        <v>0</v>
      </c>
      <c r="X125">
        <f t="shared" si="15"/>
        <v>17125.912019219271</v>
      </c>
      <c r="Y125">
        <f t="shared" si="16"/>
        <v>18654.245352552603</v>
      </c>
      <c r="Z125">
        <f t="shared" si="17"/>
        <v>11704.574782932476</v>
      </c>
      <c r="AA125">
        <f t="shared" si="18"/>
        <v>21888.888888888883</v>
      </c>
      <c r="AC125">
        <v>48</v>
      </c>
      <c r="AD125">
        <v>120</v>
      </c>
      <c r="AE125">
        <f t="shared" si="19"/>
        <v>1660</v>
      </c>
      <c r="AF125">
        <f t="shared" si="20"/>
        <v>8260</v>
      </c>
      <c r="AG125">
        <v>0</v>
      </c>
      <c r="AH125">
        <f t="shared" si="21"/>
        <v>18654.245352552603</v>
      </c>
      <c r="AI125">
        <f t="shared" si="22"/>
        <v>11704.574782932476</v>
      </c>
      <c r="AJ125">
        <f t="shared" si="23"/>
        <v>21888.888888888883</v>
      </c>
      <c r="AL125">
        <v>48</v>
      </c>
      <c r="AM125">
        <v>180</v>
      </c>
      <c r="AN125">
        <f t="shared" si="24"/>
        <v>1660</v>
      </c>
      <c r="AO125">
        <f t="shared" si="25"/>
        <v>8260</v>
      </c>
      <c r="AP125">
        <f t="shared" si="26"/>
        <v>17125.912019219271</v>
      </c>
      <c r="AQ125">
        <v>0</v>
      </c>
      <c r="AR125">
        <f t="shared" si="27"/>
        <v>11704.574782932476</v>
      </c>
      <c r="AS125">
        <f t="shared" si="28"/>
        <v>21888.888888888883</v>
      </c>
      <c r="AU125">
        <v>48</v>
      </c>
      <c r="AV125">
        <f t="shared" si="29"/>
        <v>0</v>
      </c>
      <c r="AW125">
        <f t="shared" si="30"/>
        <v>1660</v>
      </c>
      <c r="AX125">
        <f t="shared" si="31"/>
        <v>8260</v>
      </c>
      <c r="AY125">
        <f t="shared" si="32"/>
        <v>17125.912019219271</v>
      </c>
      <c r="AZ125">
        <f t="shared" si="33"/>
        <v>18654.245352552603</v>
      </c>
      <c r="BA125">
        <v>0</v>
      </c>
      <c r="BB125">
        <f t="shared" si="34"/>
        <v>21888.888888888883</v>
      </c>
      <c r="BD125">
        <v>48</v>
      </c>
      <c r="BE125">
        <f t="shared" si="35"/>
        <v>0</v>
      </c>
      <c r="BF125">
        <f t="shared" si="36"/>
        <v>1660</v>
      </c>
      <c r="BG125">
        <f t="shared" si="37"/>
        <v>8260</v>
      </c>
      <c r="BH125">
        <f t="shared" si="38"/>
        <v>17125.912019219271</v>
      </c>
      <c r="BI125">
        <f t="shared" si="39"/>
        <v>18654.245352552603</v>
      </c>
      <c r="BJ125">
        <f t="shared" si="40"/>
        <v>11704.574782932476</v>
      </c>
      <c r="BK125">
        <v>0</v>
      </c>
    </row>
    <row r="126" spans="2:63" x14ac:dyDescent="0.15">
      <c r="B126">
        <v>49</v>
      </c>
      <c r="C126">
        <v>0</v>
      </c>
      <c r="D126">
        <v>1660</v>
      </c>
      <c r="E126">
        <v>8260</v>
      </c>
      <c r="F126">
        <f t="shared" si="41"/>
        <v>17328.963827827876</v>
      </c>
      <c r="G126">
        <f t="shared" si="41"/>
        <v>18857.297161161208</v>
      </c>
      <c r="H126">
        <v>15144.201405079995</v>
      </c>
      <c r="I126">
        <v>21444.444444444438</v>
      </c>
      <c r="K126">
        <v>49</v>
      </c>
      <c r="L126">
        <v>80</v>
      </c>
      <c r="M126">
        <v>0</v>
      </c>
      <c r="N126">
        <f t="shared" si="9"/>
        <v>8260</v>
      </c>
      <c r="O126">
        <f t="shared" si="10"/>
        <v>17328.963827827876</v>
      </c>
      <c r="P126">
        <f t="shared" si="11"/>
        <v>18857.297161161208</v>
      </c>
      <c r="Q126">
        <f t="shared" si="12"/>
        <v>15144.201405079995</v>
      </c>
      <c r="R126">
        <f t="shared" si="13"/>
        <v>21444.444444444438</v>
      </c>
      <c r="T126">
        <v>49</v>
      </c>
      <c r="U126">
        <v>80</v>
      </c>
      <c r="V126">
        <f t="shared" si="14"/>
        <v>1660</v>
      </c>
      <c r="W126">
        <v>0</v>
      </c>
      <c r="X126">
        <f t="shared" si="15"/>
        <v>17328.963827827876</v>
      </c>
      <c r="Y126">
        <f t="shared" si="16"/>
        <v>18857.297161161208</v>
      </c>
      <c r="Z126">
        <f t="shared" si="17"/>
        <v>15144.201405079995</v>
      </c>
      <c r="AA126">
        <f t="shared" si="18"/>
        <v>21444.444444444438</v>
      </c>
      <c r="AC126">
        <v>49</v>
      </c>
      <c r="AD126">
        <v>120</v>
      </c>
      <c r="AE126">
        <f t="shared" si="19"/>
        <v>1660</v>
      </c>
      <c r="AF126">
        <f t="shared" si="20"/>
        <v>8260</v>
      </c>
      <c r="AG126">
        <v>0</v>
      </c>
      <c r="AH126">
        <f t="shared" si="21"/>
        <v>18857.297161161208</v>
      </c>
      <c r="AI126">
        <f t="shared" si="22"/>
        <v>15144.201405079995</v>
      </c>
      <c r="AJ126">
        <f t="shared" si="23"/>
        <v>21444.444444444438</v>
      </c>
      <c r="AL126">
        <v>49</v>
      </c>
      <c r="AM126">
        <v>180</v>
      </c>
      <c r="AN126">
        <f t="shared" si="24"/>
        <v>1660</v>
      </c>
      <c r="AO126">
        <f t="shared" si="25"/>
        <v>8260</v>
      </c>
      <c r="AP126">
        <f t="shared" si="26"/>
        <v>17328.963827827876</v>
      </c>
      <c r="AQ126">
        <v>0</v>
      </c>
      <c r="AR126">
        <f t="shared" si="27"/>
        <v>15144.201405079995</v>
      </c>
      <c r="AS126">
        <f t="shared" si="28"/>
        <v>21444.444444444438</v>
      </c>
      <c r="AU126">
        <v>49</v>
      </c>
      <c r="AV126">
        <f t="shared" si="29"/>
        <v>0</v>
      </c>
      <c r="AW126">
        <f t="shared" si="30"/>
        <v>1660</v>
      </c>
      <c r="AX126">
        <f t="shared" si="31"/>
        <v>8260</v>
      </c>
      <c r="AY126">
        <f t="shared" si="32"/>
        <v>17328.963827827876</v>
      </c>
      <c r="AZ126">
        <f t="shared" si="33"/>
        <v>18857.297161161208</v>
      </c>
      <c r="BA126">
        <v>0</v>
      </c>
      <c r="BB126">
        <f t="shared" si="34"/>
        <v>21444.444444444438</v>
      </c>
      <c r="BD126">
        <v>49</v>
      </c>
      <c r="BE126">
        <f t="shared" si="35"/>
        <v>0</v>
      </c>
      <c r="BF126">
        <f t="shared" si="36"/>
        <v>1660</v>
      </c>
      <c r="BG126">
        <f t="shared" si="37"/>
        <v>8260</v>
      </c>
      <c r="BH126">
        <f t="shared" si="38"/>
        <v>17328.963827827876</v>
      </c>
      <c r="BI126">
        <f t="shared" si="39"/>
        <v>18857.297161161208</v>
      </c>
      <c r="BJ126">
        <f t="shared" si="40"/>
        <v>15144.201405079995</v>
      </c>
      <c r="BK126">
        <v>0</v>
      </c>
    </row>
    <row r="127" spans="2:63" x14ac:dyDescent="0.15">
      <c r="B127">
        <v>50</v>
      </c>
      <c r="C127">
        <v>0</v>
      </c>
      <c r="D127">
        <v>1660</v>
      </c>
      <c r="E127">
        <v>8260</v>
      </c>
      <c r="F127">
        <f t="shared" si="41"/>
        <v>17522.346502693217</v>
      </c>
      <c r="G127">
        <f t="shared" si="41"/>
        <v>19050.679836026549</v>
      </c>
      <c r="H127">
        <v>19345.370848412134</v>
      </c>
      <c r="I127">
        <v>20999.999999999993</v>
      </c>
      <c r="K127">
        <v>50</v>
      </c>
      <c r="L127">
        <v>80</v>
      </c>
      <c r="M127">
        <v>0</v>
      </c>
      <c r="N127">
        <f t="shared" si="9"/>
        <v>8260</v>
      </c>
      <c r="O127">
        <f t="shared" si="10"/>
        <v>17522.346502693217</v>
      </c>
      <c r="P127">
        <f t="shared" si="11"/>
        <v>19050.679836026549</v>
      </c>
      <c r="Q127">
        <f t="shared" si="12"/>
        <v>19345.370848412134</v>
      </c>
      <c r="R127">
        <f t="shared" si="13"/>
        <v>20999.999999999993</v>
      </c>
      <c r="T127">
        <v>50</v>
      </c>
      <c r="U127">
        <v>80</v>
      </c>
      <c r="V127">
        <f t="shared" si="14"/>
        <v>1660</v>
      </c>
      <c r="W127">
        <v>0</v>
      </c>
      <c r="X127">
        <f t="shared" si="15"/>
        <v>17522.346502693217</v>
      </c>
      <c r="Y127">
        <f t="shared" si="16"/>
        <v>19050.679836026549</v>
      </c>
      <c r="Z127">
        <f t="shared" si="17"/>
        <v>19345.370848412134</v>
      </c>
      <c r="AA127">
        <f t="shared" si="18"/>
        <v>20999.999999999993</v>
      </c>
      <c r="AC127">
        <v>50</v>
      </c>
      <c r="AD127">
        <v>120</v>
      </c>
      <c r="AE127">
        <f t="shared" si="19"/>
        <v>1660</v>
      </c>
      <c r="AF127">
        <f t="shared" si="20"/>
        <v>8260</v>
      </c>
      <c r="AG127">
        <v>0</v>
      </c>
      <c r="AH127">
        <f t="shared" si="21"/>
        <v>19050.679836026549</v>
      </c>
      <c r="AI127">
        <f t="shared" si="22"/>
        <v>19345.370848412134</v>
      </c>
      <c r="AJ127">
        <f t="shared" si="23"/>
        <v>20999.999999999993</v>
      </c>
      <c r="AL127">
        <v>50</v>
      </c>
      <c r="AM127">
        <v>180</v>
      </c>
      <c r="AN127">
        <f t="shared" si="24"/>
        <v>1660</v>
      </c>
      <c r="AO127">
        <f t="shared" si="25"/>
        <v>8260</v>
      </c>
      <c r="AP127">
        <f t="shared" si="26"/>
        <v>17522.346502693217</v>
      </c>
      <c r="AQ127">
        <v>0</v>
      </c>
      <c r="AR127">
        <f t="shared" si="27"/>
        <v>19345.370848412134</v>
      </c>
      <c r="AS127">
        <f t="shared" si="28"/>
        <v>20999.999999999993</v>
      </c>
      <c r="AU127">
        <v>50</v>
      </c>
      <c r="AV127">
        <f t="shared" si="29"/>
        <v>0</v>
      </c>
      <c r="AW127">
        <f t="shared" si="30"/>
        <v>1660</v>
      </c>
      <c r="AX127">
        <f t="shared" si="31"/>
        <v>8260</v>
      </c>
      <c r="AY127">
        <f t="shared" si="32"/>
        <v>17522.346502693217</v>
      </c>
      <c r="AZ127">
        <f t="shared" si="33"/>
        <v>19050.679836026549</v>
      </c>
      <c r="BA127">
        <v>0</v>
      </c>
      <c r="BB127">
        <f t="shared" si="34"/>
        <v>20999.999999999993</v>
      </c>
      <c r="BD127">
        <v>50</v>
      </c>
      <c r="BE127">
        <f t="shared" si="35"/>
        <v>0</v>
      </c>
      <c r="BF127">
        <f t="shared" si="36"/>
        <v>1660</v>
      </c>
      <c r="BG127">
        <f t="shared" si="37"/>
        <v>8260</v>
      </c>
      <c r="BH127">
        <f t="shared" si="38"/>
        <v>17522.346502693217</v>
      </c>
      <c r="BI127">
        <f t="shared" si="39"/>
        <v>19050.679836026549</v>
      </c>
      <c r="BJ127">
        <f t="shared" si="40"/>
        <v>19345.370848412134</v>
      </c>
      <c r="BK127">
        <v>0</v>
      </c>
    </row>
    <row r="128" spans="2:63" x14ac:dyDescent="0.15">
      <c r="B128">
        <v>51</v>
      </c>
      <c r="C128">
        <v>0</v>
      </c>
      <c r="D128">
        <v>1660</v>
      </c>
      <c r="E128">
        <v>8260</v>
      </c>
      <c r="F128">
        <f>F111</f>
        <v>17706.520478755443</v>
      </c>
      <c r="G128">
        <f t="shared" ref="G128:H145" si="42">G111</f>
        <v>19234.853812088775</v>
      </c>
      <c r="H128">
        <v>24476.690793996226</v>
      </c>
      <c r="I128">
        <v>20555.555555555547</v>
      </c>
      <c r="K128">
        <v>51</v>
      </c>
      <c r="L128">
        <v>80</v>
      </c>
      <c r="M128">
        <v>0</v>
      </c>
      <c r="N128">
        <f t="shared" si="9"/>
        <v>8260</v>
      </c>
      <c r="O128">
        <f t="shared" si="10"/>
        <v>17706.520478755443</v>
      </c>
      <c r="P128">
        <f t="shared" si="11"/>
        <v>19234.853812088775</v>
      </c>
      <c r="Q128">
        <f t="shared" si="12"/>
        <v>24476.690793996226</v>
      </c>
      <c r="R128">
        <f t="shared" si="13"/>
        <v>20555.555555555547</v>
      </c>
      <c r="T128">
        <v>51</v>
      </c>
      <c r="U128">
        <v>80</v>
      </c>
      <c r="V128">
        <f t="shared" si="14"/>
        <v>1660</v>
      </c>
      <c r="W128">
        <v>0</v>
      </c>
      <c r="X128">
        <f t="shared" si="15"/>
        <v>17706.520478755443</v>
      </c>
      <c r="Y128">
        <f t="shared" si="16"/>
        <v>19234.853812088775</v>
      </c>
      <c r="Z128">
        <f t="shared" si="17"/>
        <v>24476.690793996226</v>
      </c>
      <c r="AA128">
        <f t="shared" si="18"/>
        <v>20555.555555555547</v>
      </c>
      <c r="AC128">
        <v>51</v>
      </c>
      <c r="AD128">
        <v>120</v>
      </c>
      <c r="AE128">
        <f t="shared" si="19"/>
        <v>1660</v>
      </c>
      <c r="AF128">
        <f t="shared" si="20"/>
        <v>8260</v>
      </c>
      <c r="AG128">
        <v>0</v>
      </c>
      <c r="AH128">
        <f t="shared" si="21"/>
        <v>19234.853812088775</v>
      </c>
      <c r="AI128">
        <f t="shared" si="22"/>
        <v>24476.690793996226</v>
      </c>
      <c r="AJ128">
        <f t="shared" si="23"/>
        <v>20555.555555555547</v>
      </c>
      <c r="AL128">
        <v>51</v>
      </c>
      <c r="AM128">
        <v>180</v>
      </c>
      <c r="AN128">
        <f t="shared" si="24"/>
        <v>1660</v>
      </c>
      <c r="AO128">
        <f t="shared" si="25"/>
        <v>8260</v>
      </c>
      <c r="AP128">
        <f t="shared" si="26"/>
        <v>17706.520478755443</v>
      </c>
      <c r="AQ128">
        <v>0</v>
      </c>
      <c r="AR128">
        <f t="shared" si="27"/>
        <v>24476.690793996226</v>
      </c>
      <c r="AS128">
        <f t="shared" si="28"/>
        <v>20555.555555555547</v>
      </c>
      <c r="AU128">
        <v>51</v>
      </c>
      <c r="AV128">
        <f t="shared" si="29"/>
        <v>0</v>
      </c>
      <c r="AW128">
        <f t="shared" si="30"/>
        <v>1660</v>
      </c>
      <c r="AX128">
        <f t="shared" si="31"/>
        <v>8260</v>
      </c>
      <c r="AY128">
        <f t="shared" si="32"/>
        <v>17706.520478755443</v>
      </c>
      <c r="AZ128">
        <f t="shared" si="33"/>
        <v>19234.853812088775</v>
      </c>
      <c r="BA128">
        <v>0</v>
      </c>
      <c r="BB128">
        <f t="shared" si="34"/>
        <v>20555.555555555547</v>
      </c>
      <c r="BD128">
        <v>51</v>
      </c>
      <c r="BE128">
        <f t="shared" si="35"/>
        <v>0</v>
      </c>
      <c r="BF128">
        <f t="shared" si="36"/>
        <v>1660</v>
      </c>
      <c r="BG128">
        <f t="shared" si="37"/>
        <v>8260</v>
      </c>
      <c r="BH128">
        <f t="shared" si="38"/>
        <v>17706.520478755443</v>
      </c>
      <c r="BI128">
        <f t="shared" si="39"/>
        <v>19234.853812088775</v>
      </c>
      <c r="BJ128">
        <f t="shared" si="40"/>
        <v>24476.690793996226</v>
      </c>
      <c r="BK128">
        <v>0</v>
      </c>
    </row>
    <row r="129" spans="2:63" x14ac:dyDescent="0.15">
      <c r="B129">
        <v>52</v>
      </c>
      <c r="C129">
        <v>0</v>
      </c>
      <c r="D129">
        <v>1660</v>
      </c>
      <c r="E129">
        <v>8260</v>
      </c>
      <c r="F129">
        <f t="shared" si="41"/>
        <v>15675.714285714286</v>
      </c>
      <c r="G129">
        <f t="shared" si="42"/>
        <v>17204.047619047618</v>
      </c>
      <c r="H129">
        <f>H112</f>
        <v>209.16391030015771</v>
      </c>
      <c r="I129">
        <v>24111.111111111109</v>
      </c>
      <c r="K129">
        <v>52</v>
      </c>
      <c r="L129">
        <v>80</v>
      </c>
      <c r="M129">
        <v>0</v>
      </c>
      <c r="N129">
        <f t="shared" si="9"/>
        <v>8260</v>
      </c>
      <c r="O129">
        <f t="shared" si="10"/>
        <v>15675.714285714286</v>
      </c>
      <c r="P129">
        <f t="shared" si="11"/>
        <v>17204.047619047618</v>
      </c>
      <c r="Q129">
        <f t="shared" si="12"/>
        <v>209.16391030015771</v>
      </c>
      <c r="R129">
        <f t="shared" si="13"/>
        <v>24111.111111111109</v>
      </c>
      <c r="T129">
        <v>52</v>
      </c>
      <c r="U129">
        <v>80</v>
      </c>
      <c r="V129">
        <f t="shared" si="14"/>
        <v>1660</v>
      </c>
      <c r="W129">
        <v>0</v>
      </c>
      <c r="X129">
        <f t="shared" si="15"/>
        <v>15675.714285714286</v>
      </c>
      <c r="Y129">
        <f t="shared" si="16"/>
        <v>17204.047619047618</v>
      </c>
      <c r="Z129">
        <f t="shared" si="17"/>
        <v>209.16391030015771</v>
      </c>
      <c r="AA129">
        <f t="shared" si="18"/>
        <v>24111.111111111109</v>
      </c>
      <c r="AC129">
        <v>52</v>
      </c>
      <c r="AD129">
        <v>120</v>
      </c>
      <c r="AE129">
        <f t="shared" si="19"/>
        <v>1660</v>
      </c>
      <c r="AF129">
        <f t="shared" si="20"/>
        <v>8260</v>
      </c>
      <c r="AG129">
        <v>0</v>
      </c>
      <c r="AH129">
        <f t="shared" si="21"/>
        <v>17204.047619047618</v>
      </c>
      <c r="AI129">
        <f t="shared" si="22"/>
        <v>209.16391030015771</v>
      </c>
      <c r="AJ129">
        <f t="shared" si="23"/>
        <v>24111.111111111109</v>
      </c>
      <c r="AL129">
        <v>52</v>
      </c>
      <c r="AM129">
        <v>180</v>
      </c>
      <c r="AN129">
        <f t="shared" si="24"/>
        <v>1660</v>
      </c>
      <c r="AO129">
        <f t="shared" si="25"/>
        <v>8260</v>
      </c>
      <c r="AP129">
        <f t="shared" si="26"/>
        <v>15675.714285714286</v>
      </c>
      <c r="AQ129">
        <v>0</v>
      </c>
      <c r="AR129">
        <f t="shared" si="27"/>
        <v>209.16391030015771</v>
      </c>
      <c r="AS129">
        <f t="shared" si="28"/>
        <v>24111.111111111109</v>
      </c>
      <c r="AU129">
        <v>52</v>
      </c>
      <c r="AV129">
        <f t="shared" si="29"/>
        <v>0</v>
      </c>
      <c r="AW129">
        <f t="shared" si="30"/>
        <v>1660</v>
      </c>
      <c r="AX129">
        <f t="shared" si="31"/>
        <v>8260</v>
      </c>
      <c r="AY129">
        <f t="shared" si="32"/>
        <v>15675.714285714286</v>
      </c>
      <c r="AZ129">
        <f t="shared" si="33"/>
        <v>17204.047619047618</v>
      </c>
      <c r="BA129">
        <v>0</v>
      </c>
      <c r="BB129">
        <f t="shared" si="34"/>
        <v>24111.111111111109</v>
      </c>
      <c r="BD129">
        <v>52</v>
      </c>
      <c r="BE129">
        <f t="shared" si="35"/>
        <v>0</v>
      </c>
      <c r="BF129">
        <f t="shared" si="36"/>
        <v>1660</v>
      </c>
      <c r="BG129">
        <f t="shared" si="37"/>
        <v>8260</v>
      </c>
      <c r="BH129">
        <f t="shared" si="38"/>
        <v>15675.714285714286</v>
      </c>
      <c r="BI129">
        <f t="shared" si="39"/>
        <v>17204.047619047618</v>
      </c>
      <c r="BJ129">
        <f t="shared" si="40"/>
        <v>209.16391030015771</v>
      </c>
      <c r="BK129">
        <v>0</v>
      </c>
    </row>
    <row r="130" spans="2:63" x14ac:dyDescent="0.15">
      <c r="B130">
        <v>53</v>
      </c>
      <c r="C130">
        <v>0</v>
      </c>
      <c r="D130">
        <v>1660</v>
      </c>
      <c r="E130">
        <v>8260</v>
      </c>
      <c r="F130">
        <f t="shared" si="41"/>
        <v>15675.714285714286</v>
      </c>
      <c r="G130">
        <f t="shared" si="42"/>
        <v>17204.047619047618</v>
      </c>
      <c r="H130">
        <f t="shared" si="42"/>
        <v>255.47337694817875</v>
      </c>
      <c r="I130">
        <v>24111.111111111109</v>
      </c>
      <c r="K130">
        <v>53</v>
      </c>
      <c r="L130">
        <v>80</v>
      </c>
      <c r="M130">
        <v>0</v>
      </c>
      <c r="N130">
        <f t="shared" si="9"/>
        <v>8260</v>
      </c>
      <c r="O130">
        <f t="shared" si="10"/>
        <v>15675.714285714286</v>
      </c>
      <c r="P130">
        <f t="shared" si="11"/>
        <v>17204.047619047618</v>
      </c>
      <c r="Q130">
        <f t="shared" si="12"/>
        <v>255.47337694817875</v>
      </c>
      <c r="R130">
        <f t="shared" si="13"/>
        <v>24111.111111111109</v>
      </c>
      <c r="T130">
        <v>53</v>
      </c>
      <c r="U130">
        <v>80</v>
      </c>
      <c r="V130">
        <f t="shared" si="14"/>
        <v>1660</v>
      </c>
      <c r="W130">
        <v>0</v>
      </c>
      <c r="X130">
        <f t="shared" si="15"/>
        <v>15675.714285714286</v>
      </c>
      <c r="Y130">
        <f t="shared" si="16"/>
        <v>17204.047619047618</v>
      </c>
      <c r="Z130">
        <f t="shared" si="17"/>
        <v>255.47337694817875</v>
      </c>
      <c r="AA130">
        <f t="shared" si="18"/>
        <v>24111.111111111109</v>
      </c>
      <c r="AC130">
        <v>53</v>
      </c>
      <c r="AD130">
        <v>120</v>
      </c>
      <c r="AE130">
        <f t="shared" si="19"/>
        <v>1660</v>
      </c>
      <c r="AF130">
        <f t="shared" si="20"/>
        <v>8260</v>
      </c>
      <c r="AG130">
        <v>0</v>
      </c>
      <c r="AH130">
        <f t="shared" si="21"/>
        <v>17204.047619047618</v>
      </c>
      <c r="AI130">
        <f t="shared" si="22"/>
        <v>255.47337694817875</v>
      </c>
      <c r="AJ130">
        <f t="shared" si="23"/>
        <v>24111.111111111109</v>
      </c>
      <c r="AL130">
        <v>53</v>
      </c>
      <c r="AM130">
        <v>180</v>
      </c>
      <c r="AN130">
        <f t="shared" si="24"/>
        <v>1660</v>
      </c>
      <c r="AO130">
        <f t="shared" si="25"/>
        <v>8260</v>
      </c>
      <c r="AP130">
        <f t="shared" si="26"/>
        <v>15675.714285714286</v>
      </c>
      <c r="AQ130">
        <v>0</v>
      </c>
      <c r="AR130">
        <f t="shared" si="27"/>
        <v>255.47337694817875</v>
      </c>
      <c r="AS130">
        <f t="shared" si="28"/>
        <v>24111.111111111109</v>
      </c>
      <c r="AU130">
        <v>53</v>
      </c>
      <c r="AV130">
        <f t="shared" si="29"/>
        <v>0</v>
      </c>
      <c r="AW130">
        <f t="shared" si="30"/>
        <v>1660</v>
      </c>
      <c r="AX130">
        <f t="shared" si="31"/>
        <v>8260</v>
      </c>
      <c r="AY130">
        <f t="shared" si="32"/>
        <v>15675.714285714286</v>
      </c>
      <c r="AZ130">
        <f t="shared" si="33"/>
        <v>17204.047619047618</v>
      </c>
      <c r="BA130">
        <v>0</v>
      </c>
      <c r="BB130">
        <f t="shared" si="34"/>
        <v>24111.111111111109</v>
      </c>
      <c r="BD130">
        <v>53</v>
      </c>
      <c r="BE130">
        <f t="shared" si="35"/>
        <v>0</v>
      </c>
      <c r="BF130">
        <f t="shared" si="36"/>
        <v>1660</v>
      </c>
      <c r="BG130">
        <f t="shared" si="37"/>
        <v>8260</v>
      </c>
      <c r="BH130">
        <f t="shared" si="38"/>
        <v>15675.714285714286</v>
      </c>
      <c r="BI130">
        <f t="shared" si="39"/>
        <v>17204.047619047618</v>
      </c>
      <c r="BJ130">
        <f t="shared" si="40"/>
        <v>255.47337694817875</v>
      </c>
      <c r="BK130">
        <v>0</v>
      </c>
    </row>
    <row r="131" spans="2:63" x14ac:dyDescent="0.15">
      <c r="B131">
        <v>54</v>
      </c>
      <c r="C131">
        <v>0</v>
      </c>
      <c r="D131">
        <v>1660</v>
      </c>
      <c r="E131">
        <v>8260</v>
      </c>
      <c r="F131">
        <f t="shared" si="41"/>
        <v>15675.714285714286</v>
      </c>
      <c r="G131">
        <f t="shared" si="42"/>
        <v>17204.047619047618</v>
      </c>
      <c r="H131">
        <f t="shared" si="42"/>
        <v>312.03588724099848</v>
      </c>
      <c r="I131">
        <v>24111.111111111109</v>
      </c>
      <c r="K131">
        <v>54</v>
      </c>
      <c r="L131">
        <v>80</v>
      </c>
      <c r="M131">
        <v>0</v>
      </c>
      <c r="N131">
        <f t="shared" si="9"/>
        <v>8260</v>
      </c>
      <c r="O131">
        <f t="shared" si="10"/>
        <v>15675.714285714286</v>
      </c>
      <c r="P131">
        <f t="shared" si="11"/>
        <v>17204.047619047618</v>
      </c>
      <c r="Q131">
        <f t="shared" si="12"/>
        <v>312.03588724099848</v>
      </c>
      <c r="R131">
        <f t="shared" si="13"/>
        <v>24111.111111111109</v>
      </c>
      <c r="T131">
        <v>54</v>
      </c>
      <c r="U131">
        <v>80</v>
      </c>
      <c r="V131">
        <f t="shared" si="14"/>
        <v>1660</v>
      </c>
      <c r="W131">
        <v>0</v>
      </c>
      <c r="X131">
        <f t="shared" si="15"/>
        <v>15675.714285714286</v>
      </c>
      <c r="Y131">
        <f t="shared" si="16"/>
        <v>17204.047619047618</v>
      </c>
      <c r="Z131">
        <f t="shared" si="17"/>
        <v>312.03588724099848</v>
      </c>
      <c r="AA131">
        <f t="shared" si="18"/>
        <v>24111.111111111109</v>
      </c>
      <c r="AC131">
        <v>54</v>
      </c>
      <c r="AD131">
        <v>120</v>
      </c>
      <c r="AE131">
        <f t="shared" si="19"/>
        <v>1660</v>
      </c>
      <c r="AF131">
        <f t="shared" si="20"/>
        <v>8260</v>
      </c>
      <c r="AG131">
        <v>0</v>
      </c>
      <c r="AH131">
        <f t="shared" si="21"/>
        <v>17204.047619047618</v>
      </c>
      <c r="AI131">
        <f t="shared" si="22"/>
        <v>312.03588724099848</v>
      </c>
      <c r="AJ131">
        <f t="shared" si="23"/>
        <v>24111.111111111109</v>
      </c>
      <c r="AL131">
        <v>54</v>
      </c>
      <c r="AM131">
        <v>180</v>
      </c>
      <c r="AN131">
        <f t="shared" si="24"/>
        <v>1660</v>
      </c>
      <c r="AO131">
        <f t="shared" si="25"/>
        <v>8260</v>
      </c>
      <c r="AP131">
        <f t="shared" si="26"/>
        <v>15675.714285714286</v>
      </c>
      <c r="AQ131">
        <v>0</v>
      </c>
      <c r="AR131">
        <f t="shared" si="27"/>
        <v>312.03588724099848</v>
      </c>
      <c r="AS131">
        <f t="shared" si="28"/>
        <v>24111.111111111109</v>
      </c>
      <c r="AU131">
        <v>54</v>
      </c>
      <c r="AV131">
        <f t="shared" si="29"/>
        <v>0</v>
      </c>
      <c r="AW131">
        <f t="shared" si="30"/>
        <v>1660</v>
      </c>
      <c r="AX131">
        <f t="shared" si="31"/>
        <v>8260</v>
      </c>
      <c r="AY131">
        <f t="shared" si="32"/>
        <v>15675.714285714286</v>
      </c>
      <c r="AZ131">
        <f t="shared" si="33"/>
        <v>17204.047619047618</v>
      </c>
      <c r="BA131">
        <v>0</v>
      </c>
      <c r="BB131">
        <f t="shared" si="34"/>
        <v>24111.111111111109</v>
      </c>
      <c r="BD131">
        <v>54</v>
      </c>
      <c r="BE131">
        <f t="shared" si="35"/>
        <v>0</v>
      </c>
      <c r="BF131">
        <f t="shared" si="36"/>
        <v>1660</v>
      </c>
      <c r="BG131">
        <f t="shared" si="37"/>
        <v>8260</v>
      </c>
      <c r="BH131">
        <f t="shared" si="38"/>
        <v>15675.714285714286</v>
      </c>
      <c r="BI131">
        <f t="shared" si="39"/>
        <v>17204.047619047618</v>
      </c>
      <c r="BJ131">
        <f t="shared" si="40"/>
        <v>312.03588724099848</v>
      </c>
      <c r="BK131">
        <v>0</v>
      </c>
    </row>
    <row r="132" spans="2:63" x14ac:dyDescent="0.15">
      <c r="B132">
        <v>55</v>
      </c>
      <c r="C132">
        <v>0</v>
      </c>
      <c r="D132">
        <v>1660</v>
      </c>
      <c r="E132">
        <v>8260</v>
      </c>
      <c r="F132">
        <f t="shared" si="41"/>
        <v>15675.714285714286</v>
      </c>
      <c r="G132">
        <f t="shared" si="42"/>
        <v>17204.047619047618</v>
      </c>
      <c r="H132">
        <f t="shared" si="42"/>
        <v>381.12149332111096</v>
      </c>
      <c r="I132">
        <v>24111.111111111109</v>
      </c>
      <c r="K132">
        <v>55</v>
      </c>
      <c r="L132">
        <v>80</v>
      </c>
      <c r="M132">
        <v>0</v>
      </c>
      <c r="N132">
        <f t="shared" si="9"/>
        <v>8260</v>
      </c>
      <c r="O132">
        <f t="shared" si="10"/>
        <v>15675.714285714286</v>
      </c>
      <c r="P132">
        <f t="shared" si="11"/>
        <v>17204.047619047618</v>
      </c>
      <c r="Q132">
        <f t="shared" si="12"/>
        <v>381.12149332111096</v>
      </c>
      <c r="R132">
        <f t="shared" si="13"/>
        <v>24111.111111111109</v>
      </c>
      <c r="T132">
        <v>55</v>
      </c>
      <c r="U132">
        <v>80</v>
      </c>
      <c r="V132">
        <f t="shared" si="14"/>
        <v>1660</v>
      </c>
      <c r="W132">
        <v>0</v>
      </c>
      <c r="X132">
        <f t="shared" si="15"/>
        <v>15675.714285714286</v>
      </c>
      <c r="Y132">
        <f t="shared" si="16"/>
        <v>17204.047619047618</v>
      </c>
      <c r="Z132">
        <f t="shared" si="17"/>
        <v>381.12149332111096</v>
      </c>
      <c r="AA132">
        <f t="shared" si="18"/>
        <v>24111.111111111109</v>
      </c>
      <c r="AC132">
        <v>55</v>
      </c>
      <c r="AD132">
        <v>120</v>
      </c>
      <c r="AE132">
        <f t="shared" si="19"/>
        <v>1660</v>
      </c>
      <c r="AF132">
        <f t="shared" si="20"/>
        <v>8260</v>
      </c>
      <c r="AG132">
        <v>0</v>
      </c>
      <c r="AH132">
        <f t="shared" si="21"/>
        <v>17204.047619047618</v>
      </c>
      <c r="AI132">
        <f t="shared" si="22"/>
        <v>381.12149332111096</v>
      </c>
      <c r="AJ132">
        <f t="shared" si="23"/>
        <v>24111.111111111109</v>
      </c>
      <c r="AL132">
        <v>55</v>
      </c>
      <c r="AM132">
        <v>180</v>
      </c>
      <c r="AN132">
        <f t="shared" si="24"/>
        <v>1660</v>
      </c>
      <c r="AO132">
        <f t="shared" si="25"/>
        <v>8260</v>
      </c>
      <c r="AP132">
        <f t="shared" si="26"/>
        <v>15675.714285714286</v>
      </c>
      <c r="AQ132">
        <v>0</v>
      </c>
      <c r="AR132">
        <f t="shared" si="27"/>
        <v>381.12149332111096</v>
      </c>
      <c r="AS132">
        <f t="shared" si="28"/>
        <v>24111.111111111109</v>
      </c>
      <c r="AU132">
        <v>55</v>
      </c>
      <c r="AV132">
        <f t="shared" si="29"/>
        <v>0</v>
      </c>
      <c r="AW132">
        <f t="shared" si="30"/>
        <v>1660</v>
      </c>
      <c r="AX132">
        <f t="shared" si="31"/>
        <v>8260</v>
      </c>
      <c r="AY132">
        <f t="shared" si="32"/>
        <v>15675.714285714286</v>
      </c>
      <c r="AZ132">
        <f t="shared" si="33"/>
        <v>17204.047619047618</v>
      </c>
      <c r="BA132">
        <v>0</v>
      </c>
      <c r="BB132">
        <f t="shared" si="34"/>
        <v>24111.111111111109</v>
      </c>
      <c r="BD132">
        <v>55</v>
      </c>
      <c r="BE132">
        <f t="shared" si="35"/>
        <v>0</v>
      </c>
      <c r="BF132">
        <f t="shared" si="36"/>
        <v>1660</v>
      </c>
      <c r="BG132">
        <f t="shared" si="37"/>
        <v>8260</v>
      </c>
      <c r="BH132">
        <f t="shared" si="38"/>
        <v>15675.714285714286</v>
      </c>
      <c r="BI132">
        <f t="shared" si="39"/>
        <v>17204.047619047618</v>
      </c>
      <c r="BJ132">
        <f t="shared" si="40"/>
        <v>381.12149332111096</v>
      </c>
      <c r="BK132">
        <v>0</v>
      </c>
    </row>
    <row r="133" spans="2:63" x14ac:dyDescent="0.15">
      <c r="B133">
        <v>56</v>
      </c>
      <c r="C133">
        <v>0</v>
      </c>
      <c r="D133">
        <v>1660</v>
      </c>
      <c r="E133">
        <v>8260</v>
      </c>
      <c r="F133">
        <f t="shared" si="41"/>
        <v>15675.714285714286</v>
      </c>
      <c r="G133">
        <f t="shared" si="42"/>
        <v>17204.047619047618</v>
      </c>
      <c r="H133">
        <f t="shared" si="42"/>
        <v>465.50284313652958</v>
      </c>
      <c r="I133">
        <v>24111.111111111109</v>
      </c>
      <c r="K133">
        <v>56</v>
      </c>
      <c r="L133">
        <v>80</v>
      </c>
      <c r="M133">
        <v>0</v>
      </c>
      <c r="N133">
        <f t="shared" si="9"/>
        <v>8260</v>
      </c>
      <c r="O133">
        <f t="shared" si="10"/>
        <v>15675.714285714286</v>
      </c>
      <c r="P133">
        <f t="shared" si="11"/>
        <v>17204.047619047618</v>
      </c>
      <c r="Q133">
        <f t="shared" si="12"/>
        <v>465.50284313652958</v>
      </c>
      <c r="R133">
        <f t="shared" si="13"/>
        <v>24111.111111111109</v>
      </c>
      <c r="T133">
        <v>56</v>
      </c>
      <c r="U133">
        <v>80</v>
      </c>
      <c r="V133">
        <f t="shared" si="14"/>
        <v>1660</v>
      </c>
      <c r="W133">
        <v>0</v>
      </c>
      <c r="X133">
        <f t="shared" si="15"/>
        <v>15675.714285714286</v>
      </c>
      <c r="Y133">
        <f t="shared" si="16"/>
        <v>17204.047619047618</v>
      </c>
      <c r="Z133">
        <f t="shared" si="17"/>
        <v>465.50284313652958</v>
      </c>
      <c r="AA133">
        <f t="shared" si="18"/>
        <v>24111.111111111109</v>
      </c>
      <c r="AC133">
        <v>56</v>
      </c>
      <c r="AD133">
        <v>120</v>
      </c>
      <c r="AE133">
        <f t="shared" si="19"/>
        <v>1660</v>
      </c>
      <c r="AF133">
        <f t="shared" si="20"/>
        <v>8260</v>
      </c>
      <c r="AG133">
        <v>0</v>
      </c>
      <c r="AH133">
        <f t="shared" si="21"/>
        <v>17204.047619047618</v>
      </c>
      <c r="AI133">
        <f t="shared" si="22"/>
        <v>465.50284313652958</v>
      </c>
      <c r="AJ133">
        <f t="shared" si="23"/>
        <v>24111.111111111109</v>
      </c>
      <c r="AL133">
        <v>56</v>
      </c>
      <c r="AM133">
        <v>180</v>
      </c>
      <c r="AN133">
        <f t="shared" si="24"/>
        <v>1660</v>
      </c>
      <c r="AO133">
        <f t="shared" si="25"/>
        <v>8260</v>
      </c>
      <c r="AP133">
        <f t="shared" si="26"/>
        <v>15675.714285714286</v>
      </c>
      <c r="AQ133">
        <v>0</v>
      </c>
      <c r="AR133">
        <f t="shared" si="27"/>
        <v>465.50284313652958</v>
      </c>
      <c r="AS133">
        <f t="shared" si="28"/>
        <v>24111.111111111109</v>
      </c>
      <c r="AU133">
        <v>56</v>
      </c>
      <c r="AV133">
        <f t="shared" si="29"/>
        <v>0</v>
      </c>
      <c r="AW133">
        <f t="shared" si="30"/>
        <v>1660</v>
      </c>
      <c r="AX133">
        <f t="shared" si="31"/>
        <v>8260</v>
      </c>
      <c r="AY133">
        <f t="shared" si="32"/>
        <v>15675.714285714286</v>
      </c>
      <c r="AZ133">
        <f t="shared" si="33"/>
        <v>17204.047619047618</v>
      </c>
      <c r="BA133">
        <v>0</v>
      </c>
      <c r="BB133">
        <f t="shared" si="34"/>
        <v>24111.111111111109</v>
      </c>
      <c r="BD133">
        <v>56</v>
      </c>
      <c r="BE133">
        <f t="shared" si="35"/>
        <v>0</v>
      </c>
      <c r="BF133">
        <f t="shared" si="36"/>
        <v>1660</v>
      </c>
      <c r="BG133">
        <f t="shared" si="37"/>
        <v>8260</v>
      </c>
      <c r="BH133">
        <f t="shared" si="38"/>
        <v>15675.714285714286</v>
      </c>
      <c r="BI133">
        <f t="shared" si="39"/>
        <v>17204.047619047618</v>
      </c>
      <c r="BJ133">
        <f t="shared" si="40"/>
        <v>465.50284313652958</v>
      </c>
      <c r="BK133">
        <v>0</v>
      </c>
    </row>
    <row r="134" spans="2:63" x14ac:dyDescent="0.15">
      <c r="B134">
        <v>57</v>
      </c>
      <c r="C134">
        <v>0</v>
      </c>
      <c r="D134">
        <v>1660</v>
      </c>
      <c r="E134">
        <v>8260</v>
      </c>
      <c r="F134">
        <f t="shared" si="41"/>
        <v>15675.714285714286</v>
      </c>
      <c r="G134">
        <f t="shared" si="42"/>
        <v>17204.047619047618</v>
      </c>
      <c r="H134">
        <f t="shared" si="42"/>
        <v>568.56645653835744</v>
      </c>
      <c r="I134">
        <v>24111.111111111109</v>
      </c>
      <c r="K134">
        <v>57</v>
      </c>
      <c r="L134">
        <v>80</v>
      </c>
      <c r="M134">
        <v>0</v>
      </c>
      <c r="N134">
        <f t="shared" si="9"/>
        <v>8260</v>
      </c>
      <c r="O134">
        <f t="shared" si="10"/>
        <v>15675.714285714286</v>
      </c>
      <c r="P134">
        <f t="shared" si="11"/>
        <v>17204.047619047618</v>
      </c>
      <c r="Q134">
        <f t="shared" si="12"/>
        <v>568.56645653835744</v>
      </c>
      <c r="R134">
        <f t="shared" si="13"/>
        <v>24111.111111111109</v>
      </c>
      <c r="T134">
        <v>57</v>
      </c>
      <c r="U134">
        <v>80</v>
      </c>
      <c r="V134">
        <f t="shared" si="14"/>
        <v>1660</v>
      </c>
      <c r="W134">
        <v>0</v>
      </c>
      <c r="X134">
        <f t="shared" si="15"/>
        <v>15675.714285714286</v>
      </c>
      <c r="Y134">
        <f t="shared" si="16"/>
        <v>17204.047619047618</v>
      </c>
      <c r="Z134">
        <f t="shared" si="17"/>
        <v>568.56645653835744</v>
      </c>
      <c r="AA134">
        <f t="shared" si="18"/>
        <v>24111.111111111109</v>
      </c>
      <c r="AC134">
        <v>57</v>
      </c>
      <c r="AD134">
        <v>120</v>
      </c>
      <c r="AE134">
        <f t="shared" si="19"/>
        <v>1660</v>
      </c>
      <c r="AF134">
        <f t="shared" si="20"/>
        <v>8260</v>
      </c>
      <c r="AG134">
        <v>0</v>
      </c>
      <c r="AH134">
        <f t="shared" si="21"/>
        <v>17204.047619047618</v>
      </c>
      <c r="AI134">
        <f t="shared" si="22"/>
        <v>568.56645653835744</v>
      </c>
      <c r="AJ134">
        <f t="shared" si="23"/>
        <v>24111.111111111109</v>
      </c>
      <c r="AL134">
        <v>57</v>
      </c>
      <c r="AM134">
        <v>180</v>
      </c>
      <c r="AN134">
        <f t="shared" si="24"/>
        <v>1660</v>
      </c>
      <c r="AO134">
        <f t="shared" si="25"/>
        <v>8260</v>
      </c>
      <c r="AP134">
        <f t="shared" si="26"/>
        <v>15675.714285714286</v>
      </c>
      <c r="AQ134">
        <v>0</v>
      </c>
      <c r="AR134">
        <f t="shared" si="27"/>
        <v>568.56645653835744</v>
      </c>
      <c r="AS134">
        <f t="shared" si="28"/>
        <v>24111.111111111109</v>
      </c>
      <c r="AU134">
        <v>57</v>
      </c>
      <c r="AV134">
        <f t="shared" si="29"/>
        <v>0</v>
      </c>
      <c r="AW134">
        <f t="shared" si="30"/>
        <v>1660</v>
      </c>
      <c r="AX134">
        <f t="shared" si="31"/>
        <v>8260</v>
      </c>
      <c r="AY134">
        <f t="shared" si="32"/>
        <v>15675.714285714286</v>
      </c>
      <c r="AZ134">
        <f t="shared" si="33"/>
        <v>17204.047619047618</v>
      </c>
      <c r="BA134">
        <v>0</v>
      </c>
      <c r="BB134">
        <f t="shared" si="34"/>
        <v>24111.111111111109</v>
      </c>
      <c r="BD134">
        <v>57</v>
      </c>
      <c r="BE134">
        <f t="shared" si="35"/>
        <v>0</v>
      </c>
      <c r="BF134">
        <f t="shared" si="36"/>
        <v>1660</v>
      </c>
      <c r="BG134">
        <f t="shared" si="37"/>
        <v>8260</v>
      </c>
      <c r="BH134">
        <f t="shared" si="38"/>
        <v>15675.714285714286</v>
      </c>
      <c r="BI134">
        <f t="shared" si="39"/>
        <v>17204.047619047618</v>
      </c>
      <c r="BJ134">
        <f t="shared" si="40"/>
        <v>568.56645653835744</v>
      </c>
      <c r="BK134">
        <v>0</v>
      </c>
    </row>
    <row r="135" spans="2:63" x14ac:dyDescent="0.15">
      <c r="B135">
        <v>58</v>
      </c>
      <c r="C135">
        <v>0</v>
      </c>
      <c r="D135">
        <v>1660</v>
      </c>
      <c r="E135">
        <v>8260</v>
      </c>
      <c r="F135">
        <f t="shared" si="41"/>
        <v>15675.714285714286</v>
      </c>
      <c r="G135">
        <f t="shared" si="42"/>
        <v>17204.047619047618</v>
      </c>
      <c r="H135">
        <f t="shared" si="42"/>
        <v>694.4486382133025</v>
      </c>
      <c r="I135">
        <v>24111.111111111109</v>
      </c>
      <c r="K135">
        <v>58</v>
      </c>
      <c r="L135">
        <v>80</v>
      </c>
      <c r="M135">
        <v>0</v>
      </c>
      <c r="N135">
        <f t="shared" si="9"/>
        <v>8260</v>
      </c>
      <c r="O135">
        <f t="shared" si="10"/>
        <v>15675.714285714286</v>
      </c>
      <c r="P135">
        <f t="shared" si="11"/>
        <v>17204.047619047618</v>
      </c>
      <c r="Q135">
        <f t="shared" si="12"/>
        <v>694.4486382133025</v>
      </c>
      <c r="R135">
        <f t="shared" si="13"/>
        <v>24111.111111111109</v>
      </c>
      <c r="T135">
        <v>58</v>
      </c>
      <c r="U135">
        <v>80</v>
      </c>
      <c r="V135">
        <f t="shared" si="14"/>
        <v>1660</v>
      </c>
      <c r="W135">
        <v>0</v>
      </c>
      <c r="X135">
        <f t="shared" si="15"/>
        <v>15675.714285714286</v>
      </c>
      <c r="Y135">
        <f t="shared" si="16"/>
        <v>17204.047619047618</v>
      </c>
      <c r="Z135">
        <f t="shared" si="17"/>
        <v>694.4486382133025</v>
      </c>
      <c r="AA135">
        <f t="shared" si="18"/>
        <v>24111.111111111109</v>
      </c>
      <c r="AC135">
        <v>58</v>
      </c>
      <c r="AD135">
        <v>120</v>
      </c>
      <c r="AE135">
        <f t="shared" si="19"/>
        <v>1660</v>
      </c>
      <c r="AF135">
        <f t="shared" si="20"/>
        <v>8260</v>
      </c>
      <c r="AG135">
        <v>0</v>
      </c>
      <c r="AH135">
        <f t="shared" si="21"/>
        <v>17204.047619047618</v>
      </c>
      <c r="AI135">
        <f t="shared" si="22"/>
        <v>694.4486382133025</v>
      </c>
      <c r="AJ135">
        <f t="shared" si="23"/>
        <v>24111.111111111109</v>
      </c>
      <c r="AL135">
        <v>58</v>
      </c>
      <c r="AM135">
        <v>180</v>
      </c>
      <c r="AN135">
        <f t="shared" si="24"/>
        <v>1660</v>
      </c>
      <c r="AO135">
        <f t="shared" si="25"/>
        <v>8260</v>
      </c>
      <c r="AP135">
        <f t="shared" si="26"/>
        <v>15675.714285714286</v>
      </c>
      <c r="AQ135">
        <v>0</v>
      </c>
      <c r="AR135">
        <f t="shared" si="27"/>
        <v>694.4486382133025</v>
      </c>
      <c r="AS135">
        <f t="shared" si="28"/>
        <v>24111.111111111109</v>
      </c>
      <c r="AU135">
        <v>58</v>
      </c>
      <c r="AV135">
        <f t="shared" si="29"/>
        <v>0</v>
      </c>
      <c r="AW135">
        <f t="shared" si="30"/>
        <v>1660</v>
      </c>
      <c r="AX135">
        <f t="shared" si="31"/>
        <v>8260</v>
      </c>
      <c r="AY135">
        <f t="shared" si="32"/>
        <v>15675.714285714286</v>
      </c>
      <c r="AZ135">
        <f t="shared" si="33"/>
        <v>17204.047619047618</v>
      </c>
      <c r="BA135">
        <v>0</v>
      </c>
      <c r="BB135">
        <f t="shared" si="34"/>
        <v>24111.111111111109</v>
      </c>
      <c r="BD135">
        <v>58</v>
      </c>
      <c r="BE135">
        <f t="shared" si="35"/>
        <v>0</v>
      </c>
      <c r="BF135">
        <f t="shared" si="36"/>
        <v>1660</v>
      </c>
      <c r="BG135">
        <f t="shared" si="37"/>
        <v>8260</v>
      </c>
      <c r="BH135">
        <f t="shared" si="38"/>
        <v>15675.714285714286</v>
      </c>
      <c r="BI135">
        <f t="shared" si="39"/>
        <v>17204.047619047618</v>
      </c>
      <c r="BJ135">
        <f t="shared" si="40"/>
        <v>694.4486382133025</v>
      </c>
      <c r="BK135">
        <v>0</v>
      </c>
    </row>
    <row r="136" spans="2:63" x14ac:dyDescent="0.15">
      <c r="B136">
        <v>59</v>
      </c>
      <c r="C136">
        <v>0</v>
      </c>
      <c r="D136">
        <v>1660</v>
      </c>
      <c r="E136">
        <v>8260</v>
      </c>
      <c r="F136">
        <f t="shared" si="41"/>
        <v>15675.714285714286</v>
      </c>
      <c r="G136">
        <f t="shared" si="42"/>
        <v>17204.047619047618</v>
      </c>
      <c r="H136">
        <f t="shared" si="42"/>
        <v>848.20148211430273</v>
      </c>
      <c r="I136">
        <v>24111.111111111109</v>
      </c>
      <c r="K136">
        <v>59</v>
      </c>
      <c r="L136">
        <v>80</v>
      </c>
      <c r="M136">
        <v>0</v>
      </c>
      <c r="N136">
        <f t="shared" si="9"/>
        <v>8260</v>
      </c>
      <c r="O136">
        <f t="shared" si="10"/>
        <v>15675.714285714286</v>
      </c>
      <c r="P136">
        <f t="shared" si="11"/>
        <v>17204.047619047618</v>
      </c>
      <c r="Q136">
        <f t="shared" si="12"/>
        <v>848.20148211430273</v>
      </c>
      <c r="R136">
        <f t="shared" si="13"/>
        <v>24111.111111111109</v>
      </c>
      <c r="T136">
        <v>59</v>
      </c>
      <c r="U136">
        <v>80</v>
      </c>
      <c r="V136">
        <f t="shared" si="14"/>
        <v>1660</v>
      </c>
      <c r="W136">
        <v>0</v>
      </c>
      <c r="X136">
        <f t="shared" si="15"/>
        <v>15675.714285714286</v>
      </c>
      <c r="Y136">
        <f t="shared" si="16"/>
        <v>17204.047619047618</v>
      </c>
      <c r="Z136">
        <f t="shared" si="17"/>
        <v>848.20148211430273</v>
      </c>
      <c r="AA136">
        <f t="shared" si="18"/>
        <v>24111.111111111109</v>
      </c>
      <c r="AC136">
        <v>59</v>
      </c>
      <c r="AD136">
        <v>120</v>
      </c>
      <c r="AE136">
        <f t="shared" si="19"/>
        <v>1660</v>
      </c>
      <c r="AF136">
        <f t="shared" si="20"/>
        <v>8260</v>
      </c>
      <c r="AG136">
        <v>0</v>
      </c>
      <c r="AH136">
        <f t="shared" si="21"/>
        <v>17204.047619047618</v>
      </c>
      <c r="AI136">
        <f t="shared" si="22"/>
        <v>848.20148211430273</v>
      </c>
      <c r="AJ136">
        <f t="shared" si="23"/>
        <v>24111.111111111109</v>
      </c>
      <c r="AL136">
        <v>59</v>
      </c>
      <c r="AM136">
        <v>180</v>
      </c>
      <c r="AN136">
        <f t="shared" si="24"/>
        <v>1660</v>
      </c>
      <c r="AO136">
        <f t="shared" si="25"/>
        <v>8260</v>
      </c>
      <c r="AP136">
        <f t="shared" si="26"/>
        <v>15675.714285714286</v>
      </c>
      <c r="AQ136">
        <v>0</v>
      </c>
      <c r="AR136">
        <f t="shared" si="27"/>
        <v>848.20148211430273</v>
      </c>
      <c r="AS136">
        <f t="shared" si="28"/>
        <v>24111.111111111109</v>
      </c>
      <c r="AU136">
        <v>59</v>
      </c>
      <c r="AV136">
        <f t="shared" si="29"/>
        <v>0</v>
      </c>
      <c r="AW136">
        <f t="shared" si="30"/>
        <v>1660</v>
      </c>
      <c r="AX136">
        <f t="shared" si="31"/>
        <v>8260</v>
      </c>
      <c r="AY136">
        <f t="shared" si="32"/>
        <v>15675.714285714286</v>
      </c>
      <c r="AZ136">
        <f t="shared" si="33"/>
        <v>17204.047619047618</v>
      </c>
      <c r="BA136">
        <v>0</v>
      </c>
      <c r="BB136">
        <f t="shared" si="34"/>
        <v>24111.111111111109</v>
      </c>
      <c r="BD136">
        <v>59</v>
      </c>
      <c r="BE136">
        <f t="shared" si="35"/>
        <v>0</v>
      </c>
      <c r="BF136">
        <f t="shared" si="36"/>
        <v>1660</v>
      </c>
      <c r="BG136">
        <f t="shared" si="37"/>
        <v>8260</v>
      </c>
      <c r="BH136">
        <f t="shared" si="38"/>
        <v>15675.714285714286</v>
      </c>
      <c r="BI136">
        <f t="shared" si="39"/>
        <v>17204.047619047618</v>
      </c>
      <c r="BJ136">
        <f t="shared" si="40"/>
        <v>848.20148211430273</v>
      </c>
      <c r="BK136">
        <v>0</v>
      </c>
    </row>
    <row r="137" spans="2:63" x14ac:dyDescent="0.15">
      <c r="B137">
        <v>60</v>
      </c>
      <c r="C137">
        <v>0</v>
      </c>
      <c r="D137">
        <v>1660</v>
      </c>
      <c r="E137">
        <v>8260</v>
      </c>
      <c r="F137">
        <f t="shared" si="41"/>
        <v>15947.823129251701</v>
      </c>
      <c r="G137">
        <f t="shared" si="42"/>
        <v>17476.156462585033</v>
      </c>
      <c r="H137">
        <f t="shared" si="42"/>
        <v>1884.1971118442536</v>
      </c>
      <c r="I137">
        <v>23222.222222222219</v>
      </c>
      <c r="K137">
        <v>60</v>
      </c>
      <c r="L137">
        <v>80</v>
      </c>
      <c r="M137">
        <v>0</v>
      </c>
      <c r="N137">
        <f t="shared" si="9"/>
        <v>8260</v>
      </c>
      <c r="O137">
        <f t="shared" si="10"/>
        <v>15947.823129251701</v>
      </c>
      <c r="P137">
        <f t="shared" si="11"/>
        <v>17476.156462585033</v>
      </c>
      <c r="Q137">
        <f t="shared" si="12"/>
        <v>1884.1971118442536</v>
      </c>
      <c r="R137">
        <f t="shared" si="13"/>
        <v>23222.222222222219</v>
      </c>
      <c r="T137">
        <v>60</v>
      </c>
      <c r="U137">
        <v>80</v>
      </c>
      <c r="V137">
        <f t="shared" si="14"/>
        <v>1660</v>
      </c>
      <c r="W137">
        <v>0</v>
      </c>
      <c r="X137">
        <f t="shared" si="15"/>
        <v>15947.823129251701</v>
      </c>
      <c r="Y137">
        <f t="shared" si="16"/>
        <v>17476.156462585033</v>
      </c>
      <c r="Z137">
        <f t="shared" si="17"/>
        <v>1884.1971118442536</v>
      </c>
      <c r="AA137">
        <f t="shared" si="18"/>
        <v>23222.222222222219</v>
      </c>
      <c r="AC137">
        <v>60</v>
      </c>
      <c r="AD137">
        <v>120</v>
      </c>
      <c r="AE137">
        <f t="shared" si="19"/>
        <v>1660</v>
      </c>
      <c r="AF137">
        <f t="shared" si="20"/>
        <v>8260</v>
      </c>
      <c r="AG137">
        <v>0</v>
      </c>
      <c r="AH137">
        <f t="shared" si="21"/>
        <v>17476.156462585033</v>
      </c>
      <c r="AI137">
        <f t="shared" si="22"/>
        <v>1884.1971118442536</v>
      </c>
      <c r="AJ137">
        <f t="shared" si="23"/>
        <v>23222.222222222219</v>
      </c>
      <c r="AL137">
        <v>60</v>
      </c>
      <c r="AM137">
        <v>180</v>
      </c>
      <c r="AN137">
        <f t="shared" si="24"/>
        <v>1660</v>
      </c>
      <c r="AO137">
        <f t="shared" si="25"/>
        <v>8260</v>
      </c>
      <c r="AP137">
        <f t="shared" si="26"/>
        <v>15947.823129251701</v>
      </c>
      <c r="AQ137">
        <v>0</v>
      </c>
      <c r="AR137">
        <f t="shared" si="27"/>
        <v>1884.1971118442536</v>
      </c>
      <c r="AS137">
        <f t="shared" si="28"/>
        <v>23222.222222222219</v>
      </c>
      <c r="AU137">
        <v>60</v>
      </c>
      <c r="AV137">
        <f t="shared" si="29"/>
        <v>0</v>
      </c>
      <c r="AW137">
        <f t="shared" si="30"/>
        <v>1660</v>
      </c>
      <c r="AX137">
        <f t="shared" si="31"/>
        <v>8260</v>
      </c>
      <c r="AY137">
        <f t="shared" si="32"/>
        <v>15947.823129251701</v>
      </c>
      <c r="AZ137">
        <f t="shared" si="33"/>
        <v>17476.156462585033</v>
      </c>
      <c r="BA137">
        <v>0</v>
      </c>
      <c r="BB137">
        <f t="shared" si="34"/>
        <v>23222.222222222219</v>
      </c>
      <c r="BD137">
        <v>60</v>
      </c>
      <c r="BE137">
        <f t="shared" si="35"/>
        <v>0</v>
      </c>
      <c r="BF137">
        <f t="shared" si="36"/>
        <v>1660</v>
      </c>
      <c r="BG137">
        <f t="shared" si="37"/>
        <v>8260</v>
      </c>
      <c r="BH137">
        <f t="shared" si="38"/>
        <v>15947.823129251701</v>
      </c>
      <c r="BI137">
        <f t="shared" si="39"/>
        <v>17476.156462585033</v>
      </c>
      <c r="BJ137">
        <f t="shared" si="40"/>
        <v>1884.1971118442536</v>
      </c>
      <c r="BK137">
        <v>0</v>
      </c>
    </row>
    <row r="138" spans="2:63" x14ac:dyDescent="0.15">
      <c r="B138">
        <v>61</v>
      </c>
      <c r="C138">
        <v>0</v>
      </c>
      <c r="D138">
        <v>1660</v>
      </c>
      <c r="E138">
        <v>8260</v>
      </c>
      <c r="F138">
        <f t="shared" si="41"/>
        <v>16206.974408811144</v>
      </c>
      <c r="G138">
        <f t="shared" si="42"/>
        <v>17735.307742144476</v>
      </c>
      <c r="H138">
        <f t="shared" si="42"/>
        <v>3149.5650314383029</v>
      </c>
      <c r="I138">
        <v>22333.333333333328</v>
      </c>
      <c r="K138">
        <v>61</v>
      </c>
      <c r="L138">
        <v>80</v>
      </c>
      <c r="M138">
        <v>0</v>
      </c>
      <c r="N138">
        <f t="shared" si="9"/>
        <v>8260</v>
      </c>
      <c r="O138">
        <f t="shared" si="10"/>
        <v>16206.974408811144</v>
      </c>
      <c r="P138">
        <f t="shared" si="11"/>
        <v>17735.307742144476</v>
      </c>
      <c r="Q138">
        <f t="shared" si="12"/>
        <v>3149.5650314383029</v>
      </c>
      <c r="R138">
        <f t="shared" si="13"/>
        <v>22333.333333333328</v>
      </c>
      <c r="T138">
        <v>61</v>
      </c>
      <c r="U138">
        <v>80</v>
      </c>
      <c r="V138">
        <f t="shared" si="14"/>
        <v>1660</v>
      </c>
      <c r="W138">
        <v>0</v>
      </c>
      <c r="X138">
        <f t="shared" si="15"/>
        <v>16206.974408811144</v>
      </c>
      <c r="Y138">
        <f t="shared" si="16"/>
        <v>17735.307742144476</v>
      </c>
      <c r="Z138">
        <f t="shared" si="17"/>
        <v>3149.5650314383029</v>
      </c>
      <c r="AA138">
        <f t="shared" si="18"/>
        <v>22333.333333333328</v>
      </c>
      <c r="AC138">
        <v>61</v>
      </c>
      <c r="AD138">
        <v>120</v>
      </c>
      <c r="AE138">
        <f t="shared" si="19"/>
        <v>1660</v>
      </c>
      <c r="AF138">
        <f t="shared" si="20"/>
        <v>8260</v>
      </c>
      <c r="AG138">
        <v>0</v>
      </c>
      <c r="AH138">
        <f t="shared" si="21"/>
        <v>17735.307742144476</v>
      </c>
      <c r="AI138">
        <f t="shared" si="22"/>
        <v>3149.5650314383029</v>
      </c>
      <c r="AJ138">
        <f t="shared" si="23"/>
        <v>22333.333333333328</v>
      </c>
      <c r="AL138">
        <v>61</v>
      </c>
      <c r="AM138">
        <v>180</v>
      </c>
      <c r="AN138">
        <f t="shared" si="24"/>
        <v>1660</v>
      </c>
      <c r="AO138">
        <f t="shared" si="25"/>
        <v>8260</v>
      </c>
      <c r="AP138">
        <f t="shared" si="26"/>
        <v>16206.974408811144</v>
      </c>
      <c r="AQ138">
        <v>0</v>
      </c>
      <c r="AR138">
        <f t="shared" si="27"/>
        <v>3149.5650314383029</v>
      </c>
      <c r="AS138">
        <f t="shared" si="28"/>
        <v>22333.333333333328</v>
      </c>
      <c r="AU138">
        <v>61</v>
      </c>
      <c r="AV138">
        <f t="shared" si="29"/>
        <v>0</v>
      </c>
      <c r="AW138">
        <f t="shared" si="30"/>
        <v>1660</v>
      </c>
      <c r="AX138">
        <f t="shared" si="31"/>
        <v>8260</v>
      </c>
      <c r="AY138">
        <f t="shared" si="32"/>
        <v>16206.974408811144</v>
      </c>
      <c r="AZ138">
        <f t="shared" si="33"/>
        <v>17735.307742144476</v>
      </c>
      <c r="BA138">
        <v>0</v>
      </c>
      <c r="BB138">
        <f t="shared" si="34"/>
        <v>22333.333333333328</v>
      </c>
      <c r="BD138">
        <v>61</v>
      </c>
      <c r="BE138">
        <f t="shared" si="35"/>
        <v>0</v>
      </c>
      <c r="BF138">
        <f t="shared" si="36"/>
        <v>1660</v>
      </c>
      <c r="BG138">
        <f t="shared" si="37"/>
        <v>8260</v>
      </c>
      <c r="BH138">
        <f t="shared" si="38"/>
        <v>16206.974408811144</v>
      </c>
      <c r="BI138">
        <f t="shared" si="39"/>
        <v>17735.307742144476</v>
      </c>
      <c r="BJ138">
        <f t="shared" si="40"/>
        <v>3149.5650314383029</v>
      </c>
      <c r="BK138">
        <v>0</v>
      </c>
    </row>
    <row r="139" spans="2:63" x14ac:dyDescent="0.15">
      <c r="B139">
        <v>62</v>
      </c>
      <c r="C139">
        <v>0</v>
      </c>
      <c r="D139">
        <v>1660</v>
      </c>
      <c r="E139">
        <v>8260</v>
      </c>
      <c r="F139">
        <f t="shared" si="41"/>
        <v>16453.785151248707</v>
      </c>
      <c r="G139">
        <f t="shared" si="42"/>
        <v>17982.118484582039</v>
      </c>
      <c r="H139">
        <f t="shared" si="42"/>
        <v>4695.088898517869</v>
      </c>
      <c r="I139">
        <v>21444.444444444438</v>
      </c>
      <c r="K139">
        <v>62</v>
      </c>
      <c r="L139">
        <v>80</v>
      </c>
      <c r="M139">
        <v>0</v>
      </c>
      <c r="N139">
        <f t="shared" si="9"/>
        <v>8260</v>
      </c>
      <c r="O139">
        <f t="shared" si="10"/>
        <v>16453.785151248707</v>
      </c>
      <c r="P139">
        <f t="shared" si="11"/>
        <v>17982.118484582039</v>
      </c>
      <c r="Q139">
        <f t="shared" si="12"/>
        <v>4695.088898517869</v>
      </c>
      <c r="R139">
        <f t="shared" si="13"/>
        <v>21444.444444444438</v>
      </c>
      <c r="T139">
        <v>62</v>
      </c>
      <c r="U139">
        <v>80</v>
      </c>
      <c r="V139">
        <f t="shared" si="14"/>
        <v>1660</v>
      </c>
      <c r="W139">
        <v>0</v>
      </c>
      <c r="X139">
        <f t="shared" si="15"/>
        <v>16453.785151248707</v>
      </c>
      <c r="Y139">
        <f t="shared" si="16"/>
        <v>17982.118484582039</v>
      </c>
      <c r="Z139">
        <f t="shared" si="17"/>
        <v>4695.088898517869</v>
      </c>
      <c r="AA139">
        <f t="shared" si="18"/>
        <v>21444.444444444438</v>
      </c>
      <c r="AC139">
        <v>62</v>
      </c>
      <c r="AD139">
        <v>120</v>
      </c>
      <c r="AE139">
        <f t="shared" si="19"/>
        <v>1660</v>
      </c>
      <c r="AF139">
        <f t="shared" si="20"/>
        <v>8260</v>
      </c>
      <c r="AG139">
        <v>0</v>
      </c>
      <c r="AH139">
        <f t="shared" si="21"/>
        <v>17982.118484582039</v>
      </c>
      <c r="AI139">
        <f t="shared" si="22"/>
        <v>4695.088898517869</v>
      </c>
      <c r="AJ139">
        <f t="shared" si="23"/>
        <v>21444.444444444438</v>
      </c>
      <c r="AL139">
        <v>62</v>
      </c>
      <c r="AM139">
        <v>180</v>
      </c>
      <c r="AN139">
        <f t="shared" si="24"/>
        <v>1660</v>
      </c>
      <c r="AO139">
        <f t="shared" si="25"/>
        <v>8260</v>
      </c>
      <c r="AP139">
        <f t="shared" si="26"/>
        <v>16453.785151248707</v>
      </c>
      <c r="AQ139">
        <v>0</v>
      </c>
      <c r="AR139">
        <f t="shared" si="27"/>
        <v>4695.088898517869</v>
      </c>
      <c r="AS139">
        <f t="shared" si="28"/>
        <v>21444.444444444438</v>
      </c>
      <c r="AU139">
        <v>62</v>
      </c>
      <c r="AV139">
        <f t="shared" si="29"/>
        <v>0</v>
      </c>
      <c r="AW139">
        <f t="shared" si="30"/>
        <v>1660</v>
      </c>
      <c r="AX139">
        <f t="shared" si="31"/>
        <v>8260</v>
      </c>
      <c r="AY139">
        <f t="shared" si="32"/>
        <v>16453.785151248707</v>
      </c>
      <c r="AZ139">
        <f t="shared" si="33"/>
        <v>17982.118484582039</v>
      </c>
      <c r="BA139">
        <v>0</v>
      </c>
      <c r="BB139">
        <f t="shared" si="34"/>
        <v>21444.444444444438</v>
      </c>
      <c r="BD139">
        <v>62</v>
      </c>
      <c r="BE139">
        <f t="shared" si="35"/>
        <v>0</v>
      </c>
      <c r="BF139">
        <f t="shared" si="36"/>
        <v>1660</v>
      </c>
      <c r="BG139">
        <f t="shared" si="37"/>
        <v>8260</v>
      </c>
      <c r="BH139">
        <f t="shared" si="38"/>
        <v>16453.785151248707</v>
      </c>
      <c r="BI139">
        <f t="shared" si="39"/>
        <v>17982.118484582039</v>
      </c>
      <c r="BJ139">
        <f t="shared" si="40"/>
        <v>4695.088898517869</v>
      </c>
      <c r="BK139">
        <v>0</v>
      </c>
    </row>
    <row r="140" spans="2:63" x14ac:dyDescent="0.15">
      <c r="B140">
        <v>63</v>
      </c>
      <c r="C140">
        <v>0</v>
      </c>
      <c r="D140">
        <v>1660</v>
      </c>
      <c r="E140">
        <v>8260</v>
      </c>
      <c r="F140">
        <f t="shared" si="41"/>
        <v>16688.843001189245</v>
      </c>
      <c r="G140">
        <f t="shared" si="42"/>
        <v>18217.176334522577</v>
      </c>
      <c r="H140">
        <f t="shared" si="42"/>
        <v>6582.7960125712216</v>
      </c>
      <c r="I140">
        <v>20555.555555555547</v>
      </c>
      <c r="K140">
        <v>63</v>
      </c>
      <c r="L140">
        <v>80</v>
      </c>
      <c r="M140">
        <v>0</v>
      </c>
      <c r="N140">
        <f t="shared" si="9"/>
        <v>8260</v>
      </c>
      <c r="O140">
        <f t="shared" si="10"/>
        <v>16688.843001189245</v>
      </c>
      <c r="P140">
        <f t="shared" si="11"/>
        <v>18217.176334522577</v>
      </c>
      <c r="Q140">
        <f t="shared" si="12"/>
        <v>6582.7960125712216</v>
      </c>
      <c r="R140">
        <f t="shared" si="13"/>
        <v>20555.555555555547</v>
      </c>
      <c r="T140">
        <v>63</v>
      </c>
      <c r="U140">
        <v>80</v>
      </c>
      <c r="V140">
        <f t="shared" si="14"/>
        <v>1660</v>
      </c>
      <c r="W140">
        <v>0</v>
      </c>
      <c r="X140">
        <f t="shared" si="15"/>
        <v>16688.843001189245</v>
      </c>
      <c r="Y140">
        <f t="shared" si="16"/>
        <v>18217.176334522577</v>
      </c>
      <c r="Z140">
        <f t="shared" si="17"/>
        <v>6582.7960125712216</v>
      </c>
      <c r="AA140">
        <f t="shared" si="18"/>
        <v>20555.555555555547</v>
      </c>
      <c r="AC140">
        <v>63</v>
      </c>
      <c r="AD140">
        <v>120</v>
      </c>
      <c r="AE140">
        <f t="shared" si="19"/>
        <v>1660</v>
      </c>
      <c r="AF140">
        <f t="shared" si="20"/>
        <v>8260</v>
      </c>
      <c r="AG140">
        <v>0</v>
      </c>
      <c r="AH140">
        <f t="shared" si="21"/>
        <v>18217.176334522577</v>
      </c>
      <c r="AI140">
        <f t="shared" si="22"/>
        <v>6582.7960125712216</v>
      </c>
      <c r="AJ140">
        <f t="shared" si="23"/>
        <v>20555.555555555547</v>
      </c>
      <c r="AL140">
        <v>63</v>
      </c>
      <c r="AM140">
        <v>180</v>
      </c>
      <c r="AN140">
        <f t="shared" si="24"/>
        <v>1660</v>
      </c>
      <c r="AO140">
        <f t="shared" si="25"/>
        <v>8260</v>
      </c>
      <c r="AP140">
        <f t="shared" si="26"/>
        <v>16688.843001189245</v>
      </c>
      <c r="AQ140">
        <v>0</v>
      </c>
      <c r="AR140">
        <f t="shared" si="27"/>
        <v>6582.7960125712216</v>
      </c>
      <c r="AS140">
        <f t="shared" si="28"/>
        <v>20555.555555555547</v>
      </c>
      <c r="AU140">
        <v>63</v>
      </c>
      <c r="AV140">
        <f t="shared" si="29"/>
        <v>0</v>
      </c>
      <c r="AW140">
        <f t="shared" si="30"/>
        <v>1660</v>
      </c>
      <c r="AX140">
        <f t="shared" si="31"/>
        <v>8260</v>
      </c>
      <c r="AY140">
        <f t="shared" si="32"/>
        <v>16688.843001189245</v>
      </c>
      <c r="AZ140">
        <f t="shared" si="33"/>
        <v>18217.176334522577</v>
      </c>
      <c r="BA140">
        <v>0</v>
      </c>
      <c r="BB140">
        <f t="shared" si="34"/>
        <v>20555.555555555547</v>
      </c>
      <c r="BD140">
        <v>63</v>
      </c>
      <c r="BE140">
        <f t="shared" si="35"/>
        <v>0</v>
      </c>
      <c r="BF140">
        <f t="shared" si="36"/>
        <v>1660</v>
      </c>
      <c r="BG140">
        <f t="shared" si="37"/>
        <v>8260</v>
      </c>
      <c r="BH140">
        <f t="shared" si="38"/>
        <v>16688.843001189245</v>
      </c>
      <c r="BI140">
        <f t="shared" si="39"/>
        <v>18217.176334522577</v>
      </c>
      <c r="BJ140">
        <f t="shared" si="40"/>
        <v>6582.7960125712216</v>
      </c>
      <c r="BK140">
        <v>0</v>
      </c>
    </row>
    <row r="141" spans="2:63" x14ac:dyDescent="0.15">
      <c r="B141">
        <v>64</v>
      </c>
      <c r="C141">
        <v>0</v>
      </c>
      <c r="D141">
        <v>1660</v>
      </c>
      <c r="E141">
        <v>8260</v>
      </c>
      <c r="F141">
        <f t="shared" si="41"/>
        <v>16912.707620180234</v>
      </c>
      <c r="G141">
        <f t="shared" si="42"/>
        <v>18441.040953513566</v>
      </c>
      <c r="H141">
        <f t="shared" si="42"/>
        <v>8888.4466882745583</v>
      </c>
      <c r="I141">
        <v>19666.666666666657</v>
      </c>
      <c r="K141">
        <v>64</v>
      </c>
      <c r="L141">
        <v>80</v>
      </c>
      <c r="M141">
        <v>0</v>
      </c>
      <c r="N141">
        <f t="shared" si="9"/>
        <v>8260</v>
      </c>
      <c r="O141">
        <f t="shared" si="10"/>
        <v>16912.707620180234</v>
      </c>
      <c r="P141">
        <f t="shared" si="11"/>
        <v>18441.040953513566</v>
      </c>
      <c r="Q141">
        <f t="shared" si="12"/>
        <v>8888.4466882745583</v>
      </c>
      <c r="R141">
        <f t="shared" si="13"/>
        <v>19666.666666666657</v>
      </c>
      <c r="T141">
        <v>64</v>
      </c>
      <c r="U141">
        <v>80</v>
      </c>
      <c r="V141">
        <f t="shared" si="14"/>
        <v>1660</v>
      </c>
      <c r="W141">
        <v>0</v>
      </c>
      <c r="X141">
        <f t="shared" si="15"/>
        <v>16912.707620180234</v>
      </c>
      <c r="Y141">
        <f t="shared" si="16"/>
        <v>18441.040953513566</v>
      </c>
      <c r="Z141">
        <f t="shared" si="17"/>
        <v>8888.4466882745583</v>
      </c>
      <c r="AA141">
        <f t="shared" si="18"/>
        <v>19666.666666666657</v>
      </c>
      <c r="AC141">
        <v>64</v>
      </c>
      <c r="AD141">
        <v>120</v>
      </c>
      <c r="AE141">
        <f t="shared" si="19"/>
        <v>1660</v>
      </c>
      <c r="AF141">
        <f t="shared" si="20"/>
        <v>8260</v>
      </c>
      <c r="AG141">
        <v>0</v>
      </c>
      <c r="AH141">
        <f t="shared" si="21"/>
        <v>18441.040953513566</v>
      </c>
      <c r="AI141">
        <f t="shared" si="22"/>
        <v>8888.4466882745583</v>
      </c>
      <c r="AJ141">
        <f t="shared" si="23"/>
        <v>19666.666666666657</v>
      </c>
      <c r="AL141">
        <v>64</v>
      </c>
      <c r="AM141">
        <v>180</v>
      </c>
      <c r="AN141">
        <f t="shared" si="24"/>
        <v>1660</v>
      </c>
      <c r="AO141">
        <f t="shared" si="25"/>
        <v>8260</v>
      </c>
      <c r="AP141">
        <f t="shared" si="26"/>
        <v>16912.707620180234</v>
      </c>
      <c r="AQ141">
        <v>0</v>
      </c>
      <c r="AR141">
        <f t="shared" si="27"/>
        <v>8888.4466882745583</v>
      </c>
      <c r="AS141">
        <f t="shared" si="28"/>
        <v>19666.666666666657</v>
      </c>
      <c r="AU141">
        <v>64</v>
      </c>
      <c r="AV141">
        <f t="shared" si="29"/>
        <v>0</v>
      </c>
      <c r="AW141">
        <f t="shared" si="30"/>
        <v>1660</v>
      </c>
      <c r="AX141">
        <f t="shared" si="31"/>
        <v>8260</v>
      </c>
      <c r="AY141">
        <f t="shared" si="32"/>
        <v>16912.707620180234</v>
      </c>
      <c r="AZ141">
        <f t="shared" si="33"/>
        <v>18441.040953513566</v>
      </c>
      <c r="BA141">
        <v>0</v>
      </c>
      <c r="BB141">
        <f t="shared" si="34"/>
        <v>19666.666666666657</v>
      </c>
      <c r="BD141">
        <v>64</v>
      </c>
      <c r="BE141">
        <f t="shared" si="35"/>
        <v>0</v>
      </c>
      <c r="BF141">
        <f t="shared" si="36"/>
        <v>1660</v>
      </c>
      <c r="BG141">
        <f t="shared" si="37"/>
        <v>8260</v>
      </c>
      <c r="BH141">
        <f t="shared" si="38"/>
        <v>16912.707620180234</v>
      </c>
      <c r="BI141">
        <f t="shared" si="39"/>
        <v>18441.040953513566</v>
      </c>
      <c r="BJ141">
        <f t="shared" si="40"/>
        <v>8888.4466882745583</v>
      </c>
      <c r="BK141">
        <v>0</v>
      </c>
    </row>
    <row r="142" spans="2:63" x14ac:dyDescent="0.15">
      <c r="B142">
        <v>65</v>
      </c>
      <c r="C142">
        <v>0</v>
      </c>
      <c r="D142">
        <v>1660</v>
      </c>
      <c r="E142">
        <v>8260</v>
      </c>
      <c r="F142">
        <f t="shared" si="41"/>
        <v>17125.912019219271</v>
      </c>
      <c r="G142">
        <f t="shared" si="42"/>
        <v>18654.245352552603</v>
      </c>
      <c r="H142">
        <f t="shared" si="42"/>
        <v>11704.574782932476</v>
      </c>
      <c r="I142">
        <v>18777.777777777766</v>
      </c>
      <c r="K142">
        <v>65</v>
      </c>
      <c r="L142">
        <v>80</v>
      </c>
      <c r="M142">
        <v>0</v>
      </c>
      <c r="N142">
        <f t="shared" si="9"/>
        <v>8260</v>
      </c>
      <c r="O142">
        <f t="shared" si="10"/>
        <v>17125.912019219271</v>
      </c>
      <c r="P142">
        <f t="shared" si="11"/>
        <v>18654.245352552603</v>
      </c>
      <c r="Q142">
        <f t="shared" si="12"/>
        <v>11704.574782932476</v>
      </c>
      <c r="R142">
        <f t="shared" si="13"/>
        <v>18777.777777777766</v>
      </c>
      <c r="T142">
        <v>65</v>
      </c>
      <c r="U142">
        <v>80</v>
      </c>
      <c r="V142">
        <f t="shared" si="14"/>
        <v>1660</v>
      </c>
      <c r="W142">
        <v>0</v>
      </c>
      <c r="X142">
        <f t="shared" si="15"/>
        <v>17125.912019219271</v>
      </c>
      <c r="Y142">
        <f t="shared" si="16"/>
        <v>18654.245352552603</v>
      </c>
      <c r="Z142">
        <f t="shared" si="17"/>
        <v>11704.574782932476</v>
      </c>
      <c r="AA142">
        <f t="shared" si="18"/>
        <v>18777.777777777766</v>
      </c>
      <c r="AC142">
        <v>65</v>
      </c>
      <c r="AD142">
        <v>120</v>
      </c>
      <c r="AE142">
        <f t="shared" si="19"/>
        <v>1660</v>
      </c>
      <c r="AF142">
        <f t="shared" si="20"/>
        <v>8260</v>
      </c>
      <c r="AG142">
        <v>0</v>
      </c>
      <c r="AH142">
        <f t="shared" si="21"/>
        <v>18654.245352552603</v>
      </c>
      <c r="AI142">
        <f t="shared" si="22"/>
        <v>11704.574782932476</v>
      </c>
      <c r="AJ142">
        <f t="shared" si="23"/>
        <v>18777.777777777766</v>
      </c>
      <c r="AL142">
        <v>65</v>
      </c>
      <c r="AM142">
        <v>180</v>
      </c>
      <c r="AN142">
        <f t="shared" si="24"/>
        <v>1660</v>
      </c>
      <c r="AO142">
        <f t="shared" si="25"/>
        <v>8260</v>
      </c>
      <c r="AP142">
        <f t="shared" si="26"/>
        <v>17125.912019219271</v>
      </c>
      <c r="AQ142">
        <v>0</v>
      </c>
      <c r="AR142">
        <f t="shared" si="27"/>
        <v>11704.574782932476</v>
      </c>
      <c r="AS142">
        <f t="shared" si="28"/>
        <v>18777.777777777766</v>
      </c>
      <c r="AU142">
        <v>65</v>
      </c>
      <c r="AV142">
        <f t="shared" si="29"/>
        <v>0</v>
      </c>
      <c r="AW142">
        <f t="shared" si="30"/>
        <v>1660</v>
      </c>
      <c r="AX142">
        <f t="shared" si="31"/>
        <v>8260</v>
      </c>
      <c r="AY142">
        <f t="shared" si="32"/>
        <v>17125.912019219271</v>
      </c>
      <c r="AZ142">
        <f t="shared" si="33"/>
        <v>18654.245352552603</v>
      </c>
      <c r="BA142">
        <v>0</v>
      </c>
      <c r="BB142">
        <f t="shared" si="34"/>
        <v>18777.777777777766</v>
      </c>
      <c r="BD142">
        <v>65</v>
      </c>
      <c r="BE142">
        <f t="shared" si="35"/>
        <v>0</v>
      </c>
      <c r="BF142">
        <f t="shared" si="36"/>
        <v>1660</v>
      </c>
      <c r="BG142">
        <f t="shared" si="37"/>
        <v>8260</v>
      </c>
      <c r="BH142">
        <f t="shared" si="38"/>
        <v>17125.912019219271</v>
      </c>
      <c r="BI142">
        <f t="shared" si="39"/>
        <v>18654.245352552603</v>
      </c>
      <c r="BJ142">
        <f t="shared" si="40"/>
        <v>11704.574782932476</v>
      </c>
      <c r="BK142">
        <v>0</v>
      </c>
    </row>
    <row r="143" spans="2:63" x14ac:dyDescent="0.15">
      <c r="B143">
        <v>66</v>
      </c>
      <c r="C143">
        <v>0</v>
      </c>
      <c r="D143">
        <v>1660</v>
      </c>
      <c r="E143">
        <v>8260</v>
      </c>
      <c r="F143">
        <f t="shared" si="41"/>
        <v>17328.963827827876</v>
      </c>
      <c r="G143">
        <f t="shared" si="42"/>
        <v>18857.297161161208</v>
      </c>
      <c r="H143">
        <f t="shared" si="42"/>
        <v>15144.201405079995</v>
      </c>
      <c r="I143">
        <v>17888.888888888876</v>
      </c>
      <c r="K143">
        <v>66</v>
      </c>
      <c r="L143">
        <v>80</v>
      </c>
      <c r="M143">
        <v>0</v>
      </c>
      <c r="N143">
        <f t="shared" ref="N143:N145" si="43">E143</f>
        <v>8260</v>
      </c>
      <c r="O143">
        <f t="shared" ref="O143:O145" si="44">F143</f>
        <v>17328.963827827876</v>
      </c>
      <c r="P143">
        <f t="shared" ref="P143:P145" si="45">G143</f>
        <v>18857.297161161208</v>
      </c>
      <c r="Q143">
        <f t="shared" ref="Q143:Q145" si="46">H143</f>
        <v>15144.201405079995</v>
      </c>
      <c r="R143">
        <f t="shared" ref="R143:R145" si="47">I143</f>
        <v>17888.888888888876</v>
      </c>
      <c r="T143">
        <v>66</v>
      </c>
      <c r="U143">
        <v>80</v>
      </c>
      <c r="V143">
        <f t="shared" ref="V143:V145" si="48">D143</f>
        <v>1660</v>
      </c>
      <c r="W143">
        <v>0</v>
      </c>
      <c r="X143">
        <f t="shared" ref="X143:X145" si="49">F143</f>
        <v>17328.963827827876</v>
      </c>
      <c r="Y143">
        <f t="shared" ref="Y143:Y145" si="50">G143</f>
        <v>18857.297161161208</v>
      </c>
      <c r="Z143">
        <f t="shared" ref="Z143:Z145" si="51">H143</f>
        <v>15144.201405079995</v>
      </c>
      <c r="AA143">
        <f t="shared" ref="AA143:AA145" si="52">I143</f>
        <v>17888.888888888876</v>
      </c>
      <c r="AC143">
        <v>66</v>
      </c>
      <c r="AD143">
        <v>120</v>
      </c>
      <c r="AE143">
        <f t="shared" ref="AE143:AE145" si="53">D143</f>
        <v>1660</v>
      </c>
      <c r="AF143">
        <f t="shared" ref="AF143:AF145" si="54">E143</f>
        <v>8260</v>
      </c>
      <c r="AG143">
        <v>0</v>
      </c>
      <c r="AH143">
        <f t="shared" ref="AH143:AH145" si="55">G143</f>
        <v>18857.297161161208</v>
      </c>
      <c r="AI143">
        <f t="shared" ref="AI143:AI145" si="56">H143</f>
        <v>15144.201405079995</v>
      </c>
      <c r="AJ143">
        <f t="shared" ref="AJ143:AJ145" si="57">I143</f>
        <v>17888.888888888876</v>
      </c>
      <c r="AL143">
        <v>66</v>
      </c>
      <c r="AM143">
        <v>180</v>
      </c>
      <c r="AN143">
        <f t="shared" ref="AN143:AN145" si="58">D143</f>
        <v>1660</v>
      </c>
      <c r="AO143">
        <f t="shared" ref="AO143:AO145" si="59">E143</f>
        <v>8260</v>
      </c>
      <c r="AP143">
        <f t="shared" ref="AP143:AP145" si="60">F143</f>
        <v>17328.963827827876</v>
      </c>
      <c r="AQ143">
        <v>0</v>
      </c>
      <c r="AR143">
        <f t="shared" ref="AR143:AR145" si="61">H143</f>
        <v>15144.201405079995</v>
      </c>
      <c r="AS143">
        <f t="shared" ref="AS143:AS145" si="62">I143</f>
        <v>17888.888888888876</v>
      </c>
      <c r="AU143">
        <v>66</v>
      </c>
      <c r="AV143">
        <f t="shared" ref="AV143:AV145" si="63">C143</f>
        <v>0</v>
      </c>
      <c r="AW143">
        <f t="shared" ref="AW143:AW145" si="64">D143</f>
        <v>1660</v>
      </c>
      <c r="AX143">
        <f t="shared" ref="AX143:AX145" si="65">E143</f>
        <v>8260</v>
      </c>
      <c r="AY143">
        <f t="shared" ref="AY143:AY145" si="66">F143</f>
        <v>17328.963827827876</v>
      </c>
      <c r="AZ143">
        <f t="shared" ref="AZ143:AZ145" si="67">G143</f>
        <v>18857.297161161208</v>
      </c>
      <c r="BA143">
        <v>0</v>
      </c>
      <c r="BB143">
        <f t="shared" ref="BB143:BB145" si="68">I143</f>
        <v>17888.888888888876</v>
      </c>
      <c r="BD143">
        <v>66</v>
      </c>
      <c r="BE143">
        <f t="shared" ref="BE143:BE145" si="69">C143</f>
        <v>0</v>
      </c>
      <c r="BF143">
        <f t="shared" ref="BF143:BF145" si="70">D143</f>
        <v>1660</v>
      </c>
      <c r="BG143">
        <f t="shared" ref="BG143:BG145" si="71">E143</f>
        <v>8260</v>
      </c>
      <c r="BH143">
        <f t="shared" ref="BH143:BH145" si="72">F143</f>
        <v>17328.963827827876</v>
      </c>
      <c r="BI143">
        <f t="shared" ref="BI143:BI145" si="73">G143</f>
        <v>18857.297161161208</v>
      </c>
      <c r="BJ143">
        <f t="shared" ref="BJ143:BJ145" si="74">H143</f>
        <v>15144.201405079995</v>
      </c>
      <c r="BK143">
        <v>0</v>
      </c>
    </row>
    <row r="144" spans="2:63" x14ac:dyDescent="0.15">
      <c r="B144">
        <v>67</v>
      </c>
      <c r="C144">
        <v>0</v>
      </c>
      <c r="D144">
        <v>1660</v>
      </c>
      <c r="E144">
        <v>8260</v>
      </c>
      <c r="F144">
        <f t="shared" si="41"/>
        <v>17522.346502693217</v>
      </c>
      <c r="G144">
        <f t="shared" si="42"/>
        <v>19050.679836026549</v>
      </c>
      <c r="H144">
        <f t="shared" si="42"/>
        <v>19345.370848412134</v>
      </c>
      <c r="I144">
        <v>16999.999999999985</v>
      </c>
      <c r="K144">
        <v>67</v>
      </c>
      <c r="L144">
        <v>80</v>
      </c>
      <c r="M144">
        <v>0</v>
      </c>
      <c r="N144">
        <f t="shared" si="43"/>
        <v>8260</v>
      </c>
      <c r="O144">
        <f t="shared" si="44"/>
        <v>17522.346502693217</v>
      </c>
      <c r="P144">
        <f t="shared" si="45"/>
        <v>19050.679836026549</v>
      </c>
      <c r="Q144">
        <f t="shared" si="46"/>
        <v>19345.370848412134</v>
      </c>
      <c r="R144">
        <f t="shared" si="47"/>
        <v>16999.999999999985</v>
      </c>
      <c r="T144">
        <v>67</v>
      </c>
      <c r="U144">
        <v>80</v>
      </c>
      <c r="V144">
        <f t="shared" si="48"/>
        <v>1660</v>
      </c>
      <c r="W144">
        <v>0</v>
      </c>
      <c r="X144">
        <f t="shared" si="49"/>
        <v>17522.346502693217</v>
      </c>
      <c r="Y144">
        <f t="shared" si="50"/>
        <v>19050.679836026549</v>
      </c>
      <c r="Z144">
        <f t="shared" si="51"/>
        <v>19345.370848412134</v>
      </c>
      <c r="AA144">
        <f t="shared" si="52"/>
        <v>16999.999999999985</v>
      </c>
      <c r="AC144">
        <v>67</v>
      </c>
      <c r="AD144">
        <v>120</v>
      </c>
      <c r="AE144">
        <f t="shared" si="53"/>
        <v>1660</v>
      </c>
      <c r="AF144">
        <f t="shared" si="54"/>
        <v>8260</v>
      </c>
      <c r="AG144">
        <v>0</v>
      </c>
      <c r="AH144">
        <f t="shared" si="55"/>
        <v>19050.679836026549</v>
      </c>
      <c r="AI144">
        <f t="shared" si="56"/>
        <v>19345.370848412134</v>
      </c>
      <c r="AJ144">
        <f t="shared" si="57"/>
        <v>16999.999999999985</v>
      </c>
      <c r="AL144">
        <v>67</v>
      </c>
      <c r="AM144">
        <v>180</v>
      </c>
      <c r="AN144">
        <f t="shared" si="58"/>
        <v>1660</v>
      </c>
      <c r="AO144">
        <f t="shared" si="59"/>
        <v>8260</v>
      </c>
      <c r="AP144">
        <f t="shared" si="60"/>
        <v>17522.346502693217</v>
      </c>
      <c r="AQ144">
        <v>0</v>
      </c>
      <c r="AR144">
        <f t="shared" si="61"/>
        <v>19345.370848412134</v>
      </c>
      <c r="AS144">
        <f t="shared" si="62"/>
        <v>16999.999999999985</v>
      </c>
      <c r="AU144">
        <v>67</v>
      </c>
      <c r="AV144">
        <f t="shared" si="63"/>
        <v>0</v>
      </c>
      <c r="AW144">
        <f t="shared" si="64"/>
        <v>1660</v>
      </c>
      <c r="AX144">
        <f t="shared" si="65"/>
        <v>8260</v>
      </c>
      <c r="AY144">
        <f t="shared" si="66"/>
        <v>17522.346502693217</v>
      </c>
      <c r="AZ144">
        <f t="shared" si="67"/>
        <v>19050.679836026549</v>
      </c>
      <c r="BA144">
        <v>0</v>
      </c>
      <c r="BB144">
        <f t="shared" si="68"/>
        <v>16999.999999999985</v>
      </c>
      <c r="BD144">
        <v>67</v>
      </c>
      <c r="BE144">
        <f t="shared" si="69"/>
        <v>0</v>
      </c>
      <c r="BF144">
        <f t="shared" si="70"/>
        <v>1660</v>
      </c>
      <c r="BG144">
        <f t="shared" si="71"/>
        <v>8260</v>
      </c>
      <c r="BH144">
        <f t="shared" si="72"/>
        <v>17522.346502693217</v>
      </c>
      <c r="BI144">
        <f t="shared" si="73"/>
        <v>19050.679836026549</v>
      </c>
      <c r="BJ144">
        <f t="shared" si="74"/>
        <v>19345.370848412134</v>
      </c>
      <c r="BK144">
        <v>0</v>
      </c>
    </row>
    <row r="145" spans="2:63" x14ac:dyDescent="0.15">
      <c r="B145">
        <v>68</v>
      </c>
      <c r="C145">
        <v>0</v>
      </c>
      <c r="D145">
        <v>1660</v>
      </c>
      <c r="E145">
        <v>8260</v>
      </c>
      <c r="F145">
        <f t="shared" si="41"/>
        <v>17706.520478755443</v>
      </c>
      <c r="G145">
        <f t="shared" si="42"/>
        <v>19234.853812088775</v>
      </c>
      <c r="H145">
        <f t="shared" si="42"/>
        <v>24476.690793996226</v>
      </c>
      <c r="I145">
        <v>16111.111111111097</v>
      </c>
      <c r="K145">
        <v>68</v>
      </c>
      <c r="L145">
        <v>80</v>
      </c>
      <c r="M145">
        <v>0</v>
      </c>
      <c r="N145">
        <f t="shared" si="43"/>
        <v>8260</v>
      </c>
      <c r="O145">
        <f t="shared" si="44"/>
        <v>17706.520478755443</v>
      </c>
      <c r="P145">
        <f t="shared" si="45"/>
        <v>19234.853812088775</v>
      </c>
      <c r="Q145">
        <f t="shared" si="46"/>
        <v>24476.690793996226</v>
      </c>
      <c r="R145">
        <f t="shared" si="47"/>
        <v>16111.111111111097</v>
      </c>
      <c r="T145">
        <v>68</v>
      </c>
      <c r="U145">
        <v>80</v>
      </c>
      <c r="V145">
        <f t="shared" si="48"/>
        <v>1660</v>
      </c>
      <c r="W145">
        <v>0</v>
      </c>
      <c r="X145">
        <f t="shared" si="49"/>
        <v>17706.520478755443</v>
      </c>
      <c r="Y145">
        <f t="shared" si="50"/>
        <v>19234.853812088775</v>
      </c>
      <c r="Z145">
        <f t="shared" si="51"/>
        <v>24476.690793996226</v>
      </c>
      <c r="AA145">
        <f t="shared" si="52"/>
        <v>16111.111111111097</v>
      </c>
      <c r="AC145">
        <v>68</v>
      </c>
      <c r="AD145">
        <v>120</v>
      </c>
      <c r="AE145">
        <f t="shared" si="53"/>
        <v>1660</v>
      </c>
      <c r="AF145">
        <f t="shared" si="54"/>
        <v>8260</v>
      </c>
      <c r="AG145">
        <v>0</v>
      </c>
      <c r="AH145">
        <f t="shared" si="55"/>
        <v>19234.853812088775</v>
      </c>
      <c r="AI145">
        <f t="shared" si="56"/>
        <v>24476.690793996226</v>
      </c>
      <c r="AJ145">
        <f t="shared" si="57"/>
        <v>16111.111111111097</v>
      </c>
      <c r="AL145">
        <v>68</v>
      </c>
      <c r="AM145">
        <v>180</v>
      </c>
      <c r="AN145">
        <f t="shared" si="58"/>
        <v>1660</v>
      </c>
      <c r="AO145">
        <f t="shared" si="59"/>
        <v>8260</v>
      </c>
      <c r="AP145">
        <f t="shared" si="60"/>
        <v>17706.520478755443</v>
      </c>
      <c r="AQ145">
        <v>0</v>
      </c>
      <c r="AR145">
        <f t="shared" si="61"/>
        <v>24476.690793996226</v>
      </c>
      <c r="AS145">
        <f t="shared" si="62"/>
        <v>16111.111111111097</v>
      </c>
      <c r="AU145">
        <v>68</v>
      </c>
      <c r="AV145">
        <f t="shared" si="63"/>
        <v>0</v>
      </c>
      <c r="AW145">
        <f t="shared" si="64"/>
        <v>1660</v>
      </c>
      <c r="AX145">
        <f t="shared" si="65"/>
        <v>8260</v>
      </c>
      <c r="AY145">
        <f t="shared" si="66"/>
        <v>17706.520478755443</v>
      </c>
      <c r="AZ145">
        <f t="shared" si="67"/>
        <v>19234.853812088775</v>
      </c>
      <c r="BA145">
        <v>0</v>
      </c>
      <c r="BB145">
        <f t="shared" si="68"/>
        <v>16111.111111111097</v>
      </c>
      <c r="BD145">
        <v>68</v>
      </c>
      <c r="BE145">
        <f t="shared" si="69"/>
        <v>0</v>
      </c>
      <c r="BF145">
        <f t="shared" si="70"/>
        <v>1660</v>
      </c>
      <c r="BG145">
        <f t="shared" si="71"/>
        <v>8260</v>
      </c>
      <c r="BH145">
        <f t="shared" si="72"/>
        <v>17706.520478755443</v>
      </c>
      <c r="BI145">
        <f t="shared" si="73"/>
        <v>19234.853812088775</v>
      </c>
      <c r="BJ145">
        <f t="shared" si="74"/>
        <v>24476.690793996226</v>
      </c>
      <c r="BK145">
        <v>0</v>
      </c>
    </row>
    <row r="148" spans="2:63" x14ac:dyDescent="0.15">
      <c r="B148" t="s">
        <v>17</v>
      </c>
    </row>
    <row r="150" spans="2:63" x14ac:dyDescent="0.15">
      <c r="B150" t="s">
        <v>18</v>
      </c>
      <c r="H150" t="s">
        <v>13</v>
      </c>
      <c r="N150" s="4" t="s">
        <v>53</v>
      </c>
      <c r="T150" t="s">
        <v>14</v>
      </c>
      <c r="Z150" t="s">
        <v>15</v>
      </c>
      <c r="AF150" t="s">
        <v>16</v>
      </c>
      <c r="AL150" s="4" t="s">
        <v>54</v>
      </c>
    </row>
    <row r="151" spans="2:63" x14ac:dyDescent="0.15">
      <c r="B151" t="s">
        <v>3</v>
      </c>
      <c r="C151" s="1" t="s">
        <v>6</v>
      </c>
      <c r="D151" s="1"/>
      <c r="E151" s="1"/>
      <c r="F151" s="1"/>
      <c r="H151" t="s">
        <v>3</v>
      </c>
      <c r="I151" s="1" t="s">
        <v>6</v>
      </c>
      <c r="J151" s="1"/>
      <c r="K151" s="1"/>
      <c r="L151" s="1"/>
      <c r="N151" t="s">
        <v>3</v>
      </c>
      <c r="O151" s="1" t="s">
        <v>6</v>
      </c>
      <c r="P151" s="1"/>
      <c r="Q151" s="1"/>
      <c r="R151" s="1"/>
      <c r="T151" t="s">
        <v>3</v>
      </c>
      <c r="U151" s="1" t="s">
        <v>6</v>
      </c>
      <c r="V151" s="1"/>
      <c r="W151" s="1"/>
      <c r="X151" s="1"/>
      <c r="Z151" t="s">
        <v>3</v>
      </c>
      <c r="AA151" s="1" t="s">
        <v>6</v>
      </c>
      <c r="AB151" s="1"/>
      <c r="AC151" s="1"/>
      <c r="AD151" s="1"/>
      <c r="AF151" t="s">
        <v>3</v>
      </c>
      <c r="AG151" s="1" t="s">
        <v>6</v>
      </c>
      <c r="AL151" t="s">
        <v>3</v>
      </c>
      <c r="AM151" s="1" t="s">
        <v>6</v>
      </c>
    </row>
    <row r="152" spans="2:63" x14ac:dyDescent="0.15">
      <c r="B152">
        <v>1</v>
      </c>
      <c r="C152">
        <v>1.0602</v>
      </c>
      <c r="H152">
        <v>1</v>
      </c>
      <c r="I152">
        <f>C152*0.75</f>
        <v>0.79515000000000002</v>
      </c>
      <c r="N152">
        <v>1</v>
      </c>
      <c r="O152">
        <f>0.5*C152</f>
        <v>0.53010000000000002</v>
      </c>
      <c r="T152">
        <v>1</v>
      </c>
      <c r="U152">
        <f>0.15*C152</f>
        <v>0.15903</v>
      </c>
      <c r="Z152">
        <v>1</v>
      </c>
      <c r="AA152">
        <f>U152</f>
        <v>0.15903</v>
      </c>
      <c r="AF152">
        <v>1</v>
      </c>
      <c r="AG152" s="3">
        <v>1.4200000000000001E-2</v>
      </c>
      <c r="AL152">
        <v>1</v>
      </c>
      <c r="AM152">
        <f>AG152</f>
        <v>1.4200000000000001E-2</v>
      </c>
    </row>
    <row r="153" spans="2:63" x14ac:dyDescent="0.15">
      <c r="B153">
        <v>2</v>
      </c>
      <c r="C153">
        <v>0.56559999999999999</v>
      </c>
      <c r="H153">
        <v>2</v>
      </c>
      <c r="I153">
        <f t="shared" ref="I153:I216" si="75">C153*0.75</f>
        <v>0.42420000000000002</v>
      </c>
      <c r="N153">
        <v>2</v>
      </c>
      <c r="O153">
        <f t="shared" ref="O153:O216" si="76">0.5*C153</f>
        <v>0.2828</v>
      </c>
      <c r="T153">
        <v>2</v>
      </c>
      <c r="U153">
        <f t="shared" ref="U153:U183" si="77">0.15*C153</f>
        <v>8.4839999999999999E-2</v>
      </c>
      <c r="Z153">
        <v>2</v>
      </c>
      <c r="AA153">
        <f t="shared" ref="AA153:AA216" si="78">U153</f>
        <v>8.4839999999999999E-2</v>
      </c>
      <c r="AF153">
        <v>2</v>
      </c>
      <c r="AG153" s="3">
        <v>1.4200000000000001E-2</v>
      </c>
      <c r="AL153">
        <v>2</v>
      </c>
      <c r="AM153">
        <f t="shared" ref="AM153:AM216" si="79">AG153</f>
        <v>1.4200000000000001E-2</v>
      </c>
    </row>
    <row r="154" spans="2:63" x14ac:dyDescent="0.15">
      <c r="B154">
        <v>3</v>
      </c>
      <c r="C154">
        <v>0.56069999999999998</v>
      </c>
      <c r="H154">
        <v>3</v>
      </c>
      <c r="I154">
        <f t="shared" si="75"/>
        <v>0.42052499999999998</v>
      </c>
      <c r="N154">
        <v>3</v>
      </c>
      <c r="O154">
        <f t="shared" si="76"/>
        <v>0.28034999999999999</v>
      </c>
      <c r="T154">
        <v>3</v>
      </c>
      <c r="U154">
        <f t="shared" si="77"/>
        <v>8.4104999999999999E-2</v>
      </c>
      <c r="Z154">
        <v>3</v>
      </c>
      <c r="AA154">
        <f t="shared" si="78"/>
        <v>8.4104999999999999E-2</v>
      </c>
      <c r="AF154">
        <v>3</v>
      </c>
      <c r="AG154" s="3">
        <v>1.4200000000000001E-2</v>
      </c>
      <c r="AL154">
        <v>3</v>
      </c>
      <c r="AM154">
        <f t="shared" si="79"/>
        <v>1.4200000000000001E-2</v>
      </c>
    </row>
    <row r="155" spans="2:63" x14ac:dyDescent="0.15">
      <c r="B155">
        <v>4</v>
      </c>
      <c r="C155">
        <v>0.55589999999999995</v>
      </c>
      <c r="H155">
        <v>4</v>
      </c>
      <c r="I155">
        <f t="shared" si="75"/>
        <v>0.41692499999999999</v>
      </c>
      <c r="N155">
        <v>4</v>
      </c>
      <c r="O155">
        <f t="shared" si="76"/>
        <v>0.27794999999999997</v>
      </c>
      <c r="T155">
        <v>4</v>
      </c>
      <c r="U155">
        <f t="shared" si="77"/>
        <v>8.3384999999999987E-2</v>
      </c>
      <c r="Z155">
        <v>4</v>
      </c>
      <c r="AA155">
        <f t="shared" si="78"/>
        <v>8.3384999999999987E-2</v>
      </c>
      <c r="AF155">
        <v>4</v>
      </c>
      <c r="AG155" s="3">
        <v>1.4200000000000001E-2</v>
      </c>
      <c r="AL155">
        <v>4</v>
      </c>
      <c r="AM155">
        <f t="shared" si="79"/>
        <v>1.4200000000000001E-2</v>
      </c>
    </row>
    <row r="156" spans="2:63" x14ac:dyDescent="0.15">
      <c r="B156">
        <v>5</v>
      </c>
      <c r="C156">
        <v>0.19009999999999999</v>
      </c>
      <c r="H156">
        <v>5</v>
      </c>
      <c r="I156">
        <f t="shared" si="75"/>
        <v>0.14257500000000001</v>
      </c>
      <c r="N156">
        <v>5</v>
      </c>
      <c r="O156">
        <f t="shared" si="76"/>
        <v>9.5049999999999996E-2</v>
      </c>
      <c r="T156">
        <v>5</v>
      </c>
      <c r="U156">
        <f t="shared" si="77"/>
        <v>2.8514999999999999E-2</v>
      </c>
      <c r="Z156">
        <v>5</v>
      </c>
      <c r="AA156">
        <f t="shared" si="78"/>
        <v>2.8514999999999999E-2</v>
      </c>
      <c r="AF156">
        <v>5</v>
      </c>
      <c r="AG156" s="3">
        <v>1.4200000000000001E-2</v>
      </c>
      <c r="AL156">
        <v>5</v>
      </c>
      <c r="AM156">
        <f t="shared" si="79"/>
        <v>1.4200000000000001E-2</v>
      </c>
    </row>
    <row r="157" spans="2:63" x14ac:dyDescent="0.15">
      <c r="B157">
        <v>6</v>
      </c>
      <c r="C157">
        <v>0.18870000000000001</v>
      </c>
      <c r="H157">
        <v>6</v>
      </c>
      <c r="I157">
        <f t="shared" si="75"/>
        <v>0.14152500000000001</v>
      </c>
      <c r="N157">
        <v>6</v>
      </c>
      <c r="O157">
        <f t="shared" si="76"/>
        <v>9.4350000000000003E-2</v>
      </c>
      <c r="T157">
        <v>6</v>
      </c>
      <c r="U157">
        <f t="shared" si="77"/>
        <v>2.8305E-2</v>
      </c>
      <c r="Z157">
        <v>6</v>
      </c>
      <c r="AA157">
        <f t="shared" si="78"/>
        <v>2.8305E-2</v>
      </c>
      <c r="AF157">
        <v>6</v>
      </c>
      <c r="AG157" s="3">
        <v>1.4200000000000001E-2</v>
      </c>
      <c r="AL157">
        <v>6</v>
      </c>
      <c r="AM157">
        <f t="shared" si="79"/>
        <v>1.4200000000000001E-2</v>
      </c>
    </row>
    <row r="158" spans="2:63" x14ac:dyDescent="0.15">
      <c r="B158">
        <v>7</v>
      </c>
      <c r="C158">
        <v>0.18720000000000001</v>
      </c>
      <c r="H158">
        <v>7</v>
      </c>
      <c r="I158">
        <f t="shared" si="75"/>
        <v>0.1404</v>
      </c>
      <c r="N158">
        <v>7</v>
      </c>
      <c r="O158">
        <f t="shared" si="76"/>
        <v>9.3600000000000003E-2</v>
      </c>
      <c r="T158">
        <v>7</v>
      </c>
      <c r="U158">
        <f t="shared" si="77"/>
        <v>2.8080000000000001E-2</v>
      </c>
      <c r="Z158">
        <v>7</v>
      </c>
      <c r="AA158">
        <f t="shared" si="78"/>
        <v>2.8080000000000001E-2</v>
      </c>
      <c r="AF158">
        <v>7</v>
      </c>
      <c r="AG158" s="3">
        <v>1.4200000000000001E-2</v>
      </c>
      <c r="AL158">
        <v>7</v>
      </c>
      <c r="AM158">
        <f t="shared" si="79"/>
        <v>1.4200000000000001E-2</v>
      </c>
    </row>
    <row r="159" spans="2:63" x14ac:dyDescent="0.15">
      <c r="B159">
        <v>8</v>
      </c>
      <c r="C159">
        <v>0.18720000000000001</v>
      </c>
      <c r="H159">
        <v>8</v>
      </c>
      <c r="I159">
        <f t="shared" si="75"/>
        <v>0.1404</v>
      </c>
      <c r="N159">
        <v>8</v>
      </c>
      <c r="O159">
        <f t="shared" si="76"/>
        <v>9.3600000000000003E-2</v>
      </c>
      <c r="T159">
        <v>8</v>
      </c>
      <c r="U159">
        <f t="shared" si="77"/>
        <v>2.8080000000000001E-2</v>
      </c>
      <c r="Z159">
        <v>8</v>
      </c>
      <c r="AA159">
        <f t="shared" si="78"/>
        <v>2.8080000000000001E-2</v>
      </c>
      <c r="AF159">
        <v>8</v>
      </c>
      <c r="AG159" s="3">
        <v>1.4200000000000001E-2</v>
      </c>
      <c r="AL159">
        <v>8</v>
      </c>
      <c r="AM159">
        <f t="shared" si="79"/>
        <v>1.4200000000000001E-2</v>
      </c>
    </row>
    <row r="160" spans="2:63" x14ac:dyDescent="0.15">
      <c r="B160">
        <v>9</v>
      </c>
      <c r="C160">
        <v>0.18720000000000001</v>
      </c>
      <c r="H160">
        <v>9</v>
      </c>
      <c r="I160">
        <f t="shared" si="75"/>
        <v>0.1404</v>
      </c>
      <c r="N160">
        <v>9</v>
      </c>
      <c r="O160">
        <f t="shared" si="76"/>
        <v>9.3600000000000003E-2</v>
      </c>
      <c r="T160">
        <v>9</v>
      </c>
      <c r="U160">
        <f t="shared" si="77"/>
        <v>2.8080000000000001E-2</v>
      </c>
      <c r="Z160">
        <v>9</v>
      </c>
      <c r="AA160">
        <f t="shared" si="78"/>
        <v>2.8080000000000001E-2</v>
      </c>
      <c r="AF160">
        <v>9</v>
      </c>
      <c r="AG160" s="3">
        <v>1.4200000000000001E-2</v>
      </c>
      <c r="AL160">
        <v>9</v>
      </c>
      <c r="AM160">
        <f t="shared" si="79"/>
        <v>1.4200000000000001E-2</v>
      </c>
    </row>
    <row r="161" spans="2:39" x14ac:dyDescent="0.15">
      <c r="B161">
        <v>10</v>
      </c>
      <c r="C161">
        <v>0.18720000000000001</v>
      </c>
      <c r="H161">
        <v>10</v>
      </c>
      <c r="I161">
        <f t="shared" si="75"/>
        <v>0.1404</v>
      </c>
      <c r="N161">
        <v>10</v>
      </c>
      <c r="O161">
        <f t="shared" si="76"/>
        <v>9.3600000000000003E-2</v>
      </c>
      <c r="T161">
        <v>10</v>
      </c>
      <c r="U161">
        <f t="shared" si="77"/>
        <v>2.8080000000000001E-2</v>
      </c>
      <c r="Z161">
        <v>10</v>
      </c>
      <c r="AA161">
        <f t="shared" si="78"/>
        <v>2.8080000000000001E-2</v>
      </c>
      <c r="AF161">
        <v>10</v>
      </c>
      <c r="AG161" s="3">
        <v>1.4200000000000001E-2</v>
      </c>
      <c r="AL161">
        <v>10</v>
      </c>
      <c r="AM161">
        <f t="shared" si="79"/>
        <v>1.4200000000000001E-2</v>
      </c>
    </row>
    <row r="162" spans="2:39" x14ac:dyDescent="0.15">
      <c r="B162">
        <v>11</v>
      </c>
      <c r="C162">
        <v>0.18720000000000001</v>
      </c>
      <c r="H162">
        <v>11</v>
      </c>
      <c r="I162">
        <f t="shared" si="75"/>
        <v>0.1404</v>
      </c>
      <c r="N162">
        <v>11</v>
      </c>
      <c r="O162">
        <f t="shared" si="76"/>
        <v>9.3600000000000003E-2</v>
      </c>
      <c r="T162">
        <v>11</v>
      </c>
      <c r="U162">
        <f t="shared" si="77"/>
        <v>2.8080000000000001E-2</v>
      </c>
      <c r="Z162">
        <v>11</v>
      </c>
      <c r="AA162">
        <f t="shared" si="78"/>
        <v>2.8080000000000001E-2</v>
      </c>
      <c r="AF162">
        <v>11</v>
      </c>
      <c r="AG162" s="3">
        <v>1.4200000000000001E-2</v>
      </c>
      <c r="AL162">
        <v>11</v>
      </c>
      <c r="AM162">
        <f t="shared" si="79"/>
        <v>1.4200000000000001E-2</v>
      </c>
    </row>
    <row r="163" spans="2:39" x14ac:dyDescent="0.15">
      <c r="B163">
        <v>12</v>
      </c>
      <c r="C163">
        <v>0.18720000000000001</v>
      </c>
      <c r="H163">
        <v>12</v>
      </c>
      <c r="I163">
        <f t="shared" si="75"/>
        <v>0.1404</v>
      </c>
      <c r="N163">
        <v>12</v>
      </c>
      <c r="O163">
        <f t="shared" si="76"/>
        <v>9.3600000000000003E-2</v>
      </c>
      <c r="T163">
        <v>12</v>
      </c>
      <c r="U163">
        <f t="shared" si="77"/>
        <v>2.8080000000000001E-2</v>
      </c>
      <c r="Z163">
        <v>12</v>
      </c>
      <c r="AA163">
        <f t="shared" si="78"/>
        <v>2.8080000000000001E-2</v>
      </c>
      <c r="AF163">
        <v>12</v>
      </c>
      <c r="AG163" s="3">
        <v>1.4200000000000001E-2</v>
      </c>
      <c r="AL163">
        <v>12</v>
      </c>
      <c r="AM163">
        <f t="shared" si="79"/>
        <v>1.4200000000000001E-2</v>
      </c>
    </row>
    <row r="164" spans="2:39" x14ac:dyDescent="0.15">
      <c r="B164">
        <v>13</v>
      </c>
      <c r="C164">
        <v>0.18720000000000001</v>
      </c>
      <c r="H164">
        <v>13</v>
      </c>
      <c r="I164">
        <f t="shared" si="75"/>
        <v>0.1404</v>
      </c>
      <c r="N164">
        <v>13</v>
      </c>
      <c r="O164">
        <f t="shared" si="76"/>
        <v>9.3600000000000003E-2</v>
      </c>
      <c r="T164">
        <v>13</v>
      </c>
      <c r="U164">
        <f t="shared" si="77"/>
        <v>2.8080000000000001E-2</v>
      </c>
      <c r="Z164">
        <v>13</v>
      </c>
      <c r="AA164">
        <f t="shared" si="78"/>
        <v>2.8080000000000001E-2</v>
      </c>
      <c r="AF164">
        <v>13</v>
      </c>
      <c r="AG164" s="3">
        <v>1.4200000000000001E-2</v>
      </c>
      <c r="AL164">
        <v>13</v>
      </c>
      <c r="AM164">
        <f t="shared" si="79"/>
        <v>1.4200000000000001E-2</v>
      </c>
    </row>
    <row r="165" spans="2:39" x14ac:dyDescent="0.15">
      <c r="B165">
        <v>14</v>
      </c>
      <c r="C165">
        <v>0.18720000000000001</v>
      </c>
      <c r="H165">
        <v>14</v>
      </c>
      <c r="I165">
        <f t="shared" si="75"/>
        <v>0.1404</v>
      </c>
      <c r="N165">
        <v>14</v>
      </c>
      <c r="O165">
        <f t="shared" si="76"/>
        <v>9.3600000000000003E-2</v>
      </c>
      <c r="T165">
        <v>14</v>
      </c>
      <c r="U165">
        <f t="shared" si="77"/>
        <v>2.8080000000000001E-2</v>
      </c>
      <c r="Z165">
        <v>14</v>
      </c>
      <c r="AA165">
        <f t="shared" si="78"/>
        <v>2.8080000000000001E-2</v>
      </c>
      <c r="AF165">
        <v>14</v>
      </c>
      <c r="AG165" s="3">
        <v>1.4200000000000001E-2</v>
      </c>
      <c r="AL165">
        <v>14</v>
      </c>
      <c r="AM165">
        <f t="shared" si="79"/>
        <v>1.4200000000000001E-2</v>
      </c>
    </row>
    <row r="166" spans="2:39" x14ac:dyDescent="0.15">
      <c r="B166">
        <v>15</v>
      </c>
      <c r="C166">
        <v>0.18720000000000001</v>
      </c>
      <c r="H166">
        <v>15</v>
      </c>
      <c r="I166">
        <f t="shared" si="75"/>
        <v>0.1404</v>
      </c>
      <c r="N166">
        <v>15</v>
      </c>
      <c r="O166">
        <f t="shared" si="76"/>
        <v>9.3600000000000003E-2</v>
      </c>
      <c r="T166">
        <v>15</v>
      </c>
      <c r="U166">
        <f t="shared" si="77"/>
        <v>2.8080000000000001E-2</v>
      </c>
      <c r="Z166">
        <v>15</v>
      </c>
      <c r="AA166">
        <f t="shared" si="78"/>
        <v>2.8080000000000001E-2</v>
      </c>
      <c r="AF166">
        <v>15</v>
      </c>
      <c r="AG166" s="3">
        <v>1.4200000000000001E-2</v>
      </c>
      <c r="AL166">
        <v>15</v>
      </c>
      <c r="AM166">
        <f t="shared" si="79"/>
        <v>1.4200000000000001E-2</v>
      </c>
    </row>
    <row r="167" spans="2:39" x14ac:dyDescent="0.15">
      <c r="B167">
        <v>16</v>
      </c>
      <c r="C167">
        <v>0.18720000000000001</v>
      </c>
      <c r="H167">
        <v>16</v>
      </c>
      <c r="I167">
        <f t="shared" si="75"/>
        <v>0.1404</v>
      </c>
      <c r="N167">
        <v>16</v>
      </c>
      <c r="O167">
        <f t="shared" si="76"/>
        <v>9.3600000000000003E-2</v>
      </c>
      <c r="T167">
        <v>16</v>
      </c>
      <c r="U167">
        <f t="shared" si="77"/>
        <v>2.8080000000000001E-2</v>
      </c>
      <c r="Z167">
        <v>16</v>
      </c>
      <c r="AA167">
        <f t="shared" si="78"/>
        <v>2.8080000000000001E-2</v>
      </c>
      <c r="AF167">
        <v>16</v>
      </c>
      <c r="AG167" s="3">
        <v>1.4200000000000001E-2</v>
      </c>
      <c r="AL167">
        <v>16</v>
      </c>
      <c r="AM167">
        <f t="shared" si="79"/>
        <v>1.4200000000000001E-2</v>
      </c>
    </row>
    <row r="168" spans="2:39" x14ac:dyDescent="0.15">
      <c r="B168">
        <v>17</v>
      </c>
      <c r="C168">
        <v>0.18720000000000001</v>
      </c>
      <c r="H168">
        <v>17</v>
      </c>
      <c r="I168">
        <f t="shared" si="75"/>
        <v>0.1404</v>
      </c>
      <c r="N168">
        <v>17</v>
      </c>
      <c r="O168">
        <f t="shared" si="76"/>
        <v>9.3600000000000003E-2</v>
      </c>
      <c r="T168">
        <v>17</v>
      </c>
      <c r="U168">
        <f t="shared" si="77"/>
        <v>2.8080000000000001E-2</v>
      </c>
      <c r="Z168">
        <v>17</v>
      </c>
      <c r="AA168">
        <f t="shared" si="78"/>
        <v>2.8080000000000001E-2</v>
      </c>
      <c r="AF168">
        <v>17</v>
      </c>
      <c r="AG168" s="3">
        <v>1.4200000000000001E-2</v>
      </c>
      <c r="AL168">
        <v>17</v>
      </c>
      <c r="AM168">
        <f t="shared" si="79"/>
        <v>1.4200000000000001E-2</v>
      </c>
    </row>
    <row r="169" spans="2:39" x14ac:dyDescent="0.15">
      <c r="B169">
        <v>18</v>
      </c>
      <c r="C169" s="3">
        <v>1.0602</v>
      </c>
      <c r="H169">
        <v>18</v>
      </c>
      <c r="I169">
        <f t="shared" si="75"/>
        <v>0.79515000000000002</v>
      </c>
      <c r="N169">
        <v>18</v>
      </c>
      <c r="O169">
        <f t="shared" si="76"/>
        <v>0.53010000000000002</v>
      </c>
      <c r="T169">
        <v>18</v>
      </c>
      <c r="U169">
        <f t="shared" si="77"/>
        <v>0.15903</v>
      </c>
      <c r="Z169">
        <v>18</v>
      </c>
      <c r="AA169">
        <f t="shared" si="78"/>
        <v>0.15903</v>
      </c>
      <c r="AF169">
        <v>18</v>
      </c>
      <c r="AG169" s="3">
        <v>1.4200000000000001E-2</v>
      </c>
      <c r="AL169">
        <v>18</v>
      </c>
      <c r="AM169">
        <f t="shared" si="79"/>
        <v>1.4200000000000001E-2</v>
      </c>
    </row>
    <row r="170" spans="2:39" x14ac:dyDescent="0.15">
      <c r="B170">
        <v>19</v>
      </c>
      <c r="C170" s="3">
        <v>0.56559999999999999</v>
      </c>
      <c r="H170">
        <v>19</v>
      </c>
      <c r="I170">
        <f t="shared" si="75"/>
        <v>0.42420000000000002</v>
      </c>
      <c r="N170">
        <v>19</v>
      </c>
      <c r="O170">
        <f t="shared" si="76"/>
        <v>0.2828</v>
      </c>
      <c r="T170">
        <v>19</v>
      </c>
      <c r="U170">
        <f t="shared" si="77"/>
        <v>8.4839999999999999E-2</v>
      </c>
      <c r="Z170">
        <v>19</v>
      </c>
      <c r="AA170">
        <f t="shared" si="78"/>
        <v>8.4839999999999999E-2</v>
      </c>
      <c r="AF170">
        <v>19</v>
      </c>
      <c r="AG170" s="3">
        <v>1.4200000000000001E-2</v>
      </c>
      <c r="AL170">
        <v>19</v>
      </c>
      <c r="AM170">
        <f t="shared" si="79"/>
        <v>1.4200000000000001E-2</v>
      </c>
    </row>
    <row r="171" spans="2:39" x14ac:dyDescent="0.15">
      <c r="B171">
        <v>20</v>
      </c>
      <c r="C171" s="3">
        <v>0.56069999999999998</v>
      </c>
      <c r="H171">
        <v>20</v>
      </c>
      <c r="I171">
        <f t="shared" si="75"/>
        <v>0.42052499999999998</v>
      </c>
      <c r="N171">
        <v>20</v>
      </c>
      <c r="O171">
        <f t="shared" si="76"/>
        <v>0.28034999999999999</v>
      </c>
      <c r="T171">
        <v>20</v>
      </c>
      <c r="U171">
        <f t="shared" si="77"/>
        <v>8.4104999999999999E-2</v>
      </c>
      <c r="Z171">
        <v>20</v>
      </c>
      <c r="AA171">
        <f t="shared" si="78"/>
        <v>8.4104999999999999E-2</v>
      </c>
      <c r="AF171">
        <v>20</v>
      </c>
      <c r="AG171" s="3">
        <v>1.4200000000000001E-2</v>
      </c>
      <c r="AL171">
        <v>20</v>
      </c>
      <c r="AM171">
        <f t="shared" si="79"/>
        <v>1.4200000000000001E-2</v>
      </c>
    </row>
    <row r="172" spans="2:39" x14ac:dyDescent="0.15">
      <c r="B172">
        <v>21</v>
      </c>
      <c r="C172" s="3">
        <v>0.55589999999999995</v>
      </c>
      <c r="H172">
        <v>21</v>
      </c>
      <c r="I172">
        <f t="shared" si="75"/>
        <v>0.41692499999999999</v>
      </c>
      <c r="N172">
        <v>21</v>
      </c>
      <c r="O172">
        <f t="shared" si="76"/>
        <v>0.27794999999999997</v>
      </c>
      <c r="T172">
        <v>21</v>
      </c>
      <c r="U172">
        <f t="shared" si="77"/>
        <v>8.3384999999999987E-2</v>
      </c>
      <c r="Z172">
        <v>21</v>
      </c>
      <c r="AA172">
        <f t="shared" si="78"/>
        <v>8.3384999999999987E-2</v>
      </c>
      <c r="AF172">
        <v>21</v>
      </c>
      <c r="AG172" s="3">
        <v>1.4200000000000001E-2</v>
      </c>
      <c r="AL172">
        <v>21</v>
      </c>
      <c r="AM172">
        <f t="shared" si="79"/>
        <v>1.4200000000000001E-2</v>
      </c>
    </row>
    <row r="173" spans="2:39" x14ac:dyDescent="0.15">
      <c r="B173">
        <v>22</v>
      </c>
      <c r="C173" s="3">
        <v>0.19009999999999999</v>
      </c>
      <c r="H173">
        <v>22</v>
      </c>
      <c r="I173">
        <f t="shared" si="75"/>
        <v>0.14257500000000001</v>
      </c>
      <c r="N173">
        <v>22</v>
      </c>
      <c r="O173">
        <f t="shared" si="76"/>
        <v>9.5049999999999996E-2</v>
      </c>
      <c r="T173">
        <v>22</v>
      </c>
      <c r="U173">
        <f t="shared" si="77"/>
        <v>2.8514999999999999E-2</v>
      </c>
      <c r="Z173">
        <v>22</v>
      </c>
      <c r="AA173">
        <f t="shared" si="78"/>
        <v>2.8514999999999999E-2</v>
      </c>
      <c r="AF173">
        <v>22</v>
      </c>
      <c r="AG173" s="3">
        <v>1.4200000000000001E-2</v>
      </c>
      <c r="AL173">
        <v>22</v>
      </c>
      <c r="AM173">
        <f t="shared" si="79"/>
        <v>1.4200000000000001E-2</v>
      </c>
    </row>
    <row r="174" spans="2:39" x14ac:dyDescent="0.15">
      <c r="B174">
        <v>23</v>
      </c>
      <c r="C174" s="3">
        <v>0.18870000000000001</v>
      </c>
      <c r="H174">
        <v>23</v>
      </c>
      <c r="I174">
        <f t="shared" si="75"/>
        <v>0.14152500000000001</v>
      </c>
      <c r="N174">
        <v>23</v>
      </c>
      <c r="O174">
        <f t="shared" si="76"/>
        <v>9.4350000000000003E-2</v>
      </c>
      <c r="T174">
        <v>23</v>
      </c>
      <c r="U174">
        <f t="shared" si="77"/>
        <v>2.8305E-2</v>
      </c>
      <c r="Z174">
        <v>23</v>
      </c>
      <c r="AA174">
        <f t="shared" si="78"/>
        <v>2.8305E-2</v>
      </c>
      <c r="AF174">
        <v>23</v>
      </c>
      <c r="AG174" s="3">
        <v>1.4200000000000001E-2</v>
      </c>
      <c r="AL174">
        <v>23</v>
      </c>
      <c r="AM174">
        <f t="shared" si="79"/>
        <v>1.4200000000000001E-2</v>
      </c>
    </row>
    <row r="175" spans="2:39" x14ac:dyDescent="0.15">
      <c r="B175">
        <v>24</v>
      </c>
      <c r="C175" s="3">
        <v>0.18720000000000001</v>
      </c>
      <c r="H175">
        <v>24</v>
      </c>
      <c r="I175">
        <f t="shared" si="75"/>
        <v>0.1404</v>
      </c>
      <c r="N175">
        <v>24</v>
      </c>
      <c r="O175">
        <f t="shared" si="76"/>
        <v>9.3600000000000003E-2</v>
      </c>
      <c r="T175">
        <v>24</v>
      </c>
      <c r="U175">
        <f t="shared" si="77"/>
        <v>2.8080000000000001E-2</v>
      </c>
      <c r="Z175">
        <v>24</v>
      </c>
      <c r="AA175">
        <f t="shared" si="78"/>
        <v>2.8080000000000001E-2</v>
      </c>
      <c r="AF175">
        <v>24</v>
      </c>
      <c r="AG175" s="3">
        <v>1.4200000000000001E-2</v>
      </c>
      <c r="AL175">
        <v>24</v>
      </c>
      <c r="AM175">
        <f t="shared" si="79"/>
        <v>1.4200000000000001E-2</v>
      </c>
    </row>
    <row r="176" spans="2:39" x14ac:dyDescent="0.15">
      <c r="B176">
        <v>25</v>
      </c>
      <c r="C176" s="3">
        <v>0.18720000000000001</v>
      </c>
      <c r="H176">
        <v>25</v>
      </c>
      <c r="I176">
        <f t="shared" si="75"/>
        <v>0.1404</v>
      </c>
      <c r="N176">
        <v>25</v>
      </c>
      <c r="O176">
        <f t="shared" si="76"/>
        <v>9.3600000000000003E-2</v>
      </c>
      <c r="T176">
        <v>25</v>
      </c>
      <c r="U176">
        <f t="shared" si="77"/>
        <v>2.8080000000000001E-2</v>
      </c>
      <c r="Z176">
        <v>25</v>
      </c>
      <c r="AA176">
        <f t="shared" si="78"/>
        <v>2.8080000000000001E-2</v>
      </c>
      <c r="AF176">
        <v>25</v>
      </c>
      <c r="AG176" s="3">
        <v>1.4200000000000001E-2</v>
      </c>
      <c r="AL176">
        <v>25</v>
      </c>
      <c r="AM176">
        <f t="shared" si="79"/>
        <v>1.4200000000000001E-2</v>
      </c>
    </row>
    <row r="177" spans="2:39" x14ac:dyDescent="0.15">
      <c r="B177">
        <v>26</v>
      </c>
      <c r="C177" s="3">
        <v>0.18720000000000001</v>
      </c>
      <c r="H177">
        <v>26</v>
      </c>
      <c r="I177">
        <f t="shared" si="75"/>
        <v>0.1404</v>
      </c>
      <c r="N177">
        <v>26</v>
      </c>
      <c r="O177">
        <f t="shared" si="76"/>
        <v>9.3600000000000003E-2</v>
      </c>
      <c r="T177">
        <v>26</v>
      </c>
      <c r="U177">
        <f t="shared" si="77"/>
        <v>2.8080000000000001E-2</v>
      </c>
      <c r="Z177">
        <v>26</v>
      </c>
      <c r="AA177">
        <f t="shared" si="78"/>
        <v>2.8080000000000001E-2</v>
      </c>
      <c r="AF177">
        <v>26</v>
      </c>
      <c r="AG177" s="3">
        <v>1.4200000000000001E-2</v>
      </c>
      <c r="AL177">
        <v>26</v>
      </c>
      <c r="AM177">
        <f t="shared" si="79"/>
        <v>1.4200000000000001E-2</v>
      </c>
    </row>
    <row r="178" spans="2:39" x14ac:dyDescent="0.15">
      <c r="B178">
        <v>27</v>
      </c>
      <c r="C178" s="3">
        <v>0.18720000000000001</v>
      </c>
      <c r="H178">
        <v>27</v>
      </c>
      <c r="I178">
        <f t="shared" si="75"/>
        <v>0.1404</v>
      </c>
      <c r="N178">
        <v>27</v>
      </c>
      <c r="O178">
        <f t="shared" si="76"/>
        <v>9.3600000000000003E-2</v>
      </c>
      <c r="T178">
        <v>27</v>
      </c>
      <c r="U178">
        <f t="shared" si="77"/>
        <v>2.8080000000000001E-2</v>
      </c>
      <c r="Z178">
        <v>27</v>
      </c>
      <c r="AA178">
        <f t="shared" si="78"/>
        <v>2.8080000000000001E-2</v>
      </c>
      <c r="AF178">
        <v>27</v>
      </c>
      <c r="AG178" s="3">
        <v>1.4200000000000001E-2</v>
      </c>
      <c r="AL178">
        <v>27</v>
      </c>
      <c r="AM178">
        <f t="shared" si="79"/>
        <v>1.4200000000000001E-2</v>
      </c>
    </row>
    <row r="179" spans="2:39" x14ac:dyDescent="0.15">
      <c r="B179">
        <v>28</v>
      </c>
      <c r="C179" s="3">
        <v>0.18720000000000001</v>
      </c>
      <c r="H179">
        <v>28</v>
      </c>
      <c r="I179">
        <f t="shared" si="75"/>
        <v>0.1404</v>
      </c>
      <c r="N179">
        <v>28</v>
      </c>
      <c r="O179">
        <f t="shared" si="76"/>
        <v>9.3600000000000003E-2</v>
      </c>
      <c r="T179">
        <v>28</v>
      </c>
      <c r="U179">
        <f t="shared" si="77"/>
        <v>2.8080000000000001E-2</v>
      </c>
      <c r="Z179">
        <v>28</v>
      </c>
      <c r="AA179">
        <f t="shared" si="78"/>
        <v>2.8080000000000001E-2</v>
      </c>
      <c r="AF179">
        <v>28</v>
      </c>
      <c r="AG179" s="3">
        <v>1.4200000000000001E-2</v>
      </c>
      <c r="AL179">
        <v>28</v>
      </c>
      <c r="AM179">
        <f t="shared" si="79"/>
        <v>1.4200000000000001E-2</v>
      </c>
    </row>
    <row r="180" spans="2:39" x14ac:dyDescent="0.15">
      <c r="B180">
        <v>29</v>
      </c>
      <c r="C180" s="3">
        <v>0.18720000000000001</v>
      </c>
      <c r="H180">
        <v>29</v>
      </c>
      <c r="I180">
        <f t="shared" si="75"/>
        <v>0.1404</v>
      </c>
      <c r="N180">
        <v>29</v>
      </c>
      <c r="O180">
        <f t="shared" si="76"/>
        <v>9.3600000000000003E-2</v>
      </c>
      <c r="T180">
        <v>29</v>
      </c>
      <c r="U180">
        <f t="shared" si="77"/>
        <v>2.8080000000000001E-2</v>
      </c>
      <c r="Z180">
        <v>29</v>
      </c>
      <c r="AA180">
        <f t="shared" si="78"/>
        <v>2.8080000000000001E-2</v>
      </c>
      <c r="AF180">
        <v>29</v>
      </c>
      <c r="AG180" s="3">
        <v>1.4200000000000001E-2</v>
      </c>
      <c r="AL180">
        <v>29</v>
      </c>
      <c r="AM180">
        <f t="shared" si="79"/>
        <v>1.4200000000000001E-2</v>
      </c>
    </row>
    <row r="181" spans="2:39" x14ac:dyDescent="0.15">
      <c r="B181">
        <v>30</v>
      </c>
      <c r="C181" s="3">
        <v>0.18720000000000001</v>
      </c>
      <c r="H181">
        <v>30</v>
      </c>
      <c r="I181">
        <f t="shared" si="75"/>
        <v>0.1404</v>
      </c>
      <c r="N181">
        <v>30</v>
      </c>
      <c r="O181">
        <f t="shared" si="76"/>
        <v>9.3600000000000003E-2</v>
      </c>
      <c r="T181">
        <v>30</v>
      </c>
      <c r="U181">
        <f t="shared" si="77"/>
        <v>2.8080000000000001E-2</v>
      </c>
      <c r="Z181">
        <v>30</v>
      </c>
      <c r="AA181">
        <f t="shared" si="78"/>
        <v>2.8080000000000001E-2</v>
      </c>
      <c r="AF181">
        <v>30</v>
      </c>
      <c r="AG181" s="3">
        <v>1.4200000000000001E-2</v>
      </c>
      <c r="AL181">
        <v>30</v>
      </c>
      <c r="AM181">
        <f t="shared" si="79"/>
        <v>1.4200000000000001E-2</v>
      </c>
    </row>
    <row r="182" spans="2:39" x14ac:dyDescent="0.15">
      <c r="B182">
        <v>31</v>
      </c>
      <c r="C182" s="3">
        <v>0.18720000000000001</v>
      </c>
      <c r="H182">
        <v>31</v>
      </c>
      <c r="I182">
        <f t="shared" si="75"/>
        <v>0.1404</v>
      </c>
      <c r="N182">
        <v>31</v>
      </c>
      <c r="O182">
        <f t="shared" si="76"/>
        <v>9.3600000000000003E-2</v>
      </c>
      <c r="T182">
        <v>31</v>
      </c>
      <c r="U182">
        <f t="shared" si="77"/>
        <v>2.8080000000000001E-2</v>
      </c>
      <c r="Z182">
        <v>31</v>
      </c>
      <c r="AA182">
        <f t="shared" si="78"/>
        <v>2.8080000000000001E-2</v>
      </c>
      <c r="AF182">
        <v>31</v>
      </c>
      <c r="AG182" s="3">
        <v>1.4200000000000001E-2</v>
      </c>
      <c r="AL182">
        <v>31</v>
      </c>
      <c r="AM182">
        <f t="shared" si="79"/>
        <v>1.4200000000000001E-2</v>
      </c>
    </row>
    <row r="183" spans="2:39" x14ac:dyDescent="0.15">
      <c r="B183">
        <v>32</v>
      </c>
      <c r="C183" s="3">
        <v>0.18720000000000001</v>
      </c>
      <c r="H183">
        <v>32</v>
      </c>
      <c r="I183">
        <f t="shared" si="75"/>
        <v>0.1404</v>
      </c>
      <c r="N183">
        <v>32</v>
      </c>
      <c r="O183">
        <f t="shared" si="76"/>
        <v>9.3600000000000003E-2</v>
      </c>
      <c r="T183">
        <v>32</v>
      </c>
      <c r="U183">
        <f t="shared" si="77"/>
        <v>2.8080000000000001E-2</v>
      </c>
      <c r="Z183">
        <v>32</v>
      </c>
      <c r="AA183">
        <f t="shared" si="78"/>
        <v>2.8080000000000001E-2</v>
      </c>
      <c r="AF183">
        <v>32</v>
      </c>
      <c r="AG183" s="3">
        <v>1.4200000000000001E-2</v>
      </c>
      <c r="AL183">
        <v>32</v>
      </c>
      <c r="AM183">
        <f t="shared" si="79"/>
        <v>1.4200000000000001E-2</v>
      </c>
    </row>
    <row r="184" spans="2:39" x14ac:dyDescent="0.15">
      <c r="B184">
        <v>33</v>
      </c>
      <c r="C184" s="3">
        <v>0.18720000000000001</v>
      </c>
      <c r="H184">
        <v>33</v>
      </c>
      <c r="I184">
        <f t="shared" si="75"/>
        <v>0.1404</v>
      </c>
      <c r="N184">
        <v>33</v>
      </c>
      <c r="O184">
        <f t="shared" si="76"/>
        <v>9.3600000000000003E-2</v>
      </c>
      <c r="T184">
        <v>33</v>
      </c>
      <c r="U184">
        <f t="shared" ref="U184:U219" si="80">0.15*C184</f>
        <v>2.8080000000000001E-2</v>
      </c>
      <c r="Z184">
        <v>33</v>
      </c>
      <c r="AA184">
        <f t="shared" si="78"/>
        <v>2.8080000000000001E-2</v>
      </c>
      <c r="AF184">
        <v>33</v>
      </c>
      <c r="AG184" s="3">
        <v>1.4200000000000001E-2</v>
      </c>
      <c r="AL184">
        <v>33</v>
      </c>
      <c r="AM184">
        <f t="shared" si="79"/>
        <v>1.4200000000000001E-2</v>
      </c>
    </row>
    <row r="185" spans="2:39" x14ac:dyDescent="0.15">
      <c r="B185">
        <v>34</v>
      </c>
      <c r="C185" s="3">
        <v>0.18720000000000001</v>
      </c>
      <c r="H185">
        <v>34</v>
      </c>
      <c r="I185">
        <f t="shared" si="75"/>
        <v>0.1404</v>
      </c>
      <c r="N185">
        <v>34</v>
      </c>
      <c r="O185">
        <f t="shared" si="76"/>
        <v>9.3600000000000003E-2</v>
      </c>
      <c r="T185">
        <v>34</v>
      </c>
      <c r="U185">
        <f t="shared" si="80"/>
        <v>2.8080000000000001E-2</v>
      </c>
      <c r="Z185">
        <v>34</v>
      </c>
      <c r="AA185">
        <f t="shared" si="78"/>
        <v>2.8080000000000001E-2</v>
      </c>
      <c r="AF185">
        <v>34</v>
      </c>
      <c r="AG185" s="3">
        <v>1.4200000000000001E-2</v>
      </c>
      <c r="AL185">
        <v>34</v>
      </c>
      <c r="AM185">
        <f t="shared" si="79"/>
        <v>1.4200000000000001E-2</v>
      </c>
    </row>
    <row r="186" spans="2:39" x14ac:dyDescent="0.15">
      <c r="B186">
        <v>35</v>
      </c>
      <c r="C186">
        <v>0.75900000000000001</v>
      </c>
      <c r="H186">
        <v>35</v>
      </c>
      <c r="I186">
        <f t="shared" si="75"/>
        <v>0.56925000000000003</v>
      </c>
      <c r="N186">
        <v>35</v>
      </c>
      <c r="O186">
        <f t="shared" si="76"/>
        <v>0.3795</v>
      </c>
      <c r="T186">
        <v>35</v>
      </c>
      <c r="U186">
        <f t="shared" si="80"/>
        <v>0.11384999999999999</v>
      </c>
      <c r="Z186">
        <v>35</v>
      </c>
      <c r="AA186">
        <f t="shared" si="78"/>
        <v>0.11384999999999999</v>
      </c>
      <c r="AF186">
        <v>35</v>
      </c>
      <c r="AG186">
        <v>1.0699999999999999E-2</v>
      </c>
      <c r="AL186">
        <v>35</v>
      </c>
      <c r="AM186">
        <f t="shared" si="79"/>
        <v>1.0699999999999999E-2</v>
      </c>
    </row>
    <row r="187" spans="2:39" x14ac:dyDescent="0.15">
      <c r="B187">
        <v>36</v>
      </c>
      <c r="C187">
        <v>0.50070000000000003</v>
      </c>
      <c r="H187">
        <v>36</v>
      </c>
      <c r="I187">
        <f t="shared" si="75"/>
        <v>0.375525</v>
      </c>
      <c r="N187">
        <v>36</v>
      </c>
      <c r="O187">
        <f t="shared" si="76"/>
        <v>0.25035000000000002</v>
      </c>
      <c r="T187">
        <v>36</v>
      </c>
      <c r="U187">
        <f t="shared" si="80"/>
        <v>7.5105000000000005E-2</v>
      </c>
      <c r="Z187">
        <v>36</v>
      </c>
      <c r="AA187">
        <f t="shared" si="78"/>
        <v>7.5105000000000005E-2</v>
      </c>
      <c r="AF187">
        <v>36</v>
      </c>
      <c r="AG187">
        <v>1.0699999999999999E-2</v>
      </c>
      <c r="AL187">
        <v>36</v>
      </c>
      <c r="AM187">
        <f t="shared" si="79"/>
        <v>1.0699999999999999E-2</v>
      </c>
    </row>
    <row r="188" spans="2:39" x14ac:dyDescent="0.15">
      <c r="B188">
        <v>37</v>
      </c>
      <c r="C188">
        <v>0.49969999999999998</v>
      </c>
      <c r="H188">
        <v>37</v>
      </c>
      <c r="I188">
        <f t="shared" si="75"/>
        <v>0.37477499999999997</v>
      </c>
      <c r="N188">
        <v>37</v>
      </c>
      <c r="O188">
        <f t="shared" si="76"/>
        <v>0.24984999999999999</v>
      </c>
      <c r="T188">
        <v>37</v>
      </c>
      <c r="U188">
        <f t="shared" si="80"/>
        <v>7.4954999999999994E-2</v>
      </c>
      <c r="Z188">
        <v>37</v>
      </c>
      <c r="AA188">
        <f t="shared" si="78"/>
        <v>7.4954999999999994E-2</v>
      </c>
      <c r="AF188">
        <v>37</v>
      </c>
      <c r="AG188">
        <v>1.0699999999999999E-2</v>
      </c>
      <c r="AL188">
        <v>37</v>
      </c>
      <c r="AM188">
        <f t="shared" si="79"/>
        <v>1.0699999999999999E-2</v>
      </c>
    </row>
    <row r="189" spans="2:39" x14ac:dyDescent="0.15">
      <c r="B189">
        <v>38</v>
      </c>
      <c r="C189">
        <v>0.4985</v>
      </c>
      <c r="H189">
        <v>38</v>
      </c>
      <c r="I189">
        <f t="shared" si="75"/>
        <v>0.37387500000000001</v>
      </c>
      <c r="N189">
        <v>38</v>
      </c>
      <c r="O189">
        <f t="shared" si="76"/>
        <v>0.24925</v>
      </c>
      <c r="T189">
        <v>38</v>
      </c>
      <c r="U189">
        <f t="shared" si="80"/>
        <v>7.4774999999999994E-2</v>
      </c>
      <c r="Z189">
        <v>38</v>
      </c>
      <c r="AA189">
        <f t="shared" si="78"/>
        <v>7.4774999999999994E-2</v>
      </c>
      <c r="AF189">
        <v>38</v>
      </c>
      <c r="AG189">
        <v>1.0699999999999999E-2</v>
      </c>
      <c r="AL189">
        <v>38</v>
      </c>
      <c r="AM189">
        <f t="shared" si="79"/>
        <v>1.0699999999999999E-2</v>
      </c>
    </row>
    <row r="190" spans="2:39" x14ac:dyDescent="0.15">
      <c r="B190">
        <v>39</v>
      </c>
      <c r="C190">
        <v>0.2495</v>
      </c>
      <c r="H190">
        <v>39</v>
      </c>
      <c r="I190">
        <f t="shared" si="75"/>
        <v>0.18712499999999999</v>
      </c>
      <c r="N190">
        <v>39</v>
      </c>
      <c r="O190">
        <f t="shared" si="76"/>
        <v>0.12475</v>
      </c>
      <c r="T190">
        <v>39</v>
      </c>
      <c r="U190">
        <f t="shared" si="80"/>
        <v>3.7425E-2</v>
      </c>
      <c r="Z190">
        <v>39</v>
      </c>
      <c r="AA190">
        <f t="shared" si="78"/>
        <v>3.7425E-2</v>
      </c>
      <c r="AF190">
        <v>39</v>
      </c>
      <c r="AG190">
        <v>1.0699999999999999E-2</v>
      </c>
      <c r="AL190">
        <v>39</v>
      </c>
      <c r="AM190">
        <f t="shared" si="79"/>
        <v>1.0699999999999999E-2</v>
      </c>
    </row>
    <row r="191" spans="2:39" x14ac:dyDescent="0.15">
      <c r="B191">
        <v>40</v>
      </c>
      <c r="C191">
        <v>0.2477</v>
      </c>
      <c r="H191">
        <v>40</v>
      </c>
      <c r="I191">
        <f t="shared" si="75"/>
        <v>0.185775</v>
      </c>
      <c r="N191">
        <v>40</v>
      </c>
      <c r="O191">
        <f t="shared" si="76"/>
        <v>0.12385</v>
      </c>
      <c r="T191">
        <v>40</v>
      </c>
      <c r="U191">
        <f t="shared" si="80"/>
        <v>3.7155000000000001E-2</v>
      </c>
      <c r="Z191">
        <v>40</v>
      </c>
      <c r="AA191">
        <f t="shared" si="78"/>
        <v>3.7155000000000001E-2</v>
      </c>
      <c r="AF191">
        <v>40</v>
      </c>
      <c r="AG191">
        <v>1.0699999999999999E-2</v>
      </c>
      <c r="AL191">
        <v>40</v>
      </c>
      <c r="AM191">
        <f t="shared" si="79"/>
        <v>1.0699999999999999E-2</v>
      </c>
    </row>
    <row r="192" spans="2:39" x14ac:dyDescent="0.15">
      <c r="B192">
        <v>41</v>
      </c>
      <c r="C192">
        <v>0.2457</v>
      </c>
      <c r="H192">
        <v>41</v>
      </c>
      <c r="I192">
        <f t="shared" si="75"/>
        <v>0.18427499999999999</v>
      </c>
      <c r="N192">
        <v>41</v>
      </c>
      <c r="O192">
        <f t="shared" si="76"/>
        <v>0.12285</v>
      </c>
      <c r="T192">
        <v>41</v>
      </c>
      <c r="U192">
        <f t="shared" si="80"/>
        <v>3.6854999999999999E-2</v>
      </c>
      <c r="Z192">
        <v>41</v>
      </c>
      <c r="AA192">
        <f t="shared" si="78"/>
        <v>3.6854999999999999E-2</v>
      </c>
      <c r="AF192">
        <v>41</v>
      </c>
      <c r="AG192">
        <v>1.0699999999999999E-2</v>
      </c>
      <c r="AL192">
        <v>41</v>
      </c>
      <c r="AM192">
        <f t="shared" si="79"/>
        <v>1.0699999999999999E-2</v>
      </c>
    </row>
    <row r="193" spans="2:39" x14ac:dyDescent="0.15">
      <c r="B193">
        <v>42</v>
      </c>
      <c r="C193">
        <v>0.24310000000000001</v>
      </c>
      <c r="H193">
        <v>42</v>
      </c>
      <c r="I193">
        <f t="shared" si="75"/>
        <v>0.18232500000000001</v>
      </c>
      <c r="N193">
        <v>42</v>
      </c>
      <c r="O193">
        <f t="shared" si="76"/>
        <v>0.12155000000000001</v>
      </c>
      <c r="T193">
        <v>42</v>
      </c>
      <c r="U193">
        <f t="shared" si="80"/>
        <v>3.6464999999999997E-2</v>
      </c>
      <c r="Z193">
        <v>42</v>
      </c>
      <c r="AA193">
        <f t="shared" si="78"/>
        <v>3.6464999999999997E-2</v>
      </c>
      <c r="AF193">
        <v>42</v>
      </c>
      <c r="AG193">
        <v>1.0699999999999999E-2</v>
      </c>
      <c r="AL193">
        <v>42</v>
      </c>
      <c r="AM193">
        <f t="shared" si="79"/>
        <v>1.0699999999999999E-2</v>
      </c>
    </row>
    <row r="194" spans="2:39" x14ac:dyDescent="0.15">
      <c r="B194">
        <v>43</v>
      </c>
      <c r="C194">
        <v>0.14269999999999999</v>
      </c>
      <c r="H194">
        <v>43</v>
      </c>
      <c r="I194">
        <f t="shared" si="75"/>
        <v>0.107025</v>
      </c>
      <c r="N194">
        <v>43</v>
      </c>
      <c r="O194">
        <f t="shared" si="76"/>
        <v>7.1349999999999997E-2</v>
      </c>
      <c r="T194">
        <v>43</v>
      </c>
      <c r="U194">
        <f t="shared" si="80"/>
        <v>2.1404999999999997E-2</v>
      </c>
      <c r="Z194">
        <v>43</v>
      </c>
      <c r="AA194">
        <f t="shared" si="78"/>
        <v>2.1404999999999997E-2</v>
      </c>
      <c r="AF194">
        <v>43</v>
      </c>
      <c r="AG194">
        <v>1.0699999999999999E-2</v>
      </c>
      <c r="AL194">
        <v>43</v>
      </c>
      <c r="AM194">
        <f t="shared" si="79"/>
        <v>1.0699999999999999E-2</v>
      </c>
    </row>
    <row r="195" spans="2:39" x14ac:dyDescent="0.15">
      <c r="B195">
        <v>44</v>
      </c>
      <c r="C195">
        <v>0.14269999999999999</v>
      </c>
      <c r="H195">
        <v>44</v>
      </c>
      <c r="I195">
        <f t="shared" si="75"/>
        <v>0.107025</v>
      </c>
      <c r="N195">
        <v>44</v>
      </c>
      <c r="O195">
        <f t="shared" si="76"/>
        <v>7.1349999999999997E-2</v>
      </c>
      <c r="T195">
        <v>44</v>
      </c>
      <c r="U195">
        <f t="shared" si="80"/>
        <v>2.1404999999999997E-2</v>
      </c>
      <c r="Z195">
        <v>44</v>
      </c>
      <c r="AA195">
        <f t="shared" si="78"/>
        <v>2.1404999999999997E-2</v>
      </c>
      <c r="AF195">
        <v>44</v>
      </c>
      <c r="AG195">
        <v>1.0699999999999999E-2</v>
      </c>
      <c r="AL195">
        <v>44</v>
      </c>
      <c r="AM195">
        <f t="shared" si="79"/>
        <v>1.0699999999999999E-2</v>
      </c>
    </row>
    <row r="196" spans="2:39" x14ac:dyDescent="0.15">
      <c r="B196">
        <v>45</v>
      </c>
      <c r="C196">
        <v>0.14269999999999999</v>
      </c>
      <c r="H196">
        <v>45</v>
      </c>
      <c r="I196">
        <f t="shared" si="75"/>
        <v>0.107025</v>
      </c>
      <c r="N196">
        <v>45</v>
      </c>
      <c r="O196">
        <f t="shared" si="76"/>
        <v>7.1349999999999997E-2</v>
      </c>
      <c r="T196">
        <v>45</v>
      </c>
      <c r="U196">
        <f t="shared" si="80"/>
        <v>2.1404999999999997E-2</v>
      </c>
      <c r="Z196">
        <v>45</v>
      </c>
      <c r="AA196">
        <f t="shared" si="78"/>
        <v>2.1404999999999997E-2</v>
      </c>
      <c r="AF196">
        <v>45</v>
      </c>
      <c r="AG196">
        <v>1.0699999999999999E-2</v>
      </c>
      <c r="AL196">
        <v>45</v>
      </c>
      <c r="AM196">
        <f t="shared" si="79"/>
        <v>1.0699999999999999E-2</v>
      </c>
    </row>
    <row r="197" spans="2:39" x14ac:dyDescent="0.15">
      <c r="B197">
        <v>46</v>
      </c>
      <c r="C197">
        <v>0.14269999999999999</v>
      </c>
      <c r="H197">
        <v>46</v>
      </c>
      <c r="I197">
        <f t="shared" si="75"/>
        <v>0.107025</v>
      </c>
      <c r="N197">
        <v>46</v>
      </c>
      <c r="O197">
        <f t="shared" si="76"/>
        <v>7.1349999999999997E-2</v>
      </c>
      <c r="T197">
        <v>46</v>
      </c>
      <c r="U197">
        <f t="shared" si="80"/>
        <v>2.1404999999999997E-2</v>
      </c>
      <c r="Z197">
        <v>46</v>
      </c>
      <c r="AA197">
        <f t="shared" si="78"/>
        <v>2.1404999999999997E-2</v>
      </c>
      <c r="AF197">
        <v>46</v>
      </c>
      <c r="AG197">
        <v>1.0699999999999999E-2</v>
      </c>
      <c r="AL197">
        <v>46</v>
      </c>
      <c r="AM197">
        <f t="shared" si="79"/>
        <v>1.0699999999999999E-2</v>
      </c>
    </row>
    <row r="198" spans="2:39" x14ac:dyDescent="0.15">
      <c r="B198">
        <v>47</v>
      </c>
      <c r="C198">
        <v>0.14269999999999999</v>
      </c>
      <c r="H198">
        <v>47</v>
      </c>
      <c r="I198">
        <f t="shared" si="75"/>
        <v>0.107025</v>
      </c>
      <c r="N198">
        <v>47</v>
      </c>
      <c r="O198">
        <f t="shared" si="76"/>
        <v>7.1349999999999997E-2</v>
      </c>
      <c r="T198">
        <v>47</v>
      </c>
      <c r="U198">
        <f t="shared" si="80"/>
        <v>2.1404999999999997E-2</v>
      </c>
      <c r="Z198">
        <v>47</v>
      </c>
      <c r="AA198">
        <f t="shared" si="78"/>
        <v>2.1404999999999997E-2</v>
      </c>
      <c r="AF198">
        <v>47</v>
      </c>
      <c r="AG198">
        <v>1.0699999999999999E-2</v>
      </c>
      <c r="AL198">
        <v>47</v>
      </c>
      <c r="AM198">
        <f t="shared" si="79"/>
        <v>1.0699999999999999E-2</v>
      </c>
    </row>
    <row r="199" spans="2:39" x14ac:dyDescent="0.15">
      <c r="B199">
        <v>48</v>
      </c>
      <c r="C199">
        <v>0.14269999999999999</v>
      </c>
      <c r="H199">
        <v>48</v>
      </c>
      <c r="I199">
        <f t="shared" si="75"/>
        <v>0.107025</v>
      </c>
      <c r="N199">
        <v>48</v>
      </c>
      <c r="O199">
        <f t="shared" si="76"/>
        <v>7.1349999999999997E-2</v>
      </c>
      <c r="T199">
        <v>48</v>
      </c>
      <c r="U199">
        <f t="shared" si="80"/>
        <v>2.1404999999999997E-2</v>
      </c>
      <c r="Z199">
        <v>48</v>
      </c>
      <c r="AA199">
        <f t="shared" si="78"/>
        <v>2.1404999999999997E-2</v>
      </c>
      <c r="AF199">
        <v>48</v>
      </c>
      <c r="AG199">
        <v>1.0699999999999999E-2</v>
      </c>
      <c r="AL199">
        <v>48</v>
      </c>
      <c r="AM199">
        <f t="shared" si="79"/>
        <v>1.0699999999999999E-2</v>
      </c>
    </row>
    <row r="200" spans="2:39" x14ac:dyDescent="0.15">
      <c r="B200">
        <v>49</v>
      </c>
      <c r="C200">
        <v>0.14269999999999999</v>
      </c>
      <c r="H200">
        <v>49</v>
      </c>
      <c r="I200">
        <f t="shared" si="75"/>
        <v>0.107025</v>
      </c>
      <c r="N200">
        <v>49</v>
      </c>
      <c r="O200">
        <f t="shared" si="76"/>
        <v>7.1349999999999997E-2</v>
      </c>
      <c r="T200">
        <v>49</v>
      </c>
      <c r="U200">
        <f t="shared" si="80"/>
        <v>2.1404999999999997E-2</v>
      </c>
      <c r="Z200">
        <v>49</v>
      </c>
      <c r="AA200">
        <f t="shared" si="78"/>
        <v>2.1404999999999997E-2</v>
      </c>
      <c r="AF200">
        <v>49</v>
      </c>
      <c r="AG200">
        <v>1.0699999999999999E-2</v>
      </c>
      <c r="AL200">
        <v>49</v>
      </c>
      <c r="AM200">
        <f t="shared" si="79"/>
        <v>1.0699999999999999E-2</v>
      </c>
    </row>
    <row r="201" spans="2:39" x14ac:dyDescent="0.15">
      <c r="B201">
        <v>50</v>
      </c>
      <c r="C201">
        <v>0.14269999999999999</v>
      </c>
      <c r="H201">
        <v>50</v>
      </c>
      <c r="I201">
        <f t="shared" si="75"/>
        <v>0.107025</v>
      </c>
      <c r="N201">
        <v>50</v>
      </c>
      <c r="O201">
        <f t="shared" si="76"/>
        <v>7.1349999999999997E-2</v>
      </c>
      <c r="T201">
        <v>50</v>
      </c>
      <c r="U201">
        <f t="shared" si="80"/>
        <v>2.1404999999999997E-2</v>
      </c>
      <c r="Z201">
        <v>50</v>
      </c>
      <c r="AA201">
        <f t="shared" si="78"/>
        <v>2.1404999999999997E-2</v>
      </c>
      <c r="AF201">
        <v>50</v>
      </c>
      <c r="AG201">
        <v>1.0699999999999999E-2</v>
      </c>
      <c r="AL201">
        <v>50</v>
      </c>
      <c r="AM201">
        <f t="shared" si="79"/>
        <v>1.0699999999999999E-2</v>
      </c>
    </row>
    <row r="202" spans="2:39" x14ac:dyDescent="0.15">
      <c r="B202">
        <v>51</v>
      </c>
      <c r="C202">
        <v>0.14269999999999999</v>
      </c>
      <c r="H202">
        <v>51</v>
      </c>
      <c r="I202">
        <f t="shared" si="75"/>
        <v>0.107025</v>
      </c>
      <c r="N202">
        <v>51</v>
      </c>
      <c r="O202">
        <f t="shared" si="76"/>
        <v>7.1349999999999997E-2</v>
      </c>
      <c r="T202">
        <v>51</v>
      </c>
      <c r="U202">
        <f t="shared" si="80"/>
        <v>2.1404999999999997E-2</v>
      </c>
      <c r="Z202">
        <v>51</v>
      </c>
      <c r="AA202">
        <f t="shared" si="78"/>
        <v>2.1404999999999997E-2</v>
      </c>
      <c r="AF202">
        <v>51</v>
      </c>
      <c r="AG202">
        <v>1.0699999999999999E-2</v>
      </c>
      <c r="AL202">
        <v>51</v>
      </c>
      <c r="AM202">
        <f t="shared" si="79"/>
        <v>1.0699999999999999E-2</v>
      </c>
    </row>
    <row r="203" spans="2:39" x14ac:dyDescent="0.15">
      <c r="B203">
        <v>52</v>
      </c>
      <c r="C203">
        <v>0.75900000000000001</v>
      </c>
      <c r="H203">
        <v>52</v>
      </c>
      <c r="I203">
        <f t="shared" si="75"/>
        <v>0.56925000000000003</v>
      </c>
      <c r="N203">
        <v>52</v>
      </c>
      <c r="O203">
        <f t="shared" si="76"/>
        <v>0.3795</v>
      </c>
      <c r="T203">
        <v>52</v>
      </c>
      <c r="U203">
        <f t="shared" si="80"/>
        <v>0.11384999999999999</v>
      </c>
      <c r="Z203">
        <v>52</v>
      </c>
      <c r="AA203">
        <f t="shared" si="78"/>
        <v>0.11384999999999999</v>
      </c>
      <c r="AF203">
        <v>52</v>
      </c>
      <c r="AG203">
        <v>1.0699999999999999E-2</v>
      </c>
      <c r="AL203">
        <v>52</v>
      </c>
      <c r="AM203">
        <f t="shared" si="79"/>
        <v>1.0699999999999999E-2</v>
      </c>
    </row>
    <row r="204" spans="2:39" x14ac:dyDescent="0.15">
      <c r="B204">
        <v>53</v>
      </c>
      <c r="C204">
        <v>0.50070000000000003</v>
      </c>
      <c r="H204">
        <v>53</v>
      </c>
      <c r="I204">
        <f t="shared" si="75"/>
        <v>0.375525</v>
      </c>
      <c r="N204">
        <v>53</v>
      </c>
      <c r="O204">
        <f t="shared" si="76"/>
        <v>0.25035000000000002</v>
      </c>
      <c r="T204">
        <v>53</v>
      </c>
      <c r="U204">
        <f t="shared" si="80"/>
        <v>7.5105000000000005E-2</v>
      </c>
      <c r="Z204">
        <v>53</v>
      </c>
      <c r="AA204">
        <f t="shared" si="78"/>
        <v>7.5105000000000005E-2</v>
      </c>
      <c r="AF204">
        <v>53</v>
      </c>
      <c r="AG204">
        <v>1.0699999999999999E-2</v>
      </c>
      <c r="AL204">
        <v>53</v>
      </c>
      <c r="AM204">
        <f t="shared" si="79"/>
        <v>1.0699999999999999E-2</v>
      </c>
    </row>
    <row r="205" spans="2:39" x14ac:dyDescent="0.15">
      <c r="B205">
        <v>54</v>
      </c>
      <c r="C205">
        <v>0.49969999999999998</v>
      </c>
      <c r="H205">
        <v>54</v>
      </c>
      <c r="I205">
        <f t="shared" si="75"/>
        <v>0.37477499999999997</v>
      </c>
      <c r="N205">
        <v>54</v>
      </c>
      <c r="O205">
        <f t="shared" si="76"/>
        <v>0.24984999999999999</v>
      </c>
      <c r="T205">
        <v>54</v>
      </c>
      <c r="U205">
        <f t="shared" si="80"/>
        <v>7.4954999999999994E-2</v>
      </c>
      <c r="Z205">
        <v>54</v>
      </c>
      <c r="AA205">
        <f t="shared" si="78"/>
        <v>7.4954999999999994E-2</v>
      </c>
      <c r="AF205">
        <v>54</v>
      </c>
      <c r="AG205">
        <v>1.0699999999999999E-2</v>
      </c>
      <c r="AL205">
        <v>54</v>
      </c>
      <c r="AM205">
        <f t="shared" si="79"/>
        <v>1.0699999999999999E-2</v>
      </c>
    </row>
    <row r="206" spans="2:39" x14ac:dyDescent="0.15">
      <c r="B206">
        <v>55</v>
      </c>
      <c r="C206">
        <v>0.4985</v>
      </c>
      <c r="H206">
        <v>55</v>
      </c>
      <c r="I206">
        <f t="shared" si="75"/>
        <v>0.37387500000000001</v>
      </c>
      <c r="N206">
        <v>55</v>
      </c>
      <c r="O206">
        <f t="shared" si="76"/>
        <v>0.24925</v>
      </c>
      <c r="T206">
        <v>55</v>
      </c>
      <c r="U206">
        <f t="shared" si="80"/>
        <v>7.4774999999999994E-2</v>
      </c>
      <c r="Z206">
        <v>55</v>
      </c>
      <c r="AA206">
        <f t="shared" si="78"/>
        <v>7.4774999999999994E-2</v>
      </c>
      <c r="AF206">
        <v>55</v>
      </c>
      <c r="AG206">
        <v>1.0699999999999999E-2</v>
      </c>
      <c r="AL206">
        <v>55</v>
      </c>
      <c r="AM206">
        <f t="shared" si="79"/>
        <v>1.0699999999999999E-2</v>
      </c>
    </row>
    <row r="207" spans="2:39" x14ac:dyDescent="0.15">
      <c r="B207">
        <v>56</v>
      </c>
      <c r="C207">
        <v>0.2495</v>
      </c>
      <c r="H207">
        <v>56</v>
      </c>
      <c r="I207">
        <f t="shared" si="75"/>
        <v>0.18712499999999999</v>
      </c>
      <c r="N207">
        <v>56</v>
      </c>
      <c r="O207">
        <f t="shared" si="76"/>
        <v>0.12475</v>
      </c>
      <c r="T207">
        <v>56</v>
      </c>
      <c r="U207">
        <f t="shared" si="80"/>
        <v>3.7425E-2</v>
      </c>
      <c r="Z207">
        <v>56</v>
      </c>
      <c r="AA207">
        <f t="shared" si="78"/>
        <v>3.7425E-2</v>
      </c>
      <c r="AF207">
        <v>56</v>
      </c>
      <c r="AG207">
        <v>1.0699999999999999E-2</v>
      </c>
      <c r="AL207">
        <v>56</v>
      </c>
      <c r="AM207">
        <f t="shared" si="79"/>
        <v>1.0699999999999999E-2</v>
      </c>
    </row>
    <row r="208" spans="2:39" x14ac:dyDescent="0.15">
      <c r="B208">
        <v>57</v>
      </c>
      <c r="C208">
        <v>0.2477</v>
      </c>
      <c r="H208">
        <v>57</v>
      </c>
      <c r="I208">
        <f t="shared" si="75"/>
        <v>0.185775</v>
      </c>
      <c r="N208">
        <v>57</v>
      </c>
      <c r="O208">
        <f t="shared" si="76"/>
        <v>0.12385</v>
      </c>
      <c r="T208">
        <v>57</v>
      </c>
      <c r="U208">
        <f t="shared" si="80"/>
        <v>3.7155000000000001E-2</v>
      </c>
      <c r="Z208">
        <v>57</v>
      </c>
      <c r="AA208">
        <f t="shared" si="78"/>
        <v>3.7155000000000001E-2</v>
      </c>
      <c r="AF208">
        <v>57</v>
      </c>
      <c r="AG208">
        <v>1.0699999999999999E-2</v>
      </c>
      <c r="AL208">
        <v>57</v>
      </c>
      <c r="AM208">
        <f t="shared" si="79"/>
        <v>1.0699999999999999E-2</v>
      </c>
    </row>
    <row r="209" spans="2:39" x14ac:dyDescent="0.15">
      <c r="B209">
        <v>58</v>
      </c>
      <c r="C209">
        <v>0.2457</v>
      </c>
      <c r="H209">
        <v>58</v>
      </c>
      <c r="I209">
        <f t="shared" si="75"/>
        <v>0.18427499999999999</v>
      </c>
      <c r="N209">
        <v>58</v>
      </c>
      <c r="O209">
        <f t="shared" si="76"/>
        <v>0.12285</v>
      </c>
      <c r="T209">
        <v>58</v>
      </c>
      <c r="U209">
        <f t="shared" si="80"/>
        <v>3.6854999999999999E-2</v>
      </c>
      <c r="Z209">
        <v>58</v>
      </c>
      <c r="AA209">
        <f t="shared" si="78"/>
        <v>3.6854999999999999E-2</v>
      </c>
      <c r="AF209">
        <v>58</v>
      </c>
      <c r="AG209">
        <v>1.0699999999999999E-2</v>
      </c>
      <c r="AL209">
        <v>58</v>
      </c>
      <c r="AM209">
        <f t="shared" si="79"/>
        <v>1.0699999999999999E-2</v>
      </c>
    </row>
    <row r="210" spans="2:39" x14ac:dyDescent="0.15">
      <c r="B210">
        <v>59</v>
      </c>
      <c r="C210">
        <v>0.24310000000000001</v>
      </c>
      <c r="H210">
        <v>59</v>
      </c>
      <c r="I210">
        <f t="shared" si="75"/>
        <v>0.18232500000000001</v>
      </c>
      <c r="N210">
        <v>59</v>
      </c>
      <c r="O210">
        <f t="shared" si="76"/>
        <v>0.12155000000000001</v>
      </c>
      <c r="T210">
        <v>59</v>
      </c>
      <c r="U210">
        <f t="shared" si="80"/>
        <v>3.6464999999999997E-2</v>
      </c>
      <c r="Z210">
        <v>59</v>
      </c>
      <c r="AA210">
        <f t="shared" si="78"/>
        <v>3.6464999999999997E-2</v>
      </c>
      <c r="AF210">
        <v>59</v>
      </c>
      <c r="AG210">
        <v>1.0699999999999999E-2</v>
      </c>
      <c r="AL210">
        <v>59</v>
      </c>
      <c r="AM210">
        <f t="shared" si="79"/>
        <v>1.0699999999999999E-2</v>
      </c>
    </row>
    <row r="211" spans="2:39" x14ac:dyDescent="0.15">
      <c r="B211">
        <v>60</v>
      </c>
      <c r="C211">
        <v>0.14269999999999999</v>
      </c>
      <c r="H211">
        <v>60</v>
      </c>
      <c r="I211">
        <f t="shared" si="75"/>
        <v>0.107025</v>
      </c>
      <c r="N211">
        <v>60</v>
      </c>
      <c r="O211">
        <f t="shared" si="76"/>
        <v>7.1349999999999997E-2</v>
      </c>
      <c r="T211">
        <v>60</v>
      </c>
      <c r="U211">
        <f t="shared" si="80"/>
        <v>2.1404999999999997E-2</v>
      </c>
      <c r="Z211">
        <v>60</v>
      </c>
      <c r="AA211">
        <f t="shared" si="78"/>
        <v>2.1404999999999997E-2</v>
      </c>
      <c r="AF211">
        <v>60</v>
      </c>
      <c r="AG211">
        <v>1.0699999999999999E-2</v>
      </c>
      <c r="AL211">
        <v>60</v>
      </c>
      <c r="AM211">
        <f t="shared" si="79"/>
        <v>1.0699999999999999E-2</v>
      </c>
    </row>
    <row r="212" spans="2:39" x14ac:dyDescent="0.15">
      <c r="B212">
        <v>61</v>
      </c>
      <c r="C212">
        <v>0.14269999999999999</v>
      </c>
      <c r="H212">
        <v>61</v>
      </c>
      <c r="I212">
        <f t="shared" si="75"/>
        <v>0.107025</v>
      </c>
      <c r="N212">
        <v>61</v>
      </c>
      <c r="O212">
        <f t="shared" si="76"/>
        <v>7.1349999999999997E-2</v>
      </c>
      <c r="T212">
        <v>61</v>
      </c>
      <c r="U212">
        <f t="shared" si="80"/>
        <v>2.1404999999999997E-2</v>
      </c>
      <c r="Z212">
        <v>61</v>
      </c>
      <c r="AA212">
        <f t="shared" si="78"/>
        <v>2.1404999999999997E-2</v>
      </c>
      <c r="AF212">
        <v>61</v>
      </c>
      <c r="AG212">
        <v>1.0699999999999999E-2</v>
      </c>
      <c r="AL212">
        <v>61</v>
      </c>
      <c r="AM212">
        <f t="shared" si="79"/>
        <v>1.0699999999999999E-2</v>
      </c>
    </row>
    <row r="213" spans="2:39" x14ac:dyDescent="0.15">
      <c r="B213">
        <v>62</v>
      </c>
      <c r="C213">
        <v>0.14269999999999999</v>
      </c>
      <c r="H213">
        <v>62</v>
      </c>
      <c r="I213">
        <f t="shared" si="75"/>
        <v>0.107025</v>
      </c>
      <c r="N213">
        <v>62</v>
      </c>
      <c r="O213">
        <f t="shared" si="76"/>
        <v>7.1349999999999997E-2</v>
      </c>
      <c r="T213">
        <v>62</v>
      </c>
      <c r="U213">
        <f t="shared" si="80"/>
        <v>2.1404999999999997E-2</v>
      </c>
      <c r="Z213">
        <v>62</v>
      </c>
      <c r="AA213">
        <f t="shared" si="78"/>
        <v>2.1404999999999997E-2</v>
      </c>
      <c r="AF213">
        <v>62</v>
      </c>
      <c r="AG213">
        <v>1.0699999999999999E-2</v>
      </c>
      <c r="AL213">
        <v>62</v>
      </c>
      <c r="AM213">
        <f t="shared" si="79"/>
        <v>1.0699999999999999E-2</v>
      </c>
    </row>
    <row r="214" spans="2:39" x14ac:dyDescent="0.15">
      <c r="B214">
        <v>63</v>
      </c>
      <c r="C214">
        <v>0.14269999999999999</v>
      </c>
      <c r="H214">
        <v>63</v>
      </c>
      <c r="I214">
        <f t="shared" si="75"/>
        <v>0.107025</v>
      </c>
      <c r="N214">
        <v>63</v>
      </c>
      <c r="O214">
        <f t="shared" si="76"/>
        <v>7.1349999999999997E-2</v>
      </c>
      <c r="T214">
        <v>63</v>
      </c>
      <c r="U214">
        <f t="shared" si="80"/>
        <v>2.1404999999999997E-2</v>
      </c>
      <c r="Z214">
        <v>63</v>
      </c>
      <c r="AA214">
        <f t="shared" si="78"/>
        <v>2.1404999999999997E-2</v>
      </c>
      <c r="AF214">
        <v>63</v>
      </c>
      <c r="AG214">
        <v>1.0699999999999999E-2</v>
      </c>
      <c r="AL214">
        <v>63</v>
      </c>
      <c r="AM214">
        <f t="shared" si="79"/>
        <v>1.0699999999999999E-2</v>
      </c>
    </row>
    <row r="215" spans="2:39" x14ac:dyDescent="0.15">
      <c r="B215">
        <v>64</v>
      </c>
      <c r="C215">
        <v>0.14269999999999999</v>
      </c>
      <c r="H215">
        <v>64</v>
      </c>
      <c r="I215">
        <f t="shared" si="75"/>
        <v>0.107025</v>
      </c>
      <c r="N215">
        <v>64</v>
      </c>
      <c r="O215">
        <f t="shared" si="76"/>
        <v>7.1349999999999997E-2</v>
      </c>
      <c r="T215">
        <v>64</v>
      </c>
      <c r="U215">
        <f t="shared" si="80"/>
        <v>2.1404999999999997E-2</v>
      </c>
      <c r="Z215">
        <v>64</v>
      </c>
      <c r="AA215">
        <f t="shared" si="78"/>
        <v>2.1404999999999997E-2</v>
      </c>
      <c r="AF215">
        <v>64</v>
      </c>
      <c r="AG215">
        <v>1.0699999999999999E-2</v>
      </c>
      <c r="AL215">
        <v>64</v>
      </c>
      <c r="AM215">
        <f t="shared" si="79"/>
        <v>1.0699999999999999E-2</v>
      </c>
    </row>
    <row r="216" spans="2:39" x14ac:dyDescent="0.15">
      <c r="B216">
        <v>65</v>
      </c>
      <c r="C216">
        <v>0.14269999999999999</v>
      </c>
      <c r="H216">
        <v>65</v>
      </c>
      <c r="I216">
        <f t="shared" si="75"/>
        <v>0.107025</v>
      </c>
      <c r="N216">
        <v>65</v>
      </c>
      <c r="O216">
        <f t="shared" si="76"/>
        <v>7.1349999999999997E-2</v>
      </c>
      <c r="T216">
        <v>65</v>
      </c>
      <c r="U216">
        <f t="shared" si="80"/>
        <v>2.1404999999999997E-2</v>
      </c>
      <c r="Z216">
        <v>65</v>
      </c>
      <c r="AA216">
        <f t="shared" si="78"/>
        <v>2.1404999999999997E-2</v>
      </c>
      <c r="AF216">
        <v>65</v>
      </c>
      <c r="AG216">
        <v>1.0699999999999999E-2</v>
      </c>
      <c r="AL216">
        <v>65</v>
      </c>
      <c r="AM216">
        <f t="shared" si="79"/>
        <v>1.0699999999999999E-2</v>
      </c>
    </row>
    <row r="217" spans="2:39" x14ac:dyDescent="0.15">
      <c r="B217">
        <v>66</v>
      </c>
      <c r="C217">
        <v>0.14269999999999999</v>
      </c>
      <c r="H217">
        <v>66</v>
      </c>
      <c r="I217">
        <f t="shared" ref="I217:I219" si="81">C217*0.75</f>
        <v>0.107025</v>
      </c>
      <c r="N217">
        <v>66</v>
      </c>
      <c r="O217">
        <f t="shared" ref="O217:O219" si="82">0.5*C217</f>
        <v>7.1349999999999997E-2</v>
      </c>
      <c r="T217">
        <v>66</v>
      </c>
      <c r="U217">
        <f t="shared" si="80"/>
        <v>2.1404999999999997E-2</v>
      </c>
      <c r="Z217">
        <v>66</v>
      </c>
      <c r="AA217">
        <f t="shared" ref="AA217:AA219" si="83">U217</f>
        <v>2.1404999999999997E-2</v>
      </c>
      <c r="AF217">
        <v>66</v>
      </c>
      <c r="AG217">
        <v>1.0699999999999999E-2</v>
      </c>
      <c r="AL217">
        <v>66</v>
      </c>
      <c r="AM217">
        <f t="shared" ref="AM217:AM219" si="84">AG217</f>
        <v>1.0699999999999999E-2</v>
      </c>
    </row>
    <row r="218" spans="2:39" x14ac:dyDescent="0.15">
      <c r="B218">
        <v>67</v>
      </c>
      <c r="C218">
        <v>0.14269999999999999</v>
      </c>
      <c r="H218">
        <v>67</v>
      </c>
      <c r="I218">
        <f t="shared" si="81"/>
        <v>0.107025</v>
      </c>
      <c r="N218">
        <v>67</v>
      </c>
      <c r="O218">
        <f t="shared" si="82"/>
        <v>7.1349999999999997E-2</v>
      </c>
      <c r="T218">
        <v>67</v>
      </c>
      <c r="U218">
        <f t="shared" si="80"/>
        <v>2.1404999999999997E-2</v>
      </c>
      <c r="Z218">
        <v>67</v>
      </c>
      <c r="AA218">
        <f t="shared" si="83"/>
        <v>2.1404999999999997E-2</v>
      </c>
      <c r="AF218">
        <v>67</v>
      </c>
      <c r="AG218">
        <v>1.0699999999999999E-2</v>
      </c>
      <c r="AL218">
        <v>67</v>
      </c>
      <c r="AM218">
        <f t="shared" si="84"/>
        <v>1.0699999999999999E-2</v>
      </c>
    </row>
    <row r="219" spans="2:39" x14ac:dyDescent="0.15">
      <c r="B219">
        <v>68</v>
      </c>
      <c r="C219">
        <v>0.14269999999999999</v>
      </c>
      <c r="H219">
        <v>68</v>
      </c>
      <c r="I219">
        <f t="shared" si="81"/>
        <v>0.107025</v>
      </c>
      <c r="N219">
        <v>68</v>
      </c>
      <c r="O219">
        <f t="shared" si="82"/>
        <v>7.1349999999999997E-2</v>
      </c>
      <c r="T219">
        <v>68</v>
      </c>
      <c r="U219">
        <f t="shared" si="80"/>
        <v>2.1404999999999997E-2</v>
      </c>
      <c r="Z219">
        <v>68</v>
      </c>
      <c r="AA219">
        <f t="shared" si="83"/>
        <v>2.1404999999999997E-2</v>
      </c>
      <c r="AF219">
        <v>68</v>
      </c>
      <c r="AG219">
        <v>1.0699999999999999E-2</v>
      </c>
      <c r="AL219">
        <v>68</v>
      </c>
      <c r="AM219">
        <f t="shared" si="84"/>
        <v>1.0699999999999999E-2</v>
      </c>
    </row>
    <row r="222" spans="2:39" x14ac:dyDescent="0.15">
      <c r="B222" t="s">
        <v>19</v>
      </c>
    </row>
    <row r="224" spans="2:39" x14ac:dyDescent="0.15">
      <c r="B224" t="s">
        <v>18</v>
      </c>
      <c r="H224" t="s">
        <v>13</v>
      </c>
      <c r="N224" s="4" t="s">
        <v>53</v>
      </c>
      <c r="T224" t="s">
        <v>14</v>
      </c>
      <c r="Z224" t="s">
        <v>15</v>
      </c>
      <c r="AF224" t="s">
        <v>16</v>
      </c>
      <c r="AL224" s="4" t="s">
        <v>54</v>
      </c>
    </row>
    <row r="225" spans="2:39" x14ac:dyDescent="0.15">
      <c r="B225" t="s">
        <v>3</v>
      </c>
      <c r="C225" s="1" t="s">
        <v>6</v>
      </c>
      <c r="D225" s="1"/>
      <c r="E225" s="1"/>
      <c r="F225" s="1"/>
      <c r="H225" t="s">
        <v>3</v>
      </c>
      <c r="I225" s="1" t="s">
        <v>6</v>
      </c>
      <c r="J225" s="1"/>
      <c r="K225" s="1"/>
      <c r="L225" s="1"/>
      <c r="N225" t="s">
        <v>3</v>
      </c>
      <c r="O225" s="1" t="s">
        <v>6</v>
      </c>
      <c r="P225" s="1"/>
      <c r="Q225" s="1"/>
      <c r="R225" s="1"/>
      <c r="T225" t="s">
        <v>3</v>
      </c>
      <c r="U225" s="1" t="s">
        <v>6</v>
      </c>
      <c r="V225" s="1"/>
      <c r="W225" s="1"/>
      <c r="X225" s="1"/>
      <c r="Z225" t="s">
        <v>3</v>
      </c>
      <c r="AA225" s="1" t="s">
        <v>6</v>
      </c>
      <c r="AB225" s="1"/>
      <c r="AC225" s="1"/>
      <c r="AD225" s="1"/>
      <c r="AF225" t="s">
        <v>3</v>
      </c>
      <c r="AG225" s="1" t="s">
        <v>6</v>
      </c>
      <c r="AL225" t="s">
        <v>3</v>
      </c>
      <c r="AM225" s="1" t="s">
        <v>6</v>
      </c>
    </row>
    <row r="226" spans="2:39" x14ac:dyDescent="0.15">
      <c r="B226">
        <v>1</v>
      </c>
      <c r="C226">
        <v>2.9201000000000001</v>
      </c>
      <c r="H226">
        <v>1</v>
      </c>
      <c r="I226">
        <f>C226*0.75</f>
        <v>2.1900750000000002</v>
      </c>
      <c r="N226">
        <v>1</v>
      </c>
      <c r="O226">
        <f>0.5*C226</f>
        <v>1.4600500000000001</v>
      </c>
      <c r="T226">
        <v>1</v>
      </c>
      <c r="U226">
        <f>0.15*C226</f>
        <v>0.43801499999999999</v>
      </c>
      <c r="Z226">
        <v>1</v>
      </c>
      <c r="AA226">
        <f>U226</f>
        <v>0.43801499999999999</v>
      </c>
      <c r="AF226">
        <v>1</v>
      </c>
      <c r="AG226">
        <v>0.92369999999999997</v>
      </c>
      <c r="AL226">
        <v>1</v>
      </c>
      <c r="AM226">
        <f>AG226</f>
        <v>0.92369999999999997</v>
      </c>
    </row>
    <row r="227" spans="2:39" x14ac:dyDescent="0.15">
      <c r="B227">
        <v>2</v>
      </c>
      <c r="C227">
        <v>1.7112000000000001</v>
      </c>
      <c r="H227">
        <v>2</v>
      </c>
      <c r="I227">
        <f t="shared" ref="I227:I290" si="85">C227*0.75</f>
        <v>1.2834000000000001</v>
      </c>
      <c r="N227">
        <v>2</v>
      </c>
      <c r="O227">
        <f t="shared" ref="O227:O290" si="86">0.5*C227</f>
        <v>0.85560000000000003</v>
      </c>
      <c r="T227">
        <v>2</v>
      </c>
      <c r="U227">
        <f t="shared" ref="U227:U290" si="87">0.15*C227</f>
        <v>0.25668000000000002</v>
      </c>
      <c r="Z227">
        <v>2</v>
      </c>
      <c r="AA227">
        <f t="shared" ref="AA227:AA290" si="88">U227</f>
        <v>0.25668000000000002</v>
      </c>
      <c r="AF227">
        <v>2</v>
      </c>
      <c r="AG227">
        <v>0.92369999999999997</v>
      </c>
      <c r="AL227">
        <v>2</v>
      </c>
      <c r="AM227">
        <f t="shared" ref="AM227:AM290" si="89">AG227</f>
        <v>0.92369999999999997</v>
      </c>
    </row>
    <row r="228" spans="2:39" x14ac:dyDescent="0.15">
      <c r="B228">
        <v>3</v>
      </c>
      <c r="C228">
        <v>1.7112000000000001</v>
      </c>
      <c r="H228">
        <v>3</v>
      </c>
      <c r="I228">
        <f t="shared" si="85"/>
        <v>1.2834000000000001</v>
      </c>
      <c r="N228">
        <v>3</v>
      </c>
      <c r="O228">
        <f t="shared" si="86"/>
        <v>0.85560000000000003</v>
      </c>
      <c r="T228">
        <v>3</v>
      </c>
      <c r="U228">
        <f t="shared" si="87"/>
        <v>0.25668000000000002</v>
      </c>
      <c r="Z228">
        <v>3</v>
      </c>
      <c r="AA228">
        <f t="shared" si="88"/>
        <v>0.25668000000000002</v>
      </c>
      <c r="AF228">
        <v>3</v>
      </c>
      <c r="AG228">
        <v>0.92369999999999997</v>
      </c>
      <c r="AL228">
        <v>3</v>
      </c>
      <c r="AM228">
        <f t="shared" si="89"/>
        <v>0.92369999999999997</v>
      </c>
    </row>
    <row r="229" spans="2:39" x14ac:dyDescent="0.15">
      <c r="B229">
        <v>4</v>
      </c>
      <c r="C229">
        <v>1.7112000000000001</v>
      </c>
      <c r="H229">
        <v>4</v>
      </c>
      <c r="I229">
        <f t="shared" si="85"/>
        <v>1.2834000000000001</v>
      </c>
      <c r="N229">
        <v>4</v>
      </c>
      <c r="O229">
        <f t="shared" si="86"/>
        <v>0.85560000000000003</v>
      </c>
      <c r="T229">
        <v>4</v>
      </c>
      <c r="U229">
        <f t="shared" si="87"/>
        <v>0.25668000000000002</v>
      </c>
      <c r="Z229">
        <v>4</v>
      </c>
      <c r="AA229">
        <f t="shared" si="88"/>
        <v>0.25668000000000002</v>
      </c>
      <c r="AF229">
        <v>4</v>
      </c>
      <c r="AG229">
        <v>0.92369999999999997</v>
      </c>
      <c r="AL229">
        <v>4</v>
      </c>
      <c r="AM229">
        <f t="shared" si="89"/>
        <v>0.92369999999999997</v>
      </c>
    </row>
    <row r="230" spans="2:39" x14ac:dyDescent="0.15">
      <c r="B230">
        <v>5</v>
      </c>
      <c r="C230">
        <v>0.92369999999999997</v>
      </c>
      <c r="H230">
        <v>5</v>
      </c>
      <c r="I230">
        <f t="shared" si="85"/>
        <v>0.69277499999999992</v>
      </c>
      <c r="N230">
        <v>5</v>
      </c>
      <c r="O230">
        <f t="shared" si="86"/>
        <v>0.46184999999999998</v>
      </c>
      <c r="T230">
        <v>5</v>
      </c>
      <c r="U230">
        <f t="shared" si="87"/>
        <v>0.13855499999999998</v>
      </c>
      <c r="Z230">
        <v>5</v>
      </c>
      <c r="AA230">
        <f t="shared" si="88"/>
        <v>0.13855499999999998</v>
      </c>
      <c r="AF230">
        <v>5</v>
      </c>
      <c r="AG230">
        <v>0.92369999999999997</v>
      </c>
      <c r="AL230">
        <v>5</v>
      </c>
      <c r="AM230">
        <f t="shared" si="89"/>
        <v>0.92369999999999997</v>
      </c>
    </row>
    <row r="231" spans="2:39" x14ac:dyDescent="0.15">
      <c r="B231">
        <v>6</v>
      </c>
      <c r="C231">
        <v>0.92369999999999997</v>
      </c>
      <c r="H231">
        <v>6</v>
      </c>
      <c r="I231">
        <f t="shared" si="85"/>
        <v>0.69277499999999992</v>
      </c>
      <c r="N231">
        <v>6</v>
      </c>
      <c r="O231">
        <f t="shared" si="86"/>
        <v>0.46184999999999998</v>
      </c>
      <c r="T231">
        <v>6</v>
      </c>
      <c r="U231">
        <f t="shared" si="87"/>
        <v>0.13855499999999998</v>
      </c>
      <c r="Z231">
        <v>6</v>
      </c>
      <c r="AA231">
        <f t="shared" si="88"/>
        <v>0.13855499999999998</v>
      </c>
      <c r="AF231">
        <v>6</v>
      </c>
      <c r="AG231">
        <v>0.92369999999999997</v>
      </c>
      <c r="AL231">
        <v>6</v>
      </c>
      <c r="AM231">
        <f t="shared" si="89"/>
        <v>0.92369999999999997</v>
      </c>
    </row>
    <row r="232" spans="2:39" x14ac:dyDescent="0.15">
      <c r="B232">
        <v>7</v>
      </c>
      <c r="C232">
        <v>0.92369999999999997</v>
      </c>
      <c r="H232">
        <v>7</v>
      </c>
      <c r="I232">
        <f t="shared" si="85"/>
        <v>0.69277499999999992</v>
      </c>
      <c r="N232">
        <v>7</v>
      </c>
      <c r="O232">
        <f t="shared" si="86"/>
        <v>0.46184999999999998</v>
      </c>
      <c r="T232">
        <v>7</v>
      </c>
      <c r="U232">
        <f t="shared" si="87"/>
        <v>0.13855499999999998</v>
      </c>
      <c r="Z232">
        <v>7</v>
      </c>
      <c r="AA232">
        <f t="shared" si="88"/>
        <v>0.13855499999999998</v>
      </c>
      <c r="AF232">
        <v>7</v>
      </c>
      <c r="AG232">
        <v>0.92369999999999997</v>
      </c>
      <c r="AL232">
        <v>7</v>
      </c>
      <c r="AM232">
        <f t="shared" si="89"/>
        <v>0.92369999999999997</v>
      </c>
    </row>
    <row r="233" spans="2:39" x14ac:dyDescent="0.15">
      <c r="B233">
        <v>8</v>
      </c>
      <c r="C233">
        <v>0.92369999999999997</v>
      </c>
      <c r="H233">
        <v>8</v>
      </c>
      <c r="I233">
        <f t="shared" si="85"/>
        <v>0.69277499999999992</v>
      </c>
      <c r="N233">
        <v>8</v>
      </c>
      <c r="O233">
        <f t="shared" si="86"/>
        <v>0.46184999999999998</v>
      </c>
      <c r="T233">
        <v>8</v>
      </c>
      <c r="U233">
        <f t="shared" si="87"/>
        <v>0.13855499999999998</v>
      </c>
      <c r="Z233">
        <v>8</v>
      </c>
      <c r="AA233">
        <f t="shared" si="88"/>
        <v>0.13855499999999998</v>
      </c>
      <c r="AF233">
        <v>8</v>
      </c>
      <c r="AG233">
        <v>0.92369999999999997</v>
      </c>
      <c r="AL233">
        <v>8</v>
      </c>
      <c r="AM233">
        <f t="shared" si="89"/>
        <v>0.92369999999999997</v>
      </c>
    </row>
    <row r="234" spans="2:39" x14ac:dyDescent="0.15">
      <c r="B234">
        <v>9</v>
      </c>
      <c r="C234">
        <v>0.92369999999999997</v>
      </c>
      <c r="H234">
        <v>9</v>
      </c>
      <c r="I234">
        <f t="shared" si="85"/>
        <v>0.69277499999999992</v>
      </c>
      <c r="N234">
        <v>9</v>
      </c>
      <c r="O234">
        <f t="shared" si="86"/>
        <v>0.46184999999999998</v>
      </c>
      <c r="T234">
        <v>9</v>
      </c>
      <c r="U234">
        <f t="shared" si="87"/>
        <v>0.13855499999999998</v>
      </c>
      <c r="Z234">
        <v>9</v>
      </c>
      <c r="AA234">
        <f t="shared" si="88"/>
        <v>0.13855499999999998</v>
      </c>
      <c r="AF234">
        <v>9</v>
      </c>
      <c r="AG234">
        <v>0.92369999999999997</v>
      </c>
      <c r="AL234">
        <v>9</v>
      </c>
      <c r="AM234">
        <f t="shared" si="89"/>
        <v>0.92369999999999997</v>
      </c>
    </row>
    <row r="235" spans="2:39" x14ac:dyDescent="0.15">
      <c r="B235">
        <v>10</v>
      </c>
      <c r="C235">
        <v>0.92369999999999997</v>
      </c>
      <c r="H235">
        <v>10</v>
      </c>
      <c r="I235">
        <f t="shared" si="85"/>
        <v>0.69277499999999992</v>
      </c>
      <c r="N235">
        <v>10</v>
      </c>
      <c r="O235">
        <f t="shared" si="86"/>
        <v>0.46184999999999998</v>
      </c>
      <c r="T235">
        <v>10</v>
      </c>
      <c r="U235">
        <f t="shared" si="87"/>
        <v>0.13855499999999998</v>
      </c>
      <c r="Z235">
        <v>10</v>
      </c>
      <c r="AA235">
        <f t="shared" si="88"/>
        <v>0.13855499999999998</v>
      </c>
      <c r="AF235">
        <v>10</v>
      </c>
      <c r="AG235">
        <v>0.92369999999999997</v>
      </c>
      <c r="AL235">
        <v>10</v>
      </c>
      <c r="AM235">
        <f t="shared" si="89"/>
        <v>0.92369999999999997</v>
      </c>
    </row>
    <row r="236" spans="2:39" x14ac:dyDescent="0.15">
      <c r="B236">
        <v>11</v>
      </c>
      <c r="C236">
        <v>0.92369999999999997</v>
      </c>
      <c r="H236">
        <v>11</v>
      </c>
      <c r="I236">
        <f t="shared" si="85"/>
        <v>0.69277499999999992</v>
      </c>
      <c r="N236">
        <v>11</v>
      </c>
      <c r="O236">
        <f t="shared" si="86"/>
        <v>0.46184999999999998</v>
      </c>
      <c r="T236">
        <v>11</v>
      </c>
      <c r="U236">
        <f t="shared" si="87"/>
        <v>0.13855499999999998</v>
      </c>
      <c r="Z236">
        <v>11</v>
      </c>
      <c r="AA236">
        <f t="shared" si="88"/>
        <v>0.13855499999999998</v>
      </c>
      <c r="AF236">
        <v>11</v>
      </c>
      <c r="AG236">
        <v>0.92369999999999997</v>
      </c>
      <c r="AL236">
        <v>11</v>
      </c>
      <c r="AM236">
        <f t="shared" si="89"/>
        <v>0.92369999999999997</v>
      </c>
    </row>
    <row r="237" spans="2:39" x14ac:dyDescent="0.15">
      <c r="B237">
        <v>12</v>
      </c>
      <c r="C237">
        <v>0.92369999999999997</v>
      </c>
      <c r="H237">
        <v>12</v>
      </c>
      <c r="I237">
        <f t="shared" si="85"/>
        <v>0.69277499999999992</v>
      </c>
      <c r="N237">
        <v>12</v>
      </c>
      <c r="O237">
        <f t="shared" si="86"/>
        <v>0.46184999999999998</v>
      </c>
      <c r="T237">
        <v>12</v>
      </c>
      <c r="U237">
        <f t="shared" si="87"/>
        <v>0.13855499999999998</v>
      </c>
      <c r="Z237">
        <v>12</v>
      </c>
      <c r="AA237">
        <f t="shared" si="88"/>
        <v>0.13855499999999998</v>
      </c>
      <c r="AF237">
        <v>12</v>
      </c>
      <c r="AG237">
        <v>0.92369999999999997</v>
      </c>
      <c r="AL237">
        <v>12</v>
      </c>
      <c r="AM237">
        <f t="shared" si="89"/>
        <v>0.92369999999999997</v>
      </c>
    </row>
    <row r="238" spans="2:39" x14ac:dyDescent="0.15">
      <c r="B238">
        <v>13</v>
      </c>
      <c r="C238">
        <v>0.92369999999999997</v>
      </c>
      <c r="H238">
        <v>13</v>
      </c>
      <c r="I238">
        <f t="shared" si="85"/>
        <v>0.69277499999999992</v>
      </c>
      <c r="N238">
        <v>13</v>
      </c>
      <c r="O238">
        <f t="shared" si="86"/>
        <v>0.46184999999999998</v>
      </c>
      <c r="T238">
        <v>13</v>
      </c>
      <c r="U238">
        <f t="shared" si="87"/>
        <v>0.13855499999999998</v>
      </c>
      <c r="Z238">
        <v>13</v>
      </c>
      <c r="AA238">
        <f t="shared" si="88"/>
        <v>0.13855499999999998</v>
      </c>
      <c r="AF238">
        <v>13</v>
      </c>
      <c r="AG238">
        <v>0.92369999999999997</v>
      </c>
      <c r="AL238">
        <v>13</v>
      </c>
      <c r="AM238">
        <f t="shared" si="89"/>
        <v>0.92369999999999997</v>
      </c>
    </row>
    <row r="239" spans="2:39" x14ac:dyDescent="0.15">
      <c r="B239">
        <v>14</v>
      </c>
      <c r="C239">
        <v>0.92369999999999997</v>
      </c>
      <c r="H239">
        <v>14</v>
      </c>
      <c r="I239">
        <f t="shared" si="85"/>
        <v>0.69277499999999992</v>
      </c>
      <c r="N239">
        <v>14</v>
      </c>
      <c r="O239">
        <f t="shared" si="86"/>
        <v>0.46184999999999998</v>
      </c>
      <c r="T239">
        <v>14</v>
      </c>
      <c r="U239">
        <f t="shared" si="87"/>
        <v>0.13855499999999998</v>
      </c>
      <c r="Z239">
        <v>14</v>
      </c>
      <c r="AA239">
        <f t="shared" si="88"/>
        <v>0.13855499999999998</v>
      </c>
      <c r="AF239">
        <v>14</v>
      </c>
      <c r="AG239">
        <v>0.92369999999999997</v>
      </c>
      <c r="AL239">
        <v>14</v>
      </c>
      <c r="AM239">
        <f t="shared" si="89"/>
        <v>0.92369999999999997</v>
      </c>
    </row>
    <row r="240" spans="2:39" x14ac:dyDescent="0.15">
      <c r="B240">
        <v>15</v>
      </c>
      <c r="C240">
        <v>0.92369999999999997</v>
      </c>
      <c r="H240">
        <v>15</v>
      </c>
      <c r="I240">
        <f t="shared" si="85"/>
        <v>0.69277499999999992</v>
      </c>
      <c r="N240">
        <v>15</v>
      </c>
      <c r="O240">
        <f t="shared" si="86"/>
        <v>0.46184999999999998</v>
      </c>
      <c r="T240">
        <v>15</v>
      </c>
      <c r="U240">
        <f t="shared" si="87"/>
        <v>0.13855499999999998</v>
      </c>
      <c r="Z240">
        <v>15</v>
      </c>
      <c r="AA240">
        <f t="shared" si="88"/>
        <v>0.13855499999999998</v>
      </c>
      <c r="AF240">
        <v>15</v>
      </c>
      <c r="AG240">
        <v>0.92369999999999997</v>
      </c>
      <c r="AL240">
        <v>15</v>
      </c>
      <c r="AM240">
        <f t="shared" si="89"/>
        <v>0.92369999999999997</v>
      </c>
    </row>
    <row r="241" spans="2:39" x14ac:dyDescent="0.15">
      <c r="B241">
        <v>16</v>
      </c>
      <c r="C241">
        <v>0.92369999999999997</v>
      </c>
      <c r="H241">
        <v>16</v>
      </c>
      <c r="I241">
        <f t="shared" si="85"/>
        <v>0.69277499999999992</v>
      </c>
      <c r="N241">
        <v>16</v>
      </c>
      <c r="O241">
        <f t="shared" si="86"/>
        <v>0.46184999999999998</v>
      </c>
      <c r="T241">
        <v>16</v>
      </c>
      <c r="U241">
        <f t="shared" si="87"/>
        <v>0.13855499999999998</v>
      </c>
      <c r="Z241">
        <v>16</v>
      </c>
      <c r="AA241">
        <f t="shared" si="88"/>
        <v>0.13855499999999998</v>
      </c>
      <c r="AF241">
        <v>16</v>
      </c>
      <c r="AG241">
        <v>0.92369999999999997</v>
      </c>
      <c r="AL241">
        <v>16</v>
      </c>
      <c r="AM241">
        <f t="shared" si="89"/>
        <v>0.92369999999999997</v>
      </c>
    </row>
    <row r="242" spans="2:39" x14ac:dyDescent="0.15">
      <c r="B242">
        <v>17</v>
      </c>
      <c r="C242">
        <v>0.92369999999999997</v>
      </c>
      <c r="H242">
        <v>17</v>
      </c>
      <c r="I242">
        <f t="shared" si="85"/>
        <v>0.69277499999999992</v>
      </c>
      <c r="N242">
        <v>17</v>
      </c>
      <c r="O242">
        <f t="shared" si="86"/>
        <v>0.46184999999999998</v>
      </c>
      <c r="T242">
        <v>17</v>
      </c>
      <c r="U242">
        <f t="shared" si="87"/>
        <v>0.13855499999999998</v>
      </c>
      <c r="Z242">
        <v>17</v>
      </c>
      <c r="AA242">
        <f t="shared" si="88"/>
        <v>0.13855499999999998</v>
      </c>
      <c r="AF242">
        <v>17</v>
      </c>
      <c r="AG242">
        <v>0.92369999999999997</v>
      </c>
      <c r="AL242">
        <v>17</v>
      </c>
      <c r="AM242">
        <f t="shared" si="89"/>
        <v>0.92369999999999997</v>
      </c>
    </row>
    <row r="243" spans="2:39" x14ac:dyDescent="0.15">
      <c r="B243">
        <v>18</v>
      </c>
      <c r="C243">
        <f>C226</f>
        <v>2.9201000000000001</v>
      </c>
      <c r="H243">
        <v>18</v>
      </c>
      <c r="I243">
        <f t="shared" si="85"/>
        <v>2.1900750000000002</v>
      </c>
      <c r="N243">
        <v>18</v>
      </c>
      <c r="O243">
        <f t="shared" si="86"/>
        <v>1.4600500000000001</v>
      </c>
      <c r="T243">
        <v>18</v>
      </c>
      <c r="U243">
        <f t="shared" si="87"/>
        <v>0.43801499999999999</v>
      </c>
      <c r="Z243">
        <v>18</v>
      </c>
      <c r="AA243">
        <f t="shared" si="88"/>
        <v>0.43801499999999999</v>
      </c>
      <c r="AF243">
        <v>18</v>
      </c>
      <c r="AG243">
        <v>0.92369999999999997</v>
      </c>
      <c r="AL243">
        <v>18</v>
      </c>
      <c r="AM243">
        <f t="shared" si="89"/>
        <v>0.92369999999999997</v>
      </c>
    </row>
    <row r="244" spans="2:39" x14ac:dyDescent="0.15">
      <c r="B244">
        <v>19</v>
      </c>
      <c r="C244">
        <f t="shared" ref="C244:C259" si="90">C227</f>
        <v>1.7112000000000001</v>
      </c>
      <c r="H244">
        <v>19</v>
      </c>
      <c r="I244">
        <f t="shared" si="85"/>
        <v>1.2834000000000001</v>
      </c>
      <c r="N244">
        <v>19</v>
      </c>
      <c r="O244">
        <f t="shared" si="86"/>
        <v>0.85560000000000003</v>
      </c>
      <c r="T244">
        <v>19</v>
      </c>
      <c r="U244">
        <f t="shared" si="87"/>
        <v>0.25668000000000002</v>
      </c>
      <c r="Z244">
        <v>19</v>
      </c>
      <c r="AA244">
        <f t="shared" si="88"/>
        <v>0.25668000000000002</v>
      </c>
      <c r="AF244">
        <v>19</v>
      </c>
      <c r="AG244">
        <v>0.92369999999999997</v>
      </c>
      <c r="AL244">
        <v>19</v>
      </c>
      <c r="AM244">
        <f t="shared" si="89"/>
        <v>0.92369999999999997</v>
      </c>
    </row>
    <row r="245" spans="2:39" x14ac:dyDescent="0.15">
      <c r="B245">
        <v>20</v>
      </c>
      <c r="C245">
        <f t="shared" si="90"/>
        <v>1.7112000000000001</v>
      </c>
      <c r="H245">
        <v>20</v>
      </c>
      <c r="I245">
        <f t="shared" si="85"/>
        <v>1.2834000000000001</v>
      </c>
      <c r="N245">
        <v>20</v>
      </c>
      <c r="O245">
        <f t="shared" si="86"/>
        <v>0.85560000000000003</v>
      </c>
      <c r="T245">
        <v>20</v>
      </c>
      <c r="U245">
        <f t="shared" si="87"/>
        <v>0.25668000000000002</v>
      </c>
      <c r="Z245">
        <v>20</v>
      </c>
      <c r="AA245">
        <f t="shared" si="88"/>
        <v>0.25668000000000002</v>
      </c>
      <c r="AF245">
        <v>20</v>
      </c>
      <c r="AG245">
        <v>0.92369999999999997</v>
      </c>
      <c r="AL245">
        <v>20</v>
      </c>
      <c r="AM245">
        <f t="shared" si="89"/>
        <v>0.92369999999999997</v>
      </c>
    </row>
    <row r="246" spans="2:39" x14ac:dyDescent="0.15">
      <c r="B246">
        <v>21</v>
      </c>
      <c r="C246">
        <f t="shared" si="90"/>
        <v>1.7112000000000001</v>
      </c>
      <c r="H246">
        <v>21</v>
      </c>
      <c r="I246">
        <f t="shared" si="85"/>
        <v>1.2834000000000001</v>
      </c>
      <c r="N246">
        <v>21</v>
      </c>
      <c r="O246">
        <f t="shared" si="86"/>
        <v>0.85560000000000003</v>
      </c>
      <c r="T246">
        <v>21</v>
      </c>
      <c r="U246">
        <f t="shared" si="87"/>
        <v>0.25668000000000002</v>
      </c>
      <c r="Z246">
        <v>21</v>
      </c>
      <c r="AA246">
        <f t="shared" si="88"/>
        <v>0.25668000000000002</v>
      </c>
      <c r="AF246">
        <v>21</v>
      </c>
      <c r="AG246">
        <v>0.92369999999999997</v>
      </c>
      <c r="AL246">
        <v>21</v>
      </c>
      <c r="AM246">
        <f t="shared" si="89"/>
        <v>0.92369999999999997</v>
      </c>
    </row>
    <row r="247" spans="2:39" x14ac:dyDescent="0.15">
      <c r="B247">
        <v>22</v>
      </c>
      <c r="C247">
        <f t="shared" si="90"/>
        <v>0.92369999999999997</v>
      </c>
      <c r="H247">
        <v>22</v>
      </c>
      <c r="I247">
        <f t="shared" si="85"/>
        <v>0.69277499999999992</v>
      </c>
      <c r="N247">
        <v>22</v>
      </c>
      <c r="O247">
        <f t="shared" si="86"/>
        <v>0.46184999999999998</v>
      </c>
      <c r="T247">
        <v>22</v>
      </c>
      <c r="U247">
        <f t="shared" si="87"/>
        <v>0.13855499999999998</v>
      </c>
      <c r="Z247">
        <v>22</v>
      </c>
      <c r="AA247">
        <f t="shared" si="88"/>
        <v>0.13855499999999998</v>
      </c>
      <c r="AF247">
        <v>22</v>
      </c>
      <c r="AG247">
        <v>0.92369999999999997</v>
      </c>
      <c r="AL247">
        <v>22</v>
      </c>
      <c r="AM247">
        <f t="shared" si="89"/>
        <v>0.92369999999999997</v>
      </c>
    </row>
    <row r="248" spans="2:39" x14ac:dyDescent="0.15">
      <c r="B248">
        <v>23</v>
      </c>
      <c r="C248">
        <f t="shared" si="90"/>
        <v>0.92369999999999997</v>
      </c>
      <c r="H248">
        <v>23</v>
      </c>
      <c r="I248">
        <f t="shared" si="85"/>
        <v>0.69277499999999992</v>
      </c>
      <c r="N248">
        <v>23</v>
      </c>
      <c r="O248">
        <f t="shared" si="86"/>
        <v>0.46184999999999998</v>
      </c>
      <c r="T248">
        <v>23</v>
      </c>
      <c r="U248">
        <f t="shared" si="87"/>
        <v>0.13855499999999998</v>
      </c>
      <c r="Z248">
        <v>23</v>
      </c>
      <c r="AA248">
        <f t="shared" si="88"/>
        <v>0.13855499999999998</v>
      </c>
      <c r="AF248">
        <v>23</v>
      </c>
      <c r="AG248">
        <v>0.92369999999999997</v>
      </c>
      <c r="AL248">
        <v>23</v>
      </c>
      <c r="AM248">
        <f t="shared" si="89"/>
        <v>0.92369999999999997</v>
      </c>
    </row>
    <row r="249" spans="2:39" x14ac:dyDescent="0.15">
      <c r="B249">
        <v>24</v>
      </c>
      <c r="C249">
        <f t="shared" si="90"/>
        <v>0.92369999999999997</v>
      </c>
      <c r="H249">
        <v>24</v>
      </c>
      <c r="I249">
        <f t="shared" si="85"/>
        <v>0.69277499999999992</v>
      </c>
      <c r="N249">
        <v>24</v>
      </c>
      <c r="O249">
        <f t="shared" si="86"/>
        <v>0.46184999999999998</v>
      </c>
      <c r="T249">
        <v>24</v>
      </c>
      <c r="U249">
        <f t="shared" si="87"/>
        <v>0.13855499999999998</v>
      </c>
      <c r="Z249">
        <v>24</v>
      </c>
      <c r="AA249">
        <f t="shared" si="88"/>
        <v>0.13855499999999998</v>
      </c>
      <c r="AF249">
        <v>24</v>
      </c>
      <c r="AG249">
        <v>0.92369999999999997</v>
      </c>
      <c r="AL249">
        <v>24</v>
      </c>
      <c r="AM249">
        <f t="shared" si="89"/>
        <v>0.92369999999999997</v>
      </c>
    </row>
    <row r="250" spans="2:39" x14ac:dyDescent="0.15">
      <c r="B250">
        <v>25</v>
      </c>
      <c r="C250">
        <f t="shared" si="90"/>
        <v>0.92369999999999997</v>
      </c>
      <c r="H250">
        <v>25</v>
      </c>
      <c r="I250">
        <f t="shared" si="85"/>
        <v>0.69277499999999992</v>
      </c>
      <c r="N250">
        <v>25</v>
      </c>
      <c r="O250">
        <f t="shared" si="86"/>
        <v>0.46184999999999998</v>
      </c>
      <c r="T250">
        <v>25</v>
      </c>
      <c r="U250">
        <f t="shared" si="87"/>
        <v>0.13855499999999998</v>
      </c>
      <c r="Z250">
        <v>25</v>
      </c>
      <c r="AA250">
        <f t="shared" si="88"/>
        <v>0.13855499999999998</v>
      </c>
      <c r="AF250">
        <v>25</v>
      </c>
      <c r="AG250">
        <v>0.92369999999999997</v>
      </c>
      <c r="AL250">
        <v>25</v>
      </c>
      <c r="AM250">
        <f t="shared" si="89"/>
        <v>0.92369999999999997</v>
      </c>
    </row>
    <row r="251" spans="2:39" x14ac:dyDescent="0.15">
      <c r="B251">
        <v>26</v>
      </c>
      <c r="C251">
        <f t="shared" si="90"/>
        <v>0.92369999999999997</v>
      </c>
      <c r="H251">
        <v>26</v>
      </c>
      <c r="I251">
        <f t="shared" si="85"/>
        <v>0.69277499999999992</v>
      </c>
      <c r="N251">
        <v>26</v>
      </c>
      <c r="O251">
        <f t="shared" si="86"/>
        <v>0.46184999999999998</v>
      </c>
      <c r="T251">
        <v>26</v>
      </c>
      <c r="U251">
        <f t="shared" si="87"/>
        <v>0.13855499999999998</v>
      </c>
      <c r="Z251">
        <v>26</v>
      </c>
      <c r="AA251">
        <f t="shared" si="88"/>
        <v>0.13855499999999998</v>
      </c>
      <c r="AF251">
        <v>26</v>
      </c>
      <c r="AG251">
        <v>0.92369999999999997</v>
      </c>
      <c r="AL251">
        <v>26</v>
      </c>
      <c r="AM251">
        <f t="shared" si="89"/>
        <v>0.92369999999999997</v>
      </c>
    </row>
    <row r="252" spans="2:39" x14ac:dyDescent="0.15">
      <c r="B252">
        <v>27</v>
      </c>
      <c r="C252">
        <f t="shared" si="90"/>
        <v>0.92369999999999997</v>
      </c>
      <c r="H252">
        <v>27</v>
      </c>
      <c r="I252">
        <f t="shared" si="85"/>
        <v>0.69277499999999992</v>
      </c>
      <c r="N252">
        <v>27</v>
      </c>
      <c r="O252">
        <f t="shared" si="86"/>
        <v>0.46184999999999998</v>
      </c>
      <c r="T252">
        <v>27</v>
      </c>
      <c r="U252">
        <f t="shared" si="87"/>
        <v>0.13855499999999998</v>
      </c>
      <c r="Z252">
        <v>27</v>
      </c>
      <c r="AA252">
        <f t="shared" si="88"/>
        <v>0.13855499999999998</v>
      </c>
      <c r="AF252">
        <v>27</v>
      </c>
      <c r="AG252">
        <v>0.92369999999999997</v>
      </c>
      <c r="AL252">
        <v>27</v>
      </c>
      <c r="AM252">
        <f t="shared" si="89"/>
        <v>0.92369999999999997</v>
      </c>
    </row>
    <row r="253" spans="2:39" x14ac:dyDescent="0.15">
      <c r="B253">
        <v>28</v>
      </c>
      <c r="C253">
        <f t="shared" si="90"/>
        <v>0.92369999999999997</v>
      </c>
      <c r="H253">
        <v>28</v>
      </c>
      <c r="I253">
        <f t="shared" si="85"/>
        <v>0.69277499999999992</v>
      </c>
      <c r="N253">
        <v>28</v>
      </c>
      <c r="O253">
        <f t="shared" si="86"/>
        <v>0.46184999999999998</v>
      </c>
      <c r="T253">
        <v>28</v>
      </c>
      <c r="U253">
        <f t="shared" si="87"/>
        <v>0.13855499999999998</v>
      </c>
      <c r="Z253">
        <v>28</v>
      </c>
      <c r="AA253">
        <f t="shared" si="88"/>
        <v>0.13855499999999998</v>
      </c>
      <c r="AF253">
        <v>28</v>
      </c>
      <c r="AG253">
        <v>0.92369999999999997</v>
      </c>
      <c r="AL253">
        <v>28</v>
      </c>
      <c r="AM253">
        <f t="shared" si="89"/>
        <v>0.92369999999999997</v>
      </c>
    </row>
    <row r="254" spans="2:39" x14ac:dyDescent="0.15">
      <c r="B254">
        <v>29</v>
      </c>
      <c r="C254">
        <f t="shared" si="90"/>
        <v>0.92369999999999997</v>
      </c>
      <c r="H254">
        <v>29</v>
      </c>
      <c r="I254">
        <f t="shared" si="85"/>
        <v>0.69277499999999992</v>
      </c>
      <c r="N254">
        <v>29</v>
      </c>
      <c r="O254">
        <f t="shared" si="86"/>
        <v>0.46184999999999998</v>
      </c>
      <c r="T254">
        <v>29</v>
      </c>
      <c r="U254">
        <f t="shared" si="87"/>
        <v>0.13855499999999998</v>
      </c>
      <c r="Z254">
        <v>29</v>
      </c>
      <c r="AA254">
        <f t="shared" si="88"/>
        <v>0.13855499999999998</v>
      </c>
      <c r="AF254">
        <v>29</v>
      </c>
      <c r="AG254">
        <v>0.92369999999999997</v>
      </c>
      <c r="AL254">
        <v>29</v>
      </c>
      <c r="AM254">
        <f t="shared" si="89"/>
        <v>0.92369999999999997</v>
      </c>
    </row>
    <row r="255" spans="2:39" x14ac:dyDescent="0.15">
      <c r="B255">
        <v>30</v>
      </c>
      <c r="C255">
        <f t="shared" si="90"/>
        <v>0.92369999999999997</v>
      </c>
      <c r="H255">
        <v>30</v>
      </c>
      <c r="I255">
        <f t="shared" si="85"/>
        <v>0.69277499999999992</v>
      </c>
      <c r="N255">
        <v>30</v>
      </c>
      <c r="O255">
        <f t="shared" si="86"/>
        <v>0.46184999999999998</v>
      </c>
      <c r="T255">
        <v>30</v>
      </c>
      <c r="U255">
        <f t="shared" si="87"/>
        <v>0.13855499999999998</v>
      </c>
      <c r="Z255">
        <v>30</v>
      </c>
      <c r="AA255">
        <f t="shared" si="88"/>
        <v>0.13855499999999998</v>
      </c>
      <c r="AF255">
        <v>30</v>
      </c>
      <c r="AG255">
        <v>0.92369999999999997</v>
      </c>
      <c r="AL255">
        <v>30</v>
      </c>
      <c r="AM255">
        <f t="shared" si="89"/>
        <v>0.92369999999999997</v>
      </c>
    </row>
    <row r="256" spans="2:39" x14ac:dyDescent="0.15">
      <c r="B256">
        <v>31</v>
      </c>
      <c r="C256">
        <f t="shared" si="90"/>
        <v>0.92369999999999997</v>
      </c>
      <c r="H256">
        <v>31</v>
      </c>
      <c r="I256">
        <f t="shared" si="85"/>
        <v>0.69277499999999992</v>
      </c>
      <c r="N256">
        <v>31</v>
      </c>
      <c r="O256">
        <f t="shared" si="86"/>
        <v>0.46184999999999998</v>
      </c>
      <c r="T256">
        <v>31</v>
      </c>
      <c r="U256">
        <f t="shared" si="87"/>
        <v>0.13855499999999998</v>
      </c>
      <c r="Z256">
        <v>31</v>
      </c>
      <c r="AA256">
        <f t="shared" si="88"/>
        <v>0.13855499999999998</v>
      </c>
      <c r="AF256">
        <v>31</v>
      </c>
      <c r="AG256">
        <v>0.92369999999999997</v>
      </c>
      <c r="AL256">
        <v>31</v>
      </c>
      <c r="AM256">
        <f t="shared" si="89"/>
        <v>0.92369999999999997</v>
      </c>
    </row>
    <row r="257" spans="2:39" x14ac:dyDescent="0.15">
      <c r="B257">
        <v>32</v>
      </c>
      <c r="C257">
        <f t="shared" si="90"/>
        <v>0.92369999999999997</v>
      </c>
      <c r="H257">
        <v>32</v>
      </c>
      <c r="I257">
        <f t="shared" si="85"/>
        <v>0.69277499999999992</v>
      </c>
      <c r="N257">
        <v>32</v>
      </c>
      <c r="O257">
        <f t="shared" si="86"/>
        <v>0.46184999999999998</v>
      </c>
      <c r="T257">
        <v>32</v>
      </c>
      <c r="U257">
        <f t="shared" si="87"/>
        <v>0.13855499999999998</v>
      </c>
      <c r="Z257">
        <v>32</v>
      </c>
      <c r="AA257">
        <f t="shared" si="88"/>
        <v>0.13855499999999998</v>
      </c>
      <c r="AF257">
        <v>32</v>
      </c>
      <c r="AG257">
        <v>0.92369999999999997</v>
      </c>
      <c r="AL257">
        <v>32</v>
      </c>
      <c r="AM257">
        <f t="shared" si="89"/>
        <v>0.92369999999999997</v>
      </c>
    </row>
    <row r="258" spans="2:39" x14ac:dyDescent="0.15">
      <c r="B258">
        <v>33</v>
      </c>
      <c r="C258">
        <f t="shared" si="90"/>
        <v>0.92369999999999997</v>
      </c>
      <c r="H258">
        <v>33</v>
      </c>
      <c r="I258">
        <f t="shared" si="85"/>
        <v>0.69277499999999992</v>
      </c>
      <c r="N258">
        <v>33</v>
      </c>
      <c r="O258">
        <f t="shared" si="86"/>
        <v>0.46184999999999998</v>
      </c>
      <c r="T258">
        <v>33</v>
      </c>
      <c r="U258">
        <f t="shared" si="87"/>
        <v>0.13855499999999998</v>
      </c>
      <c r="Z258">
        <v>33</v>
      </c>
      <c r="AA258">
        <f t="shared" si="88"/>
        <v>0.13855499999999998</v>
      </c>
      <c r="AF258">
        <v>33</v>
      </c>
      <c r="AG258">
        <v>0.92369999999999997</v>
      </c>
      <c r="AL258">
        <v>33</v>
      </c>
      <c r="AM258">
        <f t="shared" si="89"/>
        <v>0.92369999999999997</v>
      </c>
    </row>
    <row r="259" spans="2:39" x14ac:dyDescent="0.15">
      <c r="B259">
        <v>34</v>
      </c>
      <c r="C259">
        <f t="shared" si="90"/>
        <v>0.92369999999999997</v>
      </c>
      <c r="H259">
        <v>34</v>
      </c>
      <c r="I259">
        <f t="shared" si="85"/>
        <v>0.69277499999999992</v>
      </c>
      <c r="N259">
        <v>34</v>
      </c>
      <c r="O259">
        <f t="shared" si="86"/>
        <v>0.46184999999999998</v>
      </c>
      <c r="T259">
        <v>34</v>
      </c>
      <c r="U259">
        <f t="shared" si="87"/>
        <v>0.13855499999999998</v>
      </c>
      <c r="Z259">
        <v>34</v>
      </c>
      <c r="AA259">
        <f t="shared" si="88"/>
        <v>0.13855499999999998</v>
      </c>
      <c r="AF259">
        <v>34</v>
      </c>
      <c r="AG259">
        <v>0.92369999999999997</v>
      </c>
      <c r="AL259">
        <v>34</v>
      </c>
      <c r="AM259">
        <f t="shared" si="89"/>
        <v>0.92369999999999997</v>
      </c>
    </row>
    <row r="260" spans="2:39" x14ac:dyDescent="0.15">
      <c r="B260">
        <v>35</v>
      </c>
      <c r="C260">
        <v>2.9201000000000001</v>
      </c>
      <c r="H260">
        <v>35</v>
      </c>
      <c r="I260">
        <f t="shared" si="85"/>
        <v>2.1900750000000002</v>
      </c>
      <c r="N260">
        <v>35</v>
      </c>
      <c r="O260">
        <f t="shared" si="86"/>
        <v>1.4600500000000001</v>
      </c>
      <c r="T260">
        <v>35</v>
      </c>
      <c r="U260">
        <f t="shared" si="87"/>
        <v>0.43801499999999999</v>
      </c>
      <c r="Z260">
        <v>35</v>
      </c>
      <c r="AA260">
        <f t="shared" si="88"/>
        <v>0.43801499999999999</v>
      </c>
      <c r="AF260">
        <v>35</v>
      </c>
      <c r="AG260">
        <v>0.92369999999999997</v>
      </c>
      <c r="AL260">
        <v>35</v>
      </c>
      <c r="AM260">
        <f t="shared" si="89"/>
        <v>0.92369999999999997</v>
      </c>
    </row>
    <row r="261" spans="2:39" x14ac:dyDescent="0.15">
      <c r="B261">
        <v>36</v>
      </c>
      <c r="C261">
        <v>1.7112000000000001</v>
      </c>
      <c r="H261">
        <v>36</v>
      </c>
      <c r="I261">
        <f t="shared" si="85"/>
        <v>1.2834000000000001</v>
      </c>
      <c r="N261">
        <v>36</v>
      </c>
      <c r="O261">
        <f t="shared" si="86"/>
        <v>0.85560000000000003</v>
      </c>
      <c r="T261">
        <v>36</v>
      </c>
      <c r="U261">
        <f t="shared" si="87"/>
        <v>0.25668000000000002</v>
      </c>
      <c r="Z261">
        <v>36</v>
      </c>
      <c r="AA261">
        <f t="shared" si="88"/>
        <v>0.25668000000000002</v>
      </c>
      <c r="AF261">
        <v>36</v>
      </c>
      <c r="AG261">
        <v>0.92369999999999997</v>
      </c>
      <c r="AL261">
        <v>36</v>
      </c>
      <c r="AM261">
        <f t="shared" si="89"/>
        <v>0.92369999999999997</v>
      </c>
    </row>
    <row r="262" spans="2:39" x14ac:dyDescent="0.15">
      <c r="B262">
        <v>37</v>
      </c>
      <c r="C262">
        <v>1.7112000000000001</v>
      </c>
      <c r="H262">
        <v>37</v>
      </c>
      <c r="I262">
        <f t="shared" si="85"/>
        <v>1.2834000000000001</v>
      </c>
      <c r="N262">
        <v>37</v>
      </c>
      <c r="O262">
        <f t="shared" si="86"/>
        <v>0.85560000000000003</v>
      </c>
      <c r="T262">
        <v>37</v>
      </c>
      <c r="U262">
        <f t="shared" si="87"/>
        <v>0.25668000000000002</v>
      </c>
      <c r="Z262">
        <v>37</v>
      </c>
      <c r="AA262">
        <f t="shared" si="88"/>
        <v>0.25668000000000002</v>
      </c>
      <c r="AF262">
        <v>37</v>
      </c>
      <c r="AG262">
        <v>0.92369999999999997</v>
      </c>
      <c r="AL262">
        <v>37</v>
      </c>
      <c r="AM262">
        <f t="shared" si="89"/>
        <v>0.92369999999999997</v>
      </c>
    </row>
    <row r="263" spans="2:39" x14ac:dyDescent="0.15">
      <c r="B263">
        <v>38</v>
      </c>
      <c r="C263">
        <v>1.7112000000000001</v>
      </c>
      <c r="H263">
        <v>38</v>
      </c>
      <c r="I263">
        <f t="shared" si="85"/>
        <v>1.2834000000000001</v>
      </c>
      <c r="N263">
        <v>38</v>
      </c>
      <c r="O263">
        <f t="shared" si="86"/>
        <v>0.85560000000000003</v>
      </c>
      <c r="T263">
        <v>38</v>
      </c>
      <c r="U263">
        <f t="shared" si="87"/>
        <v>0.25668000000000002</v>
      </c>
      <c r="Z263">
        <v>38</v>
      </c>
      <c r="AA263">
        <f t="shared" si="88"/>
        <v>0.25668000000000002</v>
      </c>
      <c r="AF263">
        <v>38</v>
      </c>
      <c r="AG263">
        <v>0.92369999999999997</v>
      </c>
      <c r="AL263">
        <v>38</v>
      </c>
      <c r="AM263">
        <f t="shared" si="89"/>
        <v>0.92369999999999997</v>
      </c>
    </row>
    <row r="264" spans="2:39" x14ac:dyDescent="0.15">
      <c r="B264">
        <v>39</v>
      </c>
      <c r="C264">
        <v>0.92369999999999997</v>
      </c>
      <c r="H264">
        <v>39</v>
      </c>
      <c r="I264">
        <f t="shared" si="85"/>
        <v>0.69277499999999992</v>
      </c>
      <c r="N264">
        <v>39</v>
      </c>
      <c r="O264">
        <f t="shared" si="86"/>
        <v>0.46184999999999998</v>
      </c>
      <c r="T264">
        <v>39</v>
      </c>
      <c r="U264">
        <f t="shared" si="87"/>
        <v>0.13855499999999998</v>
      </c>
      <c r="Z264">
        <v>39</v>
      </c>
      <c r="AA264">
        <f t="shared" si="88"/>
        <v>0.13855499999999998</v>
      </c>
      <c r="AF264">
        <v>39</v>
      </c>
      <c r="AG264">
        <v>0.92369999999999997</v>
      </c>
      <c r="AL264">
        <v>39</v>
      </c>
      <c r="AM264">
        <f t="shared" si="89"/>
        <v>0.92369999999999997</v>
      </c>
    </row>
    <row r="265" spans="2:39" x14ac:dyDescent="0.15">
      <c r="B265">
        <v>40</v>
      </c>
      <c r="C265">
        <v>0.92369999999999997</v>
      </c>
      <c r="H265">
        <v>40</v>
      </c>
      <c r="I265">
        <f t="shared" si="85"/>
        <v>0.69277499999999992</v>
      </c>
      <c r="N265">
        <v>40</v>
      </c>
      <c r="O265">
        <f t="shared" si="86"/>
        <v>0.46184999999999998</v>
      </c>
      <c r="T265">
        <v>40</v>
      </c>
      <c r="U265">
        <f t="shared" si="87"/>
        <v>0.13855499999999998</v>
      </c>
      <c r="Z265">
        <v>40</v>
      </c>
      <c r="AA265">
        <f t="shared" si="88"/>
        <v>0.13855499999999998</v>
      </c>
      <c r="AF265">
        <v>40</v>
      </c>
      <c r="AG265">
        <v>0.92369999999999997</v>
      </c>
      <c r="AL265">
        <v>40</v>
      </c>
      <c r="AM265">
        <f t="shared" si="89"/>
        <v>0.92369999999999997</v>
      </c>
    </row>
    <row r="266" spans="2:39" x14ac:dyDescent="0.15">
      <c r="B266">
        <v>41</v>
      </c>
      <c r="C266">
        <v>0.92369999999999997</v>
      </c>
      <c r="H266">
        <v>41</v>
      </c>
      <c r="I266">
        <f t="shared" si="85"/>
        <v>0.69277499999999992</v>
      </c>
      <c r="N266">
        <v>41</v>
      </c>
      <c r="O266">
        <f t="shared" si="86"/>
        <v>0.46184999999999998</v>
      </c>
      <c r="T266">
        <v>41</v>
      </c>
      <c r="U266">
        <f t="shared" si="87"/>
        <v>0.13855499999999998</v>
      </c>
      <c r="Z266">
        <v>41</v>
      </c>
      <c r="AA266">
        <f t="shared" si="88"/>
        <v>0.13855499999999998</v>
      </c>
      <c r="AF266">
        <v>41</v>
      </c>
      <c r="AG266">
        <v>0.92369999999999997</v>
      </c>
      <c r="AL266">
        <v>41</v>
      </c>
      <c r="AM266">
        <f t="shared" si="89"/>
        <v>0.92369999999999997</v>
      </c>
    </row>
    <row r="267" spans="2:39" x14ac:dyDescent="0.15">
      <c r="B267">
        <v>42</v>
      </c>
      <c r="C267">
        <v>0.92369999999999997</v>
      </c>
      <c r="H267">
        <v>42</v>
      </c>
      <c r="I267">
        <f t="shared" si="85"/>
        <v>0.69277499999999992</v>
      </c>
      <c r="N267">
        <v>42</v>
      </c>
      <c r="O267">
        <f t="shared" si="86"/>
        <v>0.46184999999999998</v>
      </c>
      <c r="T267">
        <v>42</v>
      </c>
      <c r="U267">
        <f t="shared" si="87"/>
        <v>0.13855499999999998</v>
      </c>
      <c r="Z267">
        <v>42</v>
      </c>
      <c r="AA267">
        <f t="shared" si="88"/>
        <v>0.13855499999999998</v>
      </c>
      <c r="AF267">
        <v>42</v>
      </c>
      <c r="AG267">
        <v>0.92369999999999997</v>
      </c>
      <c r="AL267">
        <v>42</v>
      </c>
      <c r="AM267">
        <f t="shared" si="89"/>
        <v>0.92369999999999997</v>
      </c>
    </row>
    <row r="268" spans="2:39" x14ac:dyDescent="0.15">
      <c r="B268">
        <v>43</v>
      </c>
      <c r="C268">
        <v>0.92369999999999997</v>
      </c>
      <c r="H268">
        <v>43</v>
      </c>
      <c r="I268">
        <f t="shared" si="85"/>
        <v>0.69277499999999992</v>
      </c>
      <c r="N268">
        <v>43</v>
      </c>
      <c r="O268">
        <f t="shared" si="86"/>
        <v>0.46184999999999998</v>
      </c>
      <c r="T268">
        <v>43</v>
      </c>
      <c r="U268">
        <f t="shared" si="87"/>
        <v>0.13855499999999998</v>
      </c>
      <c r="Z268">
        <v>43</v>
      </c>
      <c r="AA268">
        <f t="shared" si="88"/>
        <v>0.13855499999999998</v>
      </c>
      <c r="AF268">
        <v>43</v>
      </c>
      <c r="AG268">
        <v>0.92369999999999997</v>
      </c>
      <c r="AL268">
        <v>43</v>
      </c>
      <c r="AM268">
        <f t="shared" si="89"/>
        <v>0.92369999999999997</v>
      </c>
    </row>
    <row r="269" spans="2:39" x14ac:dyDescent="0.15">
      <c r="B269">
        <v>44</v>
      </c>
      <c r="C269">
        <v>0.92369999999999997</v>
      </c>
      <c r="H269">
        <v>44</v>
      </c>
      <c r="I269">
        <f t="shared" si="85"/>
        <v>0.69277499999999992</v>
      </c>
      <c r="N269">
        <v>44</v>
      </c>
      <c r="O269">
        <f t="shared" si="86"/>
        <v>0.46184999999999998</v>
      </c>
      <c r="T269">
        <v>44</v>
      </c>
      <c r="U269">
        <f t="shared" si="87"/>
        <v>0.13855499999999998</v>
      </c>
      <c r="Z269">
        <v>44</v>
      </c>
      <c r="AA269">
        <f t="shared" si="88"/>
        <v>0.13855499999999998</v>
      </c>
      <c r="AF269">
        <v>44</v>
      </c>
      <c r="AG269">
        <v>0.92369999999999997</v>
      </c>
      <c r="AL269">
        <v>44</v>
      </c>
      <c r="AM269">
        <f t="shared" si="89"/>
        <v>0.92369999999999997</v>
      </c>
    </row>
    <row r="270" spans="2:39" x14ac:dyDescent="0.15">
      <c r="B270">
        <v>45</v>
      </c>
      <c r="C270">
        <v>0.92369999999999997</v>
      </c>
      <c r="H270">
        <v>45</v>
      </c>
      <c r="I270">
        <f t="shared" si="85"/>
        <v>0.69277499999999992</v>
      </c>
      <c r="N270">
        <v>45</v>
      </c>
      <c r="O270">
        <f t="shared" si="86"/>
        <v>0.46184999999999998</v>
      </c>
      <c r="T270">
        <v>45</v>
      </c>
      <c r="U270">
        <f t="shared" si="87"/>
        <v>0.13855499999999998</v>
      </c>
      <c r="Z270">
        <v>45</v>
      </c>
      <c r="AA270">
        <f t="shared" si="88"/>
        <v>0.13855499999999998</v>
      </c>
      <c r="AF270">
        <v>45</v>
      </c>
      <c r="AG270">
        <v>0.92369999999999997</v>
      </c>
      <c r="AL270">
        <v>45</v>
      </c>
      <c r="AM270">
        <f t="shared" si="89"/>
        <v>0.92369999999999997</v>
      </c>
    </row>
    <row r="271" spans="2:39" x14ac:dyDescent="0.15">
      <c r="B271">
        <v>46</v>
      </c>
      <c r="C271">
        <v>0.92369999999999997</v>
      </c>
      <c r="H271">
        <v>46</v>
      </c>
      <c r="I271">
        <f t="shared" si="85"/>
        <v>0.69277499999999992</v>
      </c>
      <c r="N271">
        <v>46</v>
      </c>
      <c r="O271">
        <f t="shared" si="86"/>
        <v>0.46184999999999998</v>
      </c>
      <c r="T271">
        <v>46</v>
      </c>
      <c r="U271">
        <f t="shared" si="87"/>
        <v>0.13855499999999998</v>
      </c>
      <c r="Z271">
        <v>46</v>
      </c>
      <c r="AA271">
        <f t="shared" si="88"/>
        <v>0.13855499999999998</v>
      </c>
      <c r="AF271">
        <v>46</v>
      </c>
      <c r="AG271">
        <v>0.92369999999999997</v>
      </c>
      <c r="AL271">
        <v>46</v>
      </c>
      <c r="AM271">
        <f t="shared" si="89"/>
        <v>0.92369999999999997</v>
      </c>
    </row>
    <row r="272" spans="2:39" x14ac:dyDescent="0.15">
      <c r="B272">
        <v>47</v>
      </c>
      <c r="C272">
        <v>0.92369999999999997</v>
      </c>
      <c r="H272">
        <v>47</v>
      </c>
      <c r="I272">
        <f t="shared" si="85"/>
        <v>0.69277499999999992</v>
      </c>
      <c r="N272">
        <v>47</v>
      </c>
      <c r="O272">
        <f t="shared" si="86"/>
        <v>0.46184999999999998</v>
      </c>
      <c r="T272">
        <v>47</v>
      </c>
      <c r="U272">
        <f t="shared" si="87"/>
        <v>0.13855499999999998</v>
      </c>
      <c r="Z272">
        <v>47</v>
      </c>
      <c r="AA272">
        <f t="shared" si="88"/>
        <v>0.13855499999999998</v>
      </c>
      <c r="AF272">
        <v>47</v>
      </c>
      <c r="AG272">
        <v>0.92369999999999997</v>
      </c>
      <c r="AL272">
        <v>47</v>
      </c>
      <c r="AM272">
        <f t="shared" si="89"/>
        <v>0.92369999999999997</v>
      </c>
    </row>
    <row r="273" spans="2:39" x14ac:dyDescent="0.15">
      <c r="B273">
        <v>48</v>
      </c>
      <c r="C273">
        <v>0.92369999999999997</v>
      </c>
      <c r="H273">
        <v>48</v>
      </c>
      <c r="I273">
        <f t="shared" si="85"/>
        <v>0.69277499999999992</v>
      </c>
      <c r="N273">
        <v>48</v>
      </c>
      <c r="O273">
        <f t="shared" si="86"/>
        <v>0.46184999999999998</v>
      </c>
      <c r="T273">
        <v>48</v>
      </c>
      <c r="U273">
        <f t="shared" si="87"/>
        <v>0.13855499999999998</v>
      </c>
      <c r="Z273">
        <v>48</v>
      </c>
      <c r="AA273">
        <f t="shared" si="88"/>
        <v>0.13855499999999998</v>
      </c>
      <c r="AF273">
        <v>48</v>
      </c>
      <c r="AG273">
        <v>0.92369999999999997</v>
      </c>
      <c r="AL273">
        <v>48</v>
      </c>
      <c r="AM273">
        <f t="shared" si="89"/>
        <v>0.92369999999999997</v>
      </c>
    </row>
    <row r="274" spans="2:39" x14ac:dyDescent="0.15">
      <c r="B274">
        <v>49</v>
      </c>
      <c r="C274">
        <v>0.92369999999999997</v>
      </c>
      <c r="H274">
        <v>49</v>
      </c>
      <c r="I274">
        <f t="shared" si="85"/>
        <v>0.69277499999999992</v>
      </c>
      <c r="N274">
        <v>49</v>
      </c>
      <c r="O274">
        <f t="shared" si="86"/>
        <v>0.46184999999999998</v>
      </c>
      <c r="T274">
        <v>49</v>
      </c>
      <c r="U274">
        <f t="shared" si="87"/>
        <v>0.13855499999999998</v>
      </c>
      <c r="Z274">
        <v>49</v>
      </c>
      <c r="AA274">
        <f t="shared" si="88"/>
        <v>0.13855499999999998</v>
      </c>
      <c r="AF274">
        <v>49</v>
      </c>
      <c r="AG274">
        <v>0.92369999999999997</v>
      </c>
      <c r="AL274">
        <v>49</v>
      </c>
      <c r="AM274">
        <f t="shared" si="89"/>
        <v>0.92369999999999997</v>
      </c>
    </row>
    <row r="275" spans="2:39" x14ac:dyDescent="0.15">
      <c r="B275">
        <v>50</v>
      </c>
      <c r="C275">
        <v>0.92369999999999997</v>
      </c>
      <c r="H275">
        <v>50</v>
      </c>
      <c r="I275">
        <f t="shared" si="85"/>
        <v>0.69277499999999992</v>
      </c>
      <c r="N275">
        <v>50</v>
      </c>
      <c r="O275">
        <f t="shared" si="86"/>
        <v>0.46184999999999998</v>
      </c>
      <c r="T275">
        <v>50</v>
      </c>
      <c r="U275">
        <f t="shared" si="87"/>
        <v>0.13855499999999998</v>
      </c>
      <c r="Z275">
        <v>50</v>
      </c>
      <c r="AA275">
        <f t="shared" si="88"/>
        <v>0.13855499999999998</v>
      </c>
      <c r="AF275">
        <v>50</v>
      </c>
      <c r="AG275">
        <v>0.92369999999999997</v>
      </c>
      <c r="AL275">
        <v>50</v>
      </c>
      <c r="AM275">
        <f t="shared" si="89"/>
        <v>0.92369999999999997</v>
      </c>
    </row>
    <row r="276" spans="2:39" x14ac:dyDescent="0.15">
      <c r="B276">
        <v>51</v>
      </c>
      <c r="C276">
        <v>0.92369999999999997</v>
      </c>
      <c r="H276">
        <v>51</v>
      </c>
      <c r="I276">
        <f t="shared" si="85"/>
        <v>0.69277499999999992</v>
      </c>
      <c r="N276">
        <v>51</v>
      </c>
      <c r="O276">
        <f t="shared" si="86"/>
        <v>0.46184999999999998</v>
      </c>
      <c r="T276">
        <v>51</v>
      </c>
      <c r="U276">
        <f t="shared" si="87"/>
        <v>0.13855499999999998</v>
      </c>
      <c r="Z276">
        <v>51</v>
      </c>
      <c r="AA276">
        <f t="shared" si="88"/>
        <v>0.13855499999999998</v>
      </c>
      <c r="AF276">
        <v>51</v>
      </c>
      <c r="AG276">
        <v>0.92369999999999997</v>
      </c>
      <c r="AL276">
        <v>51</v>
      </c>
      <c r="AM276">
        <f t="shared" si="89"/>
        <v>0.92369999999999997</v>
      </c>
    </row>
    <row r="277" spans="2:39" x14ac:dyDescent="0.15">
      <c r="B277">
        <v>52</v>
      </c>
      <c r="C277">
        <f>C260</f>
        <v>2.9201000000000001</v>
      </c>
      <c r="H277">
        <v>52</v>
      </c>
      <c r="I277">
        <f t="shared" si="85"/>
        <v>2.1900750000000002</v>
      </c>
      <c r="N277">
        <v>52</v>
      </c>
      <c r="O277">
        <f t="shared" si="86"/>
        <v>1.4600500000000001</v>
      </c>
      <c r="T277">
        <v>52</v>
      </c>
      <c r="U277">
        <f t="shared" si="87"/>
        <v>0.43801499999999999</v>
      </c>
      <c r="Z277">
        <v>52</v>
      </c>
      <c r="AA277">
        <f t="shared" si="88"/>
        <v>0.43801499999999999</v>
      </c>
      <c r="AF277">
        <v>52</v>
      </c>
      <c r="AG277">
        <v>0.92369999999999997</v>
      </c>
      <c r="AL277">
        <v>52</v>
      </c>
      <c r="AM277">
        <f t="shared" si="89"/>
        <v>0.92369999999999997</v>
      </c>
    </row>
    <row r="278" spans="2:39" x14ac:dyDescent="0.15">
      <c r="B278">
        <v>53</v>
      </c>
      <c r="C278">
        <f t="shared" ref="C278:C293" si="91">C261</f>
        <v>1.7112000000000001</v>
      </c>
      <c r="H278">
        <v>53</v>
      </c>
      <c r="I278">
        <f t="shared" si="85"/>
        <v>1.2834000000000001</v>
      </c>
      <c r="N278">
        <v>53</v>
      </c>
      <c r="O278">
        <f t="shared" si="86"/>
        <v>0.85560000000000003</v>
      </c>
      <c r="T278">
        <v>53</v>
      </c>
      <c r="U278">
        <f t="shared" si="87"/>
        <v>0.25668000000000002</v>
      </c>
      <c r="Z278">
        <v>53</v>
      </c>
      <c r="AA278">
        <f t="shared" si="88"/>
        <v>0.25668000000000002</v>
      </c>
      <c r="AF278">
        <v>53</v>
      </c>
      <c r="AG278">
        <v>0.92369999999999997</v>
      </c>
      <c r="AL278">
        <v>53</v>
      </c>
      <c r="AM278">
        <f t="shared" si="89"/>
        <v>0.92369999999999997</v>
      </c>
    </row>
    <row r="279" spans="2:39" x14ac:dyDescent="0.15">
      <c r="B279">
        <v>54</v>
      </c>
      <c r="C279">
        <f t="shared" si="91"/>
        <v>1.7112000000000001</v>
      </c>
      <c r="H279">
        <v>54</v>
      </c>
      <c r="I279">
        <f t="shared" si="85"/>
        <v>1.2834000000000001</v>
      </c>
      <c r="N279">
        <v>54</v>
      </c>
      <c r="O279">
        <f t="shared" si="86"/>
        <v>0.85560000000000003</v>
      </c>
      <c r="T279">
        <v>54</v>
      </c>
      <c r="U279">
        <f t="shared" si="87"/>
        <v>0.25668000000000002</v>
      </c>
      <c r="Z279">
        <v>54</v>
      </c>
      <c r="AA279">
        <f t="shared" si="88"/>
        <v>0.25668000000000002</v>
      </c>
      <c r="AF279">
        <v>54</v>
      </c>
      <c r="AG279">
        <v>0.92369999999999997</v>
      </c>
      <c r="AL279">
        <v>54</v>
      </c>
      <c r="AM279">
        <f t="shared" si="89"/>
        <v>0.92369999999999997</v>
      </c>
    </row>
    <row r="280" spans="2:39" x14ac:dyDescent="0.15">
      <c r="B280">
        <v>55</v>
      </c>
      <c r="C280">
        <f t="shared" si="91"/>
        <v>1.7112000000000001</v>
      </c>
      <c r="H280">
        <v>55</v>
      </c>
      <c r="I280">
        <f t="shared" si="85"/>
        <v>1.2834000000000001</v>
      </c>
      <c r="N280">
        <v>55</v>
      </c>
      <c r="O280">
        <f t="shared" si="86"/>
        <v>0.85560000000000003</v>
      </c>
      <c r="T280">
        <v>55</v>
      </c>
      <c r="U280">
        <f t="shared" si="87"/>
        <v>0.25668000000000002</v>
      </c>
      <c r="Z280">
        <v>55</v>
      </c>
      <c r="AA280">
        <f t="shared" si="88"/>
        <v>0.25668000000000002</v>
      </c>
      <c r="AF280">
        <v>55</v>
      </c>
      <c r="AG280">
        <v>0.92369999999999997</v>
      </c>
      <c r="AL280">
        <v>55</v>
      </c>
      <c r="AM280">
        <f t="shared" si="89"/>
        <v>0.92369999999999997</v>
      </c>
    </row>
    <row r="281" spans="2:39" x14ac:dyDescent="0.15">
      <c r="B281">
        <v>56</v>
      </c>
      <c r="C281">
        <f t="shared" si="91"/>
        <v>0.92369999999999997</v>
      </c>
      <c r="H281">
        <v>56</v>
      </c>
      <c r="I281">
        <f t="shared" si="85"/>
        <v>0.69277499999999992</v>
      </c>
      <c r="N281">
        <v>56</v>
      </c>
      <c r="O281">
        <f t="shared" si="86"/>
        <v>0.46184999999999998</v>
      </c>
      <c r="T281">
        <v>56</v>
      </c>
      <c r="U281">
        <f t="shared" si="87"/>
        <v>0.13855499999999998</v>
      </c>
      <c r="Z281">
        <v>56</v>
      </c>
      <c r="AA281">
        <f t="shared" si="88"/>
        <v>0.13855499999999998</v>
      </c>
      <c r="AF281">
        <v>56</v>
      </c>
      <c r="AG281">
        <v>0.92369999999999997</v>
      </c>
      <c r="AL281">
        <v>56</v>
      </c>
      <c r="AM281">
        <f t="shared" si="89"/>
        <v>0.92369999999999997</v>
      </c>
    </row>
    <row r="282" spans="2:39" x14ac:dyDescent="0.15">
      <c r="B282">
        <v>57</v>
      </c>
      <c r="C282">
        <f t="shared" si="91"/>
        <v>0.92369999999999997</v>
      </c>
      <c r="H282">
        <v>57</v>
      </c>
      <c r="I282">
        <f t="shared" si="85"/>
        <v>0.69277499999999992</v>
      </c>
      <c r="N282">
        <v>57</v>
      </c>
      <c r="O282">
        <f t="shared" si="86"/>
        <v>0.46184999999999998</v>
      </c>
      <c r="T282">
        <v>57</v>
      </c>
      <c r="U282">
        <f t="shared" si="87"/>
        <v>0.13855499999999998</v>
      </c>
      <c r="Z282">
        <v>57</v>
      </c>
      <c r="AA282">
        <f t="shared" si="88"/>
        <v>0.13855499999999998</v>
      </c>
      <c r="AF282">
        <v>57</v>
      </c>
      <c r="AG282">
        <v>0.92369999999999997</v>
      </c>
      <c r="AL282">
        <v>57</v>
      </c>
      <c r="AM282">
        <f t="shared" si="89"/>
        <v>0.92369999999999997</v>
      </c>
    </row>
    <row r="283" spans="2:39" x14ac:dyDescent="0.15">
      <c r="B283">
        <v>58</v>
      </c>
      <c r="C283">
        <f t="shared" si="91"/>
        <v>0.92369999999999997</v>
      </c>
      <c r="H283">
        <v>58</v>
      </c>
      <c r="I283">
        <f t="shared" si="85"/>
        <v>0.69277499999999992</v>
      </c>
      <c r="N283">
        <v>58</v>
      </c>
      <c r="O283">
        <f t="shared" si="86"/>
        <v>0.46184999999999998</v>
      </c>
      <c r="T283">
        <v>58</v>
      </c>
      <c r="U283">
        <f t="shared" si="87"/>
        <v>0.13855499999999998</v>
      </c>
      <c r="Z283">
        <v>58</v>
      </c>
      <c r="AA283">
        <f t="shared" si="88"/>
        <v>0.13855499999999998</v>
      </c>
      <c r="AF283">
        <v>58</v>
      </c>
      <c r="AG283">
        <v>0.92369999999999997</v>
      </c>
      <c r="AL283">
        <v>58</v>
      </c>
      <c r="AM283">
        <f t="shared" si="89"/>
        <v>0.92369999999999997</v>
      </c>
    </row>
    <row r="284" spans="2:39" x14ac:dyDescent="0.15">
      <c r="B284">
        <v>59</v>
      </c>
      <c r="C284">
        <f t="shared" si="91"/>
        <v>0.92369999999999997</v>
      </c>
      <c r="H284">
        <v>59</v>
      </c>
      <c r="I284">
        <f t="shared" si="85"/>
        <v>0.69277499999999992</v>
      </c>
      <c r="N284">
        <v>59</v>
      </c>
      <c r="O284">
        <f t="shared" si="86"/>
        <v>0.46184999999999998</v>
      </c>
      <c r="T284">
        <v>59</v>
      </c>
      <c r="U284">
        <f t="shared" si="87"/>
        <v>0.13855499999999998</v>
      </c>
      <c r="Z284">
        <v>59</v>
      </c>
      <c r="AA284">
        <f t="shared" si="88"/>
        <v>0.13855499999999998</v>
      </c>
      <c r="AF284">
        <v>59</v>
      </c>
      <c r="AG284">
        <v>0.92369999999999997</v>
      </c>
      <c r="AL284">
        <v>59</v>
      </c>
      <c r="AM284">
        <f t="shared" si="89"/>
        <v>0.92369999999999997</v>
      </c>
    </row>
    <row r="285" spans="2:39" x14ac:dyDescent="0.15">
      <c r="B285">
        <v>60</v>
      </c>
      <c r="C285">
        <f t="shared" si="91"/>
        <v>0.92369999999999997</v>
      </c>
      <c r="H285">
        <v>60</v>
      </c>
      <c r="I285">
        <f t="shared" si="85"/>
        <v>0.69277499999999992</v>
      </c>
      <c r="N285">
        <v>60</v>
      </c>
      <c r="O285">
        <f t="shared" si="86"/>
        <v>0.46184999999999998</v>
      </c>
      <c r="T285">
        <v>60</v>
      </c>
      <c r="U285">
        <f t="shared" si="87"/>
        <v>0.13855499999999998</v>
      </c>
      <c r="Z285">
        <v>60</v>
      </c>
      <c r="AA285">
        <f t="shared" si="88"/>
        <v>0.13855499999999998</v>
      </c>
      <c r="AF285">
        <v>60</v>
      </c>
      <c r="AG285">
        <v>0.92369999999999997</v>
      </c>
      <c r="AL285">
        <v>60</v>
      </c>
      <c r="AM285">
        <f t="shared" si="89"/>
        <v>0.92369999999999997</v>
      </c>
    </row>
    <row r="286" spans="2:39" x14ac:dyDescent="0.15">
      <c r="B286">
        <v>61</v>
      </c>
      <c r="C286">
        <f t="shared" si="91"/>
        <v>0.92369999999999997</v>
      </c>
      <c r="H286">
        <v>61</v>
      </c>
      <c r="I286">
        <f t="shared" si="85"/>
        <v>0.69277499999999992</v>
      </c>
      <c r="N286">
        <v>61</v>
      </c>
      <c r="O286">
        <f t="shared" si="86"/>
        <v>0.46184999999999998</v>
      </c>
      <c r="T286">
        <v>61</v>
      </c>
      <c r="U286">
        <f t="shared" si="87"/>
        <v>0.13855499999999998</v>
      </c>
      <c r="Z286">
        <v>61</v>
      </c>
      <c r="AA286">
        <f t="shared" si="88"/>
        <v>0.13855499999999998</v>
      </c>
      <c r="AF286">
        <v>61</v>
      </c>
      <c r="AG286">
        <v>0.92369999999999997</v>
      </c>
      <c r="AL286">
        <v>61</v>
      </c>
      <c r="AM286">
        <f t="shared" si="89"/>
        <v>0.92369999999999997</v>
      </c>
    </row>
    <row r="287" spans="2:39" x14ac:dyDescent="0.15">
      <c r="B287">
        <v>62</v>
      </c>
      <c r="C287">
        <f t="shared" si="91"/>
        <v>0.92369999999999997</v>
      </c>
      <c r="H287">
        <v>62</v>
      </c>
      <c r="I287">
        <f t="shared" si="85"/>
        <v>0.69277499999999992</v>
      </c>
      <c r="N287">
        <v>62</v>
      </c>
      <c r="O287">
        <f t="shared" si="86"/>
        <v>0.46184999999999998</v>
      </c>
      <c r="T287">
        <v>62</v>
      </c>
      <c r="U287">
        <f t="shared" si="87"/>
        <v>0.13855499999999998</v>
      </c>
      <c r="Z287">
        <v>62</v>
      </c>
      <c r="AA287">
        <f t="shared" si="88"/>
        <v>0.13855499999999998</v>
      </c>
      <c r="AF287">
        <v>62</v>
      </c>
      <c r="AG287">
        <v>0.92369999999999997</v>
      </c>
      <c r="AL287">
        <v>62</v>
      </c>
      <c r="AM287">
        <f t="shared" si="89"/>
        <v>0.92369999999999997</v>
      </c>
    </row>
    <row r="288" spans="2:39" x14ac:dyDescent="0.15">
      <c r="B288">
        <v>63</v>
      </c>
      <c r="C288">
        <f t="shared" si="91"/>
        <v>0.92369999999999997</v>
      </c>
      <c r="H288">
        <v>63</v>
      </c>
      <c r="I288">
        <f t="shared" si="85"/>
        <v>0.69277499999999992</v>
      </c>
      <c r="N288">
        <v>63</v>
      </c>
      <c r="O288">
        <f t="shared" si="86"/>
        <v>0.46184999999999998</v>
      </c>
      <c r="T288">
        <v>63</v>
      </c>
      <c r="U288">
        <f t="shared" si="87"/>
        <v>0.13855499999999998</v>
      </c>
      <c r="Z288">
        <v>63</v>
      </c>
      <c r="AA288">
        <f t="shared" si="88"/>
        <v>0.13855499999999998</v>
      </c>
      <c r="AF288">
        <v>63</v>
      </c>
      <c r="AG288">
        <v>0.92369999999999997</v>
      </c>
      <c r="AL288">
        <v>63</v>
      </c>
      <c r="AM288">
        <f t="shared" si="89"/>
        <v>0.92369999999999997</v>
      </c>
    </row>
    <row r="289" spans="1:63" x14ac:dyDescent="0.15">
      <c r="B289">
        <v>64</v>
      </c>
      <c r="C289">
        <f t="shared" si="91"/>
        <v>0.92369999999999997</v>
      </c>
      <c r="H289">
        <v>64</v>
      </c>
      <c r="I289">
        <f t="shared" si="85"/>
        <v>0.69277499999999992</v>
      </c>
      <c r="N289">
        <v>64</v>
      </c>
      <c r="O289">
        <f t="shared" si="86"/>
        <v>0.46184999999999998</v>
      </c>
      <c r="T289">
        <v>64</v>
      </c>
      <c r="U289">
        <f t="shared" si="87"/>
        <v>0.13855499999999998</v>
      </c>
      <c r="Z289">
        <v>64</v>
      </c>
      <c r="AA289">
        <f t="shared" si="88"/>
        <v>0.13855499999999998</v>
      </c>
      <c r="AF289">
        <v>64</v>
      </c>
      <c r="AG289">
        <v>0.92369999999999997</v>
      </c>
      <c r="AL289">
        <v>64</v>
      </c>
      <c r="AM289">
        <f t="shared" si="89"/>
        <v>0.92369999999999997</v>
      </c>
    </row>
    <row r="290" spans="1:63" x14ac:dyDescent="0.15">
      <c r="B290">
        <v>65</v>
      </c>
      <c r="C290">
        <f t="shared" si="91"/>
        <v>0.92369999999999997</v>
      </c>
      <c r="H290">
        <v>65</v>
      </c>
      <c r="I290">
        <f t="shared" si="85"/>
        <v>0.69277499999999992</v>
      </c>
      <c r="N290">
        <v>65</v>
      </c>
      <c r="O290">
        <f t="shared" si="86"/>
        <v>0.46184999999999998</v>
      </c>
      <c r="T290">
        <v>65</v>
      </c>
      <c r="U290">
        <f t="shared" si="87"/>
        <v>0.13855499999999998</v>
      </c>
      <c r="Z290">
        <v>65</v>
      </c>
      <c r="AA290">
        <f t="shared" si="88"/>
        <v>0.13855499999999998</v>
      </c>
      <c r="AF290">
        <v>65</v>
      </c>
      <c r="AG290">
        <v>0.92369999999999997</v>
      </c>
      <c r="AL290">
        <v>65</v>
      </c>
      <c r="AM290">
        <f t="shared" si="89"/>
        <v>0.92369999999999997</v>
      </c>
    </row>
    <row r="291" spans="1:63" x14ac:dyDescent="0.15">
      <c r="B291">
        <v>66</v>
      </c>
      <c r="C291">
        <f t="shared" si="91"/>
        <v>0.92369999999999997</v>
      </c>
      <c r="H291">
        <v>66</v>
      </c>
      <c r="I291">
        <f t="shared" ref="I291:I293" si="92">C291*0.75</f>
        <v>0.69277499999999992</v>
      </c>
      <c r="N291">
        <v>66</v>
      </c>
      <c r="O291">
        <f t="shared" ref="O291:O293" si="93">0.5*C291</f>
        <v>0.46184999999999998</v>
      </c>
      <c r="T291">
        <v>66</v>
      </c>
      <c r="U291">
        <f t="shared" ref="U291:U293" si="94">0.15*C291</f>
        <v>0.13855499999999998</v>
      </c>
      <c r="Z291">
        <v>66</v>
      </c>
      <c r="AA291">
        <f t="shared" ref="AA291:AA293" si="95">U291</f>
        <v>0.13855499999999998</v>
      </c>
      <c r="AF291">
        <v>66</v>
      </c>
      <c r="AG291">
        <v>0.92369999999999997</v>
      </c>
      <c r="AL291">
        <v>66</v>
      </c>
      <c r="AM291">
        <f t="shared" ref="AM291:AM293" si="96">AG291</f>
        <v>0.92369999999999997</v>
      </c>
    </row>
    <row r="292" spans="1:63" x14ac:dyDescent="0.15">
      <c r="B292">
        <v>67</v>
      </c>
      <c r="C292">
        <f t="shared" si="91"/>
        <v>0.92369999999999997</v>
      </c>
      <c r="H292">
        <v>67</v>
      </c>
      <c r="I292">
        <f t="shared" si="92"/>
        <v>0.69277499999999992</v>
      </c>
      <c r="N292">
        <v>67</v>
      </c>
      <c r="O292">
        <f t="shared" si="93"/>
        <v>0.46184999999999998</v>
      </c>
      <c r="T292">
        <v>67</v>
      </c>
      <c r="U292">
        <f t="shared" si="94"/>
        <v>0.13855499999999998</v>
      </c>
      <c r="Z292">
        <v>67</v>
      </c>
      <c r="AA292">
        <f t="shared" si="95"/>
        <v>0.13855499999999998</v>
      </c>
      <c r="AF292">
        <v>67</v>
      </c>
      <c r="AG292">
        <v>0.92369999999999997</v>
      </c>
      <c r="AL292">
        <v>67</v>
      </c>
      <c r="AM292">
        <f t="shared" si="96"/>
        <v>0.92369999999999997</v>
      </c>
    </row>
    <row r="293" spans="1:63" x14ac:dyDescent="0.15">
      <c r="B293">
        <v>68</v>
      </c>
      <c r="C293">
        <f t="shared" si="91"/>
        <v>0.92369999999999997</v>
      </c>
      <c r="H293">
        <v>68</v>
      </c>
      <c r="I293">
        <f t="shared" si="92"/>
        <v>0.69277499999999992</v>
      </c>
      <c r="N293">
        <v>68</v>
      </c>
      <c r="O293">
        <f t="shared" si="93"/>
        <v>0.46184999999999998</v>
      </c>
      <c r="T293">
        <v>68</v>
      </c>
      <c r="U293">
        <f t="shared" si="94"/>
        <v>0.13855499999999998</v>
      </c>
      <c r="Z293">
        <v>68</v>
      </c>
      <c r="AA293">
        <f t="shared" si="95"/>
        <v>0.13855499999999998</v>
      </c>
      <c r="AF293">
        <v>68</v>
      </c>
      <c r="AG293">
        <v>0.92369999999999997</v>
      </c>
      <c r="AL293">
        <v>68</v>
      </c>
      <c r="AM293">
        <f t="shared" si="96"/>
        <v>0.92369999999999997</v>
      </c>
    </row>
    <row r="296" spans="1:63" x14ac:dyDescent="0.15">
      <c r="B296" t="s">
        <v>20</v>
      </c>
    </row>
    <row r="298" spans="1:63" x14ac:dyDescent="0.15">
      <c r="B298" t="s">
        <v>18</v>
      </c>
      <c r="K298" t="s">
        <v>13</v>
      </c>
      <c r="T298" s="4" t="s">
        <v>53</v>
      </c>
      <c r="AC298" t="s">
        <v>14</v>
      </c>
      <c r="AL298" t="s">
        <v>15</v>
      </c>
      <c r="AU298" t="s">
        <v>16</v>
      </c>
      <c r="BD298" s="4" t="s">
        <v>54</v>
      </c>
    </row>
    <row r="299" spans="1:63" x14ac:dyDescent="0.15">
      <c r="B299" t="s">
        <v>3</v>
      </c>
      <c r="C299" s="1" t="s">
        <v>6</v>
      </c>
      <c r="D299" s="1" t="s">
        <v>7</v>
      </c>
      <c r="E299" s="1" t="s">
        <v>8</v>
      </c>
      <c r="F299" s="1" t="s">
        <v>9</v>
      </c>
      <c r="G299" s="1" t="s">
        <v>10</v>
      </c>
      <c r="H299" s="1" t="s">
        <v>26</v>
      </c>
      <c r="I299" s="1" t="s">
        <v>27</v>
      </c>
      <c r="K299" t="s">
        <v>3</v>
      </c>
      <c r="L299" s="1" t="s">
        <v>6</v>
      </c>
      <c r="M299" s="1" t="s">
        <v>7</v>
      </c>
      <c r="N299" s="1" t="s">
        <v>8</v>
      </c>
      <c r="O299" s="1" t="s">
        <v>9</v>
      </c>
      <c r="P299" s="1" t="s">
        <v>10</v>
      </c>
      <c r="Q299" s="1" t="s">
        <v>26</v>
      </c>
      <c r="R299" s="1" t="s">
        <v>27</v>
      </c>
      <c r="T299" t="s">
        <v>3</v>
      </c>
      <c r="U299" s="1" t="s">
        <v>6</v>
      </c>
      <c r="V299" s="1" t="s">
        <v>7</v>
      </c>
      <c r="W299" s="1" t="s">
        <v>8</v>
      </c>
      <c r="X299" s="1" t="s">
        <v>9</v>
      </c>
      <c r="Y299" s="1" t="s">
        <v>10</v>
      </c>
      <c r="Z299" s="1" t="s">
        <v>26</v>
      </c>
      <c r="AA299" s="1" t="s">
        <v>27</v>
      </c>
      <c r="AC299" t="s">
        <v>3</v>
      </c>
      <c r="AD299" s="1" t="s">
        <v>6</v>
      </c>
      <c r="AE299" s="1" t="s">
        <v>7</v>
      </c>
      <c r="AF299" s="1" t="s">
        <v>8</v>
      </c>
      <c r="AG299" s="1" t="s">
        <v>9</v>
      </c>
      <c r="AH299" s="1" t="s">
        <v>10</v>
      </c>
      <c r="AI299" s="1" t="s">
        <v>26</v>
      </c>
      <c r="AJ299" s="1" t="s">
        <v>27</v>
      </c>
      <c r="AL299" t="s">
        <v>3</v>
      </c>
      <c r="AM299" s="1" t="s">
        <v>6</v>
      </c>
      <c r="AN299" s="1" t="s">
        <v>7</v>
      </c>
      <c r="AO299" s="1" t="s">
        <v>8</v>
      </c>
      <c r="AP299" s="1" t="s">
        <v>9</v>
      </c>
      <c r="AQ299" s="1" t="s">
        <v>10</v>
      </c>
      <c r="AR299" s="1" t="s">
        <v>26</v>
      </c>
      <c r="AS299" s="1" t="s">
        <v>27</v>
      </c>
      <c r="AU299" t="s">
        <v>3</v>
      </c>
      <c r="AV299" s="1" t="s">
        <v>6</v>
      </c>
      <c r="AW299" s="1" t="s">
        <v>7</v>
      </c>
      <c r="AX299" s="1" t="s">
        <v>8</v>
      </c>
      <c r="AY299" s="1" t="s">
        <v>9</v>
      </c>
      <c r="AZ299" s="1" t="s">
        <v>10</v>
      </c>
      <c r="BA299" s="1" t="s">
        <v>26</v>
      </c>
      <c r="BB299" s="1" t="s">
        <v>27</v>
      </c>
      <c r="BD299" t="s">
        <v>3</v>
      </c>
      <c r="BE299" s="1" t="s">
        <v>6</v>
      </c>
      <c r="BF299" s="1" t="s">
        <v>7</v>
      </c>
      <c r="BG299" s="1" t="s">
        <v>8</v>
      </c>
      <c r="BH299" s="1" t="s">
        <v>9</v>
      </c>
      <c r="BI299" s="1" t="s">
        <v>10</v>
      </c>
      <c r="BJ299" s="1" t="s">
        <v>26</v>
      </c>
      <c r="BK299" s="1" t="s">
        <v>27</v>
      </c>
    </row>
    <row r="300" spans="1:63" x14ac:dyDescent="0.15">
      <c r="A300" s="3">
        <v>1990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1</v>
      </c>
      <c r="I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C300">
        <v>1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D300">
        <v>1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</row>
    <row r="301" spans="1:63" x14ac:dyDescent="0.15">
      <c r="A301" s="3">
        <v>1991</v>
      </c>
      <c r="B301">
        <v>2</v>
      </c>
      <c r="C301">
        <v>1</v>
      </c>
      <c r="D301">
        <v>1</v>
      </c>
      <c r="E301">
        <v>1</v>
      </c>
      <c r="F301">
        <v>0</v>
      </c>
      <c r="G301">
        <v>1</v>
      </c>
      <c r="H301">
        <v>1</v>
      </c>
      <c r="I301">
        <v>0</v>
      </c>
      <c r="K301">
        <v>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C301">
        <v>2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L301">
        <v>2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U301">
        <v>2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D301">
        <v>2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</row>
    <row r="302" spans="1:63" x14ac:dyDescent="0.15">
      <c r="A302" s="3">
        <v>1992</v>
      </c>
      <c r="B302">
        <v>3</v>
      </c>
      <c r="C302">
        <v>1</v>
      </c>
      <c r="D302">
        <v>1</v>
      </c>
      <c r="E302">
        <v>1</v>
      </c>
      <c r="F302">
        <v>0</v>
      </c>
      <c r="G302">
        <v>1</v>
      </c>
      <c r="H302">
        <v>1</v>
      </c>
      <c r="I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C302">
        <v>3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L302">
        <v>3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U302">
        <v>3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D302">
        <v>3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</row>
    <row r="303" spans="1:63" x14ac:dyDescent="0.15">
      <c r="A303" s="3">
        <v>1993</v>
      </c>
      <c r="B303">
        <v>4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T303">
        <v>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C303">
        <v>4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L303">
        <v>4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D303">
        <v>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</row>
    <row r="304" spans="1:63" x14ac:dyDescent="0.15">
      <c r="A304" s="3">
        <v>1994</v>
      </c>
      <c r="B304">
        <v>5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T304">
        <v>5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C304">
        <v>5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L304">
        <v>5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U304">
        <v>5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D304">
        <v>5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</row>
    <row r="305" spans="1:63" x14ac:dyDescent="0.15">
      <c r="A305" s="3">
        <v>1995</v>
      </c>
      <c r="B305">
        <v>6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K305">
        <v>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T305">
        <v>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C305">
        <v>6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L305">
        <v>6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U305">
        <v>6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D305">
        <v>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</row>
    <row r="306" spans="1:63" x14ac:dyDescent="0.15">
      <c r="A306" s="3">
        <v>1996</v>
      </c>
      <c r="B306">
        <v>7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K306">
        <v>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C306">
        <v>7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L306">
        <v>7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U306">
        <v>7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D306">
        <v>7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</row>
    <row r="307" spans="1:63" x14ac:dyDescent="0.15">
      <c r="A307" s="3">
        <v>1997</v>
      </c>
      <c r="B307">
        <v>8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K307">
        <v>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T307">
        <v>8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C307">
        <v>8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L307">
        <v>8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U307">
        <v>8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D307">
        <v>8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</row>
    <row r="308" spans="1:63" x14ac:dyDescent="0.15">
      <c r="A308" s="3">
        <v>1998</v>
      </c>
      <c r="B308">
        <v>9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K308">
        <v>9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C308">
        <v>9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L308">
        <v>9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U308">
        <v>9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D308">
        <v>9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</row>
    <row r="309" spans="1:63" x14ac:dyDescent="0.15">
      <c r="A309" s="3">
        <v>1999</v>
      </c>
      <c r="B309">
        <v>10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K309">
        <v>10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T309">
        <v>10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C309">
        <v>10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L309">
        <v>10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U309">
        <v>10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D309">
        <v>10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</row>
    <row r="310" spans="1:63" x14ac:dyDescent="0.15">
      <c r="A310" s="3">
        <v>2000</v>
      </c>
      <c r="B310">
        <v>11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K310">
        <v>11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T310">
        <v>11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C310">
        <v>11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L310">
        <v>11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U310">
        <v>11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D310">
        <v>11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</row>
    <row r="311" spans="1:63" x14ac:dyDescent="0.15">
      <c r="A311" s="3">
        <v>2001</v>
      </c>
      <c r="B311">
        <v>12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K311">
        <v>12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T311">
        <v>12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C311">
        <v>12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L311">
        <v>12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U311">
        <v>12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D311">
        <v>12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</row>
    <row r="312" spans="1:63" x14ac:dyDescent="0.15">
      <c r="A312" s="3">
        <v>2002</v>
      </c>
      <c r="B312">
        <v>13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K312">
        <v>13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T312">
        <v>13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C312">
        <v>13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L312">
        <v>13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U312">
        <v>13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D312">
        <v>13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</row>
    <row r="313" spans="1:63" x14ac:dyDescent="0.15">
      <c r="A313" s="3">
        <v>2003</v>
      </c>
      <c r="B313">
        <v>14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1</v>
      </c>
      <c r="K313">
        <v>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T313">
        <v>14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C313">
        <v>14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L313">
        <v>14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U313">
        <v>14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D313">
        <v>14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</row>
    <row r="314" spans="1:63" x14ac:dyDescent="0.15">
      <c r="A314" s="3">
        <v>2004</v>
      </c>
      <c r="B314">
        <v>15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K314">
        <v>15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T314">
        <v>15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C314">
        <v>15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L314">
        <v>15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U314">
        <v>15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D314">
        <v>15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</row>
    <row r="315" spans="1:63" x14ac:dyDescent="0.15">
      <c r="A315" s="3">
        <v>2005</v>
      </c>
      <c r="B315">
        <v>16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K315">
        <v>16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T315">
        <v>16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C315">
        <v>16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L315">
        <v>16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U315">
        <v>16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D315">
        <v>16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</row>
    <row r="316" spans="1:63" x14ac:dyDescent="0.15">
      <c r="A316" s="3">
        <v>2006</v>
      </c>
      <c r="B316">
        <v>17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K316">
        <v>17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T316">
        <v>17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C316">
        <v>17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L316">
        <v>17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U316">
        <v>17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D316">
        <v>17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</row>
    <row r="317" spans="1:63" x14ac:dyDescent="0.15">
      <c r="A317" s="3">
        <v>1990</v>
      </c>
      <c r="B317">
        <v>18</v>
      </c>
      <c r="C317">
        <v>1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0</v>
      </c>
      <c r="K317">
        <v>18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T317">
        <v>18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C317">
        <v>18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L317">
        <v>18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U317">
        <v>18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D317">
        <v>18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</row>
    <row r="318" spans="1:63" x14ac:dyDescent="0.15">
      <c r="A318" s="3">
        <v>1991</v>
      </c>
      <c r="B318">
        <v>19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1</v>
      </c>
      <c r="I318">
        <v>0</v>
      </c>
      <c r="K318">
        <v>19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T318">
        <v>19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C318">
        <v>19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L318">
        <v>19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U318">
        <v>19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D318">
        <v>19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</row>
    <row r="319" spans="1:63" x14ac:dyDescent="0.15">
      <c r="A319" s="3">
        <v>1992</v>
      </c>
      <c r="B319">
        <v>20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1</v>
      </c>
      <c r="I319">
        <v>0</v>
      </c>
      <c r="K319">
        <v>20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T319">
        <v>20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C319">
        <v>20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L319">
        <v>20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U319">
        <v>20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D319">
        <v>20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</row>
    <row r="320" spans="1:63" x14ac:dyDescent="0.15">
      <c r="A320" s="3">
        <v>1993</v>
      </c>
      <c r="B320">
        <v>21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K320">
        <v>21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T320">
        <v>21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C320">
        <v>21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L320">
        <v>21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U320">
        <v>21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D320">
        <v>21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</row>
    <row r="321" spans="1:63" x14ac:dyDescent="0.15">
      <c r="A321" s="3">
        <v>1994</v>
      </c>
      <c r="B321">
        <v>22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K321">
        <v>22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T321">
        <v>22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C321">
        <v>22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L321">
        <v>22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U321">
        <v>22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D321">
        <v>22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</row>
    <row r="322" spans="1:63" x14ac:dyDescent="0.15">
      <c r="A322" s="3">
        <v>1995</v>
      </c>
      <c r="B322">
        <v>23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K322">
        <v>23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T322">
        <v>23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C322">
        <v>23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L322">
        <v>23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U322">
        <v>23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D322">
        <v>23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</row>
    <row r="323" spans="1:63" x14ac:dyDescent="0.15">
      <c r="A323" s="3">
        <v>1996</v>
      </c>
      <c r="B323">
        <v>24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</v>
      </c>
      <c r="K323">
        <v>24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T323">
        <v>24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C323">
        <v>24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L323">
        <v>24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U323">
        <v>24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D323">
        <v>24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</row>
    <row r="324" spans="1:63" x14ac:dyDescent="0.15">
      <c r="A324" s="3">
        <v>1997</v>
      </c>
      <c r="B324">
        <v>25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K324">
        <v>25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T324">
        <v>25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C324">
        <v>25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L324">
        <v>25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U324">
        <v>25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D324">
        <v>25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</row>
    <row r="325" spans="1:63" x14ac:dyDescent="0.15">
      <c r="A325" s="3">
        <v>1998</v>
      </c>
      <c r="B325">
        <v>26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K325">
        <v>26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T325">
        <v>26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C325">
        <v>26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L325">
        <v>26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U325">
        <v>26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D325">
        <v>26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</row>
    <row r="326" spans="1:63" x14ac:dyDescent="0.15">
      <c r="A326" s="3">
        <v>1999</v>
      </c>
      <c r="B326">
        <v>27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K326">
        <v>27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T326">
        <v>27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C326">
        <v>27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L326">
        <v>27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U326">
        <v>27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D326">
        <v>27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</row>
    <row r="327" spans="1:63" x14ac:dyDescent="0.15">
      <c r="A327" s="3">
        <v>2000</v>
      </c>
      <c r="B327">
        <v>28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K327">
        <v>28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T327">
        <v>28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C327">
        <v>28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L327">
        <v>28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U327">
        <v>28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D327">
        <v>28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</row>
    <row r="328" spans="1:63" x14ac:dyDescent="0.15">
      <c r="A328" s="3">
        <v>2001</v>
      </c>
      <c r="B328">
        <v>29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K328">
        <v>29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T328">
        <v>29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C328">
        <v>29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L328">
        <v>29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U328">
        <v>29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D328">
        <v>29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</row>
    <row r="329" spans="1:63" x14ac:dyDescent="0.15">
      <c r="A329" s="3">
        <v>2002</v>
      </c>
      <c r="B329">
        <v>30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K329">
        <v>30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T329">
        <v>30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C329">
        <v>30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L329">
        <v>30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U329">
        <v>30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D329">
        <v>30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</row>
    <row r="330" spans="1:63" x14ac:dyDescent="0.15">
      <c r="A330" s="3">
        <v>2003</v>
      </c>
      <c r="B330">
        <v>31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1</v>
      </c>
      <c r="I330">
        <v>1</v>
      </c>
      <c r="K330">
        <v>31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T330">
        <v>31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C330">
        <v>31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L330">
        <v>31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U330">
        <v>31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D330">
        <v>31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</row>
    <row r="331" spans="1:63" x14ac:dyDescent="0.15">
      <c r="A331" s="3">
        <v>2004</v>
      </c>
      <c r="B331">
        <v>32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1</v>
      </c>
      <c r="I331">
        <v>1</v>
      </c>
      <c r="K331">
        <v>32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T331">
        <v>32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C331">
        <v>32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L331">
        <v>32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U331">
        <v>32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D331">
        <v>32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</row>
    <row r="332" spans="1:63" x14ac:dyDescent="0.15">
      <c r="A332" s="3">
        <v>2005</v>
      </c>
      <c r="B332">
        <v>33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1</v>
      </c>
      <c r="I332">
        <v>1</v>
      </c>
      <c r="K332">
        <v>33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T332">
        <v>33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C332">
        <v>33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L332">
        <v>33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U332">
        <v>33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D332">
        <v>33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</row>
    <row r="333" spans="1:63" x14ac:dyDescent="0.15">
      <c r="A333" s="3">
        <v>2006</v>
      </c>
      <c r="B333">
        <v>34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1</v>
      </c>
      <c r="K333">
        <v>34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T333">
        <v>34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C333">
        <v>34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L333">
        <v>34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U333">
        <v>34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D333">
        <v>34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</row>
    <row r="334" spans="1:63" x14ac:dyDescent="0.15">
      <c r="A334" s="3">
        <v>1990</v>
      </c>
      <c r="B334">
        <v>35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1</v>
      </c>
      <c r="I334">
        <v>0</v>
      </c>
      <c r="K334">
        <v>35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T334">
        <v>35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C334">
        <v>35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L334">
        <v>35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U334">
        <v>35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D334">
        <v>35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</row>
    <row r="335" spans="1:63" x14ac:dyDescent="0.15">
      <c r="A335" s="3">
        <v>1991</v>
      </c>
      <c r="B335">
        <v>36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1</v>
      </c>
      <c r="I335">
        <v>0</v>
      </c>
      <c r="K335">
        <v>36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T335">
        <v>36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C335">
        <v>36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L335">
        <v>36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U335">
        <v>36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D335">
        <v>36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</row>
    <row r="336" spans="1:63" x14ac:dyDescent="0.15">
      <c r="A336" s="3">
        <v>1992</v>
      </c>
      <c r="B336">
        <v>37</v>
      </c>
      <c r="C336">
        <v>1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0</v>
      </c>
      <c r="K336">
        <v>37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T336">
        <v>37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C336">
        <v>37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L336">
        <v>37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U336">
        <v>37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D336">
        <v>37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</row>
    <row r="337" spans="1:63" x14ac:dyDescent="0.15">
      <c r="A337" s="3">
        <v>1993</v>
      </c>
      <c r="B337">
        <v>38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</v>
      </c>
      <c r="K337">
        <v>38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T337">
        <v>38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C337">
        <v>38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L337">
        <v>38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U337">
        <v>38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D337">
        <v>38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</row>
    <row r="338" spans="1:63" x14ac:dyDescent="0.15">
      <c r="A338" s="3">
        <v>1994</v>
      </c>
      <c r="B338">
        <v>39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</v>
      </c>
      <c r="K338">
        <v>39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T338">
        <v>39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C338">
        <v>39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L338">
        <v>39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U338">
        <v>39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D338">
        <v>39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</row>
    <row r="339" spans="1:63" x14ac:dyDescent="0.15">
      <c r="A339" s="3">
        <v>1995</v>
      </c>
      <c r="B339">
        <v>40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</v>
      </c>
      <c r="K339">
        <v>40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T339">
        <v>40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C339">
        <v>40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L339">
        <v>40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U339">
        <v>40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D339">
        <v>40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</row>
    <row r="340" spans="1:63" x14ac:dyDescent="0.15">
      <c r="A340" s="3">
        <v>1996</v>
      </c>
      <c r="B340">
        <v>41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K340">
        <v>41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T340">
        <v>41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C340">
        <v>41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L340">
        <v>41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U340">
        <v>41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D340">
        <v>41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</row>
    <row r="341" spans="1:63" x14ac:dyDescent="0.15">
      <c r="A341" s="3">
        <v>1997</v>
      </c>
      <c r="B341">
        <v>42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K341">
        <v>42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T341">
        <v>42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C341">
        <v>42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L341">
        <v>42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D341">
        <v>42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</row>
    <row r="342" spans="1:63" x14ac:dyDescent="0.15">
      <c r="A342" s="3">
        <v>1998</v>
      </c>
      <c r="B342">
        <v>43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K342">
        <v>43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T342">
        <v>43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C342">
        <v>43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L342">
        <v>43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U342">
        <v>43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D342">
        <v>43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</row>
    <row r="343" spans="1:63" x14ac:dyDescent="0.15">
      <c r="A343" s="3">
        <v>1999</v>
      </c>
      <c r="B343">
        <v>44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K343">
        <v>44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T343">
        <v>44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C343">
        <v>44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L343">
        <v>44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U343">
        <v>44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D343">
        <v>44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</row>
    <row r="344" spans="1:63" x14ac:dyDescent="0.15">
      <c r="A344" s="3">
        <v>2000</v>
      </c>
      <c r="B344">
        <v>45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K344">
        <v>45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T344">
        <v>45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C344">
        <v>45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L344">
        <v>45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U344">
        <v>45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D344">
        <v>45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</row>
    <row r="345" spans="1:63" x14ac:dyDescent="0.15">
      <c r="A345" s="3">
        <v>2001</v>
      </c>
      <c r="B345">
        <v>46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K345">
        <v>46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T345">
        <v>46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C345">
        <v>46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L345">
        <v>46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U345">
        <v>46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D345">
        <v>46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</row>
    <row r="346" spans="1:63" x14ac:dyDescent="0.15">
      <c r="A346" s="3">
        <v>2002</v>
      </c>
      <c r="B346">
        <v>47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K346">
        <v>47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T346">
        <v>47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C346">
        <v>47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L346">
        <v>47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U346">
        <v>47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D346">
        <v>47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</row>
    <row r="347" spans="1:63" x14ac:dyDescent="0.15">
      <c r="A347" s="3">
        <v>2003</v>
      </c>
      <c r="B347">
        <v>48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K347">
        <v>48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T347">
        <v>48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C347">
        <v>48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L347">
        <v>48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U347">
        <v>48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D347">
        <v>48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</row>
    <row r="348" spans="1:63" x14ac:dyDescent="0.15">
      <c r="A348" s="3">
        <v>2004</v>
      </c>
      <c r="B348">
        <v>49</v>
      </c>
      <c r="C348">
        <v>1</v>
      </c>
      <c r="D348">
        <v>0</v>
      </c>
      <c r="E348">
        <v>0</v>
      </c>
      <c r="F348">
        <v>1</v>
      </c>
      <c r="G348">
        <v>1</v>
      </c>
      <c r="H348">
        <v>1</v>
      </c>
      <c r="I348">
        <v>1</v>
      </c>
      <c r="K348">
        <v>49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T348">
        <v>49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C348">
        <v>49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L348">
        <v>49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U348">
        <v>49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D348">
        <v>49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</row>
    <row r="349" spans="1:63" x14ac:dyDescent="0.15">
      <c r="A349" s="3">
        <v>2005</v>
      </c>
      <c r="B349">
        <v>50</v>
      </c>
      <c r="C349">
        <v>1</v>
      </c>
      <c r="D349">
        <v>0</v>
      </c>
      <c r="E349">
        <v>0</v>
      </c>
      <c r="F349">
        <v>1</v>
      </c>
      <c r="G349">
        <v>1</v>
      </c>
      <c r="H349">
        <v>1</v>
      </c>
      <c r="I349">
        <v>1</v>
      </c>
      <c r="K349">
        <v>50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T349">
        <v>50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C349">
        <v>50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L349">
        <v>50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U349">
        <v>50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D349">
        <v>50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</row>
    <row r="350" spans="1:63" x14ac:dyDescent="0.15">
      <c r="A350" s="3">
        <v>2006</v>
      </c>
      <c r="B350">
        <v>51</v>
      </c>
      <c r="C350">
        <v>1</v>
      </c>
      <c r="D350">
        <v>0</v>
      </c>
      <c r="E350">
        <v>0</v>
      </c>
      <c r="F350">
        <v>1</v>
      </c>
      <c r="G350">
        <v>1</v>
      </c>
      <c r="H350">
        <v>1</v>
      </c>
      <c r="I350">
        <v>1</v>
      </c>
      <c r="K350">
        <v>51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T350">
        <v>51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C350">
        <v>51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L350">
        <v>51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U350">
        <v>51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D350">
        <v>51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</row>
    <row r="351" spans="1:63" x14ac:dyDescent="0.15">
      <c r="A351" s="3">
        <v>1990</v>
      </c>
      <c r="B351">
        <v>52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K351">
        <v>52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T351">
        <v>52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C351">
        <v>52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L351">
        <v>52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U351">
        <v>52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D351">
        <v>52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</row>
    <row r="352" spans="1:63" x14ac:dyDescent="0.15">
      <c r="A352" s="3">
        <v>1991</v>
      </c>
      <c r="B352">
        <v>53</v>
      </c>
      <c r="C352">
        <v>1</v>
      </c>
      <c r="D352">
        <v>1</v>
      </c>
      <c r="E352">
        <v>1</v>
      </c>
      <c r="F352">
        <v>0</v>
      </c>
      <c r="G352">
        <v>1</v>
      </c>
      <c r="H352">
        <v>1</v>
      </c>
      <c r="I352">
        <v>0</v>
      </c>
      <c r="K352">
        <v>53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T352">
        <v>53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C352">
        <v>53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L352">
        <v>53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U352">
        <v>53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D352">
        <v>53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</row>
    <row r="353" spans="1:63" x14ac:dyDescent="0.15">
      <c r="A353" s="3">
        <v>1992</v>
      </c>
      <c r="B353">
        <v>54</v>
      </c>
      <c r="C353">
        <v>1</v>
      </c>
      <c r="D353">
        <v>1</v>
      </c>
      <c r="E353">
        <v>1</v>
      </c>
      <c r="F353">
        <v>0</v>
      </c>
      <c r="G353">
        <v>1</v>
      </c>
      <c r="H353">
        <v>1</v>
      </c>
      <c r="I353">
        <v>0</v>
      </c>
      <c r="K353">
        <v>54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T353">
        <v>54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C353">
        <v>54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L353">
        <v>54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U353">
        <v>54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D353">
        <v>54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</row>
    <row r="354" spans="1:63" x14ac:dyDescent="0.15">
      <c r="A354" s="3">
        <v>1993</v>
      </c>
      <c r="B354">
        <v>55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K354">
        <v>55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T354">
        <v>55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C354">
        <v>55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L354">
        <v>55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U354">
        <v>55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D354">
        <v>55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</row>
    <row r="355" spans="1:63" x14ac:dyDescent="0.15">
      <c r="A355" s="3">
        <v>1994</v>
      </c>
      <c r="B355">
        <v>56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</v>
      </c>
      <c r="K355">
        <v>56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T355">
        <v>56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C355">
        <v>56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L355">
        <v>56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U355">
        <v>56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D355">
        <v>56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</row>
    <row r="356" spans="1:63" x14ac:dyDescent="0.15">
      <c r="A356" s="3">
        <v>1995</v>
      </c>
      <c r="B356">
        <v>57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K356">
        <v>57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T356">
        <v>57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C356">
        <v>57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L356">
        <v>57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U356">
        <v>57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D356">
        <v>57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</row>
    <row r="357" spans="1:63" x14ac:dyDescent="0.15">
      <c r="A357" s="3">
        <v>1996</v>
      </c>
      <c r="B357">
        <v>58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</v>
      </c>
      <c r="K357">
        <v>58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T357">
        <v>58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C357">
        <v>58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L357">
        <v>58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U357">
        <v>58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D357">
        <v>58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</row>
    <row r="358" spans="1:63" x14ac:dyDescent="0.15">
      <c r="A358" s="3">
        <v>1997</v>
      </c>
      <c r="B358">
        <v>59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K358">
        <v>59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T358">
        <v>59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C358">
        <v>59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L358">
        <v>59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U358">
        <v>59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D358">
        <v>59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</row>
    <row r="359" spans="1:63" x14ac:dyDescent="0.15">
      <c r="A359" s="3">
        <v>1998</v>
      </c>
      <c r="B359">
        <v>60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K359">
        <v>60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T359">
        <v>60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C359">
        <v>60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L359">
        <v>60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U359">
        <v>60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D359">
        <v>60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</row>
    <row r="360" spans="1:63" x14ac:dyDescent="0.15">
      <c r="A360" s="3">
        <v>1999</v>
      </c>
      <c r="B360">
        <v>61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K360">
        <v>61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T360">
        <v>61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C360">
        <v>61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L360">
        <v>61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U360">
        <v>61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D360">
        <v>61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</row>
    <row r="361" spans="1:63" x14ac:dyDescent="0.15">
      <c r="A361" s="3">
        <v>2000</v>
      </c>
      <c r="B361">
        <v>62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K361">
        <v>62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T361">
        <v>62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C361">
        <v>62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L361">
        <v>62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U361">
        <v>62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D361">
        <v>62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</row>
    <row r="362" spans="1:63" x14ac:dyDescent="0.15">
      <c r="A362" s="3">
        <v>2001</v>
      </c>
      <c r="B362">
        <v>63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K362">
        <v>63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T362">
        <v>63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C362">
        <v>63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L362">
        <v>63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U362">
        <v>63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D362">
        <v>63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</row>
    <row r="363" spans="1:63" x14ac:dyDescent="0.15">
      <c r="A363" s="3">
        <v>2002</v>
      </c>
      <c r="B363">
        <v>64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K363">
        <v>64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T363">
        <v>64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C363">
        <v>64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L363">
        <v>64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U363">
        <v>64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D363">
        <v>64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</row>
    <row r="364" spans="1:63" x14ac:dyDescent="0.15">
      <c r="A364" s="3">
        <v>2003</v>
      </c>
      <c r="B364">
        <v>65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1</v>
      </c>
      <c r="I364">
        <v>1</v>
      </c>
      <c r="K364">
        <v>65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T364">
        <v>65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C364">
        <v>65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L364">
        <v>65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U364">
        <v>65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D364">
        <v>65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</row>
    <row r="365" spans="1:63" x14ac:dyDescent="0.15">
      <c r="A365" s="3">
        <v>2004</v>
      </c>
      <c r="B365">
        <v>66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1</v>
      </c>
      <c r="I365">
        <v>1</v>
      </c>
      <c r="K365">
        <v>66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T365">
        <v>66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C365">
        <v>66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L365">
        <v>66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U365">
        <v>66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D365">
        <v>66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</row>
    <row r="366" spans="1:63" x14ac:dyDescent="0.15">
      <c r="A366" s="3">
        <v>2005</v>
      </c>
      <c r="B366">
        <v>67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1</v>
      </c>
      <c r="I366">
        <v>1</v>
      </c>
      <c r="K366">
        <v>67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T366">
        <v>67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C366">
        <v>67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L366">
        <v>67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U366">
        <v>67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D366">
        <v>67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</row>
    <row r="367" spans="1:63" x14ac:dyDescent="0.15">
      <c r="A367" s="3">
        <v>2006</v>
      </c>
      <c r="B367">
        <v>68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1</v>
      </c>
      <c r="I367">
        <v>1</v>
      </c>
      <c r="K367">
        <v>68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T367">
        <v>68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C367">
        <v>68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L367">
        <v>68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U367">
        <v>68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D367">
        <v>68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</row>
    <row r="369" spans="2:63" x14ac:dyDescent="0.15">
      <c r="B369" t="s">
        <v>21</v>
      </c>
    </row>
    <row r="371" spans="2:63" x14ac:dyDescent="0.15">
      <c r="B371" t="s">
        <v>12</v>
      </c>
      <c r="K371" t="s">
        <v>13</v>
      </c>
      <c r="T371" s="4" t="s">
        <v>53</v>
      </c>
      <c r="AC371" t="s">
        <v>14</v>
      </c>
      <c r="AL371" t="s">
        <v>15</v>
      </c>
      <c r="AU371" t="s">
        <v>16</v>
      </c>
      <c r="BD371" s="4" t="s">
        <v>54</v>
      </c>
    </row>
    <row r="372" spans="2:63" x14ac:dyDescent="0.15">
      <c r="B372" t="s">
        <v>3</v>
      </c>
      <c r="C372" s="1" t="s">
        <v>6</v>
      </c>
      <c r="D372" s="1" t="s">
        <v>7</v>
      </c>
      <c r="E372" s="1" t="s">
        <v>8</v>
      </c>
      <c r="F372" s="1" t="s">
        <v>9</v>
      </c>
      <c r="G372" s="1" t="s">
        <v>10</v>
      </c>
      <c r="H372" s="1" t="s">
        <v>26</v>
      </c>
      <c r="I372" s="1" t="s">
        <v>27</v>
      </c>
      <c r="K372" t="s">
        <v>3</v>
      </c>
      <c r="L372" s="1" t="s">
        <v>6</v>
      </c>
      <c r="M372" s="1" t="s">
        <v>7</v>
      </c>
      <c r="N372" s="1" t="s">
        <v>8</v>
      </c>
      <c r="O372" s="1" t="s">
        <v>9</v>
      </c>
      <c r="P372" s="1" t="s">
        <v>10</v>
      </c>
      <c r="Q372" s="1" t="s">
        <v>26</v>
      </c>
      <c r="R372" s="1" t="s">
        <v>27</v>
      </c>
      <c r="T372" t="s">
        <v>3</v>
      </c>
      <c r="U372" s="1" t="s">
        <v>6</v>
      </c>
      <c r="V372" s="1" t="s">
        <v>7</v>
      </c>
      <c r="W372" s="1" t="s">
        <v>8</v>
      </c>
      <c r="X372" s="1" t="s">
        <v>9</v>
      </c>
      <c r="Y372" s="1" t="s">
        <v>10</v>
      </c>
      <c r="Z372" s="1" t="s">
        <v>26</v>
      </c>
      <c r="AA372" s="1" t="s">
        <v>27</v>
      </c>
      <c r="AC372" t="s">
        <v>3</v>
      </c>
      <c r="AD372" s="1" t="s">
        <v>6</v>
      </c>
      <c r="AE372" s="1" t="s">
        <v>7</v>
      </c>
      <c r="AF372" s="1" t="s">
        <v>8</v>
      </c>
      <c r="AG372" s="1" t="s">
        <v>9</v>
      </c>
      <c r="AH372" s="1" t="s">
        <v>10</v>
      </c>
      <c r="AI372" s="1" t="s">
        <v>26</v>
      </c>
      <c r="AJ372" s="1" t="s">
        <v>27</v>
      </c>
      <c r="AL372" t="s">
        <v>3</v>
      </c>
      <c r="AM372" s="1" t="s">
        <v>6</v>
      </c>
      <c r="AN372" s="1" t="s">
        <v>7</v>
      </c>
      <c r="AO372" s="1" t="s">
        <v>8</v>
      </c>
      <c r="AP372" s="1" t="s">
        <v>9</v>
      </c>
      <c r="AQ372" s="1" t="s">
        <v>10</v>
      </c>
      <c r="AR372" s="1" t="s">
        <v>26</v>
      </c>
      <c r="AS372" s="1" t="s">
        <v>27</v>
      </c>
      <c r="AU372" t="s">
        <v>3</v>
      </c>
      <c r="AV372" s="1" t="s">
        <v>6</v>
      </c>
      <c r="AW372" s="1" t="s">
        <v>7</v>
      </c>
      <c r="AX372" s="1" t="s">
        <v>8</v>
      </c>
      <c r="AY372" s="1" t="s">
        <v>9</v>
      </c>
      <c r="AZ372" s="1" t="s">
        <v>10</v>
      </c>
      <c r="BA372" s="1" t="s">
        <v>26</v>
      </c>
      <c r="BB372" s="1" t="s">
        <v>27</v>
      </c>
      <c r="BD372" t="s">
        <v>3</v>
      </c>
      <c r="BE372" s="1" t="s">
        <v>6</v>
      </c>
      <c r="BF372" s="1" t="s">
        <v>7</v>
      </c>
      <c r="BG372" s="1" t="s">
        <v>8</v>
      </c>
      <c r="BH372" s="1" t="s">
        <v>9</v>
      </c>
      <c r="BI372" s="1" t="s">
        <v>10</v>
      </c>
      <c r="BJ372" s="1" t="s">
        <v>26</v>
      </c>
      <c r="BK372" s="1" t="s">
        <v>27</v>
      </c>
    </row>
    <row r="373" spans="2:63" x14ac:dyDescent="0.15">
      <c r="B373">
        <v>1</v>
      </c>
      <c r="C373">
        <v>0</v>
      </c>
      <c r="D373">
        <f t="shared" ref="D373:E403" si="97">D78</f>
        <v>1660</v>
      </c>
      <c r="E373">
        <f t="shared" si="97"/>
        <v>8260</v>
      </c>
      <c r="F373">
        <v>15240</v>
      </c>
      <c r="G373">
        <v>16693</v>
      </c>
      <c r="H373">
        <v>160000</v>
      </c>
      <c r="I373">
        <v>25000</v>
      </c>
      <c r="K373">
        <v>1</v>
      </c>
      <c r="L373">
        <v>80</v>
      </c>
      <c r="M373">
        <v>0</v>
      </c>
      <c r="N373">
        <f t="shared" ref="N373:R373" si="98">E373</f>
        <v>8260</v>
      </c>
      <c r="O373">
        <f t="shared" si="98"/>
        <v>15240</v>
      </c>
      <c r="P373">
        <f t="shared" si="98"/>
        <v>16693</v>
      </c>
      <c r="Q373">
        <f t="shared" si="98"/>
        <v>160000</v>
      </c>
      <c r="R373">
        <f t="shared" si="98"/>
        <v>25000</v>
      </c>
      <c r="T373">
        <v>1</v>
      </c>
      <c r="U373">
        <v>80</v>
      </c>
      <c r="V373">
        <f t="shared" ref="V373:AA373" si="99">D373</f>
        <v>1660</v>
      </c>
      <c r="W373">
        <v>0</v>
      </c>
      <c r="X373">
        <f t="shared" si="99"/>
        <v>15240</v>
      </c>
      <c r="Y373">
        <f t="shared" si="99"/>
        <v>16693</v>
      </c>
      <c r="Z373">
        <f t="shared" si="99"/>
        <v>160000</v>
      </c>
      <c r="AA373">
        <f t="shared" si="99"/>
        <v>25000</v>
      </c>
      <c r="AC373">
        <v>1</v>
      </c>
      <c r="AD373">
        <v>120</v>
      </c>
      <c r="AE373">
        <f>D373</f>
        <v>1660</v>
      </c>
      <c r="AF373">
        <f t="shared" ref="AF373:AJ373" si="100">E373</f>
        <v>8260</v>
      </c>
      <c r="AG373">
        <v>0</v>
      </c>
      <c r="AH373">
        <f t="shared" si="100"/>
        <v>16693</v>
      </c>
      <c r="AI373">
        <f t="shared" si="100"/>
        <v>160000</v>
      </c>
      <c r="AJ373">
        <f t="shared" si="100"/>
        <v>25000</v>
      </c>
      <c r="AL373">
        <v>1</v>
      </c>
      <c r="AM373">
        <v>180</v>
      </c>
      <c r="AN373">
        <f>D373</f>
        <v>1660</v>
      </c>
      <c r="AO373">
        <f t="shared" ref="AO373:AS373" si="101">E373</f>
        <v>8260</v>
      </c>
      <c r="AP373">
        <f t="shared" si="101"/>
        <v>15240</v>
      </c>
      <c r="AQ373">
        <v>0</v>
      </c>
      <c r="AR373">
        <f t="shared" si="101"/>
        <v>160000</v>
      </c>
      <c r="AS373">
        <f t="shared" si="101"/>
        <v>25000</v>
      </c>
      <c r="AU373">
        <v>1</v>
      </c>
      <c r="AV373">
        <v>0</v>
      </c>
      <c r="AW373">
        <f>D373</f>
        <v>1660</v>
      </c>
      <c r="AX373">
        <f t="shared" ref="AX373:BB373" si="102">E373</f>
        <v>8260</v>
      </c>
      <c r="AY373">
        <f t="shared" si="102"/>
        <v>15240</v>
      </c>
      <c r="AZ373">
        <f t="shared" si="102"/>
        <v>16693</v>
      </c>
      <c r="BA373">
        <v>0</v>
      </c>
      <c r="BB373">
        <f t="shared" si="102"/>
        <v>25000</v>
      </c>
      <c r="BD373">
        <v>1</v>
      </c>
      <c r="BE373">
        <v>0</v>
      </c>
      <c r="BF373">
        <f>D373</f>
        <v>1660</v>
      </c>
      <c r="BG373">
        <f t="shared" ref="BG373:BJ373" si="103">E373</f>
        <v>8260</v>
      </c>
      <c r="BH373">
        <f t="shared" si="103"/>
        <v>15240</v>
      </c>
      <c r="BI373">
        <f t="shared" si="103"/>
        <v>16693</v>
      </c>
      <c r="BJ373">
        <f t="shared" si="103"/>
        <v>160000</v>
      </c>
      <c r="BK373">
        <v>0</v>
      </c>
    </row>
    <row r="374" spans="2:63" x14ac:dyDescent="0.15">
      <c r="B374">
        <v>2</v>
      </c>
      <c r="C374">
        <v>0</v>
      </c>
      <c r="D374">
        <f t="shared" si="97"/>
        <v>1660</v>
      </c>
      <c r="E374">
        <f t="shared" si="97"/>
        <v>8260</v>
      </c>
      <c r="F374">
        <v>15240</v>
      </c>
      <c r="G374">
        <v>16693</v>
      </c>
      <c r="H374">
        <v>160000</v>
      </c>
      <c r="I374">
        <v>25000</v>
      </c>
      <c r="K374">
        <v>2</v>
      </c>
      <c r="L374">
        <v>80</v>
      </c>
      <c r="M374">
        <v>0</v>
      </c>
      <c r="N374">
        <f t="shared" ref="N374:N437" si="104">E374</f>
        <v>8260</v>
      </c>
      <c r="O374">
        <f t="shared" ref="O374:O437" si="105">F374</f>
        <v>15240</v>
      </c>
      <c r="P374">
        <f t="shared" ref="P374:P437" si="106">G374</f>
        <v>16693</v>
      </c>
      <c r="Q374">
        <f t="shared" ref="Q374:Q437" si="107">H374</f>
        <v>160000</v>
      </c>
      <c r="R374">
        <f t="shared" ref="R374:R437" si="108">I374</f>
        <v>25000</v>
      </c>
      <c r="T374">
        <v>2</v>
      </c>
      <c r="U374">
        <v>80</v>
      </c>
      <c r="V374">
        <f t="shared" ref="V374:V437" si="109">D374</f>
        <v>1660</v>
      </c>
      <c r="W374">
        <v>0</v>
      </c>
      <c r="X374">
        <f t="shared" ref="X374:X437" si="110">F374</f>
        <v>15240</v>
      </c>
      <c r="Y374">
        <f t="shared" ref="Y374:Y437" si="111">G374</f>
        <v>16693</v>
      </c>
      <c r="Z374">
        <f t="shared" ref="Z374:Z437" si="112">H374</f>
        <v>160000</v>
      </c>
      <c r="AA374">
        <f t="shared" ref="AA374:AA437" si="113">I374</f>
        <v>25000</v>
      </c>
      <c r="AC374">
        <v>2</v>
      </c>
      <c r="AD374">
        <v>120</v>
      </c>
      <c r="AE374">
        <f t="shared" ref="AE374:AE437" si="114">D374</f>
        <v>1660</v>
      </c>
      <c r="AF374">
        <f t="shared" ref="AF374:AF437" si="115">E374</f>
        <v>8260</v>
      </c>
      <c r="AG374">
        <v>0</v>
      </c>
      <c r="AH374">
        <f t="shared" ref="AH374:AH437" si="116">G374</f>
        <v>16693</v>
      </c>
      <c r="AI374">
        <f t="shared" ref="AI374:AI437" si="117">H374</f>
        <v>160000</v>
      </c>
      <c r="AJ374">
        <f t="shared" ref="AJ374:AJ437" si="118">I374</f>
        <v>25000</v>
      </c>
      <c r="AL374">
        <v>2</v>
      </c>
      <c r="AM374">
        <v>180</v>
      </c>
      <c r="AN374">
        <f t="shared" ref="AN374:AN437" si="119">D374</f>
        <v>1660</v>
      </c>
      <c r="AO374">
        <f t="shared" ref="AO374:AO437" si="120">E374</f>
        <v>8260</v>
      </c>
      <c r="AP374">
        <f t="shared" ref="AP374:AP437" si="121">F374</f>
        <v>15240</v>
      </c>
      <c r="AQ374">
        <v>0</v>
      </c>
      <c r="AR374">
        <f t="shared" ref="AR374:AR437" si="122">H374</f>
        <v>160000</v>
      </c>
      <c r="AS374">
        <f t="shared" ref="AS374:AS437" si="123">I374</f>
        <v>25000</v>
      </c>
      <c r="AU374">
        <v>2</v>
      </c>
      <c r="AV374">
        <v>0</v>
      </c>
      <c r="AW374">
        <f t="shared" ref="AW374:AW437" si="124">D374</f>
        <v>1660</v>
      </c>
      <c r="AX374">
        <f t="shared" ref="AX374:AX437" si="125">E374</f>
        <v>8260</v>
      </c>
      <c r="AY374">
        <f t="shared" ref="AY374:AY437" si="126">F374</f>
        <v>15240</v>
      </c>
      <c r="AZ374">
        <f t="shared" ref="AZ374:AZ437" si="127">G374</f>
        <v>16693</v>
      </c>
      <c r="BA374">
        <v>0</v>
      </c>
      <c r="BB374">
        <f t="shared" ref="BB374:BB437" si="128">I374</f>
        <v>25000</v>
      </c>
      <c r="BD374">
        <v>2</v>
      </c>
      <c r="BE374">
        <v>0</v>
      </c>
      <c r="BF374">
        <f t="shared" ref="BF374:BF437" si="129">D374</f>
        <v>1660</v>
      </c>
      <c r="BG374">
        <f t="shared" ref="BG374:BG437" si="130">E374</f>
        <v>8260</v>
      </c>
      <c r="BH374">
        <f t="shared" ref="BH374:BH437" si="131">F374</f>
        <v>15240</v>
      </c>
      <c r="BI374">
        <f t="shared" ref="BI374:BI437" si="132">G374</f>
        <v>16693</v>
      </c>
      <c r="BJ374">
        <f t="shared" ref="BJ374:BJ437" si="133">H374</f>
        <v>160000</v>
      </c>
      <c r="BK374">
        <v>0</v>
      </c>
    </row>
    <row r="375" spans="2:63" x14ac:dyDescent="0.15">
      <c r="B375">
        <v>3</v>
      </c>
      <c r="C375">
        <v>0</v>
      </c>
      <c r="D375">
        <f t="shared" si="97"/>
        <v>1660</v>
      </c>
      <c r="E375">
        <f t="shared" si="97"/>
        <v>8260</v>
      </c>
      <c r="F375">
        <v>15240</v>
      </c>
      <c r="G375">
        <v>16693</v>
      </c>
      <c r="H375">
        <v>160000</v>
      </c>
      <c r="I375">
        <v>25000</v>
      </c>
      <c r="K375">
        <v>3</v>
      </c>
      <c r="L375">
        <v>80</v>
      </c>
      <c r="M375">
        <v>0</v>
      </c>
      <c r="N375">
        <f t="shared" si="104"/>
        <v>8260</v>
      </c>
      <c r="O375">
        <f t="shared" si="105"/>
        <v>15240</v>
      </c>
      <c r="P375">
        <f t="shared" si="106"/>
        <v>16693</v>
      </c>
      <c r="Q375">
        <f t="shared" si="107"/>
        <v>160000</v>
      </c>
      <c r="R375">
        <f t="shared" si="108"/>
        <v>25000</v>
      </c>
      <c r="T375">
        <v>3</v>
      </c>
      <c r="U375">
        <v>80</v>
      </c>
      <c r="V375">
        <f t="shared" si="109"/>
        <v>1660</v>
      </c>
      <c r="W375">
        <v>0</v>
      </c>
      <c r="X375">
        <f t="shared" si="110"/>
        <v>15240</v>
      </c>
      <c r="Y375">
        <f t="shared" si="111"/>
        <v>16693</v>
      </c>
      <c r="Z375">
        <f t="shared" si="112"/>
        <v>160000</v>
      </c>
      <c r="AA375">
        <f t="shared" si="113"/>
        <v>25000</v>
      </c>
      <c r="AC375">
        <v>3</v>
      </c>
      <c r="AD375">
        <v>120</v>
      </c>
      <c r="AE375">
        <f t="shared" si="114"/>
        <v>1660</v>
      </c>
      <c r="AF375">
        <f t="shared" si="115"/>
        <v>8260</v>
      </c>
      <c r="AG375">
        <v>0</v>
      </c>
      <c r="AH375">
        <f t="shared" si="116"/>
        <v>16693</v>
      </c>
      <c r="AI375">
        <f t="shared" si="117"/>
        <v>160000</v>
      </c>
      <c r="AJ375">
        <f t="shared" si="118"/>
        <v>25000</v>
      </c>
      <c r="AL375">
        <v>3</v>
      </c>
      <c r="AM375">
        <v>180</v>
      </c>
      <c r="AN375">
        <f t="shared" si="119"/>
        <v>1660</v>
      </c>
      <c r="AO375">
        <f t="shared" si="120"/>
        <v>8260</v>
      </c>
      <c r="AP375">
        <f t="shared" si="121"/>
        <v>15240</v>
      </c>
      <c r="AQ375">
        <v>0</v>
      </c>
      <c r="AR375">
        <f t="shared" si="122"/>
        <v>160000</v>
      </c>
      <c r="AS375">
        <f t="shared" si="123"/>
        <v>25000</v>
      </c>
      <c r="AU375">
        <v>3</v>
      </c>
      <c r="AV375">
        <v>0</v>
      </c>
      <c r="AW375">
        <f t="shared" si="124"/>
        <v>1660</v>
      </c>
      <c r="AX375">
        <f t="shared" si="125"/>
        <v>8260</v>
      </c>
      <c r="AY375">
        <f t="shared" si="126"/>
        <v>15240</v>
      </c>
      <c r="AZ375">
        <f t="shared" si="127"/>
        <v>16693</v>
      </c>
      <c r="BA375">
        <v>0</v>
      </c>
      <c r="BB375">
        <f t="shared" si="128"/>
        <v>25000</v>
      </c>
      <c r="BD375">
        <v>3</v>
      </c>
      <c r="BE375">
        <v>0</v>
      </c>
      <c r="BF375">
        <f t="shared" si="129"/>
        <v>1660</v>
      </c>
      <c r="BG375">
        <f t="shared" si="130"/>
        <v>8260</v>
      </c>
      <c r="BH375">
        <f t="shared" si="131"/>
        <v>15240</v>
      </c>
      <c r="BI375">
        <f t="shared" si="132"/>
        <v>16693</v>
      </c>
      <c r="BJ375">
        <f t="shared" si="133"/>
        <v>160000</v>
      </c>
      <c r="BK375">
        <v>0</v>
      </c>
    </row>
    <row r="376" spans="2:63" x14ac:dyDescent="0.15">
      <c r="B376">
        <v>4</v>
      </c>
      <c r="C376">
        <v>0</v>
      </c>
      <c r="D376">
        <f t="shared" si="97"/>
        <v>1660</v>
      </c>
      <c r="E376">
        <f t="shared" si="97"/>
        <v>8260</v>
      </c>
      <c r="F376">
        <v>15240</v>
      </c>
      <c r="G376">
        <v>16693</v>
      </c>
      <c r="H376">
        <v>160000</v>
      </c>
      <c r="I376">
        <v>25000</v>
      </c>
      <c r="K376">
        <v>4</v>
      </c>
      <c r="L376">
        <v>80</v>
      </c>
      <c r="M376">
        <v>0</v>
      </c>
      <c r="N376">
        <f t="shared" si="104"/>
        <v>8260</v>
      </c>
      <c r="O376">
        <f t="shared" si="105"/>
        <v>15240</v>
      </c>
      <c r="P376">
        <f t="shared" si="106"/>
        <v>16693</v>
      </c>
      <c r="Q376">
        <f t="shared" si="107"/>
        <v>160000</v>
      </c>
      <c r="R376">
        <f t="shared" si="108"/>
        <v>25000</v>
      </c>
      <c r="T376">
        <v>4</v>
      </c>
      <c r="U376">
        <v>80</v>
      </c>
      <c r="V376">
        <f t="shared" si="109"/>
        <v>1660</v>
      </c>
      <c r="W376">
        <v>0</v>
      </c>
      <c r="X376">
        <f t="shared" si="110"/>
        <v>15240</v>
      </c>
      <c r="Y376">
        <f t="shared" si="111"/>
        <v>16693</v>
      </c>
      <c r="Z376">
        <f t="shared" si="112"/>
        <v>160000</v>
      </c>
      <c r="AA376">
        <f t="shared" si="113"/>
        <v>25000</v>
      </c>
      <c r="AC376">
        <v>4</v>
      </c>
      <c r="AD376">
        <v>120</v>
      </c>
      <c r="AE376">
        <f t="shared" si="114"/>
        <v>1660</v>
      </c>
      <c r="AF376">
        <f t="shared" si="115"/>
        <v>8260</v>
      </c>
      <c r="AG376">
        <v>0</v>
      </c>
      <c r="AH376">
        <f t="shared" si="116"/>
        <v>16693</v>
      </c>
      <c r="AI376">
        <f t="shared" si="117"/>
        <v>160000</v>
      </c>
      <c r="AJ376">
        <f t="shared" si="118"/>
        <v>25000</v>
      </c>
      <c r="AL376">
        <v>4</v>
      </c>
      <c r="AM376">
        <v>180</v>
      </c>
      <c r="AN376">
        <f t="shared" si="119"/>
        <v>1660</v>
      </c>
      <c r="AO376">
        <f t="shared" si="120"/>
        <v>8260</v>
      </c>
      <c r="AP376">
        <f t="shared" si="121"/>
        <v>15240</v>
      </c>
      <c r="AQ376">
        <v>0</v>
      </c>
      <c r="AR376">
        <f t="shared" si="122"/>
        <v>160000</v>
      </c>
      <c r="AS376">
        <f t="shared" si="123"/>
        <v>25000</v>
      </c>
      <c r="AU376">
        <v>4</v>
      </c>
      <c r="AV376">
        <v>0</v>
      </c>
      <c r="AW376">
        <f t="shared" si="124"/>
        <v>1660</v>
      </c>
      <c r="AX376">
        <f t="shared" si="125"/>
        <v>8260</v>
      </c>
      <c r="AY376">
        <f t="shared" si="126"/>
        <v>15240</v>
      </c>
      <c r="AZ376">
        <f t="shared" si="127"/>
        <v>16693</v>
      </c>
      <c r="BA376">
        <v>0</v>
      </c>
      <c r="BB376">
        <f t="shared" si="128"/>
        <v>25000</v>
      </c>
      <c r="BD376">
        <v>4</v>
      </c>
      <c r="BE376">
        <v>0</v>
      </c>
      <c r="BF376">
        <f t="shared" si="129"/>
        <v>1660</v>
      </c>
      <c r="BG376">
        <f t="shared" si="130"/>
        <v>8260</v>
      </c>
      <c r="BH376">
        <f t="shared" si="131"/>
        <v>15240</v>
      </c>
      <c r="BI376">
        <f t="shared" si="132"/>
        <v>16693</v>
      </c>
      <c r="BJ376">
        <f t="shared" si="133"/>
        <v>160000</v>
      </c>
      <c r="BK376">
        <v>0</v>
      </c>
    </row>
    <row r="377" spans="2:63" x14ac:dyDescent="0.15">
      <c r="B377">
        <v>5</v>
      </c>
      <c r="C377">
        <v>0</v>
      </c>
      <c r="D377">
        <f t="shared" si="97"/>
        <v>1660</v>
      </c>
      <c r="E377">
        <f t="shared" si="97"/>
        <v>8260</v>
      </c>
      <c r="F377">
        <v>15240</v>
      </c>
      <c r="G377">
        <v>16693</v>
      </c>
      <c r="H377">
        <v>160000</v>
      </c>
      <c r="I377">
        <v>25000</v>
      </c>
      <c r="K377">
        <v>5</v>
      </c>
      <c r="L377">
        <v>80</v>
      </c>
      <c r="M377">
        <v>0</v>
      </c>
      <c r="N377">
        <f t="shared" si="104"/>
        <v>8260</v>
      </c>
      <c r="O377">
        <f t="shared" si="105"/>
        <v>15240</v>
      </c>
      <c r="P377">
        <f t="shared" si="106"/>
        <v>16693</v>
      </c>
      <c r="Q377">
        <f t="shared" si="107"/>
        <v>160000</v>
      </c>
      <c r="R377">
        <f t="shared" si="108"/>
        <v>25000</v>
      </c>
      <c r="T377">
        <v>5</v>
      </c>
      <c r="U377">
        <v>80</v>
      </c>
      <c r="V377">
        <f t="shared" si="109"/>
        <v>1660</v>
      </c>
      <c r="W377">
        <v>0</v>
      </c>
      <c r="X377">
        <f t="shared" si="110"/>
        <v>15240</v>
      </c>
      <c r="Y377">
        <f t="shared" si="111"/>
        <v>16693</v>
      </c>
      <c r="Z377">
        <f t="shared" si="112"/>
        <v>160000</v>
      </c>
      <c r="AA377">
        <f t="shared" si="113"/>
        <v>25000</v>
      </c>
      <c r="AC377">
        <v>5</v>
      </c>
      <c r="AD377">
        <v>120</v>
      </c>
      <c r="AE377">
        <f t="shared" si="114"/>
        <v>1660</v>
      </c>
      <c r="AF377">
        <f t="shared" si="115"/>
        <v>8260</v>
      </c>
      <c r="AG377">
        <v>0</v>
      </c>
      <c r="AH377">
        <f t="shared" si="116"/>
        <v>16693</v>
      </c>
      <c r="AI377">
        <f t="shared" si="117"/>
        <v>160000</v>
      </c>
      <c r="AJ377">
        <f t="shared" si="118"/>
        <v>25000</v>
      </c>
      <c r="AL377">
        <v>5</v>
      </c>
      <c r="AM377">
        <v>180</v>
      </c>
      <c r="AN377">
        <f t="shared" si="119"/>
        <v>1660</v>
      </c>
      <c r="AO377">
        <f t="shared" si="120"/>
        <v>8260</v>
      </c>
      <c r="AP377">
        <f t="shared" si="121"/>
        <v>15240</v>
      </c>
      <c r="AQ377">
        <v>0</v>
      </c>
      <c r="AR377">
        <f t="shared" si="122"/>
        <v>160000</v>
      </c>
      <c r="AS377">
        <f t="shared" si="123"/>
        <v>25000</v>
      </c>
      <c r="AU377">
        <v>5</v>
      </c>
      <c r="AV377">
        <v>0</v>
      </c>
      <c r="AW377">
        <f t="shared" si="124"/>
        <v>1660</v>
      </c>
      <c r="AX377">
        <f t="shared" si="125"/>
        <v>8260</v>
      </c>
      <c r="AY377">
        <f t="shared" si="126"/>
        <v>15240</v>
      </c>
      <c r="AZ377">
        <f t="shared" si="127"/>
        <v>16693</v>
      </c>
      <c r="BA377">
        <v>0</v>
      </c>
      <c r="BB377">
        <f t="shared" si="128"/>
        <v>25000</v>
      </c>
      <c r="BD377">
        <v>5</v>
      </c>
      <c r="BE377">
        <v>0</v>
      </c>
      <c r="BF377">
        <f t="shared" si="129"/>
        <v>1660</v>
      </c>
      <c r="BG377">
        <f t="shared" si="130"/>
        <v>8260</v>
      </c>
      <c r="BH377">
        <f t="shared" si="131"/>
        <v>15240</v>
      </c>
      <c r="BI377">
        <f t="shared" si="132"/>
        <v>16693</v>
      </c>
      <c r="BJ377">
        <f t="shared" si="133"/>
        <v>160000</v>
      </c>
      <c r="BK377">
        <v>0</v>
      </c>
    </row>
    <row r="378" spans="2:63" x14ac:dyDescent="0.15">
      <c r="B378">
        <v>6</v>
      </c>
      <c r="C378">
        <v>0</v>
      </c>
      <c r="D378">
        <f t="shared" si="97"/>
        <v>1660</v>
      </c>
      <c r="E378">
        <f t="shared" si="97"/>
        <v>8260</v>
      </c>
      <c r="F378">
        <v>15240</v>
      </c>
      <c r="G378">
        <v>16693</v>
      </c>
      <c r="H378">
        <v>160000</v>
      </c>
      <c r="I378">
        <v>25000</v>
      </c>
      <c r="K378">
        <v>6</v>
      </c>
      <c r="L378">
        <v>80</v>
      </c>
      <c r="M378">
        <v>0</v>
      </c>
      <c r="N378">
        <f t="shared" si="104"/>
        <v>8260</v>
      </c>
      <c r="O378">
        <f t="shared" si="105"/>
        <v>15240</v>
      </c>
      <c r="P378">
        <f t="shared" si="106"/>
        <v>16693</v>
      </c>
      <c r="Q378">
        <f t="shared" si="107"/>
        <v>160000</v>
      </c>
      <c r="R378">
        <f t="shared" si="108"/>
        <v>25000</v>
      </c>
      <c r="T378">
        <v>6</v>
      </c>
      <c r="U378">
        <v>80</v>
      </c>
      <c r="V378">
        <f t="shared" si="109"/>
        <v>1660</v>
      </c>
      <c r="W378">
        <v>0</v>
      </c>
      <c r="X378">
        <f t="shared" si="110"/>
        <v>15240</v>
      </c>
      <c r="Y378">
        <f t="shared" si="111"/>
        <v>16693</v>
      </c>
      <c r="Z378">
        <f t="shared" si="112"/>
        <v>160000</v>
      </c>
      <c r="AA378">
        <f t="shared" si="113"/>
        <v>25000</v>
      </c>
      <c r="AC378">
        <v>6</v>
      </c>
      <c r="AD378">
        <v>120</v>
      </c>
      <c r="AE378">
        <f t="shared" si="114"/>
        <v>1660</v>
      </c>
      <c r="AF378">
        <f t="shared" si="115"/>
        <v>8260</v>
      </c>
      <c r="AG378">
        <v>0</v>
      </c>
      <c r="AH378">
        <f t="shared" si="116"/>
        <v>16693</v>
      </c>
      <c r="AI378">
        <f t="shared" si="117"/>
        <v>160000</v>
      </c>
      <c r="AJ378">
        <f t="shared" si="118"/>
        <v>25000</v>
      </c>
      <c r="AL378">
        <v>6</v>
      </c>
      <c r="AM378">
        <v>180</v>
      </c>
      <c r="AN378">
        <f t="shared" si="119"/>
        <v>1660</v>
      </c>
      <c r="AO378">
        <f t="shared" si="120"/>
        <v>8260</v>
      </c>
      <c r="AP378">
        <f t="shared" si="121"/>
        <v>15240</v>
      </c>
      <c r="AQ378">
        <v>0</v>
      </c>
      <c r="AR378">
        <f t="shared" si="122"/>
        <v>160000</v>
      </c>
      <c r="AS378">
        <f t="shared" si="123"/>
        <v>25000</v>
      </c>
      <c r="AU378">
        <v>6</v>
      </c>
      <c r="AV378">
        <v>0</v>
      </c>
      <c r="AW378">
        <f t="shared" si="124"/>
        <v>1660</v>
      </c>
      <c r="AX378">
        <f t="shared" si="125"/>
        <v>8260</v>
      </c>
      <c r="AY378">
        <f t="shared" si="126"/>
        <v>15240</v>
      </c>
      <c r="AZ378">
        <f t="shared" si="127"/>
        <v>16693</v>
      </c>
      <c r="BA378">
        <v>0</v>
      </c>
      <c r="BB378">
        <f t="shared" si="128"/>
        <v>25000</v>
      </c>
      <c r="BD378">
        <v>6</v>
      </c>
      <c r="BE378">
        <v>0</v>
      </c>
      <c r="BF378">
        <f t="shared" si="129"/>
        <v>1660</v>
      </c>
      <c r="BG378">
        <f t="shared" si="130"/>
        <v>8260</v>
      </c>
      <c r="BH378">
        <f t="shared" si="131"/>
        <v>15240</v>
      </c>
      <c r="BI378">
        <f t="shared" si="132"/>
        <v>16693</v>
      </c>
      <c r="BJ378">
        <f t="shared" si="133"/>
        <v>160000</v>
      </c>
      <c r="BK378">
        <v>0</v>
      </c>
    </row>
    <row r="379" spans="2:63" x14ac:dyDescent="0.15">
      <c r="B379">
        <v>7</v>
      </c>
      <c r="C379">
        <v>0</v>
      </c>
      <c r="D379">
        <f t="shared" si="97"/>
        <v>1660</v>
      </c>
      <c r="E379">
        <f t="shared" si="97"/>
        <v>8260</v>
      </c>
      <c r="F379">
        <v>15240</v>
      </c>
      <c r="G379">
        <v>16693</v>
      </c>
      <c r="H379">
        <v>160000</v>
      </c>
      <c r="I379">
        <v>25000</v>
      </c>
      <c r="K379">
        <v>7</v>
      </c>
      <c r="L379">
        <v>80</v>
      </c>
      <c r="M379">
        <v>0</v>
      </c>
      <c r="N379">
        <f t="shared" si="104"/>
        <v>8260</v>
      </c>
      <c r="O379">
        <f t="shared" si="105"/>
        <v>15240</v>
      </c>
      <c r="P379">
        <f t="shared" si="106"/>
        <v>16693</v>
      </c>
      <c r="Q379">
        <f t="shared" si="107"/>
        <v>160000</v>
      </c>
      <c r="R379">
        <f t="shared" si="108"/>
        <v>25000</v>
      </c>
      <c r="T379">
        <v>7</v>
      </c>
      <c r="U379">
        <v>80</v>
      </c>
      <c r="V379">
        <f t="shared" si="109"/>
        <v>1660</v>
      </c>
      <c r="W379">
        <v>0</v>
      </c>
      <c r="X379">
        <f t="shared" si="110"/>
        <v>15240</v>
      </c>
      <c r="Y379">
        <f t="shared" si="111"/>
        <v>16693</v>
      </c>
      <c r="Z379">
        <f t="shared" si="112"/>
        <v>160000</v>
      </c>
      <c r="AA379">
        <f t="shared" si="113"/>
        <v>25000</v>
      </c>
      <c r="AC379">
        <v>7</v>
      </c>
      <c r="AD379">
        <v>120</v>
      </c>
      <c r="AE379">
        <f t="shared" si="114"/>
        <v>1660</v>
      </c>
      <c r="AF379">
        <f t="shared" si="115"/>
        <v>8260</v>
      </c>
      <c r="AG379">
        <v>0</v>
      </c>
      <c r="AH379">
        <f t="shared" si="116"/>
        <v>16693</v>
      </c>
      <c r="AI379">
        <f t="shared" si="117"/>
        <v>160000</v>
      </c>
      <c r="AJ379">
        <f t="shared" si="118"/>
        <v>25000</v>
      </c>
      <c r="AL379">
        <v>7</v>
      </c>
      <c r="AM379">
        <v>180</v>
      </c>
      <c r="AN379">
        <f t="shared" si="119"/>
        <v>1660</v>
      </c>
      <c r="AO379">
        <f t="shared" si="120"/>
        <v>8260</v>
      </c>
      <c r="AP379">
        <f t="shared" si="121"/>
        <v>15240</v>
      </c>
      <c r="AQ379">
        <v>0</v>
      </c>
      <c r="AR379">
        <f t="shared" si="122"/>
        <v>160000</v>
      </c>
      <c r="AS379">
        <f t="shared" si="123"/>
        <v>25000</v>
      </c>
      <c r="AU379">
        <v>7</v>
      </c>
      <c r="AV379">
        <v>0</v>
      </c>
      <c r="AW379">
        <f t="shared" si="124"/>
        <v>1660</v>
      </c>
      <c r="AX379">
        <f t="shared" si="125"/>
        <v>8260</v>
      </c>
      <c r="AY379">
        <f t="shared" si="126"/>
        <v>15240</v>
      </c>
      <c r="AZ379">
        <f t="shared" si="127"/>
        <v>16693</v>
      </c>
      <c r="BA379">
        <v>0</v>
      </c>
      <c r="BB379">
        <f t="shared" si="128"/>
        <v>25000</v>
      </c>
      <c r="BD379">
        <v>7</v>
      </c>
      <c r="BE379">
        <v>0</v>
      </c>
      <c r="BF379">
        <f t="shared" si="129"/>
        <v>1660</v>
      </c>
      <c r="BG379">
        <f t="shared" si="130"/>
        <v>8260</v>
      </c>
      <c r="BH379">
        <f t="shared" si="131"/>
        <v>15240</v>
      </c>
      <c r="BI379">
        <f t="shared" si="132"/>
        <v>16693</v>
      </c>
      <c r="BJ379">
        <f t="shared" si="133"/>
        <v>160000</v>
      </c>
      <c r="BK379">
        <v>0</v>
      </c>
    </row>
    <row r="380" spans="2:63" x14ac:dyDescent="0.15">
      <c r="B380">
        <v>8</v>
      </c>
      <c r="C380">
        <v>0</v>
      </c>
      <c r="D380">
        <f t="shared" si="97"/>
        <v>1660</v>
      </c>
      <c r="E380">
        <f t="shared" si="97"/>
        <v>8260</v>
      </c>
      <c r="F380">
        <v>15240</v>
      </c>
      <c r="G380">
        <v>16693</v>
      </c>
      <c r="H380">
        <v>160000</v>
      </c>
      <c r="I380">
        <v>25000</v>
      </c>
      <c r="K380">
        <v>8</v>
      </c>
      <c r="L380">
        <v>80</v>
      </c>
      <c r="M380">
        <v>0</v>
      </c>
      <c r="N380">
        <f t="shared" si="104"/>
        <v>8260</v>
      </c>
      <c r="O380">
        <f t="shared" si="105"/>
        <v>15240</v>
      </c>
      <c r="P380">
        <f t="shared" si="106"/>
        <v>16693</v>
      </c>
      <c r="Q380">
        <f t="shared" si="107"/>
        <v>160000</v>
      </c>
      <c r="R380">
        <f t="shared" si="108"/>
        <v>25000</v>
      </c>
      <c r="T380">
        <v>8</v>
      </c>
      <c r="U380">
        <v>80</v>
      </c>
      <c r="V380">
        <f t="shared" si="109"/>
        <v>1660</v>
      </c>
      <c r="W380">
        <v>0</v>
      </c>
      <c r="X380">
        <f t="shared" si="110"/>
        <v>15240</v>
      </c>
      <c r="Y380">
        <f t="shared" si="111"/>
        <v>16693</v>
      </c>
      <c r="Z380">
        <f t="shared" si="112"/>
        <v>160000</v>
      </c>
      <c r="AA380">
        <f t="shared" si="113"/>
        <v>25000</v>
      </c>
      <c r="AC380">
        <v>8</v>
      </c>
      <c r="AD380">
        <v>120</v>
      </c>
      <c r="AE380">
        <f t="shared" si="114"/>
        <v>1660</v>
      </c>
      <c r="AF380">
        <f t="shared" si="115"/>
        <v>8260</v>
      </c>
      <c r="AG380">
        <v>0</v>
      </c>
      <c r="AH380">
        <f t="shared" si="116"/>
        <v>16693</v>
      </c>
      <c r="AI380">
        <f t="shared" si="117"/>
        <v>160000</v>
      </c>
      <c r="AJ380">
        <f t="shared" si="118"/>
        <v>25000</v>
      </c>
      <c r="AL380">
        <v>8</v>
      </c>
      <c r="AM380">
        <v>180</v>
      </c>
      <c r="AN380">
        <f t="shared" si="119"/>
        <v>1660</v>
      </c>
      <c r="AO380">
        <f t="shared" si="120"/>
        <v>8260</v>
      </c>
      <c r="AP380">
        <f t="shared" si="121"/>
        <v>15240</v>
      </c>
      <c r="AQ380">
        <v>0</v>
      </c>
      <c r="AR380">
        <f t="shared" si="122"/>
        <v>160000</v>
      </c>
      <c r="AS380">
        <f t="shared" si="123"/>
        <v>25000</v>
      </c>
      <c r="AU380">
        <v>8</v>
      </c>
      <c r="AV380">
        <v>0</v>
      </c>
      <c r="AW380">
        <f t="shared" si="124"/>
        <v>1660</v>
      </c>
      <c r="AX380">
        <f t="shared" si="125"/>
        <v>8260</v>
      </c>
      <c r="AY380">
        <f t="shared" si="126"/>
        <v>15240</v>
      </c>
      <c r="AZ380">
        <f t="shared" si="127"/>
        <v>16693</v>
      </c>
      <c r="BA380">
        <v>0</v>
      </c>
      <c r="BB380">
        <f t="shared" si="128"/>
        <v>25000</v>
      </c>
      <c r="BD380">
        <v>8</v>
      </c>
      <c r="BE380">
        <v>0</v>
      </c>
      <c r="BF380">
        <f t="shared" si="129"/>
        <v>1660</v>
      </c>
      <c r="BG380">
        <f t="shared" si="130"/>
        <v>8260</v>
      </c>
      <c r="BH380">
        <f t="shared" si="131"/>
        <v>15240</v>
      </c>
      <c r="BI380">
        <f t="shared" si="132"/>
        <v>16693</v>
      </c>
      <c r="BJ380">
        <f t="shared" si="133"/>
        <v>160000</v>
      </c>
      <c r="BK380">
        <v>0</v>
      </c>
    </row>
    <row r="381" spans="2:63" x14ac:dyDescent="0.15">
      <c r="B381">
        <v>9</v>
      </c>
      <c r="C381">
        <v>0</v>
      </c>
      <c r="D381">
        <f t="shared" si="97"/>
        <v>1660</v>
      </c>
      <c r="E381">
        <f t="shared" si="97"/>
        <v>8260</v>
      </c>
      <c r="F381">
        <v>15240</v>
      </c>
      <c r="G381">
        <v>16693</v>
      </c>
      <c r="H381">
        <v>160000</v>
      </c>
      <c r="I381">
        <v>25000</v>
      </c>
      <c r="K381">
        <v>9</v>
      </c>
      <c r="L381">
        <v>80</v>
      </c>
      <c r="M381">
        <v>0</v>
      </c>
      <c r="N381">
        <f t="shared" si="104"/>
        <v>8260</v>
      </c>
      <c r="O381">
        <f t="shared" si="105"/>
        <v>15240</v>
      </c>
      <c r="P381">
        <f t="shared" si="106"/>
        <v>16693</v>
      </c>
      <c r="Q381">
        <f t="shared" si="107"/>
        <v>160000</v>
      </c>
      <c r="R381">
        <f t="shared" si="108"/>
        <v>25000</v>
      </c>
      <c r="T381">
        <v>9</v>
      </c>
      <c r="U381">
        <v>80</v>
      </c>
      <c r="V381">
        <f t="shared" si="109"/>
        <v>1660</v>
      </c>
      <c r="W381">
        <v>0</v>
      </c>
      <c r="X381">
        <f t="shared" si="110"/>
        <v>15240</v>
      </c>
      <c r="Y381">
        <f t="shared" si="111"/>
        <v>16693</v>
      </c>
      <c r="Z381">
        <f t="shared" si="112"/>
        <v>160000</v>
      </c>
      <c r="AA381">
        <f t="shared" si="113"/>
        <v>25000</v>
      </c>
      <c r="AC381">
        <v>9</v>
      </c>
      <c r="AD381">
        <v>120</v>
      </c>
      <c r="AE381">
        <f t="shared" si="114"/>
        <v>1660</v>
      </c>
      <c r="AF381">
        <f t="shared" si="115"/>
        <v>8260</v>
      </c>
      <c r="AG381">
        <v>0</v>
      </c>
      <c r="AH381">
        <f t="shared" si="116"/>
        <v>16693</v>
      </c>
      <c r="AI381">
        <f t="shared" si="117"/>
        <v>160000</v>
      </c>
      <c r="AJ381">
        <f t="shared" si="118"/>
        <v>25000</v>
      </c>
      <c r="AL381">
        <v>9</v>
      </c>
      <c r="AM381">
        <v>180</v>
      </c>
      <c r="AN381">
        <f t="shared" si="119"/>
        <v>1660</v>
      </c>
      <c r="AO381">
        <f t="shared" si="120"/>
        <v>8260</v>
      </c>
      <c r="AP381">
        <f t="shared" si="121"/>
        <v>15240</v>
      </c>
      <c r="AQ381">
        <v>0</v>
      </c>
      <c r="AR381">
        <f t="shared" si="122"/>
        <v>160000</v>
      </c>
      <c r="AS381">
        <f t="shared" si="123"/>
        <v>25000</v>
      </c>
      <c r="AU381">
        <v>9</v>
      </c>
      <c r="AV381">
        <v>0</v>
      </c>
      <c r="AW381">
        <f t="shared" si="124"/>
        <v>1660</v>
      </c>
      <c r="AX381">
        <f t="shared" si="125"/>
        <v>8260</v>
      </c>
      <c r="AY381">
        <f t="shared" si="126"/>
        <v>15240</v>
      </c>
      <c r="AZ381">
        <f t="shared" si="127"/>
        <v>16693</v>
      </c>
      <c r="BA381">
        <v>0</v>
      </c>
      <c r="BB381">
        <f t="shared" si="128"/>
        <v>25000</v>
      </c>
      <c r="BD381">
        <v>9</v>
      </c>
      <c r="BE381">
        <v>0</v>
      </c>
      <c r="BF381">
        <f t="shared" si="129"/>
        <v>1660</v>
      </c>
      <c r="BG381">
        <f t="shared" si="130"/>
        <v>8260</v>
      </c>
      <c r="BH381">
        <f t="shared" si="131"/>
        <v>15240</v>
      </c>
      <c r="BI381">
        <f t="shared" si="132"/>
        <v>16693</v>
      </c>
      <c r="BJ381">
        <f t="shared" si="133"/>
        <v>160000</v>
      </c>
      <c r="BK381">
        <v>0</v>
      </c>
    </row>
    <row r="382" spans="2:63" x14ac:dyDescent="0.15">
      <c r="B382">
        <v>10</v>
      </c>
      <c r="C382">
        <v>0</v>
      </c>
      <c r="D382">
        <f t="shared" si="97"/>
        <v>1660</v>
      </c>
      <c r="E382">
        <f t="shared" si="97"/>
        <v>8260</v>
      </c>
      <c r="F382">
        <v>15240</v>
      </c>
      <c r="G382">
        <v>16693</v>
      </c>
      <c r="H382">
        <v>160000</v>
      </c>
      <c r="I382">
        <v>25000</v>
      </c>
      <c r="K382">
        <v>10</v>
      </c>
      <c r="L382">
        <v>80</v>
      </c>
      <c r="M382">
        <v>0</v>
      </c>
      <c r="N382">
        <f t="shared" si="104"/>
        <v>8260</v>
      </c>
      <c r="O382">
        <f t="shared" si="105"/>
        <v>15240</v>
      </c>
      <c r="P382">
        <f t="shared" si="106"/>
        <v>16693</v>
      </c>
      <c r="Q382">
        <f t="shared" si="107"/>
        <v>160000</v>
      </c>
      <c r="R382">
        <f t="shared" si="108"/>
        <v>25000</v>
      </c>
      <c r="T382">
        <v>10</v>
      </c>
      <c r="U382">
        <v>80</v>
      </c>
      <c r="V382">
        <f t="shared" si="109"/>
        <v>1660</v>
      </c>
      <c r="W382">
        <v>0</v>
      </c>
      <c r="X382">
        <f t="shared" si="110"/>
        <v>15240</v>
      </c>
      <c r="Y382">
        <f t="shared" si="111"/>
        <v>16693</v>
      </c>
      <c r="Z382">
        <f t="shared" si="112"/>
        <v>160000</v>
      </c>
      <c r="AA382">
        <f t="shared" si="113"/>
        <v>25000</v>
      </c>
      <c r="AC382">
        <v>10</v>
      </c>
      <c r="AD382">
        <v>120</v>
      </c>
      <c r="AE382">
        <f t="shared" si="114"/>
        <v>1660</v>
      </c>
      <c r="AF382">
        <f t="shared" si="115"/>
        <v>8260</v>
      </c>
      <c r="AG382">
        <v>0</v>
      </c>
      <c r="AH382">
        <f t="shared" si="116"/>
        <v>16693</v>
      </c>
      <c r="AI382">
        <f t="shared" si="117"/>
        <v>160000</v>
      </c>
      <c r="AJ382">
        <f t="shared" si="118"/>
        <v>25000</v>
      </c>
      <c r="AL382">
        <v>10</v>
      </c>
      <c r="AM382">
        <v>180</v>
      </c>
      <c r="AN382">
        <f t="shared" si="119"/>
        <v>1660</v>
      </c>
      <c r="AO382">
        <f t="shared" si="120"/>
        <v>8260</v>
      </c>
      <c r="AP382">
        <f t="shared" si="121"/>
        <v>15240</v>
      </c>
      <c r="AQ382">
        <v>0</v>
      </c>
      <c r="AR382">
        <f t="shared" si="122"/>
        <v>160000</v>
      </c>
      <c r="AS382">
        <f t="shared" si="123"/>
        <v>25000</v>
      </c>
      <c r="AU382">
        <v>10</v>
      </c>
      <c r="AV382">
        <v>0</v>
      </c>
      <c r="AW382">
        <f t="shared" si="124"/>
        <v>1660</v>
      </c>
      <c r="AX382">
        <f t="shared" si="125"/>
        <v>8260</v>
      </c>
      <c r="AY382">
        <f t="shared" si="126"/>
        <v>15240</v>
      </c>
      <c r="AZ382">
        <f t="shared" si="127"/>
        <v>16693</v>
      </c>
      <c r="BA382">
        <v>0</v>
      </c>
      <c r="BB382">
        <f t="shared" si="128"/>
        <v>25000</v>
      </c>
      <c r="BD382">
        <v>10</v>
      </c>
      <c r="BE382">
        <v>0</v>
      </c>
      <c r="BF382">
        <f t="shared" si="129"/>
        <v>1660</v>
      </c>
      <c r="BG382">
        <f t="shared" si="130"/>
        <v>8260</v>
      </c>
      <c r="BH382">
        <f t="shared" si="131"/>
        <v>15240</v>
      </c>
      <c r="BI382">
        <f t="shared" si="132"/>
        <v>16693</v>
      </c>
      <c r="BJ382">
        <f t="shared" si="133"/>
        <v>160000</v>
      </c>
      <c r="BK382">
        <v>0</v>
      </c>
    </row>
    <row r="383" spans="2:63" x14ac:dyDescent="0.15">
      <c r="B383">
        <v>11</v>
      </c>
      <c r="C383">
        <v>0</v>
      </c>
      <c r="D383">
        <f t="shared" si="97"/>
        <v>1660</v>
      </c>
      <c r="E383">
        <f t="shared" si="97"/>
        <v>8260</v>
      </c>
      <c r="F383">
        <v>15240</v>
      </c>
      <c r="G383">
        <v>16693</v>
      </c>
      <c r="H383">
        <v>160000</v>
      </c>
      <c r="I383">
        <v>25000</v>
      </c>
      <c r="K383">
        <v>11</v>
      </c>
      <c r="L383">
        <v>80</v>
      </c>
      <c r="M383">
        <v>0</v>
      </c>
      <c r="N383">
        <f t="shared" si="104"/>
        <v>8260</v>
      </c>
      <c r="O383">
        <f t="shared" si="105"/>
        <v>15240</v>
      </c>
      <c r="P383">
        <f t="shared" si="106"/>
        <v>16693</v>
      </c>
      <c r="Q383">
        <f t="shared" si="107"/>
        <v>160000</v>
      </c>
      <c r="R383">
        <f t="shared" si="108"/>
        <v>25000</v>
      </c>
      <c r="T383">
        <v>11</v>
      </c>
      <c r="U383">
        <v>80</v>
      </c>
      <c r="V383">
        <f t="shared" si="109"/>
        <v>1660</v>
      </c>
      <c r="W383">
        <v>0</v>
      </c>
      <c r="X383">
        <f t="shared" si="110"/>
        <v>15240</v>
      </c>
      <c r="Y383">
        <f t="shared" si="111"/>
        <v>16693</v>
      </c>
      <c r="Z383">
        <f t="shared" si="112"/>
        <v>160000</v>
      </c>
      <c r="AA383">
        <f t="shared" si="113"/>
        <v>25000</v>
      </c>
      <c r="AC383">
        <v>11</v>
      </c>
      <c r="AD383">
        <v>120</v>
      </c>
      <c r="AE383">
        <f t="shared" si="114"/>
        <v>1660</v>
      </c>
      <c r="AF383">
        <f t="shared" si="115"/>
        <v>8260</v>
      </c>
      <c r="AG383">
        <v>0</v>
      </c>
      <c r="AH383">
        <f t="shared" si="116"/>
        <v>16693</v>
      </c>
      <c r="AI383">
        <f t="shared" si="117"/>
        <v>160000</v>
      </c>
      <c r="AJ383">
        <f t="shared" si="118"/>
        <v>25000</v>
      </c>
      <c r="AL383">
        <v>11</v>
      </c>
      <c r="AM383">
        <v>180</v>
      </c>
      <c r="AN383">
        <f t="shared" si="119"/>
        <v>1660</v>
      </c>
      <c r="AO383">
        <f t="shared" si="120"/>
        <v>8260</v>
      </c>
      <c r="AP383">
        <f t="shared" si="121"/>
        <v>15240</v>
      </c>
      <c r="AQ383">
        <v>0</v>
      </c>
      <c r="AR383">
        <f t="shared" si="122"/>
        <v>160000</v>
      </c>
      <c r="AS383">
        <f t="shared" si="123"/>
        <v>25000</v>
      </c>
      <c r="AU383">
        <v>11</v>
      </c>
      <c r="AV383">
        <v>0</v>
      </c>
      <c r="AW383">
        <f t="shared" si="124"/>
        <v>1660</v>
      </c>
      <c r="AX383">
        <f t="shared" si="125"/>
        <v>8260</v>
      </c>
      <c r="AY383">
        <f t="shared" si="126"/>
        <v>15240</v>
      </c>
      <c r="AZ383">
        <f t="shared" si="127"/>
        <v>16693</v>
      </c>
      <c r="BA383">
        <v>0</v>
      </c>
      <c r="BB383">
        <f t="shared" si="128"/>
        <v>25000</v>
      </c>
      <c r="BD383">
        <v>11</v>
      </c>
      <c r="BE383">
        <v>0</v>
      </c>
      <c r="BF383">
        <f t="shared" si="129"/>
        <v>1660</v>
      </c>
      <c r="BG383">
        <f t="shared" si="130"/>
        <v>8260</v>
      </c>
      <c r="BH383">
        <f t="shared" si="131"/>
        <v>15240</v>
      </c>
      <c r="BI383">
        <f t="shared" si="132"/>
        <v>16693</v>
      </c>
      <c r="BJ383">
        <f t="shared" si="133"/>
        <v>160000</v>
      </c>
      <c r="BK383">
        <v>0</v>
      </c>
    </row>
    <row r="384" spans="2:63" x14ac:dyDescent="0.15">
      <c r="B384">
        <v>12</v>
      </c>
      <c r="C384">
        <v>0</v>
      </c>
      <c r="D384">
        <f t="shared" si="97"/>
        <v>1660</v>
      </c>
      <c r="E384">
        <f t="shared" si="97"/>
        <v>8260</v>
      </c>
      <c r="F384">
        <v>15240</v>
      </c>
      <c r="G384">
        <v>16693</v>
      </c>
      <c r="H384">
        <v>160000</v>
      </c>
      <c r="I384">
        <v>25000</v>
      </c>
      <c r="K384">
        <v>12</v>
      </c>
      <c r="L384">
        <v>80</v>
      </c>
      <c r="M384">
        <v>0</v>
      </c>
      <c r="N384">
        <f t="shared" si="104"/>
        <v>8260</v>
      </c>
      <c r="O384">
        <f t="shared" si="105"/>
        <v>15240</v>
      </c>
      <c r="P384">
        <f t="shared" si="106"/>
        <v>16693</v>
      </c>
      <c r="Q384">
        <f t="shared" si="107"/>
        <v>160000</v>
      </c>
      <c r="R384">
        <f t="shared" si="108"/>
        <v>25000</v>
      </c>
      <c r="T384">
        <v>12</v>
      </c>
      <c r="U384">
        <v>80</v>
      </c>
      <c r="V384">
        <f t="shared" si="109"/>
        <v>1660</v>
      </c>
      <c r="W384">
        <v>0</v>
      </c>
      <c r="X384">
        <f t="shared" si="110"/>
        <v>15240</v>
      </c>
      <c r="Y384">
        <f t="shared" si="111"/>
        <v>16693</v>
      </c>
      <c r="Z384">
        <f t="shared" si="112"/>
        <v>160000</v>
      </c>
      <c r="AA384">
        <f t="shared" si="113"/>
        <v>25000</v>
      </c>
      <c r="AC384">
        <v>12</v>
      </c>
      <c r="AD384">
        <v>120</v>
      </c>
      <c r="AE384">
        <f t="shared" si="114"/>
        <v>1660</v>
      </c>
      <c r="AF384">
        <f t="shared" si="115"/>
        <v>8260</v>
      </c>
      <c r="AG384">
        <v>0</v>
      </c>
      <c r="AH384">
        <f t="shared" si="116"/>
        <v>16693</v>
      </c>
      <c r="AI384">
        <f t="shared" si="117"/>
        <v>160000</v>
      </c>
      <c r="AJ384">
        <f t="shared" si="118"/>
        <v>25000</v>
      </c>
      <c r="AL384">
        <v>12</v>
      </c>
      <c r="AM384">
        <v>180</v>
      </c>
      <c r="AN384">
        <f t="shared" si="119"/>
        <v>1660</v>
      </c>
      <c r="AO384">
        <f t="shared" si="120"/>
        <v>8260</v>
      </c>
      <c r="AP384">
        <f t="shared" si="121"/>
        <v>15240</v>
      </c>
      <c r="AQ384">
        <v>0</v>
      </c>
      <c r="AR384">
        <f t="shared" si="122"/>
        <v>160000</v>
      </c>
      <c r="AS384">
        <f t="shared" si="123"/>
        <v>25000</v>
      </c>
      <c r="AU384">
        <v>12</v>
      </c>
      <c r="AV384">
        <v>0</v>
      </c>
      <c r="AW384">
        <f t="shared" si="124"/>
        <v>1660</v>
      </c>
      <c r="AX384">
        <f t="shared" si="125"/>
        <v>8260</v>
      </c>
      <c r="AY384">
        <f t="shared" si="126"/>
        <v>15240</v>
      </c>
      <c r="AZ384">
        <f t="shared" si="127"/>
        <v>16693</v>
      </c>
      <c r="BA384">
        <v>0</v>
      </c>
      <c r="BB384">
        <f t="shared" si="128"/>
        <v>25000</v>
      </c>
      <c r="BD384">
        <v>12</v>
      </c>
      <c r="BE384">
        <v>0</v>
      </c>
      <c r="BF384">
        <f t="shared" si="129"/>
        <v>1660</v>
      </c>
      <c r="BG384">
        <f t="shared" si="130"/>
        <v>8260</v>
      </c>
      <c r="BH384">
        <f t="shared" si="131"/>
        <v>15240</v>
      </c>
      <c r="BI384">
        <f t="shared" si="132"/>
        <v>16693</v>
      </c>
      <c r="BJ384">
        <f t="shared" si="133"/>
        <v>160000</v>
      </c>
      <c r="BK384">
        <v>0</v>
      </c>
    </row>
    <row r="385" spans="2:63" x14ac:dyDescent="0.15">
      <c r="B385">
        <v>13</v>
      </c>
      <c r="C385">
        <v>0</v>
      </c>
      <c r="D385">
        <f t="shared" si="97"/>
        <v>1660</v>
      </c>
      <c r="E385">
        <f t="shared" si="97"/>
        <v>8260</v>
      </c>
      <c r="F385">
        <v>15240</v>
      </c>
      <c r="G385">
        <v>16693</v>
      </c>
      <c r="H385">
        <v>160000</v>
      </c>
      <c r="I385">
        <v>25000</v>
      </c>
      <c r="K385">
        <v>13</v>
      </c>
      <c r="L385">
        <v>80</v>
      </c>
      <c r="M385">
        <v>0</v>
      </c>
      <c r="N385">
        <f t="shared" si="104"/>
        <v>8260</v>
      </c>
      <c r="O385">
        <f t="shared" si="105"/>
        <v>15240</v>
      </c>
      <c r="P385">
        <f t="shared" si="106"/>
        <v>16693</v>
      </c>
      <c r="Q385">
        <f t="shared" si="107"/>
        <v>160000</v>
      </c>
      <c r="R385">
        <f t="shared" si="108"/>
        <v>25000</v>
      </c>
      <c r="T385">
        <v>13</v>
      </c>
      <c r="U385">
        <v>80</v>
      </c>
      <c r="V385">
        <f t="shared" si="109"/>
        <v>1660</v>
      </c>
      <c r="W385">
        <v>0</v>
      </c>
      <c r="X385">
        <f t="shared" si="110"/>
        <v>15240</v>
      </c>
      <c r="Y385">
        <f t="shared" si="111"/>
        <v>16693</v>
      </c>
      <c r="Z385">
        <f t="shared" si="112"/>
        <v>160000</v>
      </c>
      <c r="AA385">
        <f t="shared" si="113"/>
        <v>25000</v>
      </c>
      <c r="AC385">
        <v>13</v>
      </c>
      <c r="AD385">
        <v>120</v>
      </c>
      <c r="AE385">
        <f t="shared" si="114"/>
        <v>1660</v>
      </c>
      <c r="AF385">
        <f t="shared" si="115"/>
        <v>8260</v>
      </c>
      <c r="AG385">
        <v>0</v>
      </c>
      <c r="AH385">
        <f t="shared" si="116"/>
        <v>16693</v>
      </c>
      <c r="AI385">
        <f t="shared" si="117"/>
        <v>160000</v>
      </c>
      <c r="AJ385">
        <f t="shared" si="118"/>
        <v>25000</v>
      </c>
      <c r="AL385">
        <v>13</v>
      </c>
      <c r="AM385">
        <v>180</v>
      </c>
      <c r="AN385">
        <f t="shared" si="119"/>
        <v>1660</v>
      </c>
      <c r="AO385">
        <f t="shared" si="120"/>
        <v>8260</v>
      </c>
      <c r="AP385">
        <f t="shared" si="121"/>
        <v>15240</v>
      </c>
      <c r="AQ385">
        <v>0</v>
      </c>
      <c r="AR385">
        <f t="shared" si="122"/>
        <v>160000</v>
      </c>
      <c r="AS385">
        <f t="shared" si="123"/>
        <v>25000</v>
      </c>
      <c r="AU385">
        <v>13</v>
      </c>
      <c r="AV385">
        <v>0</v>
      </c>
      <c r="AW385">
        <f t="shared" si="124"/>
        <v>1660</v>
      </c>
      <c r="AX385">
        <f t="shared" si="125"/>
        <v>8260</v>
      </c>
      <c r="AY385">
        <f t="shared" si="126"/>
        <v>15240</v>
      </c>
      <c r="AZ385">
        <f t="shared" si="127"/>
        <v>16693</v>
      </c>
      <c r="BA385">
        <v>0</v>
      </c>
      <c r="BB385">
        <f t="shared" si="128"/>
        <v>25000</v>
      </c>
      <c r="BD385">
        <v>13</v>
      </c>
      <c r="BE385">
        <v>0</v>
      </c>
      <c r="BF385">
        <f t="shared" si="129"/>
        <v>1660</v>
      </c>
      <c r="BG385">
        <f t="shared" si="130"/>
        <v>8260</v>
      </c>
      <c r="BH385">
        <f t="shared" si="131"/>
        <v>15240</v>
      </c>
      <c r="BI385">
        <f t="shared" si="132"/>
        <v>16693</v>
      </c>
      <c r="BJ385">
        <f t="shared" si="133"/>
        <v>160000</v>
      </c>
      <c r="BK385">
        <v>0</v>
      </c>
    </row>
    <row r="386" spans="2:63" x14ac:dyDescent="0.15">
      <c r="B386">
        <v>14</v>
      </c>
      <c r="C386">
        <v>0</v>
      </c>
      <c r="D386">
        <f t="shared" si="97"/>
        <v>1660</v>
      </c>
      <c r="E386">
        <f t="shared" si="97"/>
        <v>8260</v>
      </c>
      <c r="F386">
        <v>15240</v>
      </c>
      <c r="G386">
        <v>16693</v>
      </c>
      <c r="H386">
        <v>160000</v>
      </c>
      <c r="I386">
        <v>25000</v>
      </c>
      <c r="K386">
        <v>14</v>
      </c>
      <c r="L386">
        <v>80</v>
      </c>
      <c r="M386">
        <v>0</v>
      </c>
      <c r="N386">
        <f t="shared" si="104"/>
        <v>8260</v>
      </c>
      <c r="O386">
        <f t="shared" si="105"/>
        <v>15240</v>
      </c>
      <c r="P386">
        <f t="shared" si="106"/>
        <v>16693</v>
      </c>
      <c r="Q386">
        <f t="shared" si="107"/>
        <v>160000</v>
      </c>
      <c r="R386">
        <f t="shared" si="108"/>
        <v>25000</v>
      </c>
      <c r="T386">
        <v>14</v>
      </c>
      <c r="U386">
        <v>80</v>
      </c>
      <c r="V386">
        <f t="shared" si="109"/>
        <v>1660</v>
      </c>
      <c r="W386">
        <v>0</v>
      </c>
      <c r="X386">
        <f t="shared" si="110"/>
        <v>15240</v>
      </c>
      <c r="Y386">
        <f t="shared" si="111"/>
        <v>16693</v>
      </c>
      <c r="Z386">
        <f t="shared" si="112"/>
        <v>160000</v>
      </c>
      <c r="AA386">
        <f t="shared" si="113"/>
        <v>25000</v>
      </c>
      <c r="AC386">
        <v>14</v>
      </c>
      <c r="AD386">
        <v>120</v>
      </c>
      <c r="AE386">
        <f t="shared" si="114"/>
        <v>1660</v>
      </c>
      <c r="AF386">
        <f t="shared" si="115"/>
        <v>8260</v>
      </c>
      <c r="AG386">
        <v>0</v>
      </c>
      <c r="AH386">
        <f t="shared" si="116"/>
        <v>16693</v>
      </c>
      <c r="AI386">
        <f t="shared" si="117"/>
        <v>160000</v>
      </c>
      <c r="AJ386">
        <f t="shared" si="118"/>
        <v>25000</v>
      </c>
      <c r="AL386">
        <v>14</v>
      </c>
      <c r="AM386">
        <v>180</v>
      </c>
      <c r="AN386">
        <f t="shared" si="119"/>
        <v>1660</v>
      </c>
      <c r="AO386">
        <f t="shared" si="120"/>
        <v>8260</v>
      </c>
      <c r="AP386">
        <f t="shared" si="121"/>
        <v>15240</v>
      </c>
      <c r="AQ386">
        <v>0</v>
      </c>
      <c r="AR386">
        <f t="shared" si="122"/>
        <v>160000</v>
      </c>
      <c r="AS386">
        <f t="shared" si="123"/>
        <v>25000</v>
      </c>
      <c r="AU386">
        <v>14</v>
      </c>
      <c r="AV386">
        <v>0</v>
      </c>
      <c r="AW386">
        <f t="shared" si="124"/>
        <v>1660</v>
      </c>
      <c r="AX386">
        <f t="shared" si="125"/>
        <v>8260</v>
      </c>
      <c r="AY386">
        <f t="shared" si="126"/>
        <v>15240</v>
      </c>
      <c r="AZ386">
        <f t="shared" si="127"/>
        <v>16693</v>
      </c>
      <c r="BA386">
        <v>0</v>
      </c>
      <c r="BB386">
        <f t="shared" si="128"/>
        <v>25000</v>
      </c>
      <c r="BD386">
        <v>14</v>
      </c>
      <c r="BE386">
        <v>0</v>
      </c>
      <c r="BF386">
        <f t="shared" si="129"/>
        <v>1660</v>
      </c>
      <c r="BG386">
        <f t="shared" si="130"/>
        <v>8260</v>
      </c>
      <c r="BH386">
        <f t="shared" si="131"/>
        <v>15240</v>
      </c>
      <c r="BI386">
        <f t="shared" si="132"/>
        <v>16693</v>
      </c>
      <c r="BJ386">
        <f t="shared" si="133"/>
        <v>160000</v>
      </c>
      <c r="BK386">
        <v>0</v>
      </c>
    </row>
    <row r="387" spans="2:63" x14ac:dyDescent="0.15">
      <c r="B387">
        <v>15</v>
      </c>
      <c r="C387">
        <v>0</v>
      </c>
      <c r="D387">
        <f t="shared" si="97"/>
        <v>1660</v>
      </c>
      <c r="E387">
        <f t="shared" si="97"/>
        <v>8260</v>
      </c>
      <c r="F387">
        <v>15240</v>
      </c>
      <c r="G387">
        <v>16693</v>
      </c>
      <c r="H387">
        <v>160000</v>
      </c>
      <c r="I387">
        <v>25000</v>
      </c>
      <c r="K387">
        <v>15</v>
      </c>
      <c r="L387">
        <v>80</v>
      </c>
      <c r="M387">
        <v>0</v>
      </c>
      <c r="N387">
        <f t="shared" si="104"/>
        <v>8260</v>
      </c>
      <c r="O387">
        <f t="shared" si="105"/>
        <v>15240</v>
      </c>
      <c r="P387">
        <f t="shared" si="106"/>
        <v>16693</v>
      </c>
      <c r="Q387">
        <f t="shared" si="107"/>
        <v>160000</v>
      </c>
      <c r="R387">
        <f t="shared" si="108"/>
        <v>25000</v>
      </c>
      <c r="T387">
        <v>15</v>
      </c>
      <c r="U387">
        <v>80</v>
      </c>
      <c r="V387">
        <f t="shared" si="109"/>
        <v>1660</v>
      </c>
      <c r="W387">
        <v>0</v>
      </c>
      <c r="X387">
        <f t="shared" si="110"/>
        <v>15240</v>
      </c>
      <c r="Y387">
        <f t="shared" si="111"/>
        <v>16693</v>
      </c>
      <c r="Z387">
        <f t="shared" si="112"/>
        <v>160000</v>
      </c>
      <c r="AA387">
        <f t="shared" si="113"/>
        <v>25000</v>
      </c>
      <c r="AC387">
        <v>15</v>
      </c>
      <c r="AD387">
        <v>120</v>
      </c>
      <c r="AE387">
        <f t="shared" si="114"/>
        <v>1660</v>
      </c>
      <c r="AF387">
        <f t="shared" si="115"/>
        <v>8260</v>
      </c>
      <c r="AG387">
        <v>0</v>
      </c>
      <c r="AH387">
        <f t="shared" si="116"/>
        <v>16693</v>
      </c>
      <c r="AI387">
        <f t="shared" si="117"/>
        <v>160000</v>
      </c>
      <c r="AJ387">
        <f t="shared" si="118"/>
        <v>25000</v>
      </c>
      <c r="AL387">
        <v>15</v>
      </c>
      <c r="AM387">
        <v>180</v>
      </c>
      <c r="AN387">
        <f t="shared" si="119"/>
        <v>1660</v>
      </c>
      <c r="AO387">
        <f t="shared" si="120"/>
        <v>8260</v>
      </c>
      <c r="AP387">
        <f t="shared" si="121"/>
        <v>15240</v>
      </c>
      <c r="AQ387">
        <v>0</v>
      </c>
      <c r="AR387">
        <f t="shared" si="122"/>
        <v>160000</v>
      </c>
      <c r="AS387">
        <f t="shared" si="123"/>
        <v>25000</v>
      </c>
      <c r="AU387">
        <v>15</v>
      </c>
      <c r="AV387">
        <v>0</v>
      </c>
      <c r="AW387">
        <f t="shared" si="124"/>
        <v>1660</v>
      </c>
      <c r="AX387">
        <f t="shared" si="125"/>
        <v>8260</v>
      </c>
      <c r="AY387">
        <f t="shared" si="126"/>
        <v>15240</v>
      </c>
      <c r="AZ387">
        <f t="shared" si="127"/>
        <v>16693</v>
      </c>
      <c r="BA387">
        <v>0</v>
      </c>
      <c r="BB387">
        <f t="shared" si="128"/>
        <v>25000</v>
      </c>
      <c r="BD387">
        <v>15</v>
      </c>
      <c r="BE387">
        <v>0</v>
      </c>
      <c r="BF387">
        <f t="shared" si="129"/>
        <v>1660</v>
      </c>
      <c r="BG387">
        <f t="shared" si="130"/>
        <v>8260</v>
      </c>
      <c r="BH387">
        <f t="shared" si="131"/>
        <v>15240</v>
      </c>
      <c r="BI387">
        <f t="shared" si="132"/>
        <v>16693</v>
      </c>
      <c r="BJ387">
        <f t="shared" si="133"/>
        <v>160000</v>
      </c>
      <c r="BK387">
        <v>0</v>
      </c>
    </row>
    <row r="388" spans="2:63" x14ac:dyDescent="0.15">
      <c r="B388">
        <v>16</v>
      </c>
      <c r="C388">
        <v>0</v>
      </c>
      <c r="D388">
        <f t="shared" si="97"/>
        <v>1660</v>
      </c>
      <c r="E388">
        <f t="shared" si="97"/>
        <v>8260</v>
      </c>
      <c r="F388">
        <v>15240</v>
      </c>
      <c r="G388">
        <v>16693</v>
      </c>
      <c r="H388">
        <v>160000</v>
      </c>
      <c r="I388">
        <v>25000</v>
      </c>
      <c r="K388">
        <v>16</v>
      </c>
      <c r="L388">
        <v>80</v>
      </c>
      <c r="M388">
        <v>0</v>
      </c>
      <c r="N388">
        <f t="shared" si="104"/>
        <v>8260</v>
      </c>
      <c r="O388">
        <f t="shared" si="105"/>
        <v>15240</v>
      </c>
      <c r="P388">
        <f t="shared" si="106"/>
        <v>16693</v>
      </c>
      <c r="Q388">
        <f t="shared" si="107"/>
        <v>160000</v>
      </c>
      <c r="R388">
        <f t="shared" si="108"/>
        <v>25000</v>
      </c>
      <c r="T388">
        <v>16</v>
      </c>
      <c r="U388">
        <v>80</v>
      </c>
      <c r="V388">
        <f t="shared" si="109"/>
        <v>1660</v>
      </c>
      <c r="W388">
        <v>0</v>
      </c>
      <c r="X388">
        <f t="shared" si="110"/>
        <v>15240</v>
      </c>
      <c r="Y388">
        <f t="shared" si="111"/>
        <v>16693</v>
      </c>
      <c r="Z388">
        <f t="shared" si="112"/>
        <v>160000</v>
      </c>
      <c r="AA388">
        <f t="shared" si="113"/>
        <v>25000</v>
      </c>
      <c r="AC388">
        <v>16</v>
      </c>
      <c r="AD388">
        <v>120</v>
      </c>
      <c r="AE388">
        <f t="shared" si="114"/>
        <v>1660</v>
      </c>
      <c r="AF388">
        <f t="shared" si="115"/>
        <v>8260</v>
      </c>
      <c r="AG388">
        <v>0</v>
      </c>
      <c r="AH388">
        <f t="shared" si="116"/>
        <v>16693</v>
      </c>
      <c r="AI388">
        <f t="shared" si="117"/>
        <v>160000</v>
      </c>
      <c r="AJ388">
        <f t="shared" si="118"/>
        <v>25000</v>
      </c>
      <c r="AL388">
        <v>16</v>
      </c>
      <c r="AM388">
        <v>180</v>
      </c>
      <c r="AN388">
        <f t="shared" si="119"/>
        <v>1660</v>
      </c>
      <c r="AO388">
        <f t="shared" si="120"/>
        <v>8260</v>
      </c>
      <c r="AP388">
        <f t="shared" si="121"/>
        <v>15240</v>
      </c>
      <c r="AQ388">
        <v>0</v>
      </c>
      <c r="AR388">
        <f t="shared" si="122"/>
        <v>160000</v>
      </c>
      <c r="AS388">
        <f t="shared" si="123"/>
        <v>25000</v>
      </c>
      <c r="AU388">
        <v>16</v>
      </c>
      <c r="AV388">
        <v>0</v>
      </c>
      <c r="AW388">
        <f t="shared" si="124"/>
        <v>1660</v>
      </c>
      <c r="AX388">
        <f t="shared" si="125"/>
        <v>8260</v>
      </c>
      <c r="AY388">
        <f t="shared" si="126"/>
        <v>15240</v>
      </c>
      <c r="AZ388">
        <f t="shared" si="127"/>
        <v>16693</v>
      </c>
      <c r="BA388">
        <v>0</v>
      </c>
      <c r="BB388">
        <f t="shared" si="128"/>
        <v>25000</v>
      </c>
      <c r="BD388">
        <v>16</v>
      </c>
      <c r="BE388">
        <v>0</v>
      </c>
      <c r="BF388">
        <f t="shared" si="129"/>
        <v>1660</v>
      </c>
      <c r="BG388">
        <f t="shared" si="130"/>
        <v>8260</v>
      </c>
      <c r="BH388">
        <f t="shared" si="131"/>
        <v>15240</v>
      </c>
      <c r="BI388">
        <f t="shared" si="132"/>
        <v>16693</v>
      </c>
      <c r="BJ388">
        <f t="shared" si="133"/>
        <v>160000</v>
      </c>
      <c r="BK388">
        <v>0</v>
      </c>
    </row>
    <row r="389" spans="2:63" x14ac:dyDescent="0.15">
      <c r="B389">
        <v>17</v>
      </c>
      <c r="C389">
        <v>0</v>
      </c>
      <c r="D389">
        <f t="shared" si="97"/>
        <v>1660</v>
      </c>
      <c r="E389">
        <f t="shared" si="97"/>
        <v>8260</v>
      </c>
      <c r="F389">
        <v>15240</v>
      </c>
      <c r="G389">
        <v>16693</v>
      </c>
      <c r="H389">
        <v>160000</v>
      </c>
      <c r="I389">
        <v>25000</v>
      </c>
      <c r="K389">
        <v>17</v>
      </c>
      <c r="L389">
        <v>80</v>
      </c>
      <c r="M389">
        <v>0</v>
      </c>
      <c r="N389">
        <f t="shared" si="104"/>
        <v>8260</v>
      </c>
      <c r="O389">
        <f t="shared" si="105"/>
        <v>15240</v>
      </c>
      <c r="P389">
        <f t="shared" si="106"/>
        <v>16693</v>
      </c>
      <c r="Q389">
        <f t="shared" si="107"/>
        <v>160000</v>
      </c>
      <c r="R389">
        <f t="shared" si="108"/>
        <v>25000</v>
      </c>
      <c r="T389">
        <v>17</v>
      </c>
      <c r="U389">
        <v>80</v>
      </c>
      <c r="V389">
        <f t="shared" si="109"/>
        <v>1660</v>
      </c>
      <c r="W389">
        <v>0</v>
      </c>
      <c r="X389">
        <f t="shared" si="110"/>
        <v>15240</v>
      </c>
      <c r="Y389">
        <f t="shared" si="111"/>
        <v>16693</v>
      </c>
      <c r="Z389">
        <f t="shared" si="112"/>
        <v>160000</v>
      </c>
      <c r="AA389">
        <f t="shared" si="113"/>
        <v>25000</v>
      </c>
      <c r="AC389">
        <v>17</v>
      </c>
      <c r="AD389">
        <v>120</v>
      </c>
      <c r="AE389">
        <f t="shared" si="114"/>
        <v>1660</v>
      </c>
      <c r="AF389">
        <f t="shared" si="115"/>
        <v>8260</v>
      </c>
      <c r="AG389">
        <v>0</v>
      </c>
      <c r="AH389">
        <f t="shared" si="116"/>
        <v>16693</v>
      </c>
      <c r="AI389">
        <f t="shared" si="117"/>
        <v>160000</v>
      </c>
      <c r="AJ389">
        <f t="shared" si="118"/>
        <v>25000</v>
      </c>
      <c r="AL389">
        <v>17</v>
      </c>
      <c r="AM389">
        <v>180</v>
      </c>
      <c r="AN389">
        <f t="shared" si="119"/>
        <v>1660</v>
      </c>
      <c r="AO389">
        <f t="shared" si="120"/>
        <v>8260</v>
      </c>
      <c r="AP389">
        <f t="shared" si="121"/>
        <v>15240</v>
      </c>
      <c r="AQ389">
        <v>0</v>
      </c>
      <c r="AR389">
        <f t="shared" si="122"/>
        <v>160000</v>
      </c>
      <c r="AS389">
        <f t="shared" si="123"/>
        <v>25000</v>
      </c>
      <c r="AU389">
        <v>17</v>
      </c>
      <c r="AV389">
        <v>0</v>
      </c>
      <c r="AW389">
        <f t="shared" si="124"/>
        <v>1660</v>
      </c>
      <c r="AX389">
        <f t="shared" si="125"/>
        <v>8260</v>
      </c>
      <c r="AY389">
        <f t="shared" si="126"/>
        <v>15240</v>
      </c>
      <c r="AZ389">
        <f t="shared" si="127"/>
        <v>16693</v>
      </c>
      <c r="BA389">
        <v>0</v>
      </c>
      <c r="BB389">
        <f t="shared" si="128"/>
        <v>25000</v>
      </c>
      <c r="BD389">
        <v>17</v>
      </c>
      <c r="BE389">
        <v>0</v>
      </c>
      <c r="BF389">
        <f t="shared" si="129"/>
        <v>1660</v>
      </c>
      <c r="BG389">
        <f t="shared" si="130"/>
        <v>8260</v>
      </c>
      <c r="BH389">
        <f t="shared" si="131"/>
        <v>15240</v>
      </c>
      <c r="BI389">
        <f t="shared" si="132"/>
        <v>16693</v>
      </c>
      <c r="BJ389">
        <f t="shared" si="133"/>
        <v>160000</v>
      </c>
      <c r="BK389">
        <v>0</v>
      </c>
    </row>
    <row r="390" spans="2:63" x14ac:dyDescent="0.15">
      <c r="B390">
        <v>18</v>
      </c>
      <c r="C390">
        <v>0</v>
      </c>
      <c r="D390">
        <f t="shared" si="97"/>
        <v>1660</v>
      </c>
      <c r="E390">
        <f t="shared" si="97"/>
        <v>8260</v>
      </c>
      <c r="F390">
        <v>15240</v>
      </c>
      <c r="G390">
        <v>16693</v>
      </c>
      <c r="H390">
        <v>160000</v>
      </c>
      <c r="I390">
        <v>25000</v>
      </c>
      <c r="K390">
        <v>18</v>
      </c>
      <c r="L390">
        <v>80</v>
      </c>
      <c r="M390">
        <v>0</v>
      </c>
      <c r="N390">
        <f t="shared" si="104"/>
        <v>8260</v>
      </c>
      <c r="O390">
        <f t="shared" si="105"/>
        <v>15240</v>
      </c>
      <c r="P390">
        <f t="shared" si="106"/>
        <v>16693</v>
      </c>
      <c r="Q390">
        <f t="shared" si="107"/>
        <v>160000</v>
      </c>
      <c r="R390">
        <f t="shared" si="108"/>
        <v>25000</v>
      </c>
      <c r="T390">
        <v>18</v>
      </c>
      <c r="U390">
        <v>80</v>
      </c>
      <c r="V390">
        <f t="shared" si="109"/>
        <v>1660</v>
      </c>
      <c r="W390">
        <v>0</v>
      </c>
      <c r="X390">
        <f t="shared" si="110"/>
        <v>15240</v>
      </c>
      <c r="Y390">
        <f t="shared" si="111"/>
        <v>16693</v>
      </c>
      <c r="Z390">
        <f t="shared" si="112"/>
        <v>160000</v>
      </c>
      <c r="AA390">
        <f t="shared" si="113"/>
        <v>25000</v>
      </c>
      <c r="AC390">
        <v>18</v>
      </c>
      <c r="AD390">
        <v>120</v>
      </c>
      <c r="AE390">
        <f t="shared" si="114"/>
        <v>1660</v>
      </c>
      <c r="AF390">
        <f t="shared" si="115"/>
        <v>8260</v>
      </c>
      <c r="AG390">
        <v>0</v>
      </c>
      <c r="AH390">
        <f t="shared" si="116"/>
        <v>16693</v>
      </c>
      <c r="AI390">
        <f t="shared" si="117"/>
        <v>160000</v>
      </c>
      <c r="AJ390">
        <f t="shared" si="118"/>
        <v>25000</v>
      </c>
      <c r="AL390">
        <v>18</v>
      </c>
      <c r="AM390">
        <v>180</v>
      </c>
      <c r="AN390">
        <f t="shared" si="119"/>
        <v>1660</v>
      </c>
      <c r="AO390">
        <f t="shared" si="120"/>
        <v>8260</v>
      </c>
      <c r="AP390">
        <f t="shared" si="121"/>
        <v>15240</v>
      </c>
      <c r="AQ390">
        <v>0</v>
      </c>
      <c r="AR390">
        <f t="shared" si="122"/>
        <v>160000</v>
      </c>
      <c r="AS390">
        <f t="shared" si="123"/>
        <v>25000</v>
      </c>
      <c r="AU390">
        <v>18</v>
      </c>
      <c r="AV390">
        <v>0</v>
      </c>
      <c r="AW390">
        <f t="shared" si="124"/>
        <v>1660</v>
      </c>
      <c r="AX390">
        <f t="shared" si="125"/>
        <v>8260</v>
      </c>
      <c r="AY390">
        <f t="shared" si="126"/>
        <v>15240</v>
      </c>
      <c r="AZ390">
        <f t="shared" si="127"/>
        <v>16693</v>
      </c>
      <c r="BA390">
        <v>0</v>
      </c>
      <c r="BB390">
        <f t="shared" si="128"/>
        <v>25000</v>
      </c>
      <c r="BD390">
        <v>18</v>
      </c>
      <c r="BE390">
        <v>0</v>
      </c>
      <c r="BF390">
        <f t="shared" si="129"/>
        <v>1660</v>
      </c>
      <c r="BG390">
        <f t="shared" si="130"/>
        <v>8260</v>
      </c>
      <c r="BH390">
        <f t="shared" si="131"/>
        <v>15240</v>
      </c>
      <c r="BI390">
        <f t="shared" si="132"/>
        <v>16693</v>
      </c>
      <c r="BJ390">
        <f t="shared" si="133"/>
        <v>160000</v>
      </c>
      <c r="BK390">
        <v>0</v>
      </c>
    </row>
    <row r="391" spans="2:63" x14ac:dyDescent="0.15">
      <c r="B391">
        <v>19</v>
      </c>
      <c r="C391">
        <v>0</v>
      </c>
      <c r="D391">
        <f t="shared" si="97"/>
        <v>1660</v>
      </c>
      <c r="E391">
        <f t="shared" si="97"/>
        <v>8260</v>
      </c>
      <c r="F391">
        <v>15240</v>
      </c>
      <c r="G391">
        <v>16693</v>
      </c>
      <c r="H391">
        <v>160000</v>
      </c>
      <c r="I391">
        <v>25000</v>
      </c>
      <c r="K391">
        <v>19</v>
      </c>
      <c r="L391">
        <v>80</v>
      </c>
      <c r="M391">
        <v>0</v>
      </c>
      <c r="N391">
        <f t="shared" si="104"/>
        <v>8260</v>
      </c>
      <c r="O391">
        <f t="shared" si="105"/>
        <v>15240</v>
      </c>
      <c r="P391">
        <f t="shared" si="106"/>
        <v>16693</v>
      </c>
      <c r="Q391">
        <f t="shared" si="107"/>
        <v>160000</v>
      </c>
      <c r="R391">
        <f t="shared" si="108"/>
        <v>25000</v>
      </c>
      <c r="T391">
        <v>19</v>
      </c>
      <c r="U391">
        <v>80</v>
      </c>
      <c r="V391">
        <f t="shared" si="109"/>
        <v>1660</v>
      </c>
      <c r="W391">
        <v>0</v>
      </c>
      <c r="X391">
        <f t="shared" si="110"/>
        <v>15240</v>
      </c>
      <c r="Y391">
        <f t="shared" si="111"/>
        <v>16693</v>
      </c>
      <c r="Z391">
        <f t="shared" si="112"/>
        <v>160000</v>
      </c>
      <c r="AA391">
        <f t="shared" si="113"/>
        <v>25000</v>
      </c>
      <c r="AC391">
        <v>19</v>
      </c>
      <c r="AD391">
        <v>120</v>
      </c>
      <c r="AE391">
        <f t="shared" si="114"/>
        <v>1660</v>
      </c>
      <c r="AF391">
        <f t="shared" si="115"/>
        <v>8260</v>
      </c>
      <c r="AG391">
        <v>0</v>
      </c>
      <c r="AH391">
        <f t="shared" si="116"/>
        <v>16693</v>
      </c>
      <c r="AI391">
        <f t="shared" si="117"/>
        <v>160000</v>
      </c>
      <c r="AJ391">
        <f t="shared" si="118"/>
        <v>25000</v>
      </c>
      <c r="AL391">
        <v>19</v>
      </c>
      <c r="AM391">
        <v>180</v>
      </c>
      <c r="AN391">
        <f t="shared" si="119"/>
        <v>1660</v>
      </c>
      <c r="AO391">
        <f t="shared" si="120"/>
        <v>8260</v>
      </c>
      <c r="AP391">
        <f t="shared" si="121"/>
        <v>15240</v>
      </c>
      <c r="AQ391">
        <v>0</v>
      </c>
      <c r="AR391">
        <f t="shared" si="122"/>
        <v>160000</v>
      </c>
      <c r="AS391">
        <f t="shared" si="123"/>
        <v>25000</v>
      </c>
      <c r="AU391">
        <v>19</v>
      </c>
      <c r="AV391">
        <v>0</v>
      </c>
      <c r="AW391">
        <f t="shared" si="124"/>
        <v>1660</v>
      </c>
      <c r="AX391">
        <f t="shared" si="125"/>
        <v>8260</v>
      </c>
      <c r="AY391">
        <f t="shared" si="126"/>
        <v>15240</v>
      </c>
      <c r="AZ391">
        <f t="shared" si="127"/>
        <v>16693</v>
      </c>
      <c r="BA391">
        <v>0</v>
      </c>
      <c r="BB391">
        <f t="shared" si="128"/>
        <v>25000</v>
      </c>
      <c r="BD391">
        <v>19</v>
      </c>
      <c r="BE391">
        <v>0</v>
      </c>
      <c r="BF391">
        <f t="shared" si="129"/>
        <v>1660</v>
      </c>
      <c r="BG391">
        <f t="shared" si="130"/>
        <v>8260</v>
      </c>
      <c r="BH391">
        <f t="shared" si="131"/>
        <v>15240</v>
      </c>
      <c r="BI391">
        <f t="shared" si="132"/>
        <v>16693</v>
      </c>
      <c r="BJ391">
        <f t="shared" si="133"/>
        <v>160000</v>
      </c>
      <c r="BK391">
        <v>0</v>
      </c>
    </row>
    <row r="392" spans="2:63" x14ac:dyDescent="0.15">
      <c r="B392">
        <v>20</v>
      </c>
      <c r="C392">
        <v>0</v>
      </c>
      <c r="D392">
        <f t="shared" si="97"/>
        <v>1660</v>
      </c>
      <c r="E392">
        <f t="shared" si="97"/>
        <v>8260</v>
      </c>
      <c r="F392">
        <v>15240</v>
      </c>
      <c r="G392">
        <v>16693</v>
      </c>
      <c r="H392">
        <v>160000</v>
      </c>
      <c r="I392">
        <v>25000</v>
      </c>
      <c r="K392">
        <v>20</v>
      </c>
      <c r="L392">
        <v>80</v>
      </c>
      <c r="M392">
        <v>0</v>
      </c>
      <c r="N392">
        <f t="shared" si="104"/>
        <v>8260</v>
      </c>
      <c r="O392">
        <f t="shared" si="105"/>
        <v>15240</v>
      </c>
      <c r="P392">
        <f t="shared" si="106"/>
        <v>16693</v>
      </c>
      <c r="Q392">
        <f t="shared" si="107"/>
        <v>160000</v>
      </c>
      <c r="R392">
        <f t="shared" si="108"/>
        <v>25000</v>
      </c>
      <c r="T392">
        <v>20</v>
      </c>
      <c r="U392">
        <v>80</v>
      </c>
      <c r="V392">
        <f t="shared" si="109"/>
        <v>1660</v>
      </c>
      <c r="W392">
        <v>0</v>
      </c>
      <c r="X392">
        <f t="shared" si="110"/>
        <v>15240</v>
      </c>
      <c r="Y392">
        <f t="shared" si="111"/>
        <v>16693</v>
      </c>
      <c r="Z392">
        <f t="shared" si="112"/>
        <v>160000</v>
      </c>
      <c r="AA392">
        <f t="shared" si="113"/>
        <v>25000</v>
      </c>
      <c r="AC392">
        <v>20</v>
      </c>
      <c r="AD392">
        <v>120</v>
      </c>
      <c r="AE392">
        <f t="shared" si="114"/>
        <v>1660</v>
      </c>
      <c r="AF392">
        <f t="shared" si="115"/>
        <v>8260</v>
      </c>
      <c r="AG392">
        <v>0</v>
      </c>
      <c r="AH392">
        <f t="shared" si="116"/>
        <v>16693</v>
      </c>
      <c r="AI392">
        <f t="shared" si="117"/>
        <v>160000</v>
      </c>
      <c r="AJ392">
        <f t="shared" si="118"/>
        <v>25000</v>
      </c>
      <c r="AL392">
        <v>20</v>
      </c>
      <c r="AM392">
        <v>180</v>
      </c>
      <c r="AN392">
        <f t="shared" si="119"/>
        <v>1660</v>
      </c>
      <c r="AO392">
        <f t="shared" si="120"/>
        <v>8260</v>
      </c>
      <c r="AP392">
        <f t="shared" si="121"/>
        <v>15240</v>
      </c>
      <c r="AQ392">
        <v>0</v>
      </c>
      <c r="AR392">
        <f t="shared" si="122"/>
        <v>160000</v>
      </c>
      <c r="AS392">
        <f t="shared" si="123"/>
        <v>25000</v>
      </c>
      <c r="AU392">
        <v>20</v>
      </c>
      <c r="AV392">
        <v>0</v>
      </c>
      <c r="AW392">
        <f t="shared" si="124"/>
        <v>1660</v>
      </c>
      <c r="AX392">
        <f t="shared" si="125"/>
        <v>8260</v>
      </c>
      <c r="AY392">
        <f t="shared" si="126"/>
        <v>15240</v>
      </c>
      <c r="AZ392">
        <f t="shared" si="127"/>
        <v>16693</v>
      </c>
      <c r="BA392">
        <v>0</v>
      </c>
      <c r="BB392">
        <f t="shared" si="128"/>
        <v>25000</v>
      </c>
      <c r="BD392">
        <v>20</v>
      </c>
      <c r="BE392">
        <v>0</v>
      </c>
      <c r="BF392">
        <f t="shared" si="129"/>
        <v>1660</v>
      </c>
      <c r="BG392">
        <f t="shared" si="130"/>
        <v>8260</v>
      </c>
      <c r="BH392">
        <f t="shared" si="131"/>
        <v>15240</v>
      </c>
      <c r="BI392">
        <f t="shared" si="132"/>
        <v>16693</v>
      </c>
      <c r="BJ392">
        <f t="shared" si="133"/>
        <v>160000</v>
      </c>
      <c r="BK392">
        <v>0</v>
      </c>
    </row>
    <row r="393" spans="2:63" x14ac:dyDescent="0.15">
      <c r="B393">
        <v>21</v>
      </c>
      <c r="C393">
        <v>0</v>
      </c>
      <c r="D393">
        <f t="shared" si="97"/>
        <v>1660</v>
      </c>
      <c r="E393">
        <f t="shared" si="97"/>
        <v>8260</v>
      </c>
      <c r="F393">
        <v>15240</v>
      </c>
      <c r="G393">
        <v>16693</v>
      </c>
      <c r="H393">
        <v>160000</v>
      </c>
      <c r="I393">
        <v>25000</v>
      </c>
      <c r="K393">
        <v>21</v>
      </c>
      <c r="L393">
        <v>80</v>
      </c>
      <c r="M393">
        <v>0</v>
      </c>
      <c r="N393">
        <f t="shared" si="104"/>
        <v>8260</v>
      </c>
      <c r="O393">
        <f t="shared" si="105"/>
        <v>15240</v>
      </c>
      <c r="P393">
        <f t="shared" si="106"/>
        <v>16693</v>
      </c>
      <c r="Q393">
        <f t="shared" si="107"/>
        <v>160000</v>
      </c>
      <c r="R393">
        <f t="shared" si="108"/>
        <v>25000</v>
      </c>
      <c r="T393">
        <v>21</v>
      </c>
      <c r="U393">
        <v>80</v>
      </c>
      <c r="V393">
        <f t="shared" si="109"/>
        <v>1660</v>
      </c>
      <c r="W393">
        <v>0</v>
      </c>
      <c r="X393">
        <f t="shared" si="110"/>
        <v>15240</v>
      </c>
      <c r="Y393">
        <f t="shared" si="111"/>
        <v>16693</v>
      </c>
      <c r="Z393">
        <f t="shared" si="112"/>
        <v>160000</v>
      </c>
      <c r="AA393">
        <f t="shared" si="113"/>
        <v>25000</v>
      </c>
      <c r="AC393">
        <v>21</v>
      </c>
      <c r="AD393">
        <v>120</v>
      </c>
      <c r="AE393">
        <f t="shared" si="114"/>
        <v>1660</v>
      </c>
      <c r="AF393">
        <f t="shared" si="115"/>
        <v>8260</v>
      </c>
      <c r="AG393">
        <v>0</v>
      </c>
      <c r="AH393">
        <f t="shared" si="116"/>
        <v>16693</v>
      </c>
      <c r="AI393">
        <f t="shared" si="117"/>
        <v>160000</v>
      </c>
      <c r="AJ393">
        <f t="shared" si="118"/>
        <v>25000</v>
      </c>
      <c r="AL393">
        <v>21</v>
      </c>
      <c r="AM393">
        <v>180</v>
      </c>
      <c r="AN393">
        <f t="shared" si="119"/>
        <v>1660</v>
      </c>
      <c r="AO393">
        <f t="shared" si="120"/>
        <v>8260</v>
      </c>
      <c r="AP393">
        <f t="shared" si="121"/>
        <v>15240</v>
      </c>
      <c r="AQ393">
        <v>0</v>
      </c>
      <c r="AR393">
        <f t="shared" si="122"/>
        <v>160000</v>
      </c>
      <c r="AS393">
        <f t="shared" si="123"/>
        <v>25000</v>
      </c>
      <c r="AU393">
        <v>21</v>
      </c>
      <c r="AV393">
        <v>0</v>
      </c>
      <c r="AW393">
        <f t="shared" si="124"/>
        <v>1660</v>
      </c>
      <c r="AX393">
        <f t="shared" si="125"/>
        <v>8260</v>
      </c>
      <c r="AY393">
        <f t="shared" si="126"/>
        <v>15240</v>
      </c>
      <c r="AZ393">
        <f t="shared" si="127"/>
        <v>16693</v>
      </c>
      <c r="BA393">
        <v>0</v>
      </c>
      <c r="BB393">
        <f t="shared" si="128"/>
        <v>25000</v>
      </c>
      <c r="BD393">
        <v>21</v>
      </c>
      <c r="BE393">
        <v>0</v>
      </c>
      <c r="BF393">
        <f t="shared" si="129"/>
        <v>1660</v>
      </c>
      <c r="BG393">
        <f t="shared" si="130"/>
        <v>8260</v>
      </c>
      <c r="BH393">
        <f t="shared" si="131"/>
        <v>15240</v>
      </c>
      <c r="BI393">
        <f t="shared" si="132"/>
        <v>16693</v>
      </c>
      <c r="BJ393">
        <f t="shared" si="133"/>
        <v>160000</v>
      </c>
      <c r="BK393">
        <v>0</v>
      </c>
    </row>
    <row r="394" spans="2:63" x14ac:dyDescent="0.15">
      <c r="B394">
        <v>22</v>
      </c>
      <c r="C394">
        <v>0</v>
      </c>
      <c r="D394">
        <f t="shared" si="97"/>
        <v>1660</v>
      </c>
      <c r="E394">
        <f t="shared" si="97"/>
        <v>8260</v>
      </c>
      <c r="F394">
        <v>15240</v>
      </c>
      <c r="G394">
        <v>16693</v>
      </c>
      <c r="H394">
        <v>160000</v>
      </c>
      <c r="I394">
        <v>25000</v>
      </c>
      <c r="K394">
        <v>22</v>
      </c>
      <c r="L394">
        <v>80</v>
      </c>
      <c r="M394">
        <v>0</v>
      </c>
      <c r="N394">
        <f t="shared" si="104"/>
        <v>8260</v>
      </c>
      <c r="O394">
        <f t="shared" si="105"/>
        <v>15240</v>
      </c>
      <c r="P394">
        <f t="shared" si="106"/>
        <v>16693</v>
      </c>
      <c r="Q394">
        <f t="shared" si="107"/>
        <v>160000</v>
      </c>
      <c r="R394">
        <f t="shared" si="108"/>
        <v>25000</v>
      </c>
      <c r="T394">
        <v>22</v>
      </c>
      <c r="U394">
        <v>80</v>
      </c>
      <c r="V394">
        <f t="shared" si="109"/>
        <v>1660</v>
      </c>
      <c r="W394">
        <v>0</v>
      </c>
      <c r="X394">
        <f t="shared" si="110"/>
        <v>15240</v>
      </c>
      <c r="Y394">
        <f t="shared" si="111"/>
        <v>16693</v>
      </c>
      <c r="Z394">
        <f t="shared" si="112"/>
        <v>160000</v>
      </c>
      <c r="AA394">
        <f t="shared" si="113"/>
        <v>25000</v>
      </c>
      <c r="AC394">
        <v>22</v>
      </c>
      <c r="AD394">
        <v>120</v>
      </c>
      <c r="AE394">
        <f t="shared" si="114"/>
        <v>1660</v>
      </c>
      <c r="AF394">
        <f t="shared" si="115"/>
        <v>8260</v>
      </c>
      <c r="AG394">
        <v>0</v>
      </c>
      <c r="AH394">
        <f t="shared" si="116"/>
        <v>16693</v>
      </c>
      <c r="AI394">
        <f t="shared" si="117"/>
        <v>160000</v>
      </c>
      <c r="AJ394">
        <f t="shared" si="118"/>
        <v>25000</v>
      </c>
      <c r="AL394">
        <v>22</v>
      </c>
      <c r="AM394">
        <v>180</v>
      </c>
      <c r="AN394">
        <f t="shared" si="119"/>
        <v>1660</v>
      </c>
      <c r="AO394">
        <f t="shared" si="120"/>
        <v>8260</v>
      </c>
      <c r="AP394">
        <f t="shared" si="121"/>
        <v>15240</v>
      </c>
      <c r="AQ394">
        <v>0</v>
      </c>
      <c r="AR394">
        <f t="shared" si="122"/>
        <v>160000</v>
      </c>
      <c r="AS394">
        <f t="shared" si="123"/>
        <v>25000</v>
      </c>
      <c r="AU394">
        <v>22</v>
      </c>
      <c r="AV394">
        <v>0</v>
      </c>
      <c r="AW394">
        <f t="shared" si="124"/>
        <v>1660</v>
      </c>
      <c r="AX394">
        <f t="shared" si="125"/>
        <v>8260</v>
      </c>
      <c r="AY394">
        <f t="shared" si="126"/>
        <v>15240</v>
      </c>
      <c r="AZ394">
        <f t="shared" si="127"/>
        <v>16693</v>
      </c>
      <c r="BA394">
        <v>0</v>
      </c>
      <c r="BB394">
        <f t="shared" si="128"/>
        <v>25000</v>
      </c>
      <c r="BD394">
        <v>22</v>
      </c>
      <c r="BE394">
        <v>0</v>
      </c>
      <c r="BF394">
        <f t="shared" si="129"/>
        <v>1660</v>
      </c>
      <c r="BG394">
        <f t="shared" si="130"/>
        <v>8260</v>
      </c>
      <c r="BH394">
        <f t="shared" si="131"/>
        <v>15240</v>
      </c>
      <c r="BI394">
        <f t="shared" si="132"/>
        <v>16693</v>
      </c>
      <c r="BJ394">
        <f t="shared" si="133"/>
        <v>160000</v>
      </c>
      <c r="BK394">
        <v>0</v>
      </c>
    </row>
    <row r="395" spans="2:63" x14ac:dyDescent="0.15">
      <c r="B395">
        <v>23</v>
      </c>
      <c r="C395">
        <v>0</v>
      </c>
      <c r="D395">
        <f t="shared" si="97"/>
        <v>1660</v>
      </c>
      <c r="E395">
        <f t="shared" si="97"/>
        <v>8260</v>
      </c>
      <c r="F395">
        <v>15240</v>
      </c>
      <c r="G395">
        <v>16693</v>
      </c>
      <c r="H395">
        <v>160000</v>
      </c>
      <c r="I395">
        <v>25000</v>
      </c>
      <c r="K395">
        <v>23</v>
      </c>
      <c r="L395">
        <v>80</v>
      </c>
      <c r="M395">
        <v>0</v>
      </c>
      <c r="N395">
        <f t="shared" si="104"/>
        <v>8260</v>
      </c>
      <c r="O395">
        <f t="shared" si="105"/>
        <v>15240</v>
      </c>
      <c r="P395">
        <f t="shared" si="106"/>
        <v>16693</v>
      </c>
      <c r="Q395">
        <f t="shared" si="107"/>
        <v>160000</v>
      </c>
      <c r="R395">
        <f t="shared" si="108"/>
        <v>25000</v>
      </c>
      <c r="T395">
        <v>23</v>
      </c>
      <c r="U395">
        <v>80</v>
      </c>
      <c r="V395">
        <f t="shared" si="109"/>
        <v>1660</v>
      </c>
      <c r="W395">
        <v>0</v>
      </c>
      <c r="X395">
        <f t="shared" si="110"/>
        <v>15240</v>
      </c>
      <c r="Y395">
        <f t="shared" si="111"/>
        <v>16693</v>
      </c>
      <c r="Z395">
        <f t="shared" si="112"/>
        <v>160000</v>
      </c>
      <c r="AA395">
        <f t="shared" si="113"/>
        <v>25000</v>
      </c>
      <c r="AC395">
        <v>23</v>
      </c>
      <c r="AD395">
        <v>120</v>
      </c>
      <c r="AE395">
        <f t="shared" si="114"/>
        <v>1660</v>
      </c>
      <c r="AF395">
        <f t="shared" si="115"/>
        <v>8260</v>
      </c>
      <c r="AG395">
        <v>0</v>
      </c>
      <c r="AH395">
        <f t="shared" si="116"/>
        <v>16693</v>
      </c>
      <c r="AI395">
        <f t="shared" si="117"/>
        <v>160000</v>
      </c>
      <c r="AJ395">
        <f t="shared" si="118"/>
        <v>25000</v>
      </c>
      <c r="AL395">
        <v>23</v>
      </c>
      <c r="AM395">
        <v>180</v>
      </c>
      <c r="AN395">
        <f t="shared" si="119"/>
        <v>1660</v>
      </c>
      <c r="AO395">
        <f t="shared" si="120"/>
        <v>8260</v>
      </c>
      <c r="AP395">
        <f t="shared" si="121"/>
        <v>15240</v>
      </c>
      <c r="AQ395">
        <v>0</v>
      </c>
      <c r="AR395">
        <f t="shared" si="122"/>
        <v>160000</v>
      </c>
      <c r="AS395">
        <f t="shared" si="123"/>
        <v>25000</v>
      </c>
      <c r="AU395">
        <v>23</v>
      </c>
      <c r="AV395">
        <v>0</v>
      </c>
      <c r="AW395">
        <f t="shared" si="124"/>
        <v>1660</v>
      </c>
      <c r="AX395">
        <f t="shared" si="125"/>
        <v>8260</v>
      </c>
      <c r="AY395">
        <f t="shared" si="126"/>
        <v>15240</v>
      </c>
      <c r="AZ395">
        <f t="shared" si="127"/>
        <v>16693</v>
      </c>
      <c r="BA395">
        <v>0</v>
      </c>
      <c r="BB395">
        <f t="shared" si="128"/>
        <v>25000</v>
      </c>
      <c r="BD395">
        <v>23</v>
      </c>
      <c r="BE395">
        <v>0</v>
      </c>
      <c r="BF395">
        <f t="shared" si="129"/>
        <v>1660</v>
      </c>
      <c r="BG395">
        <f t="shared" si="130"/>
        <v>8260</v>
      </c>
      <c r="BH395">
        <f t="shared" si="131"/>
        <v>15240</v>
      </c>
      <c r="BI395">
        <f t="shared" si="132"/>
        <v>16693</v>
      </c>
      <c r="BJ395">
        <f t="shared" si="133"/>
        <v>160000</v>
      </c>
      <c r="BK395">
        <v>0</v>
      </c>
    </row>
    <row r="396" spans="2:63" x14ac:dyDescent="0.15">
      <c r="B396">
        <v>24</v>
      </c>
      <c r="C396">
        <v>0</v>
      </c>
      <c r="D396">
        <f t="shared" si="97"/>
        <v>1660</v>
      </c>
      <c r="E396">
        <f t="shared" si="97"/>
        <v>8260</v>
      </c>
      <c r="F396">
        <v>15240</v>
      </c>
      <c r="G396">
        <v>16693</v>
      </c>
      <c r="H396">
        <v>160000</v>
      </c>
      <c r="I396">
        <v>25000</v>
      </c>
      <c r="K396">
        <v>24</v>
      </c>
      <c r="L396">
        <v>80</v>
      </c>
      <c r="M396">
        <v>0</v>
      </c>
      <c r="N396">
        <f t="shared" si="104"/>
        <v>8260</v>
      </c>
      <c r="O396">
        <f t="shared" si="105"/>
        <v>15240</v>
      </c>
      <c r="P396">
        <f t="shared" si="106"/>
        <v>16693</v>
      </c>
      <c r="Q396">
        <f t="shared" si="107"/>
        <v>160000</v>
      </c>
      <c r="R396">
        <f t="shared" si="108"/>
        <v>25000</v>
      </c>
      <c r="T396">
        <v>24</v>
      </c>
      <c r="U396">
        <v>80</v>
      </c>
      <c r="V396">
        <f t="shared" si="109"/>
        <v>1660</v>
      </c>
      <c r="W396">
        <v>0</v>
      </c>
      <c r="X396">
        <f t="shared" si="110"/>
        <v>15240</v>
      </c>
      <c r="Y396">
        <f t="shared" si="111"/>
        <v>16693</v>
      </c>
      <c r="Z396">
        <f t="shared" si="112"/>
        <v>160000</v>
      </c>
      <c r="AA396">
        <f t="shared" si="113"/>
        <v>25000</v>
      </c>
      <c r="AC396">
        <v>24</v>
      </c>
      <c r="AD396">
        <v>120</v>
      </c>
      <c r="AE396">
        <f t="shared" si="114"/>
        <v>1660</v>
      </c>
      <c r="AF396">
        <f t="shared" si="115"/>
        <v>8260</v>
      </c>
      <c r="AG396">
        <v>0</v>
      </c>
      <c r="AH396">
        <f t="shared" si="116"/>
        <v>16693</v>
      </c>
      <c r="AI396">
        <f t="shared" si="117"/>
        <v>160000</v>
      </c>
      <c r="AJ396">
        <f t="shared" si="118"/>
        <v>25000</v>
      </c>
      <c r="AL396">
        <v>24</v>
      </c>
      <c r="AM396">
        <v>180</v>
      </c>
      <c r="AN396">
        <f t="shared" si="119"/>
        <v>1660</v>
      </c>
      <c r="AO396">
        <f t="shared" si="120"/>
        <v>8260</v>
      </c>
      <c r="AP396">
        <f t="shared" si="121"/>
        <v>15240</v>
      </c>
      <c r="AQ396">
        <v>0</v>
      </c>
      <c r="AR396">
        <f t="shared" si="122"/>
        <v>160000</v>
      </c>
      <c r="AS396">
        <f t="shared" si="123"/>
        <v>25000</v>
      </c>
      <c r="AU396">
        <v>24</v>
      </c>
      <c r="AV396">
        <v>0</v>
      </c>
      <c r="AW396">
        <f t="shared" si="124"/>
        <v>1660</v>
      </c>
      <c r="AX396">
        <f t="shared" si="125"/>
        <v>8260</v>
      </c>
      <c r="AY396">
        <f t="shared" si="126"/>
        <v>15240</v>
      </c>
      <c r="AZ396">
        <f t="shared" si="127"/>
        <v>16693</v>
      </c>
      <c r="BA396">
        <v>0</v>
      </c>
      <c r="BB396">
        <f t="shared" si="128"/>
        <v>25000</v>
      </c>
      <c r="BD396">
        <v>24</v>
      </c>
      <c r="BE396">
        <v>0</v>
      </c>
      <c r="BF396">
        <f t="shared" si="129"/>
        <v>1660</v>
      </c>
      <c r="BG396">
        <f t="shared" si="130"/>
        <v>8260</v>
      </c>
      <c r="BH396">
        <f t="shared" si="131"/>
        <v>15240</v>
      </c>
      <c r="BI396">
        <f t="shared" si="132"/>
        <v>16693</v>
      </c>
      <c r="BJ396">
        <f t="shared" si="133"/>
        <v>160000</v>
      </c>
      <c r="BK396">
        <v>0</v>
      </c>
    </row>
    <row r="397" spans="2:63" x14ac:dyDescent="0.15">
      <c r="B397">
        <v>25</v>
      </c>
      <c r="C397">
        <v>0</v>
      </c>
      <c r="D397">
        <f t="shared" si="97"/>
        <v>1660</v>
      </c>
      <c r="E397">
        <f t="shared" si="97"/>
        <v>8260</v>
      </c>
      <c r="F397">
        <v>15240</v>
      </c>
      <c r="G397">
        <v>16693</v>
      </c>
      <c r="H397">
        <v>160000</v>
      </c>
      <c r="I397">
        <v>25000</v>
      </c>
      <c r="K397">
        <v>25</v>
      </c>
      <c r="L397">
        <v>80</v>
      </c>
      <c r="M397">
        <v>0</v>
      </c>
      <c r="N397">
        <f t="shared" si="104"/>
        <v>8260</v>
      </c>
      <c r="O397">
        <f t="shared" si="105"/>
        <v>15240</v>
      </c>
      <c r="P397">
        <f t="shared" si="106"/>
        <v>16693</v>
      </c>
      <c r="Q397">
        <f t="shared" si="107"/>
        <v>160000</v>
      </c>
      <c r="R397">
        <f t="shared" si="108"/>
        <v>25000</v>
      </c>
      <c r="T397">
        <v>25</v>
      </c>
      <c r="U397">
        <v>80</v>
      </c>
      <c r="V397">
        <f t="shared" si="109"/>
        <v>1660</v>
      </c>
      <c r="W397">
        <v>0</v>
      </c>
      <c r="X397">
        <f t="shared" si="110"/>
        <v>15240</v>
      </c>
      <c r="Y397">
        <f t="shared" si="111"/>
        <v>16693</v>
      </c>
      <c r="Z397">
        <f t="shared" si="112"/>
        <v>160000</v>
      </c>
      <c r="AA397">
        <f t="shared" si="113"/>
        <v>25000</v>
      </c>
      <c r="AC397">
        <v>25</v>
      </c>
      <c r="AD397">
        <v>120</v>
      </c>
      <c r="AE397">
        <f t="shared" si="114"/>
        <v>1660</v>
      </c>
      <c r="AF397">
        <f t="shared" si="115"/>
        <v>8260</v>
      </c>
      <c r="AG397">
        <v>0</v>
      </c>
      <c r="AH397">
        <f t="shared" si="116"/>
        <v>16693</v>
      </c>
      <c r="AI397">
        <f t="shared" si="117"/>
        <v>160000</v>
      </c>
      <c r="AJ397">
        <f t="shared" si="118"/>
        <v>25000</v>
      </c>
      <c r="AL397">
        <v>25</v>
      </c>
      <c r="AM397">
        <v>180</v>
      </c>
      <c r="AN397">
        <f t="shared" si="119"/>
        <v>1660</v>
      </c>
      <c r="AO397">
        <f t="shared" si="120"/>
        <v>8260</v>
      </c>
      <c r="AP397">
        <f t="shared" si="121"/>
        <v>15240</v>
      </c>
      <c r="AQ397">
        <v>0</v>
      </c>
      <c r="AR397">
        <f t="shared" si="122"/>
        <v>160000</v>
      </c>
      <c r="AS397">
        <f t="shared" si="123"/>
        <v>25000</v>
      </c>
      <c r="AU397">
        <v>25</v>
      </c>
      <c r="AV397">
        <v>0</v>
      </c>
      <c r="AW397">
        <f t="shared" si="124"/>
        <v>1660</v>
      </c>
      <c r="AX397">
        <f t="shared" si="125"/>
        <v>8260</v>
      </c>
      <c r="AY397">
        <f t="shared" si="126"/>
        <v>15240</v>
      </c>
      <c r="AZ397">
        <f t="shared" si="127"/>
        <v>16693</v>
      </c>
      <c r="BA397">
        <v>0</v>
      </c>
      <c r="BB397">
        <f t="shared" si="128"/>
        <v>25000</v>
      </c>
      <c r="BD397">
        <v>25</v>
      </c>
      <c r="BE397">
        <v>0</v>
      </c>
      <c r="BF397">
        <f t="shared" si="129"/>
        <v>1660</v>
      </c>
      <c r="BG397">
        <f t="shared" si="130"/>
        <v>8260</v>
      </c>
      <c r="BH397">
        <f t="shared" si="131"/>
        <v>15240</v>
      </c>
      <c r="BI397">
        <f t="shared" si="132"/>
        <v>16693</v>
      </c>
      <c r="BJ397">
        <f t="shared" si="133"/>
        <v>160000</v>
      </c>
      <c r="BK397">
        <v>0</v>
      </c>
    </row>
    <row r="398" spans="2:63" x14ac:dyDescent="0.15">
      <c r="B398">
        <v>26</v>
      </c>
      <c r="C398">
        <v>0</v>
      </c>
      <c r="D398">
        <f t="shared" si="97"/>
        <v>1660</v>
      </c>
      <c r="E398">
        <f t="shared" si="97"/>
        <v>8260</v>
      </c>
      <c r="F398">
        <v>15240</v>
      </c>
      <c r="G398">
        <v>16693</v>
      </c>
      <c r="H398">
        <v>160000</v>
      </c>
      <c r="I398">
        <v>25000</v>
      </c>
      <c r="K398">
        <v>26</v>
      </c>
      <c r="L398">
        <v>80</v>
      </c>
      <c r="M398">
        <v>0</v>
      </c>
      <c r="N398">
        <f t="shared" si="104"/>
        <v>8260</v>
      </c>
      <c r="O398">
        <f t="shared" si="105"/>
        <v>15240</v>
      </c>
      <c r="P398">
        <f t="shared" si="106"/>
        <v>16693</v>
      </c>
      <c r="Q398">
        <f t="shared" si="107"/>
        <v>160000</v>
      </c>
      <c r="R398">
        <f t="shared" si="108"/>
        <v>25000</v>
      </c>
      <c r="T398">
        <v>26</v>
      </c>
      <c r="U398">
        <v>80</v>
      </c>
      <c r="V398">
        <f t="shared" si="109"/>
        <v>1660</v>
      </c>
      <c r="W398">
        <v>0</v>
      </c>
      <c r="X398">
        <f t="shared" si="110"/>
        <v>15240</v>
      </c>
      <c r="Y398">
        <f t="shared" si="111"/>
        <v>16693</v>
      </c>
      <c r="Z398">
        <f t="shared" si="112"/>
        <v>160000</v>
      </c>
      <c r="AA398">
        <f t="shared" si="113"/>
        <v>25000</v>
      </c>
      <c r="AC398">
        <v>26</v>
      </c>
      <c r="AD398">
        <v>120</v>
      </c>
      <c r="AE398">
        <f t="shared" si="114"/>
        <v>1660</v>
      </c>
      <c r="AF398">
        <f t="shared" si="115"/>
        <v>8260</v>
      </c>
      <c r="AG398">
        <v>0</v>
      </c>
      <c r="AH398">
        <f t="shared" si="116"/>
        <v>16693</v>
      </c>
      <c r="AI398">
        <f t="shared" si="117"/>
        <v>160000</v>
      </c>
      <c r="AJ398">
        <f t="shared" si="118"/>
        <v>25000</v>
      </c>
      <c r="AL398">
        <v>26</v>
      </c>
      <c r="AM398">
        <v>180</v>
      </c>
      <c r="AN398">
        <f t="shared" si="119"/>
        <v>1660</v>
      </c>
      <c r="AO398">
        <f t="shared" si="120"/>
        <v>8260</v>
      </c>
      <c r="AP398">
        <f t="shared" si="121"/>
        <v>15240</v>
      </c>
      <c r="AQ398">
        <v>0</v>
      </c>
      <c r="AR398">
        <f t="shared" si="122"/>
        <v>160000</v>
      </c>
      <c r="AS398">
        <f t="shared" si="123"/>
        <v>25000</v>
      </c>
      <c r="AU398">
        <v>26</v>
      </c>
      <c r="AV398">
        <v>0</v>
      </c>
      <c r="AW398">
        <f t="shared" si="124"/>
        <v>1660</v>
      </c>
      <c r="AX398">
        <f t="shared" si="125"/>
        <v>8260</v>
      </c>
      <c r="AY398">
        <f t="shared" si="126"/>
        <v>15240</v>
      </c>
      <c r="AZ398">
        <f t="shared" si="127"/>
        <v>16693</v>
      </c>
      <c r="BA398">
        <v>0</v>
      </c>
      <c r="BB398">
        <f t="shared" si="128"/>
        <v>25000</v>
      </c>
      <c r="BD398">
        <v>26</v>
      </c>
      <c r="BE398">
        <v>0</v>
      </c>
      <c r="BF398">
        <f t="shared" si="129"/>
        <v>1660</v>
      </c>
      <c r="BG398">
        <f t="shared" si="130"/>
        <v>8260</v>
      </c>
      <c r="BH398">
        <f t="shared" si="131"/>
        <v>15240</v>
      </c>
      <c r="BI398">
        <f t="shared" si="132"/>
        <v>16693</v>
      </c>
      <c r="BJ398">
        <f t="shared" si="133"/>
        <v>160000</v>
      </c>
      <c r="BK398">
        <v>0</v>
      </c>
    </row>
    <row r="399" spans="2:63" x14ac:dyDescent="0.15">
      <c r="B399">
        <v>27</v>
      </c>
      <c r="C399">
        <v>0</v>
      </c>
      <c r="D399">
        <f t="shared" si="97"/>
        <v>1660</v>
      </c>
      <c r="E399">
        <f t="shared" si="97"/>
        <v>8260</v>
      </c>
      <c r="F399">
        <v>15240</v>
      </c>
      <c r="G399">
        <v>16693</v>
      </c>
      <c r="H399">
        <v>160000</v>
      </c>
      <c r="I399">
        <v>25000</v>
      </c>
      <c r="K399">
        <v>27</v>
      </c>
      <c r="L399">
        <v>80</v>
      </c>
      <c r="M399">
        <v>0</v>
      </c>
      <c r="N399">
        <f t="shared" si="104"/>
        <v>8260</v>
      </c>
      <c r="O399">
        <f t="shared" si="105"/>
        <v>15240</v>
      </c>
      <c r="P399">
        <f t="shared" si="106"/>
        <v>16693</v>
      </c>
      <c r="Q399">
        <f t="shared" si="107"/>
        <v>160000</v>
      </c>
      <c r="R399">
        <f t="shared" si="108"/>
        <v>25000</v>
      </c>
      <c r="T399">
        <v>27</v>
      </c>
      <c r="U399">
        <v>80</v>
      </c>
      <c r="V399">
        <f t="shared" si="109"/>
        <v>1660</v>
      </c>
      <c r="W399">
        <v>0</v>
      </c>
      <c r="X399">
        <f t="shared" si="110"/>
        <v>15240</v>
      </c>
      <c r="Y399">
        <f t="shared" si="111"/>
        <v>16693</v>
      </c>
      <c r="Z399">
        <f t="shared" si="112"/>
        <v>160000</v>
      </c>
      <c r="AA399">
        <f t="shared" si="113"/>
        <v>25000</v>
      </c>
      <c r="AC399">
        <v>27</v>
      </c>
      <c r="AD399">
        <v>120</v>
      </c>
      <c r="AE399">
        <f t="shared" si="114"/>
        <v>1660</v>
      </c>
      <c r="AF399">
        <f t="shared" si="115"/>
        <v>8260</v>
      </c>
      <c r="AG399">
        <v>0</v>
      </c>
      <c r="AH399">
        <f t="shared" si="116"/>
        <v>16693</v>
      </c>
      <c r="AI399">
        <f t="shared" si="117"/>
        <v>160000</v>
      </c>
      <c r="AJ399">
        <f t="shared" si="118"/>
        <v>25000</v>
      </c>
      <c r="AL399">
        <v>27</v>
      </c>
      <c r="AM399">
        <v>180</v>
      </c>
      <c r="AN399">
        <f t="shared" si="119"/>
        <v>1660</v>
      </c>
      <c r="AO399">
        <f t="shared" si="120"/>
        <v>8260</v>
      </c>
      <c r="AP399">
        <f t="shared" si="121"/>
        <v>15240</v>
      </c>
      <c r="AQ399">
        <v>0</v>
      </c>
      <c r="AR399">
        <f t="shared" si="122"/>
        <v>160000</v>
      </c>
      <c r="AS399">
        <f t="shared" si="123"/>
        <v>25000</v>
      </c>
      <c r="AU399">
        <v>27</v>
      </c>
      <c r="AV399">
        <v>0</v>
      </c>
      <c r="AW399">
        <f t="shared" si="124"/>
        <v>1660</v>
      </c>
      <c r="AX399">
        <f t="shared" si="125"/>
        <v>8260</v>
      </c>
      <c r="AY399">
        <f t="shared" si="126"/>
        <v>15240</v>
      </c>
      <c r="AZ399">
        <f t="shared" si="127"/>
        <v>16693</v>
      </c>
      <c r="BA399">
        <v>0</v>
      </c>
      <c r="BB399">
        <f t="shared" si="128"/>
        <v>25000</v>
      </c>
      <c r="BD399">
        <v>27</v>
      </c>
      <c r="BE399">
        <v>0</v>
      </c>
      <c r="BF399">
        <f t="shared" si="129"/>
        <v>1660</v>
      </c>
      <c r="BG399">
        <f t="shared" si="130"/>
        <v>8260</v>
      </c>
      <c r="BH399">
        <f t="shared" si="131"/>
        <v>15240</v>
      </c>
      <c r="BI399">
        <f t="shared" si="132"/>
        <v>16693</v>
      </c>
      <c r="BJ399">
        <f t="shared" si="133"/>
        <v>160000</v>
      </c>
      <c r="BK399">
        <v>0</v>
      </c>
    </row>
    <row r="400" spans="2:63" x14ac:dyDescent="0.15">
      <c r="B400">
        <v>28</v>
      </c>
      <c r="C400">
        <v>0</v>
      </c>
      <c r="D400">
        <f t="shared" si="97"/>
        <v>1660</v>
      </c>
      <c r="E400">
        <f t="shared" si="97"/>
        <v>8260</v>
      </c>
      <c r="F400">
        <v>15240</v>
      </c>
      <c r="G400">
        <v>16693</v>
      </c>
      <c r="H400">
        <v>160000</v>
      </c>
      <c r="I400">
        <v>25000</v>
      </c>
      <c r="K400">
        <v>28</v>
      </c>
      <c r="L400">
        <v>80</v>
      </c>
      <c r="M400">
        <v>0</v>
      </c>
      <c r="N400">
        <f t="shared" si="104"/>
        <v>8260</v>
      </c>
      <c r="O400">
        <f t="shared" si="105"/>
        <v>15240</v>
      </c>
      <c r="P400">
        <f t="shared" si="106"/>
        <v>16693</v>
      </c>
      <c r="Q400">
        <f t="shared" si="107"/>
        <v>160000</v>
      </c>
      <c r="R400">
        <f t="shared" si="108"/>
        <v>25000</v>
      </c>
      <c r="T400">
        <v>28</v>
      </c>
      <c r="U400">
        <v>80</v>
      </c>
      <c r="V400">
        <f t="shared" si="109"/>
        <v>1660</v>
      </c>
      <c r="W400">
        <v>0</v>
      </c>
      <c r="X400">
        <f t="shared" si="110"/>
        <v>15240</v>
      </c>
      <c r="Y400">
        <f t="shared" si="111"/>
        <v>16693</v>
      </c>
      <c r="Z400">
        <f t="shared" si="112"/>
        <v>160000</v>
      </c>
      <c r="AA400">
        <f t="shared" si="113"/>
        <v>25000</v>
      </c>
      <c r="AC400">
        <v>28</v>
      </c>
      <c r="AD400">
        <v>120</v>
      </c>
      <c r="AE400">
        <f t="shared" si="114"/>
        <v>1660</v>
      </c>
      <c r="AF400">
        <f t="shared" si="115"/>
        <v>8260</v>
      </c>
      <c r="AG400">
        <v>0</v>
      </c>
      <c r="AH400">
        <f t="shared" si="116"/>
        <v>16693</v>
      </c>
      <c r="AI400">
        <f t="shared" si="117"/>
        <v>160000</v>
      </c>
      <c r="AJ400">
        <f t="shared" si="118"/>
        <v>25000</v>
      </c>
      <c r="AL400">
        <v>28</v>
      </c>
      <c r="AM400">
        <v>180</v>
      </c>
      <c r="AN400">
        <f t="shared" si="119"/>
        <v>1660</v>
      </c>
      <c r="AO400">
        <f t="shared" si="120"/>
        <v>8260</v>
      </c>
      <c r="AP400">
        <f t="shared" si="121"/>
        <v>15240</v>
      </c>
      <c r="AQ400">
        <v>0</v>
      </c>
      <c r="AR400">
        <f t="shared" si="122"/>
        <v>160000</v>
      </c>
      <c r="AS400">
        <f t="shared" si="123"/>
        <v>25000</v>
      </c>
      <c r="AU400">
        <v>28</v>
      </c>
      <c r="AV400">
        <v>0</v>
      </c>
      <c r="AW400">
        <f t="shared" si="124"/>
        <v>1660</v>
      </c>
      <c r="AX400">
        <f t="shared" si="125"/>
        <v>8260</v>
      </c>
      <c r="AY400">
        <f t="shared" si="126"/>
        <v>15240</v>
      </c>
      <c r="AZ400">
        <f t="shared" si="127"/>
        <v>16693</v>
      </c>
      <c r="BA400">
        <v>0</v>
      </c>
      <c r="BB400">
        <f t="shared" si="128"/>
        <v>25000</v>
      </c>
      <c r="BD400">
        <v>28</v>
      </c>
      <c r="BE400">
        <v>0</v>
      </c>
      <c r="BF400">
        <f t="shared" si="129"/>
        <v>1660</v>
      </c>
      <c r="BG400">
        <f t="shared" si="130"/>
        <v>8260</v>
      </c>
      <c r="BH400">
        <f t="shared" si="131"/>
        <v>15240</v>
      </c>
      <c r="BI400">
        <f t="shared" si="132"/>
        <v>16693</v>
      </c>
      <c r="BJ400">
        <f t="shared" si="133"/>
        <v>160000</v>
      </c>
      <c r="BK400">
        <v>0</v>
      </c>
    </row>
    <row r="401" spans="2:63" x14ac:dyDescent="0.15">
      <c r="B401">
        <v>29</v>
      </c>
      <c r="C401">
        <v>0</v>
      </c>
      <c r="D401">
        <f t="shared" si="97"/>
        <v>1660</v>
      </c>
      <c r="E401">
        <f t="shared" si="97"/>
        <v>8260</v>
      </c>
      <c r="F401">
        <v>15240</v>
      </c>
      <c r="G401">
        <v>16693</v>
      </c>
      <c r="H401">
        <v>160000</v>
      </c>
      <c r="I401">
        <v>25000</v>
      </c>
      <c r="K401">
        <v>29</v>
      </c>
      <c r="L401">
        <v>80</v>
      </c>
      <c r="M401">
        <v>0</v>
      </c>
      <c r="N401">
        <f t="shared" si="104"/>
        <v>8260</v>
      </c>
      <c r="O401">
        <f t="shared" si="105"/>
        <v>15240</v>
      </c>
      <c r="P401">
        <f t="shared" si="106"/>
        <v>16693</v>
      </c>
      <c r="Q401">
        <f t="shared" si="107"/>
        <v>160000</v>
      </c>
      <c r="R401">
        <f t="shared" si="108"/>
        <v>25000</v>
      </c>
      <c r="T401">
        <v>29</v>
      </c>
      <c r="U401">
        <v>80</v>
      </c>
      <c r="V401">
        <f t="shared" si="109"/>
        <v>1660</v>
      </c>
      <c r="W401">
        <v>0</v>
      </c>
      <c r="X401">
        <f t="shared" si="110"/>
        <v>15240</v>
      </c>
      <c r="Y401">
        <f t="shared" si="111"/>
        <v>16693</v>
      </c>
      <c r="Z401">
        <f t="shared" si="112"/>
        <v>160000</v>
      </c>
      <c r="AA401">
        <f t="shared" si="113"/>
        <v>25000</v>
      </c>
      <c r="AC401">
        <v>29</v>
      </c>
      <c r="AD401">
        <v>120</v>
      </c>
      <c r="AE401">
        <f t="shared" si="114"/>
        <v>1660</v>
      </c>
      <c r="AF401">
        <f t="shared" si="115"/>
        <v>8260</v>
      </c>
      <c r="AG401">
        <v>0</v>
      </c>
      <c r="AH401">
        <f t="shared" si="116"/>
        <v>16693</v>
      </c>
      <c r="AI401">
        <f t="shared" si="117"/>
        <v>160000</v>
      </c>
      <c r="AJ401">
        <f t="shared" si="118"/>
        <v>25000</v>
      </c>
      <c r="AL401">
        <v>29</v>
      </c>
      <c r="AM401">
        <v>180</v>
      </c>
      <c r="AN401">
        <f t="shared" si="119"/>
        <v>1660</v>
      </c>
      <c r="AO401">
        <f t="shared" si="120"/>
        <v>8260</v>
      </c>
      <c r="AP401">
        <f t="shared" si="121"/>
        <v>15240</v>
      </c>
      <c r="AQ401">
        <v>0</v>
      </c>
      <c r="AR401">
        <f t="shared" si="122"/>
        <v>160000</v>
      </c>
      <c r="AS401">
        <f t="shared" si="123"/>
        <v>25000</v>
      </c>
      <c r="AU401">
        <v>29</v>
      </c>
      <c r="AV401">
        <v>0</v>
      </c>
      <c r="AW401">
        <f t="shared" si="124"/>
        <v>1660</v>
      </c>
      <c r="AX401">
        <f t="shared" si="125"/>
        <v>8260</v>
      </c>
      <c r="AY401">
        <f t="shared" si="126"/>
        <v>15240</v>
      </c>
      <c r="AZ401">
        <f t="shared" si="127"/>
        <v>16693</v>
      </c>
      <c r="BA401">
        <v>0</v>
      </c>
      <c r="BB401">
        <f t="shared" si="128"/>
        <v>25000</v>
      </c>
      <c r="BD401">
        <v>29</v>
      </c>
      <c r="BE401">
        <v>0</v>
      </c>
      <c r="BF401">
        <f t="shared" si="129"/>
        <v>1660</v>
      </c>
      <c r="BG401">
        <f t="shared" si="130"/>
        <v>8260</v>
      </c>
      <c r="BH401">
        <f t="shared" si="131"/>
        <v>15240</v>
      </c>
      <c r="BI401">
        <f t="shared" si="132"/>
        <v>16693</v>
      </c>
      <c r="BJ401">
        <f t="shared" si="133"/>
        <v>160000</v>
      </c>
      <c r="BK401">
        <v>0</v>
      </c>
    </row>
    <row r="402" spans="2:63" x14ac:dyDescent="0.15">
      <c r="B402">
        <v>30</v>
      </c>
      <c r="C402">
        <v>0</v>
      </c>
      <c r="D402">
        <f t="shared" si="97"/>
        <v>1660</v>
      </c>
      <c r="E402">
        <f t="shared" si="97"/>
        <v>8260</v>
      </c>
      <c r="F402">
        <v>15240</v>
      </c>
      <c r="G402">
        <v>16693</v>
      </c>
      <c r="H402">
        <v>160000</v>
      </c>
      <c r="I402">
        <v>25000</v>
      </c>
      <c r="K402">
        <v>30</v>
      </c>
      <c r="L402">
        <v>80</v>
      </c>
      <c r="M402">
        <v>0</v>
      </c>
      <c r="N402">
        <f t="shared" si="104"/>
        <v>8260</v>
      </c>
      <c r="O402">
        <f t="shared" si="105"/>
        <v>15240</v>
      </c>
      <c r="P402">
        <f t="shared" si="106"/>
        <v>16693</v>
      </c>
      <c r="Q402">
        <f t="shared" si="107"/>
        <v>160000</v>
      </c>
      <c r="R402">
        <f t="shared" si="108"/>
        <v>25000</v>
      </c>
      <c r="T402">
        <v>30</v>
      </c>
      <c r="U402">
        <v>80</v>
      </c>
      <c r="V402">
        <f t="shared" si="109"/>
        <v>1660</v>
      </c>
      <c r="W402">
        <v>0</v>
      </c>
      <c r="X402">
        <f t="shared" si="110"/>
        <v>15240</v>
      </c>
      <c r="Y402">
        <f t="shared" si="111"/>
        <v>16693</v>
      </c>
      <c r="Z402">
        <f t="shared" si="112"/>
        <v>160000</v>
      </c>
      <c r="AA402">
        <f t="shared" si="113"/>
        <v>25000</v>
      </c>
      <c r="AC402">
        <v>30</v>
      </c>
      <c r="AD402">
        <v>120</v>
      </c>
      <c r="AE402">
        <f t="shared" si="114"/>
        <v>1660</v>
      </c>
      <c r="AF402">
        <f t="shared" si="115"/>
        <v>8260</v>
      </c>
      <c r="AG402">
        <v>0</v>
      </c>
      <c r="AH402">
        <f t="shared" si="116"/>
        <v>16693</v>
      </c>
      <c r="AI402">
        <f t="shared" si="117"/>
        <v>160000</v>
      </c>
      <c r="AJ402">
        <f t="shared" si="118"/>
        <v>25000</v>
      </c>
      <c r="AL402">
        <v>30</v>
      </c>
      <c r="AM402">
        <v>180</v>
      </c>
      <c r="AN402">
        <f t="shared" si="119"/>
        <v>1660</v>
      </c>
      <c r="AO402">
        <f t="shared" si="120"/>
        <v>8260</v>
      </c>
      <c r="AP402">
        <f t="shared" si="121"/>
        <v>15240</v>
      </c>
      <c r="AQ402">
        <v>0</v>
      </c>
      <c r="AR402">
        <f t="shared" si="122"/>
        <v>160000</v>
      </c>
      <c r="AS402">
        <f t="shared" si="123"/>
        <v>25000</v>
      </c>
      <c r="AU402">
        <v>30</v>
      </c>
      <c r="AV402">
        <v>0</v>
      </c>
      <c r="AW402">
        <f t="shared" si="124"/>
        <v>1660</v>
      </c>
      <c r="AX402">
        <f t="shared" si="125"/>
        <v>8260</v>
      </c>
      <c r="AY402">
        <f t="shared" si="126"/>
        <v>15240</v>
      </c>
      <c r="AZ402">
        <f t="shared" si="127"/>
        <v>16693</v>
      </c>
      <c r="BA402">
        <v>0</v>
      </c>
      <c r="BB402">
        <f t="shared" si="128"/>
        <v>25000</v>
      </c>
      <c r="BD402">
        <v>30</v>
      </c>
      <c r="BE402">
        <v>0</v>
      </c>
      <c r="BF402">
        <f t="shared" si="129"/>
        <v>1660</v>
      </c>
      <c r="BG402">
        <f t="shared" si="130"/>
        <v>8260</v>
      </c>
      <c r="BH402">
        <f t="shared" si="131"/>
        <v>15240</v>
      </c>
      <c r="BI402">
        <f t="shared" si="132"/>
        <v>16693</v>
      </c>
      <c r="BJ402">
        <f t="shared" si="133"/>
        <v>160000</v>
      </c>
      <c r="BK402">
        <v>0</v>
      </c>
    </row>
    <row r="403" spans="2:63" x14ac:dyDescent="0.15">
      <c r="B403">
        <v>31</v>
      </c>
      <c r="C403">
        <v>0</v>
      </c>
      <c r="D403">
        <f t="shared" si="97"/>
        <v>1660</v>
      </c>
      <c r="E403">
        <f t="shared" si="97"/>
        <v>8260</v>
      </c>
      <c r="F403">
        <v>15240</v>
      </c>
      <c r="G403">
        <v>16693</v>
      </c>
      <c r="H403">
        <v>160000</v>
      </c>
      <c r="I403">
        <v>25000</v>
      </c>
      <c r="K403">
        <v>31</v>
      </c>
      <c r="L403">
        <v>80</v>
      </c>
      <c r="M403">
        <v>0</v>
      </c>
      <c r="N403">
        <f t="shared" si="104"/>
        <v>8260</v>
      </c>
      <c r="O403">
        <f t="shared" si="105"/>
        <v>15240</v>
      </c>
      <c r="P403">
        <f t="shared" si="106"/>
        <v>16693</v>
      </c>
      <c r="Q403">
        <f t="shared" si="107"/>
        <v>160000</v>
      </c>
      <c r="R403">
        <f t="shared" si="108"/>
        <v>25000</v>
      </c>
      <c r="T403">
        <v>31</v>
      </c>
      <c r="U403">
        <v>80</v>
      </c>
      <c r="V403">
        <f t="shared" si="109"/>
        <v>1660</v>
      </c>
      <c r="W403">
        <v>0</v>
      </c>
      <c r="X403">
        <f t="shared" si="110"/>
        <v>15240</v>
      </c>
      <c r="Y403">
        <f t="shared" si="111"/>
        <v>16693</v>
      </c>
      <c r="Z403">
        <f t="shared" si="112"/>
        <v>160000</v>
      </c>
      <c r="AA403">
        <f t="shared" si="113"/>
        <v>25000</v>
      </c>
      <c r="AC403">
        <v>31</v>
      </c>
      <c r="AD403">
        <v>120</v>
      </c>
      <c r="AE403">
        <f t="shared" si="114"/>
        <v>1660</v>
      </c>
      <c r="AF403">
        <f t="shared" si="115"/>
        <v>8260</v>
      </c>
      <c r="AG403">
        <v>0</v>
      </c>
      <c r="AH403">
        <f t="shared" si="116"/>
        <v>16693</v>
      </c>
      <c r="AI403">
        <f t="shared" si="117"/>
        <v>160000</v>
      </c>
      <c r="AJ403">
        <f t="shared" si="118"/>
        <v>25000</v>
      </c>
      <c r="AL403">
        <v>31</v>
      </c>
      <c r="AM403">
        <v>180</v>
      </c>
      <c r="AN403">
        <f t="shared" si="119"/>
        <v>1660</v>
      </c>
      <c r="AO403">
        <f t="shared" si="120"/>
        <v>8260</v>
      </c>
      <c r="AP403">
        <f t="shared" si="121"/>
        <v>15240</v>
      </c>
      <c r="AQ403">
        <v>0</v>
      </c>
      <c r="AR403">
        <f t="shared" si="122"/>
        <v>160000</v>
      </c>
      <c r="AS403">
        <f t="shared" si="123"/>
        <v>25000</v>
      </c>
      <c r="AU403">
        <v>31</v>
      </c>
      <c r="AV403">
        <v>0</v>
      </c>
      <c r="AW403">
        <f t="shared" si="124"/>
        <v>1660</v>
      </c>
      <c r="AX403">
        <f t="shared" si="125"/>
        <v>8260</v>
      </c>
      <c r="AY403">
        <f t="shared" si="126"/>
        <v>15240</v>
      </c>
      <c r="AZ403">
        <f t="shared" si="127"/>
        <v>16693</v>
      </c>
      <c r="BA403">
        <v>0</v>
      </c>
      <c r="BB403">
        <f t="shared" si="128"/>
        <v>25000</v>
      </c>
      <c r="BD403">
        <v>31</v>
      </c>
      <c r="BE403">
        <v>0</v>
      </c>
      <c r="BF403">
        <f t="shared" si="129"/>
        <v>1660</v>
      </c>
      <c r="BG403">
        <f t="shared" si="130"/>
        <v>8260</v>
      </c>
      <c r="BH403">
        <f t="shared" si="131"/>
        <v>15240</v>
      </c>
      <c r="BI403">
        <f t="shared" si="132"/>
        <v>16693</v>
      </c>
      <c r="BJ403">
        <f t="shared" si="133"/>
        <v>160000</v>
      </c>
      <c r="BK403">
        <v>0</v>
      </c>
    </row>
    <row r="404" spans="2:63" x14ac:dyDescent="0.15">
      <c r="B404">
        <v>32</v>
      </c>
      <c r="C404">
        <v>0</v>
      </c>
      <c r="D404">
        <f t="shared" ref="D404:E404" si="134">D109</f>
        <v>1660</v>
      </c>
      <c r="E404">
        <f t="shared" si="134"/>
        <v>8260</v>
      </c>
      <c r="F404">
        <v>15240</v>
      </c>
      <c r="G404">
        <v>16693</v>
      </c>
      <c r="H404">
        <v>160000</v>
      </c>
      <c r="I404">
        <v>25000</v>
      </c>
      <c r="K404">
        <v>32</v>
      </c>
      <c r="L404">
        <v>80</v>
      </c>
      <c r="M404">
        <v>0</v>
      </c>
      <c r="N404">
        <f t="shared" si="104"/>
        <v>8260</v>
      </c>
      <c r="O404">
        <f t="shared" si="105"/>
        <v>15240</v>
      </c>
      <c r="P404">
        <f t="shared" si="106"/>
        <v>16693</v>
      </c>
      <c r="Q404">
        <f t="shared" si="107"/>
        <v>160000</v>
      </c>
      <c r="R404">
        <f t="shared" si="108"/>
        <v>25000</v>
      </c>
      <c r="T404">
        <v>32</v>
      </c>
      <c r="U404">
        <v>80</v>
      </c>
      <c r="V404">
        <f t="shared" si="109"/>
        <v>1660</v>
      </c>
      <c r="W404">
        <v>0</v>
      </c>
      <c r="X404">
        <f t="shared" si="110"/>
        <v>15240</v>
      </c>
      <c r="Y404">
        <f t="shared" si="111"/>
        <v>16693</v>
      </c>
      <c r="Z404">
        <f t="shared" si="112"/>
        <v>160000</v>
      </c>
      <c r="AA404">
        <f t="shared" si="113"/>
        <v>25000</v>
      </c>
      <c r="AC404">
        <v>32</v>
      </c>
      <c r="AD404">
        <v>120</v>
      </c>
      <c r="AE404">
        <f t="shared" si="114"/>
        <v>1660</v>
      </c>
      <c r="AF404">
        <f t="shared" si="115"/>
        <v>8260</v>
      </c>
      <c r="AG404">
        <v>0</v>
      </c>
      <c r="AH404">
        <f t="shared" si="116"/>
        <v>16693</v>
      </c>
      <c r="AI404">
        <f t="shared" si="117"/>
        <v>160000</v>
      </c>
      <c r="AJ404">
        <f t="shared" si="118"/>
        <v>25000</v>
      </c>
      <c r="AL404">
        <v>32</v>
      </c>
      <c r="AM404">
        <v>180</v>
      </c>
      <c r="AN404">
        <f t="shared" si="119"/>
        <v>1660</v>
      </c>
      <c r="AO404">
        <f t="shared" si="120"/>
        <v>8260</v>
      </c>
      <c r="AP404">
        <f t="shared" si="121"/>
        <v>15240</v>
      </c>
      <c r="AQ404">
        <v>0</v>
      </c>
      <c r="AR404">
        <f t="shared" si="122"/>
        <v>160000</v>
      </c>
      <c r="AS404">
        <f t="shared" si="123"/>
        <v>25000</v>
      </c>
      <c r="AU404">
        <v>32</v>
      </c>
      <c r="AV404">
        <v>0</v>
      </c>
      <c r="AW404">
        <f t="shared" si="124"/>
        <v>1660</v>
      </c>
      <c r="AX404">
        <f t="shared" si="125"/>
        <v>8260</v>
      </c>
      <c r="AY404">
        <f t="shared" si="126"/>
        <v>15240</v>
      </c>
      <c r="AZ404">
        <f t="shared" si="127"/>
        <v>16693</v>
      </c>
      <c r="BA404">
        <v>0</v>
      </c>
      <c r="BB404">
        <f t="shared" si="128"/>
        <v>25000</v>
      </c>
      <c r="BD404">
        <v>32</v>
      </c>
      <c r="BE404">
        <v>0</v>
      </c>
      <c r="BF404">
        <f t="shared" si="129"/>
        <v>1660</v>
      </c>
      <c r="BG404">
        <f t="shared" si="130"/>
        <v>8260</v>
      </c>
      <c r="BH404">
        <f t="shared" si="131"/>
        <v>15240</v>
      </c>
      <c r="BI404">
        <f t="shared" si="132"/>
        <v>16693</v>
      </c>
      <c r="BJ404">
        <f t="shared" si="133"/>
        <v>160000</v>
      </c>
      <c r="BK404">
        <v>0</v>
      </c>
    </row>
    <row r="405" spans="2:63" x14ac:dyDescent="0.15">
      <c r="B405">
        <v>33</v>
      </c>
      <c r="C405">
        <v>0</v>
      </c>
      <c r="D405">
        <f t="shared" ref="D405:E405" si="135">D110</f>
        <v>1660</v>
      </c>
      <c r="E405">
        <f t="shared" si="135"/>
        <v>8260</v>
      </c>
      <c r="F405">
        <v>15240</v>
      </c>
      <c r="G405">
        <v>16693</v>
      </c>
      <c r="H405">
        <v>160000</v>
      </c>
      <c r="I405">
        <v>25000</v>
      </c>
      <c r="K405">
        <v>33</v>
      </c>
      <c r="L405">
        <v>80</v>
      </c>
      <c r="M405">
        <v>0</v>
      </c>
      <c r="N405">
        <f t="shared" si="104"/>
        <v>8260</v>
      </c>
      <c r="O405">
        <f t="shared" si="105"/>
        <v>15240</v>
      </c>
      <c r="P405">
        <f t="shared" si="106"/>
        <v>16693</v>
      </c>
      <c r="Q405">
        <f t="shared" si="107"/>
        <v>160000</v>
      </c>
      <c r="R405">
        <f t="shared" si="108"/>
        <v>25000</v>
      </c>
      <c r="T405">
        <v>33</v>
      </c>
      <c r="U405">
        <v>80</v>
      </c>
      <c r="V405">
        <f t="shared" si="109"/>
        <v>1660</v>
      </c>
      <c r="W405">
        <v>0</v>
      </c>
      <c r="X405">
        <f t="shared" si="110"/>
        <v>15240</v>
      </c>
      <c r="Y405">
        <f t="shared" si="111"/>
        <v>16693</v>
      </c>
      <c r="Z405">
        <f t="shared" si="112"/>
        <v>160000</v>
      </c>
      <c r="AA405">
        <f t="shared" si="113"/>
        <v>25000</v>
      </c>
      <c r="AC405">
        <v>33</v>
      </c>
      <c r="AD405">
        <v>120</v>
      </c>
      <c r="AE405">
        <f t="shared" si="114"/>
        <v>1660</v>
      </c>
      <c r="AF405">
        <f t="shared" si="115"/>
        <v>8260</v>
      </c>
      <c r="AG405">
        <v>0</v>
      </c>
      <c r="AH405">
        <f t="shared" si="116"/>
        <v>16693</v>
      </c>
      <c r="AI405">
        <f t="shared" si="117"/>
        <v>160000</v>
      </c>
      <c r="AJ405">
        <f t="shared" si="118"/>
        <v>25000</v>
      </c>
      <c r="AL405">
        <v>33</v>
      </c>
      <c r="AM405">
        <v>180</v>
      </c>
      <c r="AN405">
        <f t="shared" si="119"/>
        <v>1660</v>
      </c>
      <c r="AO405">
        <f t="shared" si="120"/>
        <v>8260</v>
      </c>
      <c r="AP405">
        <f t="shared" si="121"/>
        <v>15240</v>
      </c>
      <c r="AQ405">
        <v>0</v>
      </c>
      <c r="AR405">
        <f t="shared" si="122"/>
        <v>160000</v>
      </c>
      <c r="AS405">
        <f t="shared" si="123"/>
        <v>25000</v>
      </c>
      <c r="AU405">
        <v>33</v>
      </c>
      <c r="AV405">
        <v>0</v>
      </c>
      <c r="AW405">
        <f t="shared" si="124"/>
        <v>1660</v>
      </c>
      <c r="AX405">
        <f t="shared" si="125"/>
        <v>8260</v>
      </c>
      <c r="AY405">
        <f t="shared" si="126"/>
        <v>15240</v>
      </c>
      <c r="AZ405">
        <f t="shared" si="127"/>
        <v>16693</v>
      </c>
      <c r="BA405">
        <v>0</v>
      </c>
      <c r="BB405">
        <f t="shared" si="128"/>
        <v>25000</v>
      </c>
      <c r="BD405">
        <v>33</v>
      </c>
      <c r="BE405">
        <v>0</v>
      </c>
      <c r="BF405">
        <f t="shared" si="129"/>
        <v>1660</v>
      </c>
      <c r="BG405">
        <f t="shared" si="130"/>
        <v>8260</v>
      </c>
      <c r="BH405">
        <f t="shared" si="131"/>
        <v>15240</v>
      </c>
      <c r="BI405">
        <f t="shared" si="132"/>
        <v>16693</v>
      </c>
      <c r="BJ405">
        <f t="shared" si="133"/>
        <v>160000</v>
      </c>
      <c r="BK405">
        <v>0</v>
      </c>
    </row>
    <row r="406" spans="2:63" x14ac:dyDescent="0.15">
      <c r="B406">
        <v>34</v>
      </c>
      <c r="C406">
        <v>0</v>
      </c>
      <c r="D406">
        <f t="shared" ref="D406:E406" si="136">D111</f>
        <v>1660</v>
      </c>
      <c r="E406">
        <f t="shared" si="136"/>
        <v>8260</v>
      </c>
      <c r="F406">
        <v>15240</v>
      </c>
      <c r="G406">
        <v>16693</v>
      </c>
      <c r="H406">
        <v>160000</v>
      </c>
      <c r="I406">
        <v>25000</v>
      </c>
      <c r="K406">
        <v>34</v>
      </c>
      <c r="L406">
        <v>80</v>
      </c>
      <c r="M406">
        <v>0</v>
      </c>
      <c r="N406">
        <f t="shared" si="104"/>
        <v>8260</v>
      </c>
      <c r="O406">
        <f t="shared" si="105"/>
        <v>15240</v>
      </c>
      <c r="P406">
        <f t="shared" si="106"/>
        <v>16693</v>
      </c>
      <c r="Q406">
        <f t="shared" si="107"/>
        <v>160000</v>
      </c>
      <c r="R406">
        <f t="shared" si="108"/>
        <v>25000</v>
      </c>
      <c r="T406">
        <v>34</v>
      </c>
      <c r="U406">
        <v>80</v>
      </c>
      <c r="V406">
        <f t="shared" si="109"/>
        <v>1660</v>
      </c>
      <c r="W406">
        <v>0</v>
      </c>
      <c r="X406">
        <f t="shared" si="110"/>
        <v>15240</v>
      </c>
      <c r="Y406">
        <f t="shared" si="111"/>
        <v>16693</v>
      </c>
      <c r="Z406">
        <f t="shared" si="112"/>
        <v>160000</v>
      </c>
      <c r="AA406">
        <f t="shared" si="113"/>
        <v>25000</v>
      </c>
      <c r="AC406">
        <v>34</v>
      </c>
      <c r="AD406">
        <v>120</v>
      </c>
      <c r="AE406">
        <f t="shared" si="114"/>
        <v>1660</v>
      </c>
      <c r="AF406">
        <f t="shared" si="115"/>
        <v>8260</v>
      </c>
      <c r="AG406">
        <v>0</v>
      </c>
      <c r="AH406">
        <f t="shared" si="116"/>
        <v>16693</v>
      </c>
      <c r="AI406">
        <f t="shared" si="117"/>
        <v>160000</v>
      </c>
      <c r="AJ406">
        <f t="shared" si="118"/>
        <v>25000</v>
      </c>
      <c r="AL406">
        <v>34</v>
      </c>
      <c r="AM406">
        <v>180</v>
      </c>
      <c r="AN406">
        <f t="shared" si="119"/>
        <v>1660</v>
      </c>
      <c r="AO406">
        <f t="shared" si="120"/>
        <v>8260</v>
      </c>
      <c r="AP406">
        <f t="shared" si="121"/>
        <v>15240</v>
      </c>
      <c r="AQ406">
        <v>0</v>
      </c>
      <c r="AR406">
        <f t="shared" si="122"/>
        <v>160000</v>
      </c>
      <c r="AS406">
        <f t="shared" si="123"/>
        <v>25000</v>
      </c>
      <c r="AU406">
        <v>34</v>
      </c>
      <c r="AV406">
        <v>0</v>
      </c>
      <c r="AW406">
        <f t="shared" si="124"/>
        <v>1660</v>
      </c>
      <c r="AX406">
        <f t="shared" si="125"/>
        <v>8260</v>
      </c>
      <c r="AY406">
        <f t="shared" si="126"/>
        <v>15240</v>
      </c>
      <c r="AZ406">
        <f t="shared" si="127"/>
        <v>16693</v>
      </c>
      <c r="BA406">
        <v>0</v>
      </c>
      <c r="BB406">
        <f t="shared" si="128"/>
        <v>25000</v>
      </c>
      <c r="BD406">
        <v>34</v>
      </c>
      <c r="BE406">
        <v>0</v>
      </c>
      <c r="BF406">
        <f t="shared" si="129"/>
        <v>1660</v>
      </c>
      <c r="BG406">
        <f t="shared" si="130"/>
        <v>8260</v>
      </c>
      <c r="BH406">
        <f t="shared" si="131"/>
        <v>15240</v>
      </c>
      <c r="BI406">
        <f t="shared" si="132"/>
        <v>16693</v>
      </c>
      <c r="BJ406">
        <f t="shared" si="133"/>
        <v>160000</v>
      </c>
      <c r="BK406">
        <v>0</v>
      </c>
    </row>
    <row r="407" spans="2:63" x14ac:dyDescent="0.15">
      <c r="B407">
        <v>35</v>
      </c>
      <c r="C407">
        <v>0</v>
      </c>
      <c r="D407">
        <f t="shared" ref="D407:E407" si="137">D112</f>
        <v>1660</v>
      </c>
      <c r="E407">
        <f t="shared" si="137"/>
        <v>8260</v>
      </c>
      <c r="F407">
        <v>15240</v>
      </c>
      <c r="G407">
        <v>16693</v>
      </c>
      <c r="H407">
        <v>63000</v>
      </c>
      <c r="I407">
        <v>25000</v>
      </c>
      <c r="K407">
        <v>35</v>
      </c>
      <c r="L407">
        <v>80</v>
      </c>
      <c r="M407">
        <v>0</v>
      </c>
      <c r="N407">
        <f t="shared" si="104"/>
        <v>8260</v>
      </c>
      <c r="O407">
        <f t="shared" si="105"/>
        <v>15240</v>
      </c>
      <c r="P407">
        <f t="shared" si="106"/>
        <v>16693</v>
      </c>
      <c r="Q407">
        <f t="shared" si="107"/>
        <v>63000</v>
      </c>
      <c r="R407">
        <f t="shared" si="108"/>
        <v>25000</v>
      </c>
      <c r="T407">
        <v>35</v>
      </c>
      <c r="U407">
        <v>80</v>
      </c>
      <c r="V407">
        <f t="shared" si="109"/>
        <v>1660</v>
      </c>
      <c r="W407">
        <v>0</v>
      </c>
      <c r="X407">
        <f t="shared" si="110"/>
        <v>15240</v>
      </c>
      <c r="Y407">
        <f t="shared" si="111"/>
        <v>16693</v>
      </c>
      <c r="Z407">
        <f t="shared" si="112"/>
        <v>63000</v>
      </c>
      <c r="AA407">
        <f t="shared" si="113"/>
        <v>25000</v>
      </c>
      <c r="AC407">
        <v>35</v>
      </c>
      <c r="AD407">
        <v>120</v>
      </c>
      <c r="AE407">
        <f t="shared" si="114"/>
        <v>1660</v>
      </c>
      <c r="AF407">
        <f t="shared" si="115"/>
        <v>8260</v>
      </c>
      <c r="AG407">
        <v>0</v>
      </c>
      <c r="AH407">
        <f t="shared" si="116"/>
        <v>16693</v>
      </c>
      <c r="AI407">
        <f t="shared" si="117"/>
        <v>63000</v>
      </c>
      <c r="AJ407">
        <f t="shared" si="118"/>
        <v>25000</v>
      </c>
      <c r="AL407">
        <v>35</v>
      </c>
      <c r="AM407">
        <v>180</v>
      </c>
      <c r="AN407">
        <f t="shared" si="119"/>
        <v>1660</v>
      </c>
      <c r="AO407">
        <f t="shared" si="120"/>
        <v>8260</v>
      </c>
      <c r="AP407">
        <f t="shared" si="121"/>
        <v>15240</v>
      </c>
      <c r="AQ407">
        <v>0</v>
      </c>
      <c r="AR407">
        <f t="shared" si="122"/>
        <v>63000</v>
      </c>
      <c r="AS407">
        <f t="shared" si="123"/>
        <v>25000</v>
      </c>
      <c r="AU407">
        <v>35</v>
      </c>
      <c r="AV407">
        <v>0</v>
      </c>
      <c r="AW407">
        <f t="shared" si="124"/>
        <v>1660</v>
      </c>
      <c r="AX407">
        <f t="shared" si="125"/>
        <v>8260</v>
      </c>
      <c r="AY407">
        <f t="shared" si="126"/>
        <v>15240</v>
      </c>
      <c r="AZ407">
        <f t="shared" si="127"/>
        <v>16693</v>
      </c>
      <c r="BA407">
        <v>0</v>
      </c>
      <c r="BB407">
        <f t="shared" si="128"/>
        <v>25000</v>
      </c>
      <c r="BD407">
        <v>35</v>
      </c>
      <c r="BE407">
        <v>0</v>
      </c>
      <c r="BF407">
        <f t="shared" si="129"/>
        <v>1660</v>
      </c>
      <c r="BG407">
        <f t="shared" si="130"/>
        <v>8260</v>
      </c>
      <c r="BH407">
        <f t="shared" si="131"/>
        <v>15240</v>
      </c>
      <c r="BI407">
        <f t="shared" si="132"/>
        <v>16693</v>
      </c>
      <c r="BJ407">
        <f t="shared" si="133"/>
        <v>63000</v>
      </c>
      <c r="BK407">
        <v>0</v>
      </c>
    </row>
    <row r="408" spans="2:63" x14ac:dyDescent="0.15">
      <c r="B408">
        <v>36</v>
      </c>
      <c r="C408">
        <v>0</v>
      </c>
      <c r="D408">
        <f t="shared" ref="D408:E408" si="138">D113</f>
        <v>1660</v>
      </c>
      <c r="E408">
        <f t="shared" si="138"/>
        <v>8260</v>
      </c>
      <c r="F408">
        <v>15240</v>
      </c>
      <c r="G408">
        <v>16693</v>
      </c>
      <c r="H408">
        <v>63000</v>
      </c>
      <c r="I408">
        <v>25000</v>
      </c>
      <c r="K408">
        <v>36</v>
      </c>
      <c r="L408">
        <v>80</v>
      </c>
      <c r="M408">
        <v>0</v>
      </c>
      <c r="N408">
        <f t="shared" si="104"/>
        <v>8260</v>
      </c>
      <c r="O408">
        <f t="shared" si="105"/>
        <v>15240</v>
      </c>
      <c r="P408">
        <f t="shared" si="106"/>
        <v>16693</v>
      </c>
      <c r="Q408">
        <f t="shared" si="107"/>
        <v>63000</v>
      </c>
      <c r="R408">
        <f t="shared" si="108"/>
        <v>25000</v>
      </c>
      <c r="T408">
        <v>36</v>
      </c>
      <c r="U408">
        <v>80</v>
      </c>
      <c r="V408">
        <f t="shared" si="109"/>
        <v>1660</v>
      </c>
      <c r="W408">
        <v>0</v>
      </c>
      <c r="X408">
        <f t="shared" si="110"/>
        <v>15240</v>
      </c>
      <c r="Y408">
        <f t="shared" si="111"/>
        <v>16693</v>
      </c>
      <c r="Z408">
        <f t="shared" si="112"/>
        <v>63000</v>
      </c>
      <c r="AA408">
        <f t="shared" si="113"/>
        <v>25000</v>
      </c>
      <c r="AC408">
        <v>36</v>
      </c>
      <c r="AD408">
        <v>120</v>
      </c>
      <c r="AE408">
        <f t="shared" si="114"/>
        <v>1660</v>
      </c>
      <c r="AF408">
        <f t="shared" si="115"/>
        <v>8260</v>
      </c>
      <c r="AG408">
        <v>0</v>
      </c>
      <c r="AH408">
        <f t="shared" si="116"/>
        <v>16693</v>
      </c>
      <c r="AI408">
        <f t="shared" si="117"/>
        <v>63000</v>
      </c>
      <c r="AJ408">
        <f t="shared" si="118"/>
        <v>25000</v>
      </c>
      <c r="AL408">
        <v>36</v>
      </c>
      <c r="AM408">
        <v>180</v>
      </c>
      <c r="AN408">
        <f t="shared" si="119"/>
        <v>1660</v>
      </c>
      <c r="AO408">
        <f t="shared" si="120"/>
        <v>8260</v>
      </c>
      <c r="AP408">
        <f t="shared" si="121"/>
        <v>15240</v>
      </c>
      <c r="AQ408">
        <v>0</v>
      </c>
      <c r="AR408">
        <f t="shared" si="122"/>
        <v>63000</v>
      </c>
      <c r="AS408">
        <f t="shared" si="123"/>
        <v>25000</v>
      </c>
      <c r="AU408">
        <v>36</v>
      </c>
      <c r="AV408">
        <v>0</v>
      </c>
      <c r="AW408">
        <f t="shared" si="124"/>
        <v>1660</v>
      </c>
      <c r="AX408">
        <f t="shared" si="125"/>
        <v>8260</v>
      </c>
      <c r="AY408">
        <f t="shared" si="126"/>
        <v>15240</v>
      </c>
      <c r="AZ408">
        <f t="shared" si="127"/>
        <v>16693</v>
      </c>
      <c r="BA408">
        <v>0</v>
      </c>
      <c r="BB408">
        <f t="shared" si="128"/>
        <v>25000</v>
      </c>
      <c r="BD408">
        <v>36</v>
      </c>
      <c r="BE408">
        <v>0</v>
      </c>
      <c r="BF408">
        <f t="shared" si="129"/>
        <v>1660</v>
      </c>
      <c r="BG408">
        <f t="shared" si="130"/>
        <v>8260</v>
      </c>
      <c r="BH408">
        <f t="shared" si="131"/>
        <v>15240</v>
      </c>
      <c r="BI408">
        <f t="shared" si="132"/>
        <v>16693</v>
      </c>
      <c r="BJ408">
        <f t="shared" si="133"/>
        <v>63000</v>
      </c>
      <c r="BK408">
        <v>0</v>
      </c>
    </row>
    <row r="409" spans="2:63" x14ac:dyDescent="0.15">
      <c r="B409">
        <v>37</v>
      </c>
      <c r="C409">
        <v>0</v>
      </c>
      <c r="D409">
        <f t="shared" ref="D409:E409" si="139">D114</f>
        <v>1660</v>
      </c>
      <c r="E409">
        <f t="shared" si="139"/>
        <v>8260</v>
      </c>
      <c r="F409">
        <v>15240</v>
      </c>
      <c r="G409">
        <v>16693</v>
      </c>
      <c r="H409">
        <v>63000</v>
      </c>
      <c r="I409">
        <v>25000</v>
      </c>
      <c r="K409">
        <v>37</v>
      </c>
      <c r="L409">
        <v>80</v>
      </c>
      <c r="M409">
        <v>0</v>
      </c>
      <c r="N409">
        <f t="shared" si="104"/>
        <v>8260</v>
      </c>
      <c r="O409">
        <f t="shared" si="105"/>
        <v>15240</v>
      </c>
      <c r="P409">
        <f t="shared" si="106"/>
        <v>16693</v>
      </c>
      <c r="Q409">
        <f t="shared" si="107"/>
        <v>63000</v>
      </c>
      <c r="R409">
        <f t="shared" si="108"/>
        <v>25000</v>
      </c>
      <c r="T409">
        <v>37</v>
      </c>
      <c r="U409">
        <v>80</v>
      </c>
      <c r="V409">
        <f t="shared" si="109"/>
        <v>1660</v>
      </c>
      <c r="W409">
        <v>0</v>
      </c>
      <c r="X409">
        <f t="shared" si="110"/>
        <v>15240</v>
      </c>
      <c r="Y409">
        <f t="shared" si="111"/>
        <v>16693</v>
      </c>
      <c r="Z409">
        <f t="shared" si="112"/>
        <v>63000</v>
      </c>
      <c r="AA409">
        <f t="shared" si="113"/>
        <v>25000</v>
      </c>
      <c r="AC409">
        <v>37</v>
      </c>
      <c r="AD409">
        <v>120</v>
      </c>
      <c r="AE409">
        <f t="shared" si="114"/>
        <v>1660</v>
      </c>
      <c r="AF409">
        <f t="shared" si="115"/>
        <v>8260</v>
      </c>
      <c r="AG409">
        <v>0</v>
      </c>
      <c r="AH409">
        <f t="shared" si="116"/>
        <v>16693</v>
      </c>
      <c r="AI409">
        <f t="shared" si="117"/>
        <v>63000</v>
      </c>
      <c r="AJ409">
        <f t="shared" si="118"/>
        <v>25000</v>
      </c>
      <c r="AL409">
        <v>37</v>
      </c>
      <c r="AM409">
        <v>180</v>
      </c>
      <c r="AN409">
        <f t="shared" si="119"/>
        <v>1660</v>
      </c>
      <c r="AO409">
        <f t="shared" si="120"/>
        <v>8260</v>
      </c>
      <c r="AP409">
        <f t="shared" si="121"/>
        <v>15240</v>
      </c>
      <c r="AQ409">
        <v>0</v>
      </c>
      <c r="AR409">
        <f t="shared" si="122"/>
        <v>63000</v>
      </c>
      <c r="AS409">
        <f t="shared" si="123"/>
        <v>25000</v>
      </c>
      <c r="AU409">
        <v>37</v>
      </c>
      <c r="AV409">
        <v>0</v>
      </c>
      <c r="AW409">
        <f t="shared" si="124"/>
        <v>1660</v>
      </c>
      <c r="AX409">
        <f t="shared" si="125"/>
        <v>8260</v>
      </c>
      <c r="AY409">
        <f t="shared" si="126"/>
        <v>15240</v>
      </c>
      <c r="AZ409">
        <f t="shared" si="127"/>
        <v>16693</v>
      </c>
      <c r="BA409">
        <v>0</v>
      </c>
      <c r="BB409">
        <f t="shared" si="128"/>
        <v>25000</v>
      </c>
      <c r="BD409">
        <v>37</v>
      </c>
      <c r="BE409">
        <v>0</v>
      </c>
      <c r="BF409">
        <f t="shared" si="129"/>
        <v>1660</v>
      </c>
      <c r="BG409">
        <f t="shared" si="130"/>
        <v>8260</v>
      </c>
      <c r="BH409">
        <f t="shared" si="131"/>
        <v>15240</v>
      </c>
      <c r="BI409">
        <f t="shared" si="132"/>
        <v>16693</v>
      </c>
      <c r="BJ409">
        <f t="shared" si="133"/>
        <v>63000</v>
      </c>
      <c r="BK409">
        <v>0</v>
      </c>
    </row>
    <row r="410" spans="2:63" x14ac:dyDescent="0.15">
      <c r="B410">
        <v>38</v>
      </c>
      <c r="C410">
        <v>0</v>
      </c>
      <c r="D410">
        <f t="shared" ref="D410:E410" si="140">D115</f>
        <v>1660</v>
      </c>
      <c r="E410">
        <f t="shared" si="140"/>
        <v>8260</v>
      </c>
      <c r="F410">
        <v>15240</v>
      </c>
      <c r="G410">
        <v>16693</v>
      </c>
      <c r="H410">
        <v>63000</v>
      </c>
      <c r="I410">
        <v>25000</v>
      </c>
      <c r="K410">
        <v>38</v>
      </c>
      <c r="L410">
        <v>80</v>
      </c>
      <c r="M410">
        <v>0</v>
      </c>
      <c r="N410">
        <f t="shared" si="104"/>
        <v>8260</v>
      </c>
      <c r="O410">
        <f t="shared" si="105"/>
        <v>15240</v>
      </c>
      <c r="P410">
        <f t="shared" si="106"/>
        <v>16693</v>
      </c>
      <c r="Q410">
        <f t="shared" si="107"/>
        <v>63000</v>
      </c>
      <c r="R410">
        <f t="shared" si="108"/>
        <v>25000</v>
      </c>
      <c r="T410">
        <v>38</v>
      </c>
      <c r="U410">
        <v>80</v>
      </c>
      <c r="V410">
        <f t="shared" si="109"/>
        <v>1660</v>
      </c>
      <c r="W410">
        <v>0</v>
      </c>
      <c r="X410">
        <f t="shared" si="110"/>
        <v>15240</v>
      </c>
      <c r="Y410">
        <f t="shared" si="111"/>
        <v>16693</v>
      </c>
      <c r="Z410">
        <f t="shared" si="112"/>
        <v>63000</v>
      </c>
      <c r="AA410">
        <f t="shared" si="113"/>
        <v>25000</v>
      </c>
      <c r="AC410">
        <v>38</v>
      </c>
      <c r="AD410">
        <v>120</v>
      </c>
      <c r="AE410">
        <f t="shared" si="114"/>
        <v>1660</v>
      </c>
      <c r="AF410">
        <f t="shared" si="115"/>
        <v>8260</v>
      </c>
      <c r="AG410">
        <v>0</v>
      </c>
      <c r="AH410">
        <f t="shared" si="116"/>
        <v>16693</v>
      </c>
      <c r="AI410">
        <f t="shared" si="117"/>
        <v>63000</v>
      </c>
      <c r="AJ410">
        <f t="shared" si="118"/>
        <v>25000</v>
      </c>
      <c r="AL410">
        <v>38</v>
      </c>
      <c r="AM410">
        <v>180</v>
      </c>
      <c r="AN410">
        <f t="shared" si="119"/>
        <v>1660</v>
      </c>
      <c r="AO410">
        <f t="shared" si="120"/>
        <v>8260</v>
      </c>
      <c r="AP410">
        <f t="shared" si="121"/>
        <v>15240</v>
      </c>
      <c r="AQ410">
        <v>0</v>
      </c>
      <c r="AR410">
        <f t="shared" si="122"/>
        <v>63000</v>
      </c>
      <c r="AS410">
        <f t="shared" si="123"/>
        <v>25000</v>
      </c>
      <c r="AU410">
        <v>38</v>
      </c>
      <c r="AV410">
        <v>0</v>
      </c>
      <c r="AW410">
        <f t="shared" si="124"/>
        <v>1660</v>
      </c>
      <c r="AX410">
        <f t="shared" si="125"/>
        <v>8260</v>
      </c>
      <c r="AY410">
        <f t="shared" si="126"/>
        <v>15240</v>
      </c>
      <c r="AZ410">
        <f t="shared" si="127"/>
        <v>16693</v>
      </c>
      <c r="BA410">
        <v>0</v>
      </c>
      <c r="BB410">
        <f t="shared" si="128"/>
        <v>25000</v>
      </c>
      <c r="BD410">
        <v>38</v>
      </c>
      <c r="BE410">
        <v>0</v>
      </c>
      <c r="BF410">
        <f t="shared" si="129"/>
        <v>1660</v>
      </c>
      <c r="BG410">
        <f t="shared" si="130"/>
        <v>8260</v>
      </c>
      <c r="BH410">
        <f t="shared" si="131"/>
        <v>15240</v>
      </c>
      <c r="BI410">
        <f t="shared" si="132"/>
        <v>16693</v>
      </c>
      <c r="BJ410">
        <f t="shared" si="133"/>
        <v>63000</v>
      </c>
      <c r="BK410">
        <v>0</v>
      </c>
    </row>
    <row r="411" spans="2:63" x14ac:dyDescent="0.15">
      <c r="B411">
        <v>39</v>
      </c>
      <c r="C411">
        <v>0</v>
      </c>
      <c r="D411">
        <f t="shared" ref="D411:E411" si="141">D116</f>
        <v>1660</v>
      </c>
      <c r="E411">
        <f t="shared" si="141"/>
        <v>8260</v>
      </c>
      <c r="F411">
        <v>15240</v>
      </c>
      <c r="G411">
        <v>16693</v>
      </c>
      <c r="H411">
        <v>63000</v>
      </c>
      <c r="I411">
        <v>25000</v>
      </c>
      <c r="K411">
        <v>39</v>
      </c>
      <c r="L411">
        <v>80</v>
      </c>
      <c r="M411">
        <v>0</v>
      </c>
      <c r="N411">
        <f t="shared" si="104"/>
        <v>8260</v>
      </c>
      <c r="O411">
        <f t="shared" si="105"/>
        <v>15240</v>
      </c>
      <c r="P411">
        <f t="shared" si="106"/>
        <v>16693</v>
      </c>
      <c r="Q411">
        <f t="shared" si="107"/>
        <v>63000</v>
      </c>
      <c r="R411">
        <f t="shared" si="108"/>
        <v>25000</v>
      </c>
      <c r="T411">
        <v>39</v>
      </c>
      <c r="U411">
        <v>80</v>
      </c>
      <c r="V411">
        <f t="shared" si="109"/>
        <v>1660</v>
      </c>
      <c r="W411">
        <v>0</v>
      </c>
      <c r="X411">
        <f t="shared" si="110"/>
        <v>15240</v>
      </c>
      <c r="Y411">
        <f t="shared" si="111"/>
        <v>16693</v>
      </c>
      <c r="Z411">
        <f t="shared" si="112"/>
        <v>63000</v>
      </c>
      <c r="AA411">
        <f t="shared" si="113"/>
        <v>25000</v>
      </c>
      <c r="AC411">
        <v>39</v>
      </c>
      <c r="AD411">
        <v>120</v>
      </c>
      <c r="AE411">
        <f t="shared" si="114"/>
        <v>1660</v>
      </c>
      <c r="AF411">
        <f t="shared" si="115"/>
        <v>8260</v>
      </c>
      <c r="AG411">
        <v>0</v>
      </c>
      <c r="AH411">
        <f t="shared" si="116"/>
        <v>16693</v>
      </c>
      <c r="AI411">
        <f t="shared" si="117"/>
        <v>63000</v>
      </c>
      <c r="AJ411">
        <f t="shared" si="118"/>
        <v>25000</v>
      </c>
      <c r="AL411">
        <v>39</v>
      </c>
      <c r="AM411">
        <v>180</v>
      </c>
      <c r="AN411">
        <f t="shared" si="119"/>
        <v>1660</v>
      </c>
      <c r="AO411">
        <f t="shared" si="120"/>
        <v>8260</v>
      </c>
      <c r="AP411">
        <f t="shared" si="121"/>
        <v>15240</v>
      </c>
      <c r="AQ411">
        <v>0</v>
      </c>
      <c r="AR411">
        <f t="shared" si="122"/>
        <v>63000</v>
      </c>
      <c r="AS411">
        <f t="shared" si="123"/>
        <v>25000</v>
      </c>
      <c r="AU411">
        <v>39</v>
      </c>
      <c r="AV411">
        <v>0</v>
      </c>
      <c r="AW411">
        <f t="shared" si="124"/>
        <v>1660</v>
      </c>
      <c r="AX411">
        <f t="shared" si="125"/>
        <v>8260</v>
      </c>
      <c r="AY411">
        <f t="shared" si="126"/>
        <v>15240</v>
      </c>
      <c r="AZ411">
        <f t="shared" si="127"/>
        <v>16693</v>
      </c>
      <c r="BA411">
        <v>0</v>
      </c>
      <c r="BB411">
        <f t="shared" si="128"/>
        <v>25000</v>
      </c>
      <c r="BD411">
        <v>39</v>
      </c>
      <c r="BE411">
        <v>0</v>
      </c>
      <c r="BF411">
        <f t="shared" si="129"/>
        <v>1660</v>
      </c>
      <c r="BG411">
        <f t="shared" si="130"/>
        <v>8260</v>
      </c>
      <c r="BH411">
        <f t="shared" si="131"/>
        <v>15240</v>
      </c>
      <c r="BI411">
        <f t="shared" si="132"/>
        <v>16693</v>
      </c>
      <c r="BJ411">
        <f t="shared" si="133"/>
        <v>63000</v>
      </c>
      <c r="BK411">
        <v>0</v>
      </c>
    </row>
    <row r="412" spans="2:63" x14ac:dyDescent="0.15">
      <c r="B412">
        <v>40</v>
      </c>
      <c r="C412">
        <v>0</v>
      </c>
      <c r="D412">
        <f t="shared" ref="D412:E412" si="142">D117</f>
        <v>1660</v>
      </c>
      <c r="E412">
        <f t="shared" si="142"/>
        <v>8260</v>
      </c>
      <c r="F412">
        <v>15240</v>
      </c>
      <c r="G412">
        <v>16693</v>
      </c>
      <c r="H412">
        <v>63000</v>
      </c>
      <c r="I412">
        <v>25000</v>
      </c>
      <c r="K412">
        <v>40</v>
      </c>
      <c r="L412">
        <v>80</v>
      </c>
      <c r="M412">
        <v>0</v>
      </c>
      <c r="N412">
        <f t="shared" si="104"/>
        <v>8260</v>
      </c>
      <c r="O412">
        <f t="shared" si="105"/>
        <v>15240</v>
      </c>
      <c r="P412">
        <f t="shared" si="106"/>
        <v>16693</v>
      </c>
      <c r="Q412">
        <f t="shared" si="107"/>
        <v>63000</v>
      </c>
      <c r="R412">
        <f t="shared" si="108"/>
        <v>25000</v>
      </c>
      <c r="T412">
        <v>40</v>
      </c>
      <c r="U412">
        <v>80</v>
      </c>
      <c r="V412">
        <f t="shared" si="109"/>
        <v>1660</v>
      </c>
      <c r="W412">
        <v>0</v>
      </c>
      <c r="X412">
        <f t="shared" si="110"/>
        <v>15240</v>
      </c>
      <c r="Y412">
        <f t="shared" si="111"/>
        <v>16693</v>
      </c>
      <c r="Z412">
        <f t="shared" si="112"/>
        <v>63000</v>
      </c>
      <c r="AA412">
        <f t="shared" si="113"/>
        <v>25000</v>
      </c>
      <c r="AC412">
        <v>40</v>
      </c>
      <c r="AD412">
        <v>120</v>
      </c>
      <c r="AE412">
        <f t="shared" si="114"/>
        <v>1660</v>
      </c>
      <c r="AF412">
        <f t="shared" si="115"/>
        <v>8260</v>
      </c>
      <c r="AG412">
        <v>0</v>
      </c>
      <c r="AH412">
        <f t="shared" si="116"/>
        <v>16693</v>
      </c>
      <c r="AI412">
        <f t="shared" si="117"/>
        <v>63000</v>
      </c>
      <c r="AJ412">
        <f t="shared" si="118"/>
        <v>25000</v>
      </c>
      <c r="AL412">
        <v>40</v>
      </c>
      <c r="AM412">
        <v>180</v>
      </c>
      <c r="AN412">
        <f t="shared" si="119"/>
        <v>1660</v>
      </c>
      <c r="AO412">
        <f t="shared" si="120"/>
        <v>8260</v>
      </c>
      <c r="AP412">
        <f t="shared" si="121"/>
        <v>15240</v>
      </c>
      <c r="AQ412">
        <v>0</v>
      </c>
      <c r="AR412">
        <f t="shared" si="122"/>
        <v>63000</v>
      </c>
      <c r="AS412">
        <f t="shared" si="123"/>
        <v>25000</v>
      </c>
      <c r="AU412">
        <v>40</v>
      </c>
      <c r="AV412">
        <v>0</v>
      </c>
      <c r="AW412">
        <f t="shared" si="124"/>
        <v>1660</v>
      </c>
      <c r="AX412">
        <f t="shared" si="125"/>
        <v>8260</v>
      </c>
      <c r="AY412">
        <f t="shared" si="126"/>
        <v>15240</v>
      </c>
      <c r="AZ412">
        <f t="shared" si="127"/>
        <v>16693</v>
      </c>
      <c r="BA412">
        <v>0</v>
      </c>
      <c r="BB412">
        <f t="shared" si="128"/>
        <v>25000</v>
      </c>
      <c r="BD412">
        <v>40</v>
      </c>
      <c r="BE412">
        <v>0</v>
      </c>
      <c r="BF412">
        <f t="shared" si="129"/>
        <v>1660</v>
      </c>
      <c r="BG412">
        <f t="shared" si="130"/>
        <v>8260</v>
      </c>
      <c r="BH412">
        <f t="shared" si="131"/>
        <v>15240</v>
      </c>
      <c r="BI412">
        <f t="shared" si="132"/>
        <v>16693</v>
      </c>
      <c r="BJ412">
        <f t="shared" si="133"/>
        <v>63000</v>
      </c>
      <c r="BK412">
        <v>0</v>
      </c>
    </row>
    <row r="413" spans="2:63" x14ac:dyDescent="0.15">
      <c r="B413">
        <v>41</v>
      </c>
      <c r="C413">
        <v>0</v>
      </c>
      <c r="D413">
        <f t="shared" ref="D413:E413" si="143">D118</f>
        <v>1660</v>
      </c>
      <c r="E413">
        <f t="shared" si="143"/>
        <v>8260</v>
      </c>
      <c r="F413">
        <v>15240</v>
      </c>
      <c r="G413">
        <v>16693</v>
      </c>
      <c r="H413">
        <v>63000</v>
      </c>
      <c r="I413">
        <v>25000</v>
      </c>
      <c r="K413">
        <v>41</v>
      </c>
      <c r="L413">
        <v>80</v>
      </c>
      <c r="M413">
        <v>0</v>
      </c>
      <c r="N413">
        <f t="shared" si="104"/>
        <v>8260</v>
      </c>
      <c r="O413">
        <f t="shared" si="105"/>
        <v>15240</v>
      </c>
      <c r="P413">
        <f t="shared" si="106"/>
        <v>16693</v>
      </c>
      <c r="Q413">
        <f t="shared" si="107"/>
        <v>63000</v>
      </c>
      <c r="R413">
        <f t="shared" si="108"/>
        <v>25000</v>
      </c>
      <c r="T413">
        <v>41</v>
      </c>
      <c r="U413">
        <v>80</v>
      </c>
      <c r="V413">
        <f t="shared" si="109"/>
        <v>1660</v>
      </c>
      <c r="W413">
        <v>0</v>
      </c>
      <c r="X413">
        <f t="shared" si="110"/>
        <v>15240</v>
      </c>
      <c r="Y413">
        <f t="shared" si="111"/>
        <v>16693</v>
      </c>
      <c r="Z413">
        <f t="shared" si="112"/>
        <v>63000</v>
      </c>
      <c r="AA413">
        <f t="shared" si="113"/>
        <v>25000</v>
      </c>
      <c r="AC413">
        <v>41</v>
      </c>
      <c r="AD413">
        <v>120</v>
      </c>
      <c r="AE413">
        <f t="shared" si="114"/>
        <v>1660</v>
      </c>
      <c r="AF413">
        <f t="shared" si="115"/>
        <v>8260</v>
      </c>
      <c r="AG413">
        <v>0</v>
      </c>
      <c r="AH413">
        <f t="shared" si="116"/>
        <v>16693</v>
      </c>
      <c r="AI413">
        <f t="shared" si="117"/>
        <v>63000</v>
      </c>
      <c r="AJ413">
        <f t="shared" si="118"/>
        <v>25000</v>
      </c>
      <c r="AL413">
        <v>41</v>
      </c>
      <c r="AM413">
        <v>180</v>
      </c>
      <c r="AN413">
        <f t="shared" si="119"/>
        <v>1660</v>
      </c>
      <c r="AO413">
        <f t="shared" si="120"/>
        <v>8260</v>
      </c>
      <c r="AP413">
        <f t="shared" si="121"/>
        <v>15240</v>
      </c>
      <c r="AQ413">
        <v>0</v>
      </c>
      <c r="AR413">
        <f t="shared" si="122"/>
        <v>63000</v>
      </c>
      <c r="AS413">
        <f t="shared" si="123"/>
        <v>25000</v>
      </c>
      <c r="AU413">
        <v>41</v>
      </c>
      <c r="AV413">
        <v>0</v>
      </c>
      <c r="AW413">
        <f t="shared" si="124"/>
        <v>1660</v>
      </c>
      <c r="AX413">
        <f t="shared" si="125"/>
        <v>8260</v>
      </c>
      <c r="AY413">
        <f t="shared" si="126"/>
        <v>15240</v>
      </c>
      <c r="AZ413">
        <f t="shared" si="127"/>
        <v>16693</v>
      </c>
      <c r="BA413">
        <v>0</v>
      </c>
      <c r="BB413">
        <f t="shared" si="128"/>
        <v>25000</v>
      </c>
      <c r="BD413">
        <v>41</v>
      </c>
      <c r="BE413">
        <v>0</v>
      </c>
      <c r="BF413">
        <f t="shared" si="129"/>
        <v>1660</v>
      </c>
      <c r="BG413">
        <f t="shared" si="130"/>
        <v>8260</v>
      </c>
      <c r="BH413">
        <f t="shared" si="131"/>
        <v>15240</v>
      </c>
      <c r="BI413">
        <f t="shared" si="132"/>
        <v>16693</v>
      </c>
      <c r="BJ413">
        <f t="shared" si="133"/>
        <v>63000</v>
      </c>
      <c r="BK413">
        <v>0</v>
      </c>
    </row>
    <row r="414" spans="2:63" x14ac:dyDescent="0.15">
      <c r="B414">
        <v>42</v>
      </c>
      <c r="C414">
        <v>0</v>
      </c>
      <c r="D414">
        <f t="shared" ref="D414:E414" si="144">D119</f>
        <v>1660</v>
      </c>
      <c r="E414">
        <f t="shared" si="144"/>
        <v>8260</v>
      </c>
      <c r="F414">
        <v>15240</v>
      </c>
      <c r="G414">
        <v>16693</v>
      </c>
      <c r="H414">
        <v>63000</v>
      </c>
      <c r="I414">
        <v>25000</v>
      </c>
      <c r="K414">
        <v>42</v>
      </c>
      <c r="L414">
        <v>80</v>
      </c>
      <c r="M414">
        <v>0</v>
      </c>
      <c r="N414">
        <f t="shared" si="104"/>
        <v>8260</v>
      </c>
      <c r="O414">
        <f t="shared" si="105"/>
        <v>15240</v>
      </c>
      <c r="P414">
        <f t="shared" si="106"/>
        <v>16693</v>
      </c>
      <c r="Q414">
        <f t="shared" si="107"/>
        <v>63000</v>
      </c>
      <c r="R414">
        <f t="shared" si="108"/>
        <v>25000</v>
      </c>
      <c r="T414">
        <v>42</v>
      </c>
      <c r="U414">
        <v>80</v>
      </c>
      <c r="V414">
        <f t="shared" si="109"/>
        <v>1660</v>
      </c>
      <c r="W414">
        <v>0</v>
      </c>
      <c r="X414">
        <f t="shared" si="110"/>
        <v>15240</v>
      </c>
      <c r="Y414">
        <f t="shared" si="111"/>
        <v>16693</v>
      </c>
      <c r="Z414">
        <f t="shared" si="112"/>
        <v>63000</v>
      </c>
      <c r="AA414">
        <f t="shared" si="113"/>
        <v>25000</v>
      </c>
      <c r="AC414">
        <v>42</v>
      </c>
      <c r="AD414">
        <v>120</v>
      </c>
      <c r="AE414">
        <f t="shared" si="114"/>
        <v>1660</v>
      </c>
      <c r="AF414">
        <f t="shared" si="115"/>
        <v>8260</v>
      </c>
      <c r="AG414">
        <v>0</v>
      </c>
      <c r="AH414">
        <f t="shared" si="116"/>
        <v>16693</v>
      </c>
      <c r="AI414">
        <f t="shared" si="117"/>
        <v>63000</v>
      </c>
      <c r="AJ414">
        <f t="shared" si="118"/>
        <v>25000</v>
      </c>
      <c r="AL414">
        <v>42</v>
      </c>
      <c r="AM414">
        <v>180</v>
      </c>
      <c r="AN414">
        <f t="shared" si="119"/>
        <v>1660</v>
      </c>
      <c r="AO414">
        <f t="shared" si="120"/>
        <v>8260</v>
      </c>
      <c r="AP414">
        <f t="shared" si="121"/>
        <v>15240</v>
      </c>
      <c r="AQ414">
        <v>0</v>
      </c>
      <c r="AR414">
        <f t="shared" si="122"/>
        <v>63000</v>
      </c>
      <c r="AS414">
        <f t="shared" si="123"/>
        <v>25000</v>
      </c>
      <c r="AU414">
        <v>42</v>
      </c>
      <c r="AV414">
        <v>0</v>
      </c>
      <c r="AW414">
        <f t="shared" si="124"/>
        <v>1660</v>
      </c>
      <c r="AX414">
        <f t="shared" si="125"/>
        <v>8260</v>
      </c>
      <c r="AY414">
        <f t="shared" si="126"/>
        <v>15240</v>
      </c>
      <c r="AZ414">
        <f t="shared" si="127"/>
        <v>16693</v>
      </c>
      <c r="BA414">
        <v>0</v>
      </c>
      <c r="BB414">
        <f t="shared" si="128"/>
        <v>25000</v>
      </c>
      <c r="BD414">
        <v>42</v>
      </c>
      <c r="BE414">
        <v>0</v>
      </c>
      <c r="BF414">
        <f t="shared" si="129"/>
        <v>1660</v>
      </c>
      <c r="BG414">
        <f t="shared" si="130"/>
        <v>8260</v>
      </c>
      <c r="BH414">
        <f t="shared" si="131"/>
        <v>15240</v>
      </c>
      <c r="BI414">
        <f t="shared" si="132"/>
        <v>16693</v>
      </c>
      <c r="BJ414">
        <f t="shared" si="133"/>
        <v>63000</v>
      </c>
      <c r="BK414">
        <v>0</v>
      </c>
    </row>
    <row r="415" spans="2:63" x14ac:dyDescent="0.15">
      <c r="B415">
        <v>43</v>
      </c>
      <c r="C415">
        <v>0</v>
      </c>
      <c r="D415">
        <f t="shared" ref="D415:E415" si="145">D120</f>
        <v>1660</v>
      </c>
      <c r="E415">
        <f t="shared" si="145"/>
        <v>8260</v>
      </c>
      <c r="F415">
        <v>15240</v>
      </c>
      <c r="G415">
        <v>16693</v>
      </c>
      <c r="H415">
        <v>63000</v>
      </c>
      <c r="I415">
        <v>25000</v>
      </c>
      <c r="K415">
        <v>43</v>
      </c>
      <c r="L415">
        <v>80</v>
      </c>
      <c r="M415">
        <v>0</v>
      </c>
      <c r="N415">
        <f t="shared" si="104"/>
        <v>8260</v>
      </c>
      <c r="O415">
        <f t="shared" si="105"/>
        <v>15240</v>
      </c>
      <c r="P415">
        <f t="shared" si="106"/>
        <v>16693</v>
      </c>
      <c r="Q415">
        <f t="shared" si="107"/>
        <v>63000</v>
      </c>
      <c r="R415">
        <f t="shared" si="108"/>
        <v>25000</v>
      </c>
      <c r="T415">
        <v>43</v>
      </c>
      <c r="U415">
        <v>80</v>
      </c>
      <c r="V415">
        <f t="shared" si="109"/>
        <v>1660</v>
      </c>
      <c r="W415">
        <v>0</v>
      </c>
      <c r="X415">
        <f t="shared" si="110"/>
        <v>15240</v>
      </c>
      <c r="Y415">
        <f t="shared" si="111"/>
        <v>16693</v>
      </c>
      <c r="Z415">
        <f t="shared" si="112"/>
        <v>63000</v>
      </c>
      <c r="AA415">
        <f t="shared" si="113"/>
        <v>25000</v>
      </c>
      <c r="AC415">
        <v>43</v>
      </c>
      <c r="AD415">
        <v>120</v>
      </c>
      <c r="AE415">
        <f t="shared" si="114"/>
        <v>1660</v>
      </c>
      <c r="AF415">
        <f t="shared" si="115"/>
        <v>8260</v>
      </c>
      <c r="AG415">
        <v>0</v>
      </c>
      <c r="AH415">
        <f t="shared" si="116"/>
        <v>16693</v>
      </c>
      <c r="AI415">
        <f t="shared" si="117"/>
        <v>63000</v>
      </c>
      <c r="AJ415">
        <f t="shared" si="118"/>
        <v>25000</v>
      </c>
      <c r="AL415">
        <v>43</v>
      </c>
      <c r="AM415">
        <v>180</v>
      </c>
      <c r="AN415">
        <f t="shared" si="119"/>
        <v>1660</v>
      </c>
      <c r="AO415">
        <f t="shared" si="120"/>
        <v>8260</v>
      </c>
      <c r="AP415">
        <f t="shared" si="121"/>
        <v>15240</v>
      </c>
      <c r="AQ415">
        <v>0</v>
      </c>
      <c r="AR415">
        <f t="shared" si="122"/>
        <v>63000</v>
      </c>
      <c r="AS415">
        <f t="shared" si="123"/>
        <v>25000</v>
      </c>
      <c r="AU415">
        <v>43</v>
      </c>
      <c r="AV415">
        <v>0</v>
      </c>
      <c r="AW415">
        <f t="shared" si="124"/>
        <v>1660</v>
      </c>
      <c r="AX415">
        <f t="shared" si="125"/>
        <v>8260</v>
      </c>
      <c r="AY415">
        <f t="shared" si="126"/>
        <v>15240</v>
      </c>
      <c r="AZ415">
        <f t="shared" si="127"/>
        <v>16693</v>
      </c>
      <c r="BA415">
        <v>0</v>
      </c>
      <c r="BB415">
        <f t="shared" si="128"/>
        <v>25000</v>
      </c>
      <c r="BD415">
        <v>43</v>
      </c>
      <c r="BE415">
        <v>0</v>
      </c>
      <c r="BF415">
        <f t="shared" si="129"/>
        <v>1660</v>
      </c>
      <c r="BG415">
        <f t="shared" si="130"/>
        <v>8260</v>
      </c>
      <c r="BH415">
        <f t="shared" si="131"/>
        <v>15240</v>
      </c>
      <c r="BI415">
        <f t="shared" si="132"/>
        <v>16693</v>
      </c>
      <c r="BJ415">
        <f t="shared" si="133"/>
        <v>63000</v>
      </c>
      <c r="BK415">
        <v>0</v>
      </c>
    </row>
    <row r="416" spans="2:63" x14ac:dyDescent="0.15">
      <c r="B416">
        <v>44</v>
      </c>
      <c r="C416">
        <v>0</v>
      </c>
      <c r="D416">
        <f t="shared" ref="D416:E416" si="146">D121</f>
        <v>1660</v>
      </c>
      <c r="E416">
        <f t="shared" si="146"/>
        <v>8260</v>
      </c>
      <c r="F416">
        <v>15240</v>
      </c>
      <c r="G416">
        <v>16693</v>
      </c>
      <c r="H416">
        <v>63000</v>
      </c>
      <c r="I416">
        <v>25000</v>
      </c>
      <c r="K416">
        <v>44</v>
      </c>
      <c r="L416">
        <v>80</v>
      </c>
      <c r="M416">
        <v>0</v>
      </c>
      <c r="N416">
        <f t="shared" si="104"/>
        <v>8260</v>
      </c>
      <c r="O416">
        <f t="shared" si="105"/>
        <v>15240</v>
      </c>
      <c r="P416">
        <f t="shared" si="106"/>
        <v>16693</v>
      </c>
      <c r="Q416">
        <f t="shared" si="107"/>
        <v>63000</v>
      </c>
      <c r="R416">
        <f t="shared" si="108"/>
        <v>25000</v>
      </c>
      <c r="T416">
        <v>44</v>
      </c>
      <c r="U416">
        <v>80</v>
      </c>
      <c r="V416">
        <f t="shared" si="109"/>
        <v>1660</v>
      </c>
      <c r="W416">
        <v>0</v>
      </c>
      <c r="X416">
        <f t="shared" si="110"/>
        <v>15240</v>
      </c>
      <c r="Y416">
        <f t="shared" si="111"/>
        <v>16693</v>
      </c>
      <c r="Z416">
        <f t="shared" si="112"/>
        <v>63000</v>
      </c>
      <c r="AA416">
        <f t="shared" si="113"/>
        <v>25000</v>
      </c>
      <c r="AC416">
        <v>44</v>
      </c>
      <c r="AD416">
        <v>120</v>
      </c>
      <c r="AE416">
        <f t="shared" si="114"/>
        <v>1660</v>
      </c>
      <c r="AF416">
        <f t="shared" si="115"/>
        <v>8260</v>
      </c>
      <c r="AG416">
        <v>0</v>
      </c>
      <c r="AH416">
        <f t="shared" si="116"/>
        <v>16693</v>
      </c>
      <c r="AI416">
        <f t="shared" si="117"/>
        <v>63000</v>
      </c>
      <c r="AJ416">
        <f t="shared" si="118"/>
        <v>25000</v>
      </c>
      <c r="AL416">
        <v>44</v>
      </c>
      <c r="AM416">
        <v>180</v>
      </c>
      <c r="AN416">
        <f t="shared" si="119"/>
        <v>1660</v>
      </c>
      <c r="AO416">
        <f t="shared" si="120"/>
        <v>8260</v>
      </c>
      <c r="AP416">
        <f t="shared" si="121"/>
        <v>15240</v>
      </c>
      <c r="AQ416">
        <v>0</v>
      </c>
      <c r="AR416">
        <f t="shared" si="122"/>
        <v>63000</v>
      </c>
      <c r="AS416">
        <f t="shared" si="123"/>
        <v>25000</v>
      </c>
      <c r="AU416">
        <v>44</v>
      </c>
      <c r="AV416">
        <v>0</v>
      </c>
      <c r="AW416">
        <f t="shared" si="124"/>
        <v>1660</v>
      </c>
      <c r="AX416">
        <f t="shared" si="125"/>
        <v>8260</v>
      </c>
      <c r="AY416">
        <f t="shared" si="126"/>
        <v>15240</v>
      </c>
      <c r="AZ416">
        <f t="shared" si="127"/>
        <v>16693</v>
      </c>
      <c r="BA416">
        <v>0</v>
      </c>
      <c r="BB416">
        <f t="shared" si="128"/>
        <v>25000</v>
      </c>
      <c r="BD416">
        <v>44</v>
      </c>
      <c r="BE416">
        <v>0</v>
      </c>
      <c r="BF416">
        <f t="shared" si="129"/>
        <v>1660</v>
      </c>
      <c r="BG416">
        <f t="shared" si="130"/>
        <v>8260</v>
      </c>
      <c r="BH416">
        <f t="shared" si="131"/>
        <v>15240</v>
      </c>
      <c r="BI416">
        <f t="shared" si="132"/>
        <v>16693</v>
      </c>
      <c r="BJ416">
        <f t="shared" si="133"/>
        <v>63000</v>
      </c>
      <c r="BK416">
        <v>0</v>
      </c>
    </row>
    <row r="417" spans="2:63" x14ac:dyDescent="0.15">
      <c r="B417">
        <v>45</v>
      </c>
      <c r="C417">
        <v>0</v>
      </c>
      <c r="D417">
        <f t="shared" ref="D417:E417" si="147">D122</f>
        <v>1660</v>
      </c>
      <c r="E417">
        <f t="shared" si="147"/>
        <v>8260</v>
      </c>
      <c r="F417">
        <v>15240</v>
      </c>
      <c r="G417">
        <v>16693</v>
      </c>
      <c r="H417">
        <v>63000</v>
      </c>
      <c r="I417">
        <v>25000</v>
      </c>
      <c r="K417">
        <v>45</v>
      </c>
      <c r="L417">
        <v>80</v>
      </c>
      <c r="M417">
        <v>0</v>
      </c>
      <c r="N417">
        <f t="shared" si="104"/>
        <v>8260</v>
      </c>
      <c r="O417">
        <f t="shared" si="105"/>
        <v>15240</v>
      </c>
      <c r="P417">
        <f t="shared" si="106"/>
        <v>16693</v>
      </c>
      <c r="Q417">
        <f t="shared" si="107"/>
        <v>63000</v>
      </c>
      <c r="R417">
        <f t="shared" si="108"/>
        <v>25000</v>
      </c>
      <c r="T417">
        <v>45</v>
      </c>
      <c r="U417">
        <v>80</v>
      </c>
      <c r="V417">
        <f t="shared" si="109"/>
        <v>1660</v>
      </c>
      <c r="W417">
        <v>0</v>
      </c>
      <c r="X417">
        <f t="shared" si="110"/>
        <v>15240</v>
      </c>
      <c r="Y417">
        <f t="shared" si="111"/>
        <v>16693</v>
      </c>
      <c r="Z417">
        <f t="shared" si="112"/>
        <v>63000</v>
      </c>
      <c r="AA417">
        <f t="shared" si="113"/>
        <v>25000</v>
      </c>
      <c r="AC417">
        <v>45</v>
      </c>
      <c r="AD417">
        <v>120</v>
      </c>
      <c r="AE417">
        <f t="shared" si="114"/>
        <v>1660</v>
      </c>
      <c r="AF417">
        <f t="shared" si="115"/>
        <v>8260</v>
      </c>
      <c r="AG417">
        <v>0</v>
      </c>
      <c r="AH417">
        <f t="shared" si="116"/>
        <v>16693</v>
      </c>
      <c r="AI417">
        <f t="shared" si="117"/>
        <v>63000</v>
      </c>
      <c r="AJ417">
        <f t="shared" si="118"/>
        <v>25000</v>
      </c>
      <c r="AL417">
        <v>45</v>
      </c>
      <c r="AM417">
        <v>180</v>
      </c>
      <c r="AN417">
        <f t="shared" si="119"/>
        <v>1660</v>
      </c>
      <c r="AO417">
        <f t="shared" si="120"/>
        <v>8260</v>
      </c>
      <c r="AP417">
        <f t="shared" si="121"/>
        <v>15240</v>
      </c>
      <c r="AQ417">
        <v>0</v>
      </c>
      <c r="AR417">
        <f t="shared" si="122"/>
        <v>63000</v>
      </c>
      <c r="AS417">
        <f t="shared" si="123"/>
        <v>25000</v>
      </c>
      <c r="AU417">
        <v>45</v>
      </c>
      <c r="AV417">
        <v>0</v>
      </c>
      <c r="AW417">
        <f t="shared" si="124"/>
        <v>1660</v>
      </c>
      <c r="AX417">
        <f t="shared" si="125"/>
        <v>8260</v>
      </c>
      <c r="AY417">
        <f t="shared" si="126"/>
        <v>15240</v>
      </c>
      <c r="AZ417">
        <f t="shared" si="127"/>
        <v>16693</v>
      </c>
      <c r="BA417">
        <v>0</v>
      </c>
      <c r="BB417">
        <f t="shared" si="128"/>
        <v>25000</v>
      </c>
      <c r="BD417">
        <v>45</v>
      </c>
      <c r="BE417">
        <v>0</v>
      </c>
      <c r="BF417">
        <f t="shared" si="129"/>
        <v>1660</v>
      </c>
      <c r="BG417">
        <f t="shared" si="130"/>
        <v>8260</v>
      </c>
      <c r="BH417">
        <f t="shared" si="131"/>
        <v>15240</v>
      </c>
      <c r="BI417">
        <f t="shared" si="132"/>
        <v>16693</v>
      </c>
      <c r="BJ417">
        <f t="shared" si="133"/>
        <v>63000</v>
      </c>
      <c r="BK417">
        <v>0</v>
      </c>
    </row>
    <row r="418" spans="2:63" x14ac:dyDescent="0.15">
      <c r="B418">
        <v>46</v>
      </c>
      <c r="C418">
        <v>0</v>
      </c>
      <c r="D418">
        <f t="shared" ref="D418:E418" si="148">D123</f>
        <v>1660</v>
      </c>
      <c r="E418">
        <f t="shared" si="148"/>
        <v>8260</v>
      </c>
      <c r="F418">
        <v>15240</v>
      </c>
      <c r="G418">
        <v>16693</v>
      </c>
      <c r="H418">
        <v>63000</v>
      </c>
      <c r="I418">
        <v>25000</v>
      </c>
      <c r="K418">
        <v>46</v>
      </c>
      <c r="L418">
        <v>80</v>
      </c>
      <c r="M418">
        <v>0</v>
      </c>
      <c r="N418">
        <f t="shared" si="104"/>
        <v>8260</v>
      </c>
      <c r="O418">
        <f t="shared" si="105"/>
        <v>15240</v>
      </c>
      <c r="P418">
        <f t="shared" si="106"/>
        <v>16693</v>
      </c>
      <c r="Q418">
        <f t="shared" si="107"/>
        <v>63000</v>
      </c>
      <c r="R418">
        <f t="shared" si="108"/>
        <v>25000</v>
      </c>
      <c r="T418">
        <v>46</v>
      </c>
      <c r="U418">
        <v>80</v>
      </c>
      <c r="V418">
        <f t="shared" si="109"/>
        <v>1660</v>
      </c>
      <c r="W418">
        <v>0</v>
      </c>
      <c r="X418">
        <f t="shared" si="110"/>
        <v>15240</v>
      </c>
      <c r="Y418">
        <f t="shared" si="111"/>
        <v>16693</v>
      </c>
      <c r="Z418">
        <f t="shared" si="112"/>
        <v>63000</v>
      </c>
      <c r="AA418">
        <f t="shared" si="113"/>
        <v>25000</v>
      </c>
      <c r="AC418">
        <v>46</v>
      </c>
      <c r="AD418">
        <v>120</v>
      </c>
      <c r="AE418">
        <f t="shared" si="114"/>
        <v>1660</v>
      </c>
      <c r="AF418">
        <f t="shared" si="115"/>
        <v>8260</v>
      </c>
      <c r="AG418">
        <v>0</v>
      </c>
      <c r="AH418">
        <f t="shared" si="116"/>
        <v>16693</v>
      </c>
      <c r="AI418">
        <f t="shared" si="117"/>
        <v>63000</v>
      </c>
      <c r="AJ418">
        <f t="shared" si="118"/>
        <v>25000</v>
      </c>
      <c r="AL418">
        <v>46</v>
      </c>
      <c r="AM418">
        <v>180</v>
      </c>
      <c r="AN418">
        <f t="shared" si="119"/>
        <v>1660</v>
      </c>
      <c r="AO418">
        <f t="shared" si="120"/>
        <v>8260</v>
      </c>
      <c r="AP418">
        <f t="shared" si="121"/>
        <v>15240</v>
      </c>
      <c r="AQ418">
        <v>0</v>
      </c>
      <c r="AR418">
        <f t="shared" si="122"/>
        <v>63000</v>
      </c>
      <c r="AS418">
        <f t="shared" si="123"/>
        <v>25000</v>
      </c>
      <c r="AU418">
        <v>46</v>
      </c>
      <c r="AV418">
        <v>0</v>
      </c>
      <c r="AW418">
        <f t="shared" si="124"/>
        <v>1660</v>
      </c>
      <c r="AX418">
        <f t="shared" si="125"/>
        <v>8260</v>
      </c>
      <c r="AY418">
        <f t="shared" si="126"/>
        <v>15240</v>
      </c>
      <c r="AZ418">
        <f t="shared" si="127"/>
        <v>16693</v>
      </c>
      <c r="BA418">
        <v>0</v>
      </c>
      <c r="BB418">
        <f t="shared" si="128"/>
        <v>25000</v>
      </c>
      <c r="BD418">
        <v>46</v>
      </c>
      <c r="BE418">
        <v>0</v>
      </c>
      <c r="BF418">
        <f t="shared" si="129"/>
        <v>1660</v>
      </c>
      <c r="BG418">
        <f t="shared" si="130"/>
        <v>8260</v>
      </c>
      <c r="BH418">
        <f t="shared" si="131"/>
        <v>15240</v>
      </c>
      <c r="BI418">
        <f t="shared" si="132"/>
        <v>16693</v>
      </c>
      <c r="BJ418">
        <f t="shared" si="133"/>
        <v>63000</v>
      </c>
      <c r="BK418">
        <v>0</v>
      </c>
    </row>
    <row r="419" spans="2:63" x14ac:dyDescent="0.15">
      <c r="B419">
        <v>47</v>
      </c>
      <c r="C419">
        <v>0</v>
      </c>
      <c r="D419">
        <f t="shared" ref="D419:E419" si="149">D124</f>
        <v>1660</v>
      </c>
      <c r="E419">
        <f t="shared" si="149"/>
        <v>8260</v>
      </c>
      <c r="F419">
        <v>15240</v>
      </c>
      <c r="G419">
        <v>16693</v>
      </c>
      <c r="H419">
        <v>63000</v>
      </c>
      <c r="I419">
        <v>25000</v>
      </c>
      <c r="K419">
        <v>47</v>
      </c>
      <c r="L419">
        <v>80</v>
      </c>
      <c r="M419">
        <v>0</v>
      </c>
      <c r="N419">
        <f t="shared" si="104"/>
        <v>8260</v>
      </c>
      <c r="O419">
        <f t="shared" si="105"/>
        <v>15240</v>
      </c>
      <c r="P419">
        <f t="shared" si="106"/>
        <v>16693</v>
      </c>
      <c r="Q419">
        <f t="shared" si="107"/>
        <v>63000</v>
      </c>
      <c r="R419">
        <f t="shared" si="108"/>
        <v>25000</v>
      </c>
      <c r="T419">
        <v>47</v>
      </c>
      <c r="U419">
        <v>80</v>
      </c>
      <c r="V419">
        <f t="shared" si="109"/>
        <v>1660</v>
      </c>
      <c r="W419">
        <v>0</v>
      </c>
      <c r="X419">
        <f t="shared" si="110"/>
        <v>15240</v>
      </c>
      <c r="Y419">
        <f t="shared" si="111"/>
        <v>16693</v>
      </c>
      <c r="Z419">
        <f t="shared" si="112"/>
        <v>63000</v>
      </c>
      <c r="AA419">
        <f t="shared" si="113"/>
        <v>25000</v>
      </c>
      <c r="AC419">
        <v>47</v>
      </c>
      <c r="AD419">
        <v>120</v>
      </c>
      <c r="AE419">
        <f t="shared" si="114"/>
        <v>1660</v>
      </c>
      <c r="AF419">
        <f t="shared" si="115"/>
        <v>8260</v>
      </c>
      <c r="AG419">
        <v>0</v>
      </c>
      <c r="AH419">
        <f t="shared" si="116"/>
        <v>16693</v>
      </c>
      <c r="AI419">
        <f t="shared" si="117"/>
        <v>63000</v>
      </c>
      <c r="AJ419">
        <f t="shared" si="118"/>
        <v>25000</v>
      </c>
      <c r="AL419">
        <v>47</v>
      </c>
      <c r="AM419">
        <v>180</v>
      </c>
      <c r="AN419">
        <f t="shared" si="119"/>
        <v>1660</v>
      </c>
      <c r="AO419">
        <f t="shared" si="120"/>
        <v>8260</v>
      </c>
      <c r="AP419">
        <f t="shared" si="121"/>
        <v>15240</v>
      </c>
      <c r="AQ419">
        <v>0</v>
      </c>
      <c r="AR419">
        <f t="shared" si="122"/>
        <v>63000</v>
      </c>
      <c r="AS419">
        <f t="shared" si="123"/>
        <v>25000</v>
      </c>
      <c r="AU419">
        <v>47</v>
      </c>
      <c r="AV419">
        <v>0</v>
      </c>
      <c r="AW419">
        <f t="shared" si="124"/>
        <v>1660</v>
      </c>
      <c r="AX419">
        <f t="shared" si="125"/>
        <v>8260</v>
      </c>
      <c r="AY419">
        <f t="shared" si="126"/>
        <v>15240</v>
      </c>
      <c r="AZ419">
        <f t="shared" si="127"/>
        <v>16693</v>
      </c>
      <c r="BA419">
        <v>0</v>
      </c>
      <c r="BB419">
        <f t="shared" si="128"/>
        <v>25000</v>
      </c>
      <c r="BD419">
        <v>47</v>
      </c>
      <c r="BE419">
        <v>0</v>
      </c>
      <c r="BF419">
        <f t="shared" si="129"/>
        <v>1660</v>
      </c>
      <c r="BG419">
        <f t="shared" si="130"/>
        <v>8260</v>
      </c>
      <c r="BH419">
        <f t="shared" si="131"/>
        <v>15240</v>
      </c>
      <c r="BI419">
        <f t="shared" si="132"/>
        <v>16693</v>
      </c>
      <c r="BJ419">
        <f t="shared" si="133"/>
        <v>63000</v>
      </c>
      <c r="BK419">
        <v>0</v>
      </c>
    </row>
    <row r="420" spans="2:63" x14ac:dyDescent="0.15">
      <c r="B420">
        <v>48</v>
      </c>
      <c r="C420">
        <v>0</v>
      </c>
      <c r="D420">
        <f t="shared" ref="D420:E420" si="150">D125</f>
        <v>1660</v>
      </c>
      <c r="E420">
        <f t="shared" si="150"/>
        <v>8260</v>
      </c>
      <c r="F420">
        <v>15240</v>
      </c>
      <c r="G420">
        <v>16693</v>
      </c>
      <c r="H420">
        <v>63000</v>
      </c>
      <c r="I420">
        <v>25000</v>
      </c>
      <c r="K420">
        <v>48</v>
      </c>
      <c r="L420">
        <v>80</v>
      </c>
      <c r="M420">
        <v>0</v>
      </c>
      <c r="N420">
        <f t="shared" si="104"/>
        <v>8260</v>
      </c>
      <c r="O420">
        <f t="shared" si="105"/>
        <v>15240</v>
      </c>
      <c r="P420">
        <f t="shared" si="106"/>
        <v>16693</v>
      </c>
      <c r="Q420">
        <f t="shared" si="107"/>
        <v>63000</v>
      </c>
      <c r="R420">
        <f t="shared" si="108"/>
        <v>25000</v>
      </c>
      <c r="T420">
        <v>48</v>
      </c>
      <c r="U420">
        <v>80</v>
      </c>
      <c r="V420">
        <f t="shared" si="109"/>
        <v>1660</v>
      </c>
      <c r="W420">
        <v>0</v>
      </c>
      <c r="X420">
        <f t="shared" si="110"/>
        <v>15240</v>
      </c>
      <c r="Y420">
        <f t="shared" si="111"/>
        <v>16693</v>
      </c>
      <c r="Z420">
        <f t="shared" si="112"/>
        <v>63000</v>
      </c>
      <c r="AA420">
        <f t="shared" si="113"/>
        <v>25000</v>
      </c>
      <c r="AC420">
        <v>48</v>
      </c>
      <c r="AD420">
        <v>120</v>
      </c>
      <c r="AE420">
        <f t="shared" si="114"/>
        <v>1660</v>
      </c>
      <c r="AF420">
        <f t="shared" si="115"/>
        <v>8260</v>
      </c>
      <c r="AG420">
        <v>0</v>
      </c>
      <c r="AH420">
        <f t="shared" si="116"/>
        <v>16693</v>
      </c>
      <c r="AI420">
        <f t="shared" si="117"/>
        <v>63000</v>
      </c>
      <c r="AJ420">
        <f t="shared" si="118"/>
        <v>25000</v>
      </c>
      <c r="AL420">
        <v>48</v>
      </c>
      <c r="AM420">
        <v>180</v>
      </c>
      <c r="AN420">
        <f t="shared" si="119"/>
        <v>1660</v>
      </c>
      <c r="AO420">
        <f t="shared" si="120"/>
        <v>8260</v>
      </c>
      <c r="AP420">
        <f t="shared" si="121"/>
        <v>15240</v>
      </c>
      <c r="AQ420">
        <v>0</v>
      </c>
      <c r="AR420">
        <f t="shared" si="122"/>
        <v>63000</v>
      </c>
      <c r="AS420">
        <f t="shared" si="123"/>
        <v>25000</v>
      </c>
      <c r="AU420">
        <v>48</v>
      </c>
      <c r="AV420">
        <v>0</v>
      </c>
      <c r="AW420">
        <f t="shared" si="124"/>
        <v>1660</v>
      </c>
      <c r="AX420">
        <f t="shared" si="125"/>
        <v>8260</v>
      </c>
      <c r="AY420">
        <f t="shared" si="126"/>
        <v>15240</v>
      </c>
      <c r="AZ420">
        <f t="shared" si="127"/>
        <v>16693</v>
      </c>
      <c r="BA420">
        <v>0</v>
      </c>
      <c r="BB420">
        <f t="shared" si="128"/>
        <v>25000</v>
      </c>
      <c r="BD420">
        <v>48</v>
      </c>
      <c r="BE420">
        <v>0</v>
      </c>
      <c r="BF420">
        <f t="shared" si="129"/>
        <v>1660</v>
      </c>
      <c r="BG420">
        <f t="shared" si="130"/>
        <v>8260</v>
      </c>
      <c r="BH420">
        <f t="shared" si="131"/>
        <v>15240</v>
      </c>
      <c r="BI420">
        <f t="shared" si="132"/>
        <v>16693</v>
      </c>
      <c r="BJ420">
        <f t="shared" si="133"/>
        <v>63000</v>
      </c>
      <c r="BK420">
        <v>0</v>
      </c>
    </row>
    <row r="421" spans="2:63" x14ac:dyDescent="0.15">
      <c r="B421">
        <v>49</v>
      </c>
      <c r="C421">
        <v>0</v>
      </c>
      <c r="D421">
        <f t="shared" ref="D421:E421" si="151">D126</f>
        <v>1660</v>
      </c>
      <c r="E421">
        <f t="shared" si="151"/>
        <v>8260</v>
      </c>
      <c r="F421">
        <v>15240</v>
      </c>
      <c r="G421">
        <v>16693</v>
      </c>
      <c r="H421">
        <v>63000</v>
      </c>
      <c r="I421">
        <v>25000</v>
      </c>
      <c r="K421">
        <v>49</v>
      </c>
      <c r="L421">
        <v>80</v>
      </c>
      <c r="M421">
        <v>0</v>
      </c>
      <c r="N421">
        <f t="shared" si="104"/>
        <v>8260</v>
      </c>
      <c r="O421">
        <f t="shared" si="105"/>
        <v>15240</v>
      </c>
      <c r="P421">
        <f t="shared" si="106"/>
        <v>16693</v>
      </c>
      <c r="Q421">
        <f t="shared" si="107"/>
        <v>63000</v>
      </c>
      <c r="R421">
        <f t="shared" si="108"/>
        <v>25000</v>
      </c>
      <c r="T421">
        <v>49</v>
      </c>
      <c r="U421">
        <v>80</v>
      </c>
      <c r="V421">
        <f t="shared" si="109"/>
        <v>1660</v>
      </c>
      <c r="W421">
        <v>0</v>
      </c>
      <c r="X421">
        <f t="shared" si="110"/>
        <v>15240</v>
      </c>
      <c r="Y421">
        <f t="shared" si="111"/>
        <v>16693</v>
      </c>
      <c r="Z421">
        <f t="shared" si="112"/>
        <v>63000</v>
      </c>
      <c r="AA421">
        <f t="shared" si="113"/>
        <v>25000</v>
      </c>
      <c r="AC421">
        <v>49</v>
      </c>
      <c r="AD421">
        <v>120</v>
      </c>
      <c r="AE421">
        <f t="shared" si="114"/>
        <v>1660</v>
      </c>
      <c r="AF421">
        <f t="shared" si="115"/>
        <v>8260</v>
      </c>
      <c r="AG421">
        <v>0</v>
      </c>
      <c r="AH421">
        <f t="shared" si="116"/>
        <v>16693</v>
      </c>
      <c r="AI421">
        <f t="shared" si="117"/>
        <v>63000</v>
      </c>
      <c r="AJ421">
        <f t="shared" si="118"/>
        <v>25000</v>
      </c>
      <c r="AL421">
        <v>49</v>
      </c>
      <c r="AM421">
        <v>180</v>
      </c>
      <c r="AN421">
        <f t="shared" si="119"/>
        <v>1660</v>
      </c>
      <c r="AO421">
        <f t="shared" si="120"/>
        <v>8260</v>
      </c>
      <c r="AP421">
        <f t="shared" si="121"/>
        <v>15240</v>
      </c>
      <c r="AQ421">
        <v>0</v>
      </c>
      <c r="AR421">
        <f t="shared" si="122"/>
        <v>63000</v>
      </c>
      <c r="AS421">
        <f t="shared" si="123"/>
        <v>25000</v>
      </c>
      <c r="AU421">
        <v>49</v>
      </c>
      <c r="AV421">
        <v>0</v>
      </c>
      <c r="AW421">
        <f t="shared" si="124"/>
        <v>1660</v>
      </c>
      <c r="AX421">
        <f t="shared" si="125"/>
        <v>8260</v>
      </c>
      <c r="AY421">
        <f t="shared" si="126"/>
        <v>15240</v>
      </c>
      <c r="AZ421">
        <f t="shared" si="127"/>
        <v>16693</v>
      </c>
      <c r="BA421">
        <v>0</v>
      </c>
      <c r="BB421">
        <f t="shared" si="128"/>
        <v>25000</v>
      </c>
      <c r="BD421">
        <v>49</v>
      </c>
      <c r="BE421">
        <v>0</v>
      </c>
      <c r="BF421">
        <f t="shared" si="129"/>
        <v>1660</v>
      </c>
      <c r="BG421">
        <f t="shared" si="130"/>
        <v>8260</v>
      </c>
      <c r="BH421">
        <f t="shared" si="131"/>
        <v>15240</v>
      </c>
      <c r="BI421">
        <f t="shared" si="132"/>
        <v>16693</v>
      </c>
      <c r="BJ421">
        <f t="shared" si="133"/>
        <v>63000</v>
      </c>
      <c r="BK421">
        <v>0</v>
      </c>
    </row>
    <row r="422" spans="2:63" x14ac:dyDescent="0.15">
      <c r="B422">
        <v>50</v>
      </c>
      <c r="C422">
        <v>0</v>
      </c>
      <c r="D422">
        <f t="shared" ref="D422:E422" si="152">D127</f>
        <v>1660</v>
      </c>
      <c r="E422">
        <f t="shared" si="152"/>
        <v>8260</v>
      </c>
      <c r="F422">
        <v>15240</v>
      </c>
      <c r="G422">
        <v>16693</v>
      </c>
      <c r="H422">
        <v>63000</v>
      </c>
      <c r="I422">
        <v>25000</v>
      </c>
      <c r="K422">
        <v>50</v>
      </c>
      <c r="L422">
        <v>80</v>
      </c>
      <c r="M422">
        <v>0</v>
      </c>
      <c r="N422">
        <f t="shared" si="104"/>
        <v>8260</v>
      </c>
      <c r="O422">
        <f t="shared" si="105"/>
        <v>15240</v>
      </c>
      <c r="P422">
        <f t="shared" si="106"/>
        <v>16693</v>
      </c>
      <c r="Q422">
        <f t="shared" si="107"/>
        <v>63000</v>
      </c>
      <c r="R422">
        <f t="shared" si="108"/>
        <v>25000</v>
      </c>
      <c r="T422">
        <v>50</v>
      </c>
      <c r="U422">
        <v>80</v>
      </c>
      <c r="V422">
        <f t="shared" si="109"/>
        <v>1660</v>
      </c>
      <c r="W422">
        <v>0</v>
      </c>
      <c r="X422">
        <f t="shared" si="110"/>
        <v>15240</v>
      </c>
      <c r="Y422">
        <f t="shared" si="111"/>
        <v>16693</v>
      </c>
      <c r="Z422">
        <f t="shared" si="112"/>
        <v>63000</v>
      </c>
      <c r="AA422">
        <f t="shared" si="113"/>
        <v>25000</v>
      </c>
      <c r="AC422">
        <v>50</v>
      </c>
      <c r="AD422">
        <v>120</v>
      </c>
      <c r="AE422">
        <f t="shared" si="114"/>
        <v>1660</v>
      </c>
      <c r="AF422">
        <f t="shared" si="115"/>
        <v>8260</v>
      </c>
      <c r="AG422">
        <v>0</v>
      </c>
      <c r="AH422">
        <f t="shared" si="116"/>
        <v>16693</v>
      </c>
      <c r="AI422">
        <f t="shared" si="117"/>
        <v>63000</v>
      </c>
      <c r="AJ422">
        <f t="shared" si="118"/>
        <v>25000</v>
      </c>
      <c r="AL422">
        <v>50</v>
      </c>
      <c r="AM422">
        <v>180</v>
      </c>
      <c r="AN422">
        <f t="shared" si="119"/>
        <v>1660</v>
      </c>
      <c r="AO422">
        <f t="shared" si="120"/>
        <v>8260</v>
      </c>
      <c r="AP422">
        <f t="shared" si="121"/>
        <v>15240</v>
      </c>
      <c r="AQ422">
        <v>0</v>
      </c>
      <c r="AR422">
        <f t="shared" si="122"/>
        <v>63000</v>
      </c>
      <c r="AS422">
        <f t="shared" si="123"/>
        <v>25000</v>
      </c>
      <c r="AU422">
        <v>50</v>
      </c>
      <c r="AV422">
        <v>0</v>
      </c>
      <c r="AW422">
        <f t="shared" si="124"/>
        <v>1660</v>
      </c>
      <c r="AX422">
        <f t="shared" si="125"/>
        <v>8260</v>
      </c>
      <c r="AY422">
        <f t="shared" si="126"/>
        <v>15240</v>
      </c>
      <c r="AZ422">
        <f t="shared" si="127"/>
        <v>16693</v>
      </c>
      <c r="BA422">
        <v>0</v>
      </c>
      <c r="BB422">
        <f t="shared" si="128"/>
        <v>25000</v>
      </c>
      <c r="BD422">
        <v>50</v>
      </c>
      <c r="BE422">
        <v>0</v>
      </c>
      <c r="BF422">
        <f t="shared" si="129"/>
        <v>1660</v>
      </c>
      <c r="BG422">
        <f t="shared" si="130"/>
        <v>8260</v>
      </c>
      <c r="BH422">
        <f t="shared" si="131"/>
        <v>15240</v>
      </c>
      <c r="BI422">
        <f t="shared" si="132"/>
        <v>16693</v>
      </c>
      <c r="BJ422">
        <f t="shared" si="133"/>
        <v>63000</v>
      </c>
      <c r="BK422">
        <v>0</v>
      </c>
    </row>
    <row r="423" spans="2:63" x14ac:dyDescent="0.15">
      <c r="B423">
        <v>51</v>
      </c>
      <c r="C423">
        <v>0</v>
      </c>
      <c r="D423">
        <f t="shared" ref="D423:E423" si="153">D128</f>
        <v>1660</v>
      </c>
      <c r="E423">
        <f t="shared" si="153"/>
        <v>8260</v>
      </c>
      <c r="F423">
        <v>15240</v>
      </c>
      <c r="G423">
        <v>16693</v>
      </c>
      <c r="H423">
        <v>63000</v>
      </c>
      <c r="I423">
        <v>25000</v>
      </c>
      <c r="K423">
        <v>51</v>
      </c>
      <c r="L423">
        <v>80</v>
      </c>
      <c r="M423">
        <v>0</v>
      </c>
      <c r="N423">
        <f t="shared" si="104"/>
        <v>8260</v>
      </c>
      <c r="O423">
        <f t="shared" si="105"/>
        <v>15240</v>
      </c>
      <c r="P423">
        <f t="shared" si="106"/>
        <v>16693</v>
      </c>
      <c r="Q423">
        <f t="shared" si="107"/>
        <v>63000</v>
      </c>
      <c r="R423">
        <f t="shared" si="108"/>
        <v>25000</v>
      </c>
      <c r="T423">
        <v>51</v>
      </c>
      <c r="U423">
        <v>80</v>
      </c>
      <c r="V423">
        <f t="shared" si="109"/>
        <v>1660</v>
      </c>
      <c r="W423">
        <v>0</v>
      </c>
      <c r="X423">
        <f t="shared" si="110"/>
        <v>15240</v>
      </c>
      <c r="Y423">
        <f t="shared" si="111"/>
        <v>16693</v>
      </c>
      <c r="Z423">
        <f t="shared" si="112"/>
        <v>63000</v>
      </c>
      <c r="AA423">
        <f t="shared" si="113"/>
        <v>25000</v>
      </c>
      <c r="AC423">
        <v>51</v>
      </c>
      <c r="AD423">
        <v>120</v>
      </c>
      <c r="AE423">
        <f t="shared" si="114"/>
        <v>1660</v>
      </c>
      <c r="AF423">
        <f t="shared" si="115"/>
        <v>8260</v>
      </c>
      <c r="AG423">
        <v>0</v>
      </c>
      <c r="AH423">
        <f t="shared" si="116"/>
        <v>16693</v>
      </c>
      <c r="AI423">
        <f t="shared" si="117"/>
        <v>63000</v>
      </c>
      <c r="AJ423">
        <f t="shared" si="118"/>
        <v>25000</v>
      </c>
      <c r="AL423">
        <v>51</v>
      </c>
      <c r="AM423">
        <v>180</v>
      </c>
      <c r="AN423">
        <f t="shared" si="119"/>
        <v>1660</v>
      </c>
      <c r="AO423">
        <f t="shared" si="120"/>
        <v>8260</v>
      </c>
      <c r="AP423">
        <f t="shared" si="121"/>
        <v>15240</v>
      </c>
      <c r="AQ423">
        <v>0</v>
      </c>
      <c r="AR423">
        <f t="shared" si="122"/>
        <v>63000</v>
      </c>
      <c r="AS423">
        <f t="shared" si="123"/>
        <v>25000</v>
      </c>
      <c r="AU423">
        <v>51</v>
      </c>
      <c r="AV423">
        <v>0</v>
      </c>
      <c r="AW423">
        <f t="shared" si="124"/>
        <v>1660</v>
      </c>
      <c r="AX423">
        <f t="shared" si="125"/>
        <v>8260</v>
      </c>
      <c r="AY423">
        <f t="shared" si="126"/>
        <v>15240</v>
      </c>
      <c r="AZ423">
        <f t="shared" si="127"/>
        <v>16693</v>
      </c>
      <c r="BA423">
        <v>0</v>
      </c>
      <c r="BB423">
        <f t="shared" si="128"/>
        <v>25000</v>
      </c>
      <c r="BD423">
        <v>51</v>
      </c>
      <c r="BE423">
        <v>0</v>
      </c>
      <c r="BF423">
        <f t="shared" si="129"/>
        <v>1660</v>
      </c>
      <c r="BG423">
        <f t="shared" si="130"/>
        <v>8260</v>
      </c>
      <c r="BH423">
        <f t="shared" si="131"/>
        <v>15240</v>
      </c>
      <c r="BI423">
        <f t="shared" si="132"/>
        <v>16693</v>
      </c>
      <c r="BJ423">
        <f t="shared" si="133"/>
        <v>63000</v>
      </c>
      <c r="BK423">
        <v>0</v>
      </c>
    </row>
    <row r="424" spans="2:63" x14ac:dyDescent="0.15">
      <c r="B424">
        <v>52</v>
      </c>
      <c r="C424">
        <v>0</v>
      </c>
      <c r="D424">
        <f t="shared" ref="D424:E424" si="154">D129</f>
        <v>1660</v>
      </c>
      <c r="E424">
        <f t="shared" si="154"/>
        <v>8260</v>
      </c>
      <c r="F424">
        <v>15240</v>
      </c>
      <c r="G424">
        <v>16693</v>
      </c>
      <c r="H424">
        <v>63000</v>
      </c>
      <c r="I424">
        <v>25000</v>
      </c>
      <c r="K424">
        <v>52</v>
      </c>
      <c r="L424">
        <v>80</v>
      </c>
      <c r="M424">
        <v>0</v>
      </c>
      <c r="N424">
        <f t="shared" si="104"/>
        <v>8260</v>
      </c>
      <c r="O424">
        <f t="shared" si="105"/>
        <v>15240</v>
      </c>
      <c r="P424">
        <f t="shared" si="106"/>
        <v>16693</v>
      </c>
      <c r="Q424">
        <f t="shared" si="107"/>
        <v>63000</v>
      </c>
      <c r="R424">
        <f t="shared" si="108"/>
        <v>25000</v>
      </c>
      <c r="T424">
        <v>52</v>
      </c>
      <c r="U424">
        <v>80</v>
      </c>
      <c r="V424">
        <f t="shared" si="109"/>
        <v>1660</v>
      </c>
      <c r="W424">
        <v>0</v>
      </c>
      <c r="X424">
        <f t="shared" si="110"/>
        <v>15240</v>
      </c>
      <c r="Y424">
        <f t="shared" si="111"/>
        <v>16693</v>
      </c>
      <c r="Z424">
        <f t="shared" si="112"/>
        <v>63000</v>
      </c>
      <c r="AA424">
        <f t="shared" si="113"/>
        <v>25000</v>
      </c>
      <c r="AC424">
        <v>52</v>
      </c>
      <c r="AD424">
        <v>120</v>
      </c>
      <c r="AE424">
        <f t="shared" si="114"/>
        <v>1660</v>
      </c>
      <c r="AF424">
        <f t="shared" si="115"/>
        <v>8260</v>
      </c>
      <c r="AG424">
        <v>0</v>
      </c>
      <c r="AH424">
        <f t="shared" si="116"/>
        <v>16693</v>
      </c>
      <c r="AI424">
        <f t="shared" si="117"/>
        <v>63000</v>
      </c>
      <c r="AJ424">
        <f t="shared" si="118"/>
        <v>25000</v>
      </c>
      <c r="AL424">
        <v>52</v>
      </c>
      <c r="AM424">
        <v>180</v>
      </c>
      <c r="AN424">
        <f t="shared" si="119"/>
        <v>1660</v>
      </c>
      <c r="AO424">
        <f t="shared" si="120"/>
        <v>8260</v>
      </c>
      <c r="AP424">
        <f t="shared" si="121"/>
        <v>15240</v>
      </c>
      <c r="AQ424">
        <v>0</v>
      </c>
      <c r="AR424">
        <f t="shared" si="122"/>
        <v>63000</v>
      </c>
      <c r="AS424">
        <f t="shared" si="123"/>
        <v>25000</v>
      </c>
      <c r="AU424">
        <v>52</v>
      </c>
      <c r="AV424">
        <v>0</v>
      </c>
      <c r="AW424">
        <f t="shared" si="124"/>
        <v>1660</v>
      </c>
      <c r="AX424">
        <f t="shared" si="125"/>
        <v>8260</v>
      </c>
      <c r="AY424">
        <f t="shared" si="126"/>
        <v>15240</v>
      </c>
      <c r="AZ424">
        <f t="shared" si="127"/>
        <v>16693</v>
      </c>
      <c r="BA424">
        <v>0</v>
      </c>
      <c r="BB424">
        <f t="shared" si="128"/>
        <v>25000</v>
      </c>
      <c r="BD424">
        <v>52</v>
      </c>
      <c r="BE424">
        <v>0</v>
      </c>
      <c r="BF424">
        <f t="shared" si="129"/>
        <v>1660</v>
      </c>
      <c r="BG424">
        <f t="shared" si="130"/>
        <v>8260</v>
      </c>
      <c r="BH424">
        <f t="shared" si="131"/>
        <v>15240</v>
      </c>
      <c r="BI424">
        <f t="shared" si="132"/>
        <v>16693</v>
      </c>
      <c r="BJ424">
        <f t="shared" si="133"/>
        <v>63000</v>
      </c>
      <c r="BK424">
        <v>0</v>
      </c>
    </row>
    <row r="425" spans="2:63" x14ac:dyDescent="0.15">
      <c r="B425">
        <v>53</v>
      </c>
      <c r="C425">
        <v>0</v>
      </c>
      <c r="D425">
        <f t="shared" ref="D425:E425" si="155">D130</f>
        <v>1660</v>
      </c>
      <c r="E425">
        <f t="shared" si="155"/>
        <v>8260</v>
      </c>
      <c r="F425">
        <v>15240</v>
      </c>
      <c r="G425">
        <v>16693</v>
      </c>
      <c r="H425">
        <v>63000</v>
      </c>
      <c r="I425">
        <v>25000</v>
      </c>
      <c r="K425">
        <v>53</v>
      </c>
      <c r="L425">
        <v>80</v>
      </c>
      <c r="M425">
        <v>0</v>
      </c>
      <c r="N425">
        <f t="shared" si="104"/>
        <v>8260</v>
      </c>
      <c r="O425">
        <f t="shared" si="105"/>
        <v>15240</v>
      </c>
      <c r="P425">
        <f t="shared" si="106"/>
        <v>16693</v>
      </c>
      <c r="Q425">
        <f t="shared" si="107"/>
        <v>63000</v>
      </c>
      <c r="R425">
        <f t="shared" si="108"/>
        <v>25000</v>
      </c>
      <c r="T425">
        <v>53</v>
      </c>
      <c r="U425">
        <v>80</v>
      </c>
      <c r="V425">
        <f t="shared" si="109"/>
        <v>1660</v>
      </c>
      <c r="W425">
        <v>0</v>
      </c>
      <c r="X425">
        <f t="shared" si="110"/>
        <v>15240</v>
      </c>
      <c r="Y425">
        <f t="shared" si="111"/>
        <v>16693</v>
      </c>
      <c r="Z425">
        <f t="shared" si="112"/>
        <v>63000</v>
      </c>
      <c r="AA425">
        <f t="shared" si="113"/>
        <v>25000</v>
      </c>
      <c r="AC425">
        <v>53</v>
      </c>
      <c r="AD425">
        <v>120</v>
      </c>
      <c r="AE425">
        <f t="shared" si="114"/>
        <v>1660</v>
      </c>
      <c r="AF425">
        <f t="shared" si="115"/>
        <v>8260</v>
      </c>
      <c r="AG425">
        <v>0</v>
      </c>
      <c r="AH425">
        <f t="shared" si="116"/>
        <v>16693</v>
      </c>
      <c r="AI425">
        <f t="shared" si="117"/>
        <v>63000</v>
      </c>
      <c r="AJ425">
        <f t="shared" si="118"/>
        <v>25000</v>
      </c>
      <c r="AL425">
        <v>53</v>
      </c>
      <c r="AM425">
        <v>180</v>
      </c>
      <c r="AN425">
        <f t="shared" si="119"/>
        <v>1660</v>
      </c>
      <c r="AO425">
        <f t="shared" si="120"/>
        <v>8260</v>
      </c>
      <c r="AP425">
        <f t="shared" si="121"/>
        <v>15240</v>
      </c>
      <c r="AQ425">
        <v>0</v>
      </c>
      <c r="AR425">
        <f t="shared" si="122"/>
        <v>63000</v>
      </c>
      <c r="AS425">
        <f t="shared" si="123"/>
        <v>25000</v>
      </c>
      <c r="AU425">
        <v>53</v>
      </c>
      <c r="AV425">
        <v>0</v>
      </c>
      <c r="AW425">
        <f t="shared" si="124"/>
        <v>1660</v>
      </c>
      <c r="AX425">
        <f t="shared" si="125"/>
        <v>8260</v>
      </c>
      <c r="AY425">
        <f t="shared" si="126"/>
        <v>15240</v>
      </c>
      <c r="AZ425">
        <f t="shared" si="127"/>
        <v>16693</v>
      </c>
      <c r="BA425">
        <v>0</v>
      </c>
      <c r="BB425">
        <f t="shared" si="128"/>
        <v>25000</v>
      </c>
      <c r="BD425">
        <v>53</v>
      </c>
      <c r="BE425">
        <v>0</v>
      </c>
      <c r="BF425">
        <f t="shared" si="129"/>
        <v>1660</v>
      </c>
      <c r="BG425">
        <f t="shared" si="130"/>
        <v>8260</v>
      </c>
      <c r="BH425">
        <f t="shared" si="131"/>
        <v>15240</v>
      </c>
      <c r="BI425">
        <f t="shared" si="132"/>
        <v>16693</v>
      </c>
      <c r="BJ425">
        <f t="shared" si="133"/>
        <v>63000</v>
      </c>
      <c r="BK425">
        <v>0</v>
      </c>
    </row>
    <row r="426" spans="2:63" x14ac:dyDescent="0.15">
      <c r="B426">
        <v>54</v>
      </c>
      <c r="C426">
        <v>0</v>
      </c>
      <c r="D426">
        <f t="shared" ref="D426:E426" si="156">D131</f>
        <v>1660</v>
      </c>
      <c r="E426">
        <f t="shared" si="156"/>
        <v>8260</v>
      </c>
      <c r="F426">
        <v>15240</v>
      </c>
      <c r="G426">
        <v>16693</v>
      </c>
      <c r="H426">
        <v>63000</v>
      </c>
      <c r="I426">
        <v>25000</v>
      </c>
      <c r="K426">
        <v>54</v>
      </c>
      <c r="L426">
        <v>80</v>
      </c>
      <c r="M426">
        <v>0</v>
      </c>
      <c r="N426">
        <f t="shared" si="104"/>
        <v>8260</v>
      </c>
      <c r="O426">
        <f t="shared" si="105"/>
        <v>15240</v>
      </c>
      <c r="P426">
        <f t="shared" si="106"/>
        <v>16693</v>
      </c>
      <c r="Q426">
        <f t="shared" si="107"/>
        <v>63000</v>
      </c>
      <c r="R426">
        <f t="shared" si="108"/>
        <v>25000</v>
      </c>
      <c r="T426">
        <v>54</v>
      </c>
      <c r="U426">
        <v>80</v>
      </c>
      <c r="V426">
        <f t="shared" si="109"/>
        <v>1660</v>
      </c>
      <c r="W426">
        <v>0</v>
      </c>
      <c r="X426">
        <f t="shared" si="110"/>
        <v>15240</v>
      </c>
      <c r="Y426">
        <f t="shared" si="111"/>
        <v>16693</v>
      </c>
      <c r="Z426">
        <f t="shared" si="112"/>
        <v>63000</v>
      </c>
      <c r="AA426">
        <f t="shared" si="113"/>
        <v>25000</v>
      </c>
      <c r="AC426">
        <v>54</v>
      </c>
      <c r="AD426">
        <v>120</v>
      </c>
      <c r="AE426">
        <f t="shared" si="114"/>
        <v>1660</v>
      </c>
      <c r="AF426">
        <f t="shared" si="115"/>
        <v>8260</v>
      </c>
      <c r="AG426">
        <v>0</v>
      </c>
      <c r="AH426">
        <f t="shared" si="116"/>
        <v>16693</v>
      </c>
      <c r="AI426">
        <f t="shared" si="117"/>
        <v>63000</v>
      </c>
      <c r="AJ426">
        <f t="shared" si="118"/>
        <v>25000</v>
      </c>
      <c r="AL426">
        <v>54</v>
      </c>
      <c r="AM426">
        <v>180</v>
      </c>
      <c r="AN426">
        <f t="shared" si="119"/>
        <v>1660</v>
      </c>
      <c r="AO426">
        <f t="shared" si="120"/>
        <v>8260</v>
      </c>
      <c r="AP426">
        <f t="shared" si="121"/>
        <v>15240</v>
      </c>
      <c r="AQ426">
        <v>0</v>
      </c>
      <c r="AR426">
        <f t="shared" si="122"/>
        <v>63000</v>
      </c>
      <c r="AS426">
        <f t="shared" si="123"/>
        <v>25000</v>
      </c>
      <c r="AU426">
        <v>54</v>
      </c>
      <c r="AV426">
        <v>0</v>
      </c>
      <c r="AW426">
        <f t="shared" si="124"/>
        <v>1660</v>
      </c>
      <c r="AX426">
        <f t="shared" si="125"/>
        <v>8260</v>
      </c>
      <c r="AY426">
        <f t="shared" si="126"/>
        <v>15240</v>
      </c>
      <c r="AZ426">
        <f t="shared" si="127"/>
        <v>16693</v>
      </c>
      <c r="BA426">
        <v>0</v>
      </c>
      <c r="BB426">
        <f t="shared" si="128"/>
        <v>25000</v>
      </c>
      <c r="BD426">
        <v>54</v>
      </c>
      <c r="BE426">
        <v>0</v>
      </c>
      <c r="BF426">
        <f t="shared" si="129"/>
        <v>1660</v>
      </c>
      <c r="BG426">
        <f t="shared" si="130"/>
        <v>8260</v>
      </c>
      <c r="BH426">
        <f t="shared" si="131"/>
        <v>15240</v>
      </c>
      <c r="BI426">
        <f t="shared" si="132"/>
        <v>16693</v>
      </c>
      <c r="BJ426">
        <f t="shared" si="133"/>
        <v>63000</v>
      </c>
      <c r="BK426">
        <v>0</v>
      </c>
    </row>
    <row r="427" spans="2:63" x14ac:dyDescent="0.15">
      <c r="B427">
        <v>55</v>
      </c>
      <c r="C427">
        <v>0</v>
      </c>
      <c r="D427">
        <f t="shared" ref="D427:E427" si="157">D132</f>
        <v>1660</v>
      </c>
      <c r="E427">
        <f t="shared" si="157"/>
        <v>8260</v>
      </c>
      <c r="F427">
        <v>15240</v>
      </c>
      <c r="G427">
        <v>16693</v>
      </c>
      <c r="H427">
        <v>63000</v>
      </c>
      <c r="I427">
        <v>25000</v>
      </c>
      <c r="K427">
        <v>55</v>
      </c>
      <c r="L427">
        <v>80</v>
      </c>
      <c r="M427">
        <v>0</v>
      </c>
      <c r="N427">
        <f t="shared" si="104"/>
        <v>8260</v>
      </c>
      <c r="O427">
        <f t="shared" si="105"/>
        <v>15240</v>
      </c>
      <c r="P427">
        <f t="shared" si="106"/>
        <v>16693</v>
      </c>
      <c r="Q427">
        <f t="shared" si="107"/>
        <v>63000</v>
      </c>
      <c r="R427">
        <f t="shared" si="108"/>
        <v>25000</v>
      </c>
      <c r="T427">
        <v>55</v>
      </c>
      <c r="U427">
        <v>80</v>
      </c>
      <c r="V427">
        <f t="shared" si="109"/>
        <v>1660</v>
      </c>
      <c r="W427">
        <v>0</v>
      </c>
      <c r="X427">
        <f t="shared" si="110"/>
        <v>15240</v>
      </c>
      <c r="Y427">
        <f t="shared" si="111"/>
        <v>16693</v>
      </c>
      <c r="Z427">
        <f t="shared" si="112"/>
        <v>63000</v>
      </c>
      <c r="AA427">
        <f t="shared" si="113"/>
        <v>25000</v>
      </c>
      <c r="AC427">
        <v>55</v>
      </c>
      <c r="AD427">
        <v>120</v>
      </c>
      <c r="AE427">
        <f t="shared" si="114"/>
        <v>1660</v>
      </c>
      <c r="AF427">
        <f t="shared" si="115"/>
        <v>8260</v>
      </c>
      <c r="AG427">
        <v>0</v>
      </c>
      <c r="AH427">
        <f t="shared" si="116"/>
        <v>16693</v>
      </c>
      <c r="AI427">
        <f t="shared" si="117"/>
        <v>63000</v>
      </c>
      <c r="AJ427">
        <f t="shared" si="118"/>
        <v>25000</v>
      </c>
      <c r="AL427">
        <v>55</v>
      </c>
      <c r="AM427">
        <v>180</v>
      </c>
      <c r="AN427">
        <f t="shared" si="119"/>
        <v>1660</v>
      </c>
      <c r="AO427">
        <f t="shared" si="120"/>
        <v>8260</v>
      </c>
      <c r="AP427">
        <f t="shared" si="121"/>
        <v>15240</v>
      </c>
      <c r="AQ427">
        <v>0</v>
      </c>
      <c r="AR427">
        <f t="shared" si="122"/>
        <v>63000</v>
      </c>
      <c r="AS427">
        <f t="shared" si="123"/>
        <v>25000</v>
      </c>
      <c r="AU427">
        <v>55</v>
      </c>
      <c r="AV427">
        <v>0</v>
      </c>
      <c r="AW427">
        <f t="shared" si="124"/>
        <v>1660</v>
      </c>
      <c r="AX427">
        <f t="shared" si="125"/>
        <v>8260</v>
      </c>
      <c r="AY427">
        <f t="shared" si="126"/>
        <v>15240</v>
      </c>
      <c r="AZ427">
        <f t="shared" si="127"/>
        <v>16693</v>
      </c>
      <c r="BA427">
        <v>0</v>
      </c>
      <c r="BB427">
        <f t="shared" si="128"/>
        <v>25000</v>
      </c>
      <c r="BD427">
        <v>55</v>
      </c>
      <c r="BE427">
        <v>0</v>
      </c>
      <c r="BF427">
        <f t="shared" si="129"/>
        <v>1660</v>
      </c>
      <c r="BG427">
        <f t="shared" si="130"/>
        <v>8260</v>
      </c>
      <c r="BH427">
        <f t="shared" si="131"/>
        <v>15240</v>
      </c>
      <c r="BI427">
        <f t="shared" si="132"/>
        <v>16693</v>
      </c>
      <c r="BJ427">
        <f t="shared" si="133"/>
        <v>63000</v>
      </c>
      <c r="BK427">
        <v>0</v>
      </c>
    </row>
    <row r="428" spans="2:63" x14ac:dyDescent="0.15">
      <c r="B428">
        <v>56</v>
      </c>
      <c r="C428">
        <v>0</v>
      </c>
      <c r="D428">
        <f t="shared" ref="D428:E428" si="158">D133</f>
        <v>1660</v>
      </c>
      <c r="E428">
        <f t="shared" si="158"/>
        <v>8260</v>
      </c>
      <c r="F428">
        <v>15240</v>
      </c>
      <c r="G428">
        <v>16693</v>
      </c>
      <c r="H428">
        <v>63000</v>
      </c>
      <c r="I428">
        <v>25000</v>
      </c>
      <c r="K428">
        <v>56</v>
      </c>
      <c r="L428">
        <v>80</v>
      </c>
      <c r="M428">
        <v>0</v>
      </c>
      <c r="N428">
        <f t="shared" si="104"/>
        <v>8260</v>
      </c>
      <c r="O428">
        <f t="shared" si="105"/>
        <v>15240</v>
      </c>
      <c r="P428">
        <f t="shared" si="106"/>
        <v>16693</v>
      </c>
      <c r="Q428">
        <f t="shared" si="107"/>
        <v>63000</v>
      </c>
      <c r="R428">
        <f t="shared" si="108"/>
        <v>25000</v>
      </c>
      <c r="T428">
        <v>56</v>
      </c>
      <c r="U428">
        <v>80</v>
      </c>
      <c r="V428">
        <f t="shared" si="109"/>
        <v>1660</v>
      </c>
      <c r="W428">
        <v>0</v>
      </c>
      <c r="X428">
        <f t="shared" si="110"/>
        <v>15240</v>
      </c>
      <c r="Y428">
        <f t="shared" si="111"/>
        <v>16693</v>
      </c>
      <c r="Z428">
        <f t="shared" si="112"/>
        <v>63000</v>
      </c>
      <c r="AA428">
        <f t="shared" si="113"/>
        <v>25000</v>
      </c>
      <c r="AC428">
        <v>56</v>
      </c>
      <c r="AD428">
        <v>120</v>
      </c>
      <c r="AE428">
        <f t="shared" si="114"/>
        <v>1660</v>
      </c>
      <c r="AF428">
        <f t="shared" si="115"/>
        <v>8260</v>
      </c>
      <c r="AG428">
        <v>0</v>
      </c>
      <c r="AH428">
        <f t="shared" si="116"/>
        <v>16693</v>
      </c>
      <c r="AI428">
        <f t="shared" si="117"/>
        <v>63000</v>
      </c>
      <c r="AJ428">
        <f t="shared" si="118"/>
        <v>25000</v>
      </c>
      <c r="AL428">
        <v>56</v>
      </c>
      <c r="AM428">
        <v>180</v>
      </c>
      <c r="AN428">
        <f t="shared" si="119"/>
        <v>1660</v>
      </c>
      <c r="AO428">
        <f t="shared" si="120"/>
        <v>8260</v>
      </c>
      <c r="AP428">
        <f t="shared" si="121"/>
        <v>15240</v>
      </c>
      <c r="AQ428">
        <v>0</v>
      </c>
      <c r="AR428">
        <f t="shared" si="122"/>
        <v>63000</v>
      </c>
      <c r="AS428">
        <f t="shared" si="123"/>
        <v>25000</v>
      </c>
      <c r="AU428">
        <v>56</v>
      </c>
      <c r="AV428">
        <v>0</v>
      </c>
      <c r="AW428">
        <f t="shared" si="124"/>
        <v>1660</v>
      </c>
      <c r="AX428">
        <f t="shared" si="125"/>
        <v>8260</v>
      </c>
      <c r="AY428">
        <f t="shared" si="126"/>
        <v>15240</v>
      </c>
      <c r="AZ428">
        <f t="shared" si="127"/>
        <v>16693</v>
      </c>
      <c r="BA428">
        <v>0</v>
      </c>
      <c r="BB428">
        <f t="shared" si="128"/>
        <v>25000</v>
      </c>
      <c r="BD428">
        <v>56</v>
      </c>
      <c r="BE428">
        <v>0</v>
      </c>
      <c r="BF428">
        <f t="shared" si="129"/>
        <v>1660</v>
      </c>
      <c r="BG428">
        <f t="shared" si="130"/>
        <v>8260</v>
      </c>
      <c r="BH428">
        <f t="shared" si="131"/>
        <v>15240</v>
      </c>
      <c r="BI428">
        <f t="shared" si="132"/>
        <v>16693</v>
      </c>
      <c r="BJ428">
        <f t="shared" si="133"/>
        <v>63000</v>
      </c>
      <c r="BK428">
        <v>0</v>
      </c>
    </row>
    <row r="429" spans="2:63" x14ac:dyDescent="0.15">
      <c r="B429">
        <v>57</v>
      </c>
      <c r="C429">
        <v>0</v>
      </c>
      <c r="D429">
        <f t="shared" ref="D429:E429" si="159">D134</f>
        <v>1660</v>
      </c>
      <c r="E429">
        <f t="shared" si="159"/>
        <v>8260</v>
      </c>
      <c r="F429">
        <v>15240</v>
      </c>
      <c r="G429">
        <v>16693</v>
      </c>
      <c r="H429">
        <v>63000</v>
      </c>
      <c r="I429">
        <v>25000</v>
      </c>
      <c r="K429">
        <v>57</v>
      </c>
      <c r="L429">
        <v>80</v>
      </c>
      <c r="M429">
        <v>0</v>
      </c>
      <c r="N429">
        <f t="shared" si="104"/>
        <v>8260</v>
      </c>
      <c r="O429">
        <f t="shared" si="105"/>
        <v>15240</v>
      </c>
      <c r="P429">
        <f t="shared" si="106"/>
        <v>16693</v>
      </c>
      <c r="Q429">
        <f t="shared" si="107"/>
        <v>63000</v>
      </c>
      <c r="R429">
        <f t="shared" si="108"/>
        <v>25000</v>
      </c>
      <c r="T429">
        <v>57</v>
      </c>
      <c r="U429">
        <v>80</v>
      </c>
      <c r="V429">
        <f t="shared" si="109"/>
        <v>1660</v>
      </c>
      <c r="W429">
        <v>0</v>
      </c>
      <c r="X429">
        <f t="shared" si="110"/>
        <v>15240</v>
      </c>
      <c r="Y429">
        <f t="shared" si="111"/>
        <v>16693</v>
      </c>
      <c r="Z429">
        <f t="shared" si="112"/>
        <v>63000</v>
      </c>
      <c r="AA429">
        <f t="shared" si="113"/>
        <v>25000</v>
      </c>
      <c r="AC429">
        <v>57</v>
      </c>
      <c r="AD429">
        <v>120</v>
      </c>
      <c r="AE429">
        <f t="shared" si="114"/>
        <v>1660</v>
      </c>
      <c r="AF429">
        <f t="shared" si="115"/>
        <v>8260</v>
      </c>
      <c r="AG429">
        <v>0</v>
      </c>
      <c r="AH429">
        <f t="shared" si="116"/>
        <v>16693</v>
      </c>
      <c r="AI429">
        <f t="shared" si="117"/>
        <v>63000</v>
      </c>
      <c r="AJ429">
        <f t="shared" si="118"/>
        <v>25000</v>
      </c>
      <c r="AL429">
        <v>57</v>
      </c>
      <c r="AM429">
        <v>180</v>
      </c>
      <c r="AN429">
        <f t="shared" si="119"/>
        <v>1660</v>
      </c>
      <c r="AO429">
        <f t="shared" si="120"/>
        <v>8260</v>
      </c>
      <c r="AP429">
        <f t="shared" si="121"/>
        <v>15240</v>
      </c>
      <c r="AQ429">
        <v>0</v>
      </c>
      <c r="AR429">
        <f t="shared" si="122"/>
        <v>63000</v>
      </c>
      <c r="AS429">
        <f t="shared" si="123"/>
        <v>25000</v>
      </c>
      <c r="AU429">
        <v>57</v>
      </c>
      <c r="AV429">
        <v>0</v>
      </c>
      <c r="AW429">
        <f t="shared" si="124"/>
        <v>1660</v>
      </c>
      <c r="AX429">
        <f t="shared" si="125"/>
        <v>8260</v>
      </c>
      <c r="AY429">
        <f t="shared" si="126"/>
        <v>15240</v>
      </c>
      <c r="AZ429">
        <f t="shared" si="127"/>
        <v>16693</v>
      </c>
      <c r="BA429">
        <v>0</v>
      </c>
      <c r="BB429">
        <f t="shared" si="128"/>
        <v>25000</v>
      </c>
      <c r="BD429">
        <v>57</v>
      </c>
      <c r="BE429">
        <v>0</v>
      </c>
      <c r="BF429">
        <f t="shared" si="129"/>
        <v>1660</v>
      </c>
      <c r="BG429">
        <f t="shared" si="130"/>
        <v>8260</v>
      </c>
      <c r="BH429">
        <f t="shared" si="131"/>
        <v>15240</v>
      </c>
      <c r="BI429">
        <f t="shared" si="132"/>
        <v>16693</v>
      </c>
      <c r="BJ429">
        <f t="shared" si="133"/>
        <v>63000</v>
      </c>
      <c r="BK429">
        <v>0</v>
      </c>
    </row>
    <row r="430" spans="2:63" x14ac:dyDescent="0.15">
      <c r="B430">
        <v>58</v>
      </c>
      <c r="C430">
        <v>0</v>
      </c>
      <c r="D430">
        <f t="shared" ref="D430:E430" si="160">D135</f>
        <v>1660</v>
      </c>
      <c r="E430">
        <f t="shared" si="160"/>
        <v>8260</v>
      </c>
      <c r="F430">
        <v>15240</v>
      </c>
      <c r="G430">
        <v>16693</v>
      </c>
      <c r="H430">
        <v>63000</v>
      </c>
      <c r="I430">
        <v>25000</v>
      </c>
      <c r="K430">
        <v>58</v>
      </c>
      <c r="L430">
        <v>80</v>
      </c>
      <c r="M430">
        <v>0</v>
      </c>
      <c r="N430">
        <f t="shared" si="104"/>
        <v>8260</v>
      </c>
      <c r="O430">
        <f t="shared" si="105"/>
        <v>15240</v>
      </c>
      <c r="P430">
        <f t="shared" si="106"/>
        <v>16693</v>
      </c>
      <c r="Q430">
        <f t="shared" si="107"/>
        <v>63000</v>
      </c>
      <c r="R430">
        <f t="shared" si="108"/>
        <v>25000</v>
      </c>
      <c r="T430">
        <v>58</v>
      </c>
      <c r="U430">
        <v>80</v>
      </c>
      <c r="V430">
        <f t="shared" si="109"/>
        <v>1660</v>
      </c>
      <c r="W430">
        <v>0</v>
      </c>
      <c r="X430">
        <f t="shared" si="110"/>
        <v>15240</v>
      </c>
      <c r="Y430">
        <f t="shared" si="111"/>
        <v>16693</v>
      </c>
      <c r="Z430">
        <f t="shared" si="112"/>
        <v>63000</v>
      </c>
      <c r="AA430">
        <f t="shared" si="113"/>
        <v>25000</v>
      </c>
      <c r="AC430">
        <v>58</v>
      </c>
      <c r="AD430">
        <v>120</v>
      </c>
      <c r="AE430">
        <f t="shared" si="114"/>
        <v>1660</v>
      </c>
      <c r="AF430">
        <f t="shared" si="115"/>
        <v>8260</v>
      </c>
      <c r="AG430">
        <v>0</v>
      </c>
      <c r="AH430">
        <f t="shared" si="116"/>
        <v>16693</v>
      </c>
      <c r="AI430">
        <f t="shared" si="117"/>
        <v>63000</v>
      </c>
      <c r="AJ430">
        <f t="shared" si="118"/>
        <v>25000</v>
      </c>
      <c r="AL430">
        <v>58</v>
      </c>
      <c r="AM430">
        <v>180</v>
      </c>
      <c r="AN430">
        <f t="shared" si="119"/>
        <v>1660</v>
      </c>
      <c r="AO430">
        <f t="shared" si="120"/>
        <v>8260</v>
      </c>
      <c r="AP430">
        <f t="shared" si="121"/>
        <v>15240</v>
      </c>
      <c r="AQ430">
        <v>0</v>
      </c>
      <c r="AR430">
        <f t="shared" si="122"/>
        <v>63000</v>
      </c>
      <c r="AS430">
        <f t="shared" si="123"/>
        <v>25000</v>
      </c>
      <c r="AU430">
        <v>58</v>
      </c>
      <c r="AV430">
        <v>0</v>
      </c>
      <c r="AW430">
        <f t="shared" si="124"/>
        <v>1660</v>
      </c>
      <c r="AX430">
        <f t="shared" si="125"/>
        <v>8260</v>
      </c>
      <c r="AY430">
        <f t="shared" si="126"/>
        <v>15240</v>
      </c>
      <c r="AZ430">
        <f t="shared" si="127"/>
        <v>16693</v>
      </c>
      <c r="BA430">
        <v>0</v>
      </c>
      <c r="BB430">
        <f t="shared" si="128"/>
        <v>25000</v>
      </c>
      <c r="BD430">
        <v>58</v>
      </c>
      <c r="BE430">
        <v>0</v>
      </c>
      <c r="BF430">
        <f t="shared" si="129"/>
        <v>1660</v>
      </c>
      <c r="BG430">
        <f t="shared" si="130"/>
        <v>8260</v>
      </c>
      <c r="BH430">
        <f t="shared" si="131"/>
        <v>15240</v>
      </c>
      <c r="BI430">
        <f t="shared" si="132"/>
        <v>16693</v>
      </c>
      <c r="BJ430">
        <f t="shared" si="133"/>
        <v>63000</v>
      </c>
      <c r="BK430">
        <v>0</v>
      </c>
    </row>
    <row r="431" spans="2:63" x14ac:dyDescent="0.15">
      <c r="B431">
        <v>59</v>
      </c>
      <c r="C431">
        <v>0</v>
      </c>
      <c r="D431">
        <f t="shared" ref="D431:E431" si="161">D136</f>
        <v>1660</v>
      </c>
      <c r="E431">
        <f t="shared" si="161"/>
        <v>8260</v>
      </c>
      <c r="F431">
        <v>15240</v>
      </c>
      <c r="G431">
        <v>16693</v>
      </c>
      <c r="H431">
        <v>63000</v>
      </c>
      <c r="I431">
        <v>25000</v>
      </c>
      <c r="K431">
        <v>59</v>
      </c>
      <c r="L431">
        <v>80</v>
      </c>
      <c r="M431">
        <v>0</v>
      </c>
      <c r="N431">
        <f t="shared" si="104"/>
        <v>8260</v>
      </c>
      <c r="O431">
        <f t="shared" si="105"/>
        <v>15240</v>
      </c>
      <c r="P431">
        <f t="shared" si="106"/>
        <v>16693</v>
      </c>
      <c r="Q431">
        <f t="shared" si="107"/>
        <v>63000</v>
      </c>
      <c r="R431">
        <f t="shared" si="108"/>
        <v>25000</v>
      </c>
      <c r="T431">
        <v>59</v>
      </c>
      <c r="U431">
        <v>80</v>
      </c>
      <c r="V431">
        <f t="shared" si="109"/>
        <v>1660</v>
      </c>
      <c r="W431">
        <v>0</v>
      </c>
      <c r="X431">
        <f t="shared" si="110"/>
        <v>15240</v>
      </c>
      <c r="Y431">
        <f t="shared" si="111"/>
        <v>16693</v>
      </c>
      <c r="Z431">
        <f t="shared" si="112"/>
        <v>63000</v>
      </c>
      <c r="AA431">
        <f t="shared" si="113"/>
        <v>25000</v>
      </c>
      <c r="AC431">
        <v>59</v>
      </c>
      <c r="AD431">
        <v>120</v>
      </c>
      <c r="AE431">
        <f t="shared" si="114"/>
        <v>1660</v>
      </c>
      <c r="AF431">
        <f t="shared" si="115"/>
        <v>8260</v>
      </c>
      <c r="AG431">
        <v>0</v>
      </c>
      <c r="AH431">
        <f t="shared" si="116"/>
        <v>16693</v>
      </c>
      <c r="AI431">
        <f t="shared" si="117"/>
        <v>63000</v>
      </c>
      <c r="AJ431">
        <f t="shared" si="118"/>
        <v>25000</v>
      </c>
      <c r="AL431">
        <v>59</v>
      </c>
      <c r="AM431">
        <v>180</v>
      </c>
      <c r="AN431">
        <f t="shared" si="119"/>
        <v>1660</v>
      </c>
      <c r="AO431">
        <f t="shared" si="120"/>
        <v>8260</v>
      </c>
      <c r="AP431">
        <f t="shared" si="121"/>
        <v>15240</v>
      </c>
      <c r="AQ431">
        <v>0</v>
      </c>
      <c r="AR431">
        <f t="shared" si="122"/>
        <v>63000</v>
      </c>
      <c r="AS431">
        <f t="shared" si="123"/>
        <v>25000</v>
      </c>
      <c r="AU431">
        <v>59</v>
      </c>
      <c r="AV431">
        <v>0</v>
      </c>
      <c r="AW431">
        <f t="shared" si="124"/>
        <v>1660</v>
      </c>
      <c r="AX431">
        <f t="shared" si="125"/>
        <v>8260</v>
      </c>
      <c r="AY431">
        <f t="shared" si="126"/>
        <v>15240</v>
      </c>
      <c r="AZ431">
        <f t="shared" si="127"/>
        <v>16693</v>
      </c>
      <c r="BA431">
        <v>0</v>
      </c>
      <c r="BB431">
        <f t="shared" si="128"/>
        <v>25000</v>
      </c>
      <c r="BD431">
        <v>59</v>
      </c>
      <c r="BE431">
        <v>0</v>
      </c>
      <c r="BF431">
        <f t="shared" si="129"/>
        <v>1660</v>
      </c>
      <c r="BG431">
        <f t="shared" si="130"/>
        <v>8260</v>
      </c>
      <c r="BH431">
        <f t="shared" si="131"/>
        <v>15240</v>
      </c>
      <c r="BI431">
        <f t="shared" si="132"/>
        <v>16693</v>
      </c>
      <c r="BJ431">
        <f t="shared" si="133"/>
        <v>63000</v>
      </c>
      <c r="BK431">
        <v>0</v>
      </c>
    </row>
    <row r="432" spans="2:63" x14ac:dyDescent="0.15">
      <c r="B432">
        <v>60</v>
      </c>
      <c r="C432">
        <v>0</v>
      </c>
      <c r="D432">
        <f t="shared" ref="D432:E432" si="162">D137</f>
        <v>1660</v>
      </c>
      <c r="E432">
        <f t="shared" si="162"/>
        <v>8260</v>
      </c>
      <c r="F432">
        <v>15240</v>
      </c>
      <c r="G432">
        <v>16693</v>
      </c>
      <c r="H432">
        <v>63000</v>
      </c>
      <c r="I432">
        <v>25000</v>
      </c>
      <c r="K432">
        <v>60</v>
      </c>
      <c r="L432">
        <v>80</v>
      </c>
      <c r="M432">
        <v>0</v>
      </c>
      <c r="N432">
        <f t="shared" si="104"/>
        <v>8260</v>
      </c>
      <c r="O432">
        <f t="shared" si="105"/>
        <v>15240</v>
      </c>
      <c r="P432">
        <f t="shared" si="106"/>
        <v>16693</v>
      </c>
      <c r="Q432">
        <f t="shared" si="107"/>
        <v>63000</v>
      </c>
      <c r="R432">
        <f t="shared" si="108"/>
        <v>25000</v>
      </c>
      <c r="T432">
        <v>60</v>
      </c>
      <c r="U432">
        <v>80</v>
      </c>
      <c r="V432">
        <f t="shared" si="109"/>
        <v>1660</v>
      </c>
      <c r="W432">
        <v>0</v>
      </c>
      <c r="X432">
        <f t="shared" si="110"/>
        <v>15240</v>
      </c>
      <c r="Y432">
        <f t="shared" si="111"/>
        <v>16693</v>
      </c>
      <c r="Z432">
        <f t="shared" si="112"/>
        <v>63000</v>
      </c>
      <c r="AA432">
        <f t="shared" si="113"/>
        <v>25000</v>
      </c>
      <c r="AC432">
        <v>60</v>
      </c>
      <c r="AD432">
        <v>120</v>
      </c>
      <c r="AE432">
        <f t="shared" si="114"/>
        <v>1660</v>
      </c>
      <c r="AF432">
        <f t="shared" si="115"/>
        <v>8260</v>
      </c>
      <c r="AG432">
        <v>0</v>
      </c>
      <c r="AH432">
        <f t="shared" si="116"/>
        <v>16693</v>
      </c>
      <c r="AI432">
        <f t="shared" si="117"/>
        <v>63000</v>
      </c>
      <c r="AJ432">
        <f t="shared" si="118"/>
        <v>25000</v>
      </c>
      <c r="AL432">
        <v>60</v>
      </c>
      <c r="AM432">
        <v>180</v>
      </c>
      <c r="AN432">
        <f t="shared" si="119"/>
        <v>1660</v>
      </c>
      <c r="AO432">
        <f t="shared" si="120"/>
        <v>8260</v>
      </c>
      <c r="AP432">
        <f t="shared" si="121"/>
        <v>15240</v>
      </c>
      <c r="AQ432">
        <v>0</v>
      </c>
      <c r="AR432">
        <f t="shared" si="122"/>
        <v>63000</v>
      </c>
      <c r="AS432">
        <f t="shared" si="123"/>
        <v>25000</v>
      </c>
      <c r="AU432">
        <v>60</v>
      </c>
      <c r="AV432">
        <v>0</v>
      </c>
      <c r="AW432">
        <f t="shared" si="124"/>
        <v>1660</v>
      </c>
      <c r="AX432">
        <f t="shared" si="125"/>
        <v>8260</v>
      </c>
      <c r="AY432">
        <f t="shared" si="126"/>
        <v>15240</v>
      </c>
      <c r="AZ432">
        <f t="shared" si="127"/>
        <v>16693</v>
      </c>
      <c r="BA432">
        <v>0</v>
      </c>
      <c r="BB432">
        <f t="shared" si="128"/>
        <v>25000</v>
      </c>
      <c r="BD432">
        <v>60</v>
      </c>
      <c r="BE432">
        <v>0</v>
      </c>
      <c r="BF432">
        <f t="shared" si="129"/>
        <v>1660</v>
      </c>
      <c r="BG432">
        <f t="shared" si="130"/>
        <v>8260</v>
      </c>
      <c r="BH432">
        <f t="shared" si="131"/>
        <v>15240</v>
      </c>
      <c r="BI432">
        <f t="shared" si="132"/>
        <v>16693</v>
      </c>
      <c r="BJ432">
        <f t="shared" si="133"/>
        <v>63000</v>
      </c>
      <c r="BK432">
        <v>0</v>
      </c>
    </row>
    <row r="433" spans="2:63" x14ac:dyDescent="0.15">
      <c r="B433">
        <v>61</v>
      </c>
      <c r="C433">
        <v>0</v>
      </c>
      <c r="D433">
        <f t="shared" ref="D433:E433" si="163">D138</f>
        <v>1660</v>
      </c>
      <c r="E433">
        <f t="shared" si="163"/>
        <v>8260</v>
      </c>
      <c r="F433">
        <v>15240</v>
      </c>
      <c r="G433">
        <v>16693</v>
      </c>
      <c r="H433">
        <v>63000</v>
      </c>
      <c r="I433">
        <v>25000</v>
      </c>
      <c r="K433">
        <v>61</v>
      </c>
      <c r="L433">
        <v>80</v>
      </c>
      <c r="M433">
        <v>0</v>
      </c>
      <c r="N433">
        <f t="shared" si="104"/>
        <v>8260</v>
      </c>
      <c r="O433">
        <f t="shared" si="105"/>
        <v>15240</v>
      </c>
      <c r="P433">
        <f t="shared" si="106"/>
        <v>16693</v>
      </c>
      <c r="Q433">
        <f t="shared" si="107"/>
        <v>63000</v>
      </c>
      <c r="R433">
        <f t="shared" si="108"/>
        <v>25000</v>
      </c>
      <c r="T433">
        <v>61</v>
      </c>
      <c r="U433">
        <v>80</v>
      </c>
      <c r="V433">
        <f t="shared" si="109"/>
        <v>1660</v>
      </c>
      <c r="W433">
        <v>0</v>
      </c>
      <c r="X433">
        <f t="shared" si="110"/>
        <v>15240</v>
      </c>
      <c r="Y433">
        <f t="shared" si="111"/>
        <v>16693</v>
      </c>
      <c r="Z433">
        <f t="shared" si="112"/>
        <v>63000</v>
      </c>
      <c r="AA433">
        <f t="shared" si="113"/>
        <v>25000</v>
      </c>
      <c r="AC433">
        <v>61</v>
      </c>
      <c r="AD433">
        <v>120</v>
      </c>
      <c r="AE433">
        <f t="shared" si="114"/>
        <v>1660</v>
      </c>
      <c r="AF433">
        <f t="shared" si="115"/>
        <v>8260</v>
      </c>
      <c r="AG433">
        <v>0</v>
      </c>
      <c r="AH433">
        <f t="shared" si="116"/>
        <v>16693</v>
      </c>
      <c r="AI433">
        <f t="shared" si="117"/>
        <v>63000</v>
      </c>
      <c r="AJ433">
        <f t="shared" si="118"/>
        <v>25000</v>
      </c>
      <c r="AL433">
        <v>61</v>
      </c>
      <c r="AM433">
        <v>180</v>
      </c>
      <c r="AN433">
        <f t="shared" si="119"/>
        <v>1660</v>
      </c>
      <c r="AO433">
        <f t="shared" si="120"/>
        <v>8260</v>
      </c>
      <c r="AP433">
        <f t="shared" si="121"/>
        <v>15240</v>
      </c>
      <c r="AQ433">
        <v>0</v>
      </c>
      <c r="AR433">
        <f t="shared" si="122"/>
        <v>63000</v>
      </c>
      <c r="AS433">
        <f t="shared" si="123"/>
        <v>25000</v>
      </c>
      <c r="AU433">
        <v>61</v>
      </c>
      <c r="AV433">
        <v>0</v>
      </c>
      <c r="AW433">
        <f t="shared" si="124"/>
        <v>1660</v>
      </c>
      <c r="AX433">
        <f t="shared" si="125"/>
        <v>8260</v>
      </c>
      <c r="AY433">
        <f t="shared" si="126"/>
        <v>15240</v>
      </c>
      <c r="AZ433">
        <f t="shared" si="127"/>
        <v>16693</v>
      </c>
      <c r="BA433">
        <v>0</v>
      </c>
      <c r="BB433">
        <f t="shared" si="128"/>
        <v>25000</v>
      </c>
      <c r="BD433">
        <v>61</v>
      </c>
      <c r="BE433">
        <v>0</v>
      </c>
      <c r="BF433">
        <f t="shared" si="129"/>
        <v>1660</v>
      </c>
      <c r="BG433">
        <f t="shared" si="130"/>
        <v>8260</v>
      </c>
      <c r="BH433">
        <f t="shared" si="131"/>
        <v>15240</v>
      </c>
      <c r="BI433">
        <f t="shared" si="132"/>
        <v>16693</v>
      </c>
      <c r="BJ433">
        <f t="shared" si="133"/>
        <v>63000</v>
      </c>
      <c r="BK433">
        <v>0</v>
      </c>
    </row>
    <row r="434" spans="2:63" x14ac:dyDescent="0.15">
      <c r="B434">
        <v>62</v>
      </c>
      <c r="C434">
        <v>0</v>
      </c>
      <c r="D434">
        <f t="shared" ref="D434:E434" si="164">D139</f>
        <v>1660</v>
      </c>
      <c r="E434">
        <f t="shared" si="164"/>
        <v>8260</v>
      </c>
      <c r="F434">
        <v>15240</v>
      </c>
      <c r="G434">
        <v>16693</v>
      </c>
      <c r="H434">
        <v>63000</v>
      </c>
      <c r="I434">
        <v>25000</v>
      </c>
      <c r="K434">
        <v>62</v>
      </c>
      <c r="L434">
        <v>80</v>
      </c>
      <c r="M434">
        <v>0</v>
      </c>
      <c r="N434">
        <f t="shared" si="104"/>
        <v>8260</v>
      </c>
      <c r="O434">
        <f t="shared" si="105"/>
        <v>15240</v>
      </c>
      <c r="P434">
        <f t="shared" si="106"/>
        <v>16693</v>
      </c>
      <c r="Q434">
        <f t="shared" si="107"/>
        <v>63000</v>
      </c>
      <c r="R434">
        <f t="shared" si="108"/>
        <v>25000</v>
      </c>
      <c r="T434">
        <v>62</v>
      </c>
      <c r="U434">
        <v>80</v>
      </c>
      <c r="V434">
        <f t="shared" si="109"/>
        <v>1660</v>
      </c>
      <c r="W434">
        <v>0</v>
      </c>
      <c r="X434">
        <f t="shared" si="110"/>
        <v>15240</v>
      </c>
      <c r="Y434">
        <f t="shared" si="111"/>
        <v>16693</v>
      </c>
      <c r="Z434">
        <f t="shared" si="112"/>
        <v>63000</v>
      </c>
      <c r="AA434">
        <f t="shared" si="113"/>
        <v>25000</v>
      </c>
      <c r="AC434">
        <v>62</v>
      </c>
      <c r="AD434">
        <v>120</v>
      </c>
      <c r="AE434">
        <f t="shared" si="114"/>
        <v>1660</v>
      </c>
      <c r="AF434">
        <f t="shared" si="115"/>
        <v>8260</v>
      </c>
      <c r="AG434">
        <v>0</v>
      </c>
      <c r="AH434">
        <f t="shared" si="116"/>
        <v>16693</v>
      </c>
      <c r="AI434">
        <f t="shared" si="117"/>
        <v>63000</v>
      </c>
      <c r="AJ434">
        <f t="shared" si="118"/>
        <v>25000</v>
      </c>
      <c r="AL434">
        <v>62</v>
      </c>
      <c r="AM434">
        <v>180</v>
      </c>
      <c r="AN434">
        <f t="shared" si="119"/>
        <v>1660</v>
      </c>
      <c r="AO434">
        <f t="shared" si="120"/>
        <v>8260</v>
      </c>
      <c r="AP434">
        <f t="shared" si="121"/>
        <v>15240</v>
      </c>
      <c r="AQ434">
        <v>0</v>
      </c>
      <c r="AR434">
        <f t="shared" si="122"/>
        <v>63000</v>
      </c>
      <c r="AS434">
        <f t="shared" si="123"/>
        <v>25000</v>
      </c>
      <c r="AU434">
        <v>62</v>
      </c>
      <c r="AV434">
        <v>0</v>
      </c>
      <c r="AW434">
        <f t="shared" si="124"/>
        <v>1660</v>
      </c>
      <c r="AX434">
        <f t="shared" si="125"/>
        <v>8260</v>
      </c>
      <c r="AY434">
        <f t="shared" si="126"/>
        <v>15240</v>
      </c>
      <c r="AZ434">
        <f t="shared" si="127"/>
        <v>16693</v>
      </c>
      <c r="BA434">
        <v>0</v>
      </c>
      <c r="BB434">
        <f t="shared" si="128"/>
        <v>25000</v>
      </c>
      <c r="BD434">
        <v>62</v>
      </c>
      <c r="BE434">
        <v>0</v>
      </c>
      <c r="BF434">
        <f t="shared" si="129"/>
        <v>1660</v>
      </c>
      <c r="BG434">
        <f t="shared" si="130"/>
        <v>8260</v>
      </c>
      <c r="BH434">
        <f t="shared" si="131"/>
        <v>15240</v>
      </c>
      <c r="BI434">
        <f t="shared" si="132"/>
        <v>16693</v>
      </c>
      <c r="BJ434">
        <f t="shared" si="133"/>
        <v>63000</v>
      </c>
      <c r="BK434">
        <v>0</v>
      </c>
    </row>
    <row r="435" spans="2:63" x14ac:dyDescent="0.15">
      <c r="B435">
        <v>63</v>
      </c>
      <c r="C435">
        <v>0</v>
      </c>
      <c r="D435">
        <f t="shared" ref="D435:E435" si="165">D140</f>
        <v>1660</v>
      </c>
      <c r="E435">
        <f t="shared" si="165"/>
        <v>8260</v>
      </c>
      <c r="F435">
        <v>15240</v>
      </c>
      <c r="G435">
        <v>16693</v>
      </c>
      <c r="H435">
        <v>63000</v>
      </c>
      <c r="I435">
        <v>25000</v>
      </c>
      <c r="K435">
        <v>63</v>
      </c>
      <c r="L435">
        <v>80</v>
      </c>
      <c r="M435">
        <v>0</v>
      </c>
      <c r="N435">
        <f t="shared" si="104"/>
        <v>8260</v>
      </c>
      <c r="O435">
        <f t="shared" si="105"/>
        <v>15240</v>
      </c>
      <c r="P435">
        <f t="shared" si="106"/>
        <v>16693</v>
      </c>
      <c r="Q435">
        <f t="shared" si="107"/>
        <v>63000</v>
      </c>
      <c r="R435">
        <f t="shared" si="108"/>
        <v>25000</v>
      </c>
      <c r="T435">
        <v>63</v>
      </c>
      <c r="U435">
        <v>80</v>
      </c>
      <c r="V435">
        <f t="shared" si="109"/>
        <v>1660</v>
      </c>
      <c r="W435">
        <v>0</v>
      </c>
      <c r="X435">
        <f t="shared" si="110"/>
        <v>15240</v>
      </c>
      <c r="Y435">
        <f t="shared" si="111"/>
        <v>16693</v>
      </c>
      <c r="Z435">
        <f t="shared" si="112"/>
        <v>63000</v>
      </c>
      <c r="AA435">
        <f t="shared" si="113"/>
        <v>25000</v>
      </c>
      <c r="AC435">
        <v>63</v>
      </c>
      <c r="AD435">
        <v>120</v>
      </c>
      <c r="AE435">
        <f t="shared" si="114"/>
        <v>1660</v>
      </c>
      <c r="AF435">
        <f t="shared" si="115"/>
        <v>8260</v>
      </c>
      <c r="AG435">
        <v>0</v>
      </c>
      <c r="AH435">
        <f t="shared" si="116"/>
        <v>16693</v>
      </c>
      <c r="AI435">
        <f t="shared" si="117"/>
        <v>63000</v>
      </c>
      <c r="AJ435">
        <f t="shared" si="118"/>
        <v>25000</v>
      </c>
      <c r="AL435">
        <v>63</v>
      </c>
      <c r="AM435">
        <v>180</v>
      </c>
      <c r="AN435">
        <f t="shared" si="119"/>
        <v>1660</v>
      </c>
      <c r="AO435">
        <f t="shared" si="120"/>
        <v>8260</v>
      </c>
      <c r="AP435">
        <f t="shared" si="121"/>
        <v>15240</v>
      </c>
      <c r="AQ435">
        <v>0</v>
      </c>
      <c r="AR435">
        <f t="shared" si="122"/>
        <v>63000</v>
      </c>
      <c r="AS435">
        <f t="shared" si="123"/>
        <v>25000</v>
      </c>
      <c r="AU435">
        <v>63</v>
      </c>
      <c r="AV435">
        <v>0</v>
      </c>
      <c r="AW435">
        <f t="shared" si="124"/>
        <v>1660</v>
      </c>
      <c r="AX435">
        <f t="shared" si="125"/>
        <v>8260</v>
      </c>
      <c r="AY435">
        <f t="shared" si="126"/>
        <v>15240</v>
      </c>
      <c r="AZ435">
        <f t="shared" si="127"/>
        <v>16693</v>
      </c>
      <c r="BA435">
        <v>0</v>
      </c>
      <c r="BB435">
        <f t="shared" si="128"/>
        <v>25000</v>
      </c>
      <c r="BD435">
        <v>63</v>
      </c>
      <c r="BE435">
        <v>0</v>
      </c>
      <c r="BF435">
        <f t="shared" si="129"/>
        <v>1660</v>
      </c>
      <c r="BG435">
        <f t="shared" si="130"/>
        <v>8260</v>
      </c>
      <c r="BH435">
        <f t="shared" si="131"/>
        <v>15240</v>
      </c>
      <c r="BI435">
        <f t="shared" si="132"/>
        <v>16693</v>
      </c>
      <c r="BJ435">
        <f t="shared" si="133"/>
        <v>63000</v>
      </c>
      <c r="BK435">
        <v>0</v>
      </c>
    </row>
    <row r="436" spans="2:63" x14ac:dyDescent="0.15">
      <c r="B436">
        <v>64</v>
      </c>
      <c r="C436">
        <v>0</v>
      </c>
      <c r="D436">
        <f t="shared" ref="D436:E436" si="166">D141</f>
        <v>1660</v>
      </c>
      <c r="E436">
        <f t="shared" si="166"/>
        <v>8260</v>
      </c>
      <c r="F436">
        <v>15240</v>
      </c>
      <c r="G436">
        <v>16693</v>
      </c>
      <c r="H436">
        <v>63000</v>
      </c>
      <c r="I436">
        <v>25000</v>
      </c>
      <c r="K436">
        <v>64</v>
      </c>
      <c r="L436">
        <v>80</v>
      </c>
      <c r="M436">
        <v>0</v>
      </c>
      <c r="N436">
        <f t="shared" si="104"/>
        <v>8260</v>
      </c>
      <c r="O436">
        <f t="shared" si="105"/>
        <v>15240</v>
      </c>
      <c r="P436">
        <f t="shared" si="106"/>
        <v>16693</v>
      </c>
      <c r="Q436">
        <f t="shared" si="107"/>
        <v>63000</v>
      </c>
      <c r="R436">
        <f t="shared" si="108"/>
        <v>25000</v>
      </c>
      <c r="T436">
        <v>64</v>
      </c>
      <c r="U436">
        <v>80</v>
      </c>
      <c r="V436">
        <f t="shared" si="109"/>
        <v>1660</v>
      </c>
      <c r="W436">
        <v>0</v>
      </c>
      <c r="X436">
        <f t="shared" si="110"/>
        <v>15240</v>
      </c>
      <c r="Y436">
        <f t="shared" si="111"/>
        <v>16693</v>
      </c>
      <c r="Z436">
        <f t="shared" si="112"/>
        <v>63000</v>
      </c>
      <c r="AA436">
        <f t="shared" si="113"/>
        <v>25000</v>
      </c>
      <c r="AC436">
        <v>64</v>
      </c>
      <c r="AD436">
        <v>120</v>
      </c>
      <c r="AE436">
        <f t="shared" si="114"/>
        <v>1660</v>
      </c>
      <c r="AF436">
        <f t="shared" si="115"/>
        <v>8260</v>
      </c>
      <c r="AG436">
        <v>0</v>
      </c>
      <c r="AH436">
        <f t="shared" si="116"/>
        <v>16693</v>
      </c>
      <c r="AI436">
        <f t="shared" si="117"/>
        <v>63000</v>
      </c>
      <c r="AJ436">
        <f t="shared" si="118"/>
        <v>25000</v>
      </c>
      <c r="AL436">
        <v>64</v>
      </c>
      <c r="AM436">
        <v>180</v>
      </c>
      <c r="AN436">
        <f t="shared" si="119"/>
        <v>1660</v>
      </c>
      <c r="AO436">
        <f t="shared" si="120"/>
        <v>8260</v>
      </c>
      <c r="AP436">
        <f t="shared" si="121"/>
        <v>15240</v>
      </c>
      <c r="AQ436">
        <v>0</v>
      </c>
      <c r="AR436">
        <f t="shared" si="122"/>
        <v>63000</v>
      </c>
      <c r="AS436">
        <f t="shared" si="123"/>
        <v>25000</v>
      </c>
      <c r="AU436">
        <v>64</v>
      </c>
      <c r="AV436">
        <v>0</v>
      </c>
      <c r="AW436">
        <f t="shared" si="124"/>
        <v>1660</v>
      </c>
      <c r="AX436">
        <f t="shared" si="125"/>
        <v>8260</v>
      </c>
      <c r="AY436">
        <f t="shared" si="126"/>
        <v>15240</v>
      </c>
      <c r="AZ436">
        <f t="shared" si="127"/>
        <v>16693</v>
      </c>
      <c r="BA436">
        <v>0</v>
      </c>
      <c r="BB436">
        <f t="shared" si="128"/>
        <v>25000</v>
      </c>
      <c r="BD436">
        <v>64</v>
      </c>
      <c r="BE436">
        <v>0</v>
      </c>
      <c r="BF436">
        <f t="shared" si="129"/>
        <v>1660</v>
      </c>
      <c r="BG436">
        <f t="shared" si="130"/>
        <v>8260</v>
      </c>
      <c r="BH436">
        <f t="shared" si="131"/>
        <v>15240</v>
      </c>
      <c r="BI436">
        <f t="shared" si="132"/>
        <v>16693</v>
      </c>
      <c r="BJ436">
        <f t="shared" si="133"/>
        <v>63000</v>
      </c>
      <c r="BK436">
        <v>0</v>
      </c>
    </row>
    <row r="437" spans="2:63" x14ac:dyDescent="0.15">
      <c r="B437">
        <v>65</v>
      </c>
      <c r="C437">
        <v>0</v>
      </c>
      <c r="D437">
        <f t="shared" ref="D437:E437" si="167">D142</f>
        <v>1660</v>
      </c>
      <c r="E437">
        <f t="shared" si="167"/>
        <v>8260</v>
      </c>
      <c r="F437">
        <v>15240</v>
      </c>
      <c r="G437">
        <v>16693</v>
      </c>
      <c r="H437">
        <v>63000</v>
      </c>
      <c r="I437">
        <v>25000</v>
      </c>
      <c r="K437">
        <v>65</v>
      </c>
      <c r="L437">
        <v>80</v>
      </c>
      <c r="M437">
        <v>0</v>
      </c>
      <c r="N437">
        <f t="shared" si="104"/>
        <v>8260</v>
      </c>
      <c r="O437">
        <f t="shared" si="105"/>
        <v>15240</v>
      </c>
      <c r="P437">
        <f t="shared" si="106"/>
        <v>16693</v>
      </c>
      <c r="Q437">
        <f t="shared" si="107"/>
        <v>63000</v>
      </c>
      <c r="R437">
        <f t="shared" si="108"/>
        <v>25000</v>
      </c>
      <c r="T437">
        <v>65</v>
      </c>
      <c r="U437">
        <v>80</v>
      </c>
      <c r="V437">
        <f t="shared" si="109"/>
        <v>1660</v>
      </c>
      <c r="W437">
        <v>0</v>
      </c>
      <c r="X437">
        <f t="shared" si="110"/>
        <v>15240</v>
      </c>
      <c r="Y437">
        <f t="shared" si="111"/>
        <v>16693</v>
      </c>
      <c r="Z437">
        <f t="shared" si="112"/>
        <v>63000</v>
      </c>
      <c r="AA437">
        <f t="shared" si="113"/>
        <v>25000</v>
      </c>
      <c r="AC437">
        <v>65</v>
      </c>
      <c r="AD437">
        <v>120</v>
      </c>
      <c r="AE437">
        <f t="shared" si="114"/>
        <v>1660</v>
      </c>
      <c r="AF437">
        <f t="shared" si="115"/>
        <v>8260</v>
      </c>
      <c r="AG437">
        <v>0</v>
      </c>
      <c r="AH437">
        <f t="shared" si="116"/>
        <v>16693</v>
      </c>
      <c r="AI437">
        <f t="shared" si="117"/>
        <v>63000</v>
      </c>
      <c r="AJ437">
        <f t="shared" si="118"/>
        <v>25000</v>
      </c>
      <c r="AL437">
        <v>65</v>
      </c>
      <c r="AM437">
        <v>180</v>
      </c>
      <c r="AN437">
        <f t="shared" si="119"/>
        <v>1660</v>
      </c>
      <c r="AO437">
        <f t="shared" si="120"/>
        <v>8260</v>
      </c>
      <c r="AP437">
        <f t="shared" si="121"/>
        <v>15240</v>
      </c>
      <c r="AQ437">
        <v>0</v>
      </c>
      <c r="AR437">
        <f t="shared" si="122"/>
        <v>63000</v>
      </c>
      <c r="AS437">
        <f t="shared" si="123"/>
        <v>25000</v>
      </c>
      <c r="AU437">
        <v>65</v>
      </c>
      <c r="AV437">
        <v>0</v>
      </c>
      <c r="AW437">
        <f t="shared" si="124"/>
        <v>1660</v>
      </c>
      <c r="AX437">
        <f t="shared" si="125"/>
        <v>8260</v>
      </c>
      <c r="AY437">
        <f t="shared" si="126"/>
        <v>15240</v>
      </c>
      <c r="AZ437">
        <f t="shared" si="127"/>
        <v>16693</v>
      </c>
      <c r="BA437">
        <v>0</v>
      </c>
      <c r="BB437">
        <f t="shared" si="128"/>
        <v>25000</v>
      </c>
      <c r="BD437">
        <v>65</v>
      </c>
      <c r="BE437">
        <v>0</v>
      </c>
      <c r="BF437">
        <f t="shared" si="129"/>
        <v>1660</v>
      </c>
      <c r="BG437">
        <f t="shared" si="130"/>
        <v>8260</v>
      </c>
      <c r="BH437">
        <f t="shared" si="131"/>
        <v>15240</v>
      </c>
      <c r="BI437">
        <f t="shared" si="132"/>
        <v>16693</v>
      </c>
      <c r="BJ437">
        <f t="shared" si="133"/>
        <v>63000</v>
      </c>
      <c r="BK437">
        <v>0</v>
      </c>
    </row>
    <row r="438" spans="2:63" x14ac:dyDescent="0.15">
      <c r="B438">
        <v>66</v>
      </c>
      <c r="C438">
        <v>0</v>
      </c>
      <c r="D438">
        <f t="shared" ref="D438:E438" si="168">D143</f>
        <v>1660</v>
      </c>
      <c r="E438">
        <f t="shared" si="168"/>
        <v>8260</v>
      </c>
      <c r="F438">
        <v>15240</v>
      </c>
      <c r="G438">
        <v>16693</v>
      </c>
      <c r="H438">
        <v>63000</v>
      </c>
      <c r="I438">
        <v>25000</v>
      </c>
      <c r="K438">
        <v>66</v>
      </c>
      <c r="L438">
        <v>80</v>
      </c>
      <c r="M438">
        <v>0</v>
      </c>
      <c r="N438">
        <f t="shared" ref="N438:N440" si="169">E438</f>
        <v>8260</v>
      </c>
      <c r="O438">
        <f t="shared" ref="O438:O440" si="170">F438</f>
        <v>15240</v>
      </c>
      <c r="P438">
        <f t="shared" ref="P438:P440" si="171">G438</f>
        <v>16693</v>
      </c>
      <c r="Q438">
        <f t="shared" ref="Q438:Q440" si="172">H438</f>
        <v>63000</v>
      </c>
      <c r="R438">
        <f t="shared" ref="R438:R440" si="173">I438</f>
        <v>25000</v>
      </c>
      <c r="T438">
        <v>66</v>
      </c>
      <c r="U438">
        <v>80</v>
      </c>
      <c r="V438">
        <f t="shared" ref="V438:V440" si="174">D438</f>
        <v>1660</v>
      </c>
      <c r="W438">
        <v>0</v>
      </c>
      <c r="X438">
        <f t="shared" ref="X438:X440" si="175">F438</f>
        <v>15240</v>
      </c>
      <c r="Y438">
        <f t="shared" ref="Y438:Y440" si="176">G438</f>
        <v>16693</v>
      </c>
      <c r="Z438">
        <f t="shared" ref="Z438:Z440" si="177">H438</f>
        <v>63000</v>
      </c>
      <c r="AA438">
        <f t="shared" ref="AA438:AA440" si="178">I438</f>
        <v>25000</v>
      </c>
      <c r="AC438">
        <v>66</v>
      </c>
      <c r="AD438">
        <v>120</v>
      </c>
      <c r="AE438">
        <f t="shared" ref="AE438:AE440" si="179">D438</f>
        <v>1660</v>
      </c>
      <c r="AF438">
        <f t="shared" ref="AF438:AF440" si="180">E438</f>
        <v>8260</v>
      </c>
      <c r="AG438">
        <v>0</v>
      </c>
      <c r="AH438">
        <f t="shared" ref="AH438:AH440" si="181">G438</f>
        <v>16693</v>
      </c>
      <c r="AI438">
        <f t="shared" ref="AI438:AI440" si="182">H438</f>
        <v>63000</v>
      </c>
      <c r="AJ438">
        <f t="shared" ref="AJ438:AJ440" si="183">I438</f>
        <v>25000</v>
      </c>
      <c r="AL438">
        <v>66</v>
      </c>
      <c r="AM438">
        <v>180</v>
      </c>
      <c r="AN438">
        <f t="shared" ref="AN438:AN440" si="184">D438</f>
        <v>1660</v>
      </c>
      <c r="AO438">
        <f t="shared" ref="AO438:AO440" si="185">E438</f>
        <v>8260</v>
      </c>
      <c r="AP438">
        <f t="shared" ref="AP438:AP440" si="186">F438</f>
        <v>15240</v>
      </c>
      <c r="AQ438">
        <v>0</v>
      </c>
      <c r="AR438">
        <f t="shared" ref="AR438:AR440" si="187">H438</f>
        <v>63000</v>
      </c>
      <c r="AS438">
        <f t="shared" ref="AS438:AS440" si="188">I438</f>
        <v>25000</v>
      </c>
      <c r="AU438">
        <v>66</v>
      </c>
      <c r="AV438">
        <v>0</v>
      </c>
      <c r="AW438">
        <f t="shared" ref="AW438:AW440" si="189">D438</f>
        <v>1660</v>
      </c>
      <c r="AX438">
        <f t="shared" ref="AX438:AX440" si="190">E438</f>
        <v>8260</v>
      </c>
      <c r="AY438">
        <f t="shared" ref="AY438:AY440" si="191">F438</f>
        <v>15240</v>
      </c>
      <c r="AZ438">
        <f t="shared" ref="AZ438:AZ440" si="192">G438</f>
        <v>16693</v>
      </c>
      <c r="BA438">
        <v>0</v>
      </c>
      <c r="BB438">
        <f t="shared" ref="BB438:BB440" si="193">I438</f>
        <v>25000</v>
      </c>
      <c r="BD438">
        <v>66</v>
      </c>
      <c r="BE438">
        <v>0</v>
      </c>
      <c r="BF438">
        <f t="shared" ref="BF438:BF440" si="194">D438</f>
        <v>1660</v>
      </c>
      <c r="BG438">
        <f t="shared" ref="BG438:BG440" si="195">E438</f>
        <v>8260</v>
      </c>
      <c r="BH438">
        <f t="shared" ref="BH438:BH440" si="196">F438</f>
        <v>15240</v>
      </c>
      <c r="BI438">
        <f t="shared" ref="BI438:BI440" si="197">G438</f>
        <v>16693</v>
      </c>
      <c r="BJ438">
        <f t="shared" ref="BJ438:BJ440" si="198">H438</f>
        <v>63000</v>
      </c>
      <c r="BK438">
        <v>0</v>
      </c>
    </row>
    <row r="439" spans="2:63" x14ac:dyDescent="0.15">
      <c r="B439">
        <v>67</v>
      </c>
      <c r="C439">
        <v>0</v>
      </c>
      <c r="D439">
        <f t="shared" ref="D439:E439" si="199">D144</f>
        <v>1660</v>
      </c>
      <c r="E439">
        <f t="shared" si="199"/>
        <v>8260</v>
      </c>
      <c r="F439">
        <v>15240</v>
      </c>
      <c r="G439">
        <v>16693</v>
      </c>
      <c r="H439">
        <v>63000</v>
      </c>
      <c r="I439">
        <v>25000</v>
      </c>
      <c r="K439">
        <v>67</v>
      </c>
      <c r="L439">
        <v>80</v>
      </c>
      <c r="M439">
        <v>0</v>
      </c>
      <c r="N439">
        <f t="shared" si="169"/>
        <v>8260</v>
      </c>
      <c r="O439">
        <f t="shared" si="170"/>
        <v>15240</v>
      </c>
      <c r="P439">
        <f t="shared" si="171"/>
        <v>16693</v>
      </c>
      <c r="Q439">
        <f t="shared" si="172"/>
        <v>63000</v>
      </c>
      <c r="R439">
        <f t="shared" si="173"/>
        <v>25000</v>
      </c>
      <c r="T439">
        <v>67</v>
      </c>
      <c r="U439">
        <v>80</v>
      </c>
      <c r="V439">
        <f t="shared" si="174"/>
        <v>1660</v>
      </c>
      <c r="W439">
        <v>0</v>
      </c>
      <c r="X439">
        <f t="shared" si="175"/>
        <v>15240</v>
      </c>
      <c r="Y439">
        <f t="shared" si="176"/>
        <v>16693</v>
      </c>
      <c r="Z439">
        <f t="shared" si="177"/>
        <v>63000</v>
      </c>
      <c r="AA439">
        <f t="shared" si="178"/>
        <v>25000</v>
      </c>
      <c r="AC439">
        <v>67</v>
      </c>
      <c r="AD439">
        <v>120</v>
      </c>
      <c r="AE439">
        <f t="shared" si="179"/>
        <v>1660</v>
      </c>
      <c r="AF439">
        <f t="shared" si="180"/>
        <v>8260</v>
      </c>
      <c r="AG439">
        <v>0</v>
      </c>
      <c r="AH439">
        <f t="shared" si="181"/>
        <v>16693</v>
      </c>
      <c r="AI439">
        <f t="shared" si="182"/>
        <v>63000</v>
      </c>
      <c r="AJ439">
        <f t="shared" si="183"/>
        <v>25000</v>
      </c>
      <c r="AL439">
        <v>67</v>
      </c>
      <c r="AM439">
        <v>180</v>
      </c>
      <c r="AN439">
        <f t="shared" si="184"/>
        <v>1660</v>
      </c>
      <c r="AO439">
        <f t="shared" si="185"/>
        <v>8260</v>
      </c>
      <c r="AP439">
        <f t="shared" si="186"/>
        <v>15240</v>
      </c>
      <c r="AQ439">
        <v>0</v>
      </c>
      <c r="AR439">
        <f t="shared" si="187"/>
        <v>63000</v>
      </c>
      <c r="AS439">
        <f t="shared" si="188"/>
        <v>25000</v>
      </c>
      <c r="AU439">
        <v>67</v>
      </c>
      <c r="AV439">
        <v>0</v>
      </c>
      <c r="AW439">
        <f t="shared" si="189"/>
        <v>1660</v>
      </c>
      <c r="AX439">
        <f t="shared" si="190"/>
        <v>8260</v>
      </c>
      <c r="AY439">
        <f t="shared" si="191"/>
        <v>15240</v>
      </c>
      <c r="AZ439">
        <f t="shared" si="192"/>
        <v>16693</v>
      </c>
      <c r="BA439">
        <v>0</v>
      </c>
      <c r="BB439">
        <f t="shared" si="193"/>
        <v>25000</v>
      </c>
      <c r="BD439">
        <v>67</v>
      </c>
      <c r="BE439">
        <v>0</v>
      </c>
      <c r="BF439">
        <f t="shared" si="194"/>
        <v>1660</v>
      </c>
      <c r="BG439">
        <f t="shared" si="195"/>
        <v>8260</v>
      </c>
      <c r="BH439">
        <f t="shared" si="196"/>
        <v>15240</v>
      </c>
      <c r="BI439">
        <f t="shared" si="197"/>
        <v>16693</v>
      </c>
      <c r="BJ439">
        <f t="shared" si="198"/>
        <v>63000</v>
      </c>
      <c r="BK439">
        <v>0</v>
      </c>
    </row>
    <row r="440" spans="2:63" x14ac:dyDescent="0.15">
      <c r="B440">
        <v>68</v>
      </c>
      <c r="C440">
        <v>0</v>
      </c>
      <c r="D440">
        <f t="shared" ref="D440:E440" si="200">D145</f>
        <v>1660</v>
      </c>
      <c r="E440">
        <f t="shared" si="200"/>
        <v>8260</v>
      </c>
      <c r="F440">
        <v>15240</v>
      </c>
      <c r="G440">
        <v>16693</v>
      </c>
      <c r="H440">
        <v>63000</v>
      </c>
      <c r="I440">
        <v>25000</v>
      </c>
      <c r="K440">
        <v>68</v>
      </c>
      <c r="L440">
        <v>80</v>
      </c>
      <c r="M440">
        <v>0</v>
      </c>
      <c r="N440">
        <f t="shared" si="169"/>
        <v>8260</v>
      </c>
      <c r="O440">
        <f t="shared" si="170"/>
        <v>15240</v>
      </c>
      <c r="P440">
        <f t="shared" si="171"/>
        <v>16693</v>
      </c>
      <c r="Q440">
        <f t="shared" si="172"/>
        <v>63000</v>
      </c>
      <c r="R440">
        <f t="shared" si="173"/>
        <v>25000</v>
      </c>
      <c r="T440">
        <v>68</v>
      </c>
      <c r="U440">
        <v>80</v>
      </c>
      <c r="V440">
        <f t="shared" si="174"/>
        <v>1660</v>
      </c>
      <c r="W440">
        <v>0</v>
      </c>
      <c r="X440">
        <f t="shared" si="175"/>
        <v>15240</v>
      </c>
      <c r="Y440">
        <f t="shared" si="176"/>
        <v>16693</v>
      </c>
      <c r="Z440">
        <f t="shared" si="177"/>
        <v>63000</v>
      </c>
      <c r="AA440">
        <f t="shared" si="178"/>
        <v>25000</v>
      </c>
      <c r="AC440">
        <v>68</v>
      </c>
      <c r="AD440">
        <v>120</v>
      </c>
      <c r="AE440">
        <f t="shared" si="179"/>
        <v>1660</v>
      </c>
      <c r="AF440">
        <f t="shared" si="180"/>
        <v>8260</v>
      </c>
      <c r="AG440">
        <v>0</v>
      </c>
      <c r="AH440">
        <f t="shared" si="181"/>
        <v>16693</v>
      </c>
      <c r="AI440">
        <f t="shared" si="182"/>
        <v>63000</v>
      </c>
      <c r="AJ440">
        <f t="shared" si="183"/>
        <v>25000</v>
      </c>
      <c r="AL440">
        <v>68</v>
      </c>
      <c r="AM440">
        <v>180</v>
      </c>
      <c r="AN440">
        <f t="shared" si="184"/>
        <v>1660</v>
      </c>
      <c r="AO440">
        <f t="shared" si="185"/>
        <v>8260</v>
      </c>
      <c r="AP440">
        <f t="shared" si="186"/>
        <v>15240</v>
      </c>
      <c r="AQ440">
        <v>0</v>
      </c>
      <c r="AR440">
        <f t="shared" si="187"/>
        <v>63000</v>
      </c>
      <c r="AS440">
        <f t="shared" si="188"/>
        <v>25000</v>
      </c>
      <c r="AU440">
        <v>68</v>
      </c>
      <c r="AV440">
        <v>0</v>
      </c>
      <c r="AW440">
        <f t="shared" si="189"/>
        <v>1660</v>
      </c>
      <c r="AX440">
        <f t="shared" si="190"/>
        <v>8260</v>
      </c>
      <c r="AY440">
        <f t="shared" si="191"/>
        <v>15240</v>
      </c>
      <c r="AZ440">
        <f t="shared" si="192"/>
        <v>16693</v>
      </c>
      <c r="BA440">
        <v>0</v>
      </c>
      <c r="BB440">
        <f t="shared" si="193"/>
        <v>25000</v>
      </c>
      <c r="BD440">
        <v>68</v>
      </c>
      <c r="BE440">
        <v>0</v>
      </c>
      <c r="BF440">
        <f t="shared" si="194"/>
        <v>1660</v>
      </c>
      <c r="BG440">
        <f t="shared" si="195"/>
        <v>8260</v>
      </c>
      <c r="BH440">
        <f t="shared" si="196"/>
        <v>15240</v>
      </c>
      <c r="BI440">
        <f t="shared" si="197"/>
        <v>16693</v>
      </c>
      <c r="BJ440">
        <f t="shared" si="198"/>
        <v>63000</v>
      </c>
      <c r="BK440">
        <v>0</v>
      </c>
    </row>
  </sheetData>
  <sortState ref="C260:C276">
    <sortCondition descending="1" ref="C260:C276"/>
  </sortSt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94"/>
  <sheetViews>
    <sheetView workbookViewId="0">
      <selection activeCell="H4" sqref="H4:I94"/>
    </sheetView>
  </sheetViews>
  <sheetFormatPr baseColWidth="10" defaultColWidth="8.83203125" defaultRowHeight="13" x14ac:dyDescent="0.15"/>
  <sheetData>
    <row r="4" spans="2:3" x14ac:dyDescent="0.15">
      <c r="B4" s="4" t="s">
        <v>55</v>
      </c>
      <c r="C4" s="4" t="s">
        <v>56</v>
      </c>
    </row>
    <row r="5" spans="2:3" x14ac:dyDescent="0.15">
      <c r="B5">
        <v>1</v>
      </c>
      <c r="C5">
        <v>0</v>
      </c>
    </row>
    <row r="6" spans="2:3" x14ac:dyDescent="0.15">
      <c r="B6">
        <v>2</v>
      </c>
      <c r="C6">
        <f>C5+0.01</f>
        <v>0.01</v>
      </c>
    </row>
    <row r="7" spans="2:3" x14ac:dyDescent="0.15">
      <c r="B7">
        <v>3</v>
      </c>
      <c r="C7">
        <f t="shared" ref="C7:C70" si="0">C6+0.01</f>
        <v>0.02</v>
      </c>
    </row>
    <row r="8" spans="2:3" x14ac:dyDescent="0.15">
      <c r="B8">
        <v>4</v>
      </c>
      <c r="C8">
        <f t="shared" si="0"/>
        <v>0.03</v>
      </c>
    </row>
    <row r="9" spans="2:3" x14ac:dyDescent="0.15">
      <c r="B9">
        <v>5</v>
      </c>
      <c r="C9">
        <f t="shared" si="0"/>
        <v>0.04</v>
      </c>
    </row>
    <row r="10" spans="2:3" x14ac:dyDescent="0.15">
      <c r="B10">
        <v>6</v>
      </c>
      <c r="C10">
        <f t="shared" si="0"/>
        <v>0.05</v>
      </c>
    </row>
    <row r="11" spans="2:3" x14ac:dyDescent="0.15">
      <c r="B11">
        <v>7</v>
      </c>
      <c r="C11">
        <f t="shared" si="0"/>
        <v>6.0000000000000005E-2</v>
      </c>
    </row>
    <row r="12" spans="2:3" x14ac:dyDescent="0.15">
      <c r="B12">
        <v>8</v>
      </c>
      <c r="C12">
        <f t="shared" si="0"/>
        <v>7.0000000000000007E-2</v>
      </c>
    </row>
    <row r="13" spans="2:3" x14ac:dyDescent="0.15">
      <c r="B13">
        <v>9</v>
      </c>
      <c r="C13">
        <f t="shared" si="0"/>
        <v>0.08</v>
      </c>
    </row>
    <row r="14" spans="2:3" x14ac:dyDescent="0.15">
      <c r="B14">
        <v>10</v>
      </c>
      <c r="C14">
        <f t="shared" si="0"/>
        <v>0.09</v>
      </c>
    </row>
    <row r="15" spans="2:3" x14ac:dyDescent="0.15">
      <c r="B15">
        <v>11</v>
      </c>
      <c r="C15">
        <f t="shared" si="0"/>
        <v>9.9999999999999992E-2</v>
      </c>
    </row>
    <row r="16" spans="2:3" x14ac:dyDescent="0.15">
      <c r="B16">
        <v>12</v>
      </c>
      <c r="C16">
        <f t="shared" si="0"/>
        <v>0.10999999999999999</v>
      </c>
    </row>
    <row r="17" spans="2:3" x14ac:dyDescent="0.15">
      <c r="B17">
        <v>13</v>
      </c>
      <c r="C17">
        <f t="shared" si="0"/>
        <v>0.11999999999999998</v>
      </c>
    </row>
    <row r="18" spans="2:3" x14ac:dyDescent="0.15">
      <c r="B18">
        <v>14</v>
      </c>
      <c r="C18">
        <f t="shared" si="0"/>
        <v>0.12999999999999998</v>
      </c>
    </row>
    <row r="19" spans="2:3" x14ac:dyDescent="0.15">
      <c r="B19">
        <v>15</v>
      </c>
      <c r="C19">
        <f t="shared" si="0"/>
        <v>0.13999999999999999</v>
      </c>
    </row>
    <row r="20" spans="2:3" x14ac:dyDescent="0.15">
      <c r="B20">
        <v>16</v>
      </c>
      <c r="C20">
        <f t="shared" si="0"/>
        <v>0.15</v>
      </c>
    </row>
    <row r="21" spans="2:3" x14ac:dyDescent="0.15">
      <c r="B21">
        <v>17</v>
      </c>
      <c r="C21">
        <f t="shared" si="0"/>
        <v>0.16</v>
      </c>
    </row>
    <row r="22" spans="2:3" x14ac:dyDescent="0.15">
      <c r="B22">
        <v>18</v>
      </c>
      <c r="C22">
        <f t="shared" si="0"/>
        <v>0.17</v>
      </c>
    </row>
    <row r="23" spans="2:3" x14ac:dyDescent="0.15">
      <c r="B23">
        <v>19</v>
      </c>
      <c r="C23">
        <f t="shared" si="0"/>
        <v>0.18000000000000002</v>
      </c>
    </row>
    <row r="24" spans="2:3" x14ac:dyDescent="0.15">
      <c r="B24">
        <v>20</v>
      </c>
      <c r="C24">
        <f t="shared" si="0"/>
        <v>0.19000000000000003</v>
      </c>
    </row>
    <row r="25" spans="2:3" x14ac:dyDescent="0.15">
      <c r="B25">
        <v>21</v>
      </c>
      <c r="C25">
        <f t="shared" si="0"/>
        <v>0.20000000000000004</v>
      </c>
    </row>
    <row r="26" spans="2:3" x14ac:dyDescent="0.15">
      <c r="B26">
        <v>22</v>
      </c>
      <c r="C26">
        <f t="shared" si="0"/>
        <v>0.21000000000000005</v>
      </c>
    </row>
    <row r="27" spans="2:3" x14ac:dyDescent="0.15">
      <c r="B27">
        <v>23</v>
      </c>
      <c r="C27">
        <f t="shared" si="0"/>
        <v>0.22000000000000006</v>
      </c>
    </row>
    <row r="28" spans="2:3" x14ac:dyDescent="0.15">
      <c r="B28">
        <v>24</v>
      </c>
      <c r="C28">
        <f t="shared" si="0"/>
        <v>0.23000000000000007</v>
      </c>
    </row>
    <row r="29" spans="2:3" x14ac:dyDescent="0.15">
      <c r="B29">
        <v>25</v>
      </c>
      <c r="C29">
        <f t="shared" si="0"/>
        <v>0.24000000000000007</v>
      </c>
    </row>
    <row r="30" spans="2:3" x14ac:dyDescent="0.15">
      <c r="B30">
        <v>26</v>
      </c>
      <c r="C30">
        <f t="shared" si="0"/>
        <v>0.25000000000000006</v>
      </c>
    </row>
    <row r="31" spans="2:3" x14ac:dyDescent="0.15">
      <c r="B31">
        <v>27</v>
      </c>
      <c r="C31">
        <f t="shared" si="0"/>
        <v>0.26000000000000006</v>
      </c>
    </row>
    <row r="32" spans="2:3" x14ac:dyDescent="0.15">
      <c r="B32">
        <v>28</v>
      </c>
      <c r="C32">
        <f t="shared" si="0"/>
        <v>0.27000000000000007</v>
      </c>
    </row>
    <row r="33" spans="2:3" x14ac:dyDescent="0.15">
      <c r="B33">
        <v>29</v>
      </c>
      <c r="C33">
        <f t="shared" si="0"/>
        <v>0.28000000000000008</v>
      </c>
    </row>
    <row r="34" spans="2:3" x14ac:dyDescent="0.15">
      <c r="B34">
        <v>30</v>
      </c>
      <c r="C34">
        <f t="shared" si="0"/>
        <v>0.29000000000000009</v>
      </c>
    </row>
    <row r="35" spans="2:3" x14ac:dyDescent="0.15">
      <c r="B35">
        <v>31</v>
      </c>
      <c r="C35">
        <f t="shared" si="0"/>
        <v>0.3000000000000001</v>
      </c>
    </row>
    <row r="36" spans="2:3" x14ac:dyDescent="0.15">
      <c r="B36">
        <v>32</v>
      </c>
      <c r="C36">
        <f t="shared" si="0"/>
        <v>0.31000000000000011</v>
      </c>
    </row>
    <row r="37" spans="2:3" x14ac:dyDescent="0.15">
      <c r="B37">
        <v>33</v>
      </c>
      <c r="C37">
        <f t="shared" si="0"/>
        <v>0.32000000000000012</v>
      </c>
    </row>
    <row r="38" spans="2:3" x14ac:dyDescent="0.15">
      <c r="B38">
        <v>34</v>
      </c>
      <c r="C38">
        <f t="shared" si="0"/>
        <v>0.33000000000000013</v>
      </c>
    </row>
    <row r="39" spans="2:3" x14ac:dyDescent="0.15">
      <c r="B39">
        <v>35</v>
      </c>
      <c r="C39">
        <f t="shared" si="0"/>
        <v>0.34000000000000014</v>
      </c>
    </row>
    <row r="40" spans="2:3" x14ac:dyDescent="0.15">
      <c r="B40">
        <v>36</v>
      </c>
      <c r="C40">
        <f t="shared" si="0"/>
        <v>0.35000000000000014</v>
      </c>
    </row>
    <row r="41" spans="2:3" x14ac:dyDescent="0.15">
      <c r="B41">
        <v>37</v>
      </c>
      <c r="C41">
        <f t="shared" si="0"/>
        <v>0.36000000000000015</v>
      </c>
    </row>
    <row r="42" spans="2:3" x14ac:dyDescent="0.15">
      <c r="B42">
        <v>38</v>
      </c>
      <c r="C42">
        <f t="shared" si="0"/>
        <v>0.37000000000000016</v>
      </c>
    </row>
    <row r="43" spans="2:3" x14ac:dyDescent="0.15">
      <c r="B43">
        <v>39</v>
      </c>
      <c r="C43">
        <f t="shared" si="0"/>
        <v>0.38000000000000017</v>
      </c>
    </row>
    <row r="44" spans="2:3" x14ac:dyDescent="0.15">
      <c r="B44">
        <v>40</v>
      </c>
      <c r="C44">
        <f t="shared" si="0"/>
        <v>0.39000000000000018</v>
      </c>
    </row>
    <row r="45" spans="2:3" x14ac:dyDescent="0.15">
      <c r="B45">
        <v>41</v>
      </c>
      <c r="C45">
        <f>C44+0.01</f>
        <v>0.40000000000000019</v>
      </c>
    </row>
    <row r="46" spans="2:3" x14ac:dyDescent="0.15">
      <c r="B46">
        <v>42</v>
      </c>
      <c r="C46">
        <f t="shared" si="0"/>
        <v>0.4100000000000002</v>
      </c>
    </row>
    <row r="47" spans="2:3" x14ac:dyDescent="0.15">
      <c r="B47">
        <v>43</v>
      </c>
      <c r="C47">
        <f t="shared" si="0"/>
        <v>0.42000000000000021</v>
      </c>
    </row>
    <row r="48" spans="2:3" x14ac:dyDescent="0.15">
      <c r="B48">
        <v>44</v>
      </c>
      <c r="C48">
        <f t="shared" si="0"/>
        <v>0.43000000000000022</v>
      </c>
    </row>
    <row r="49" spans="2:3" x14ac:dyDescent="0.15">
      <c r="B49">
        <v>45</v>
      </c>
      <c r="C49">
        <f t="shared" si="0"/>
        <v>0.44000000000000022</v>
      </c>
    </row>
    <row r="50" spans="2:3" x14ac:dyDescent="0.15">
      <c r="B50">
        <v>46</v>
      </c>
      <c r="C50">
        <f t="shared" si="0"/>
        <v>0.45000000000000023</v>
      </c>
    </row>
    <row r="51" spans="2:3" x14ac:dyDescent="0.15">
      <c r="B51">
        <v>47</v>
      </c>
      <c r="C51">
        <f t="shared" si="0"/>
        <v>0.46000000000000024</v>
      </c>
    </row>
    <row r="52" spans="2:3" x14ac:dyDescent="0.15">
      <c r="B52">
        <v>48</v>
      </c>
      <c r="C52">
        <f t="shared" si="0"/>
        <v>0.47000000000000025</v>
      </c>
    </row>
    <row r="53" spans="2:3" x14ac:dyDescent="0.15">
      <c r="B53">
        <v>49</v>
      </c>
      <c r="C53">
        <f t="shared" si="0"/>
        <v>0.48000000000000026</v>
      </c>
    </row>
    <row r="54" spans="2:3" x14ac:dyDescent="0.15">
      <c r="B54">
        <v>50</v>
      </c>
      <c r="C54">
        <f t="shared" si="0"/>
        <v>0.49000000000000027</v>
      </c>
    </row>
    <row r="55" spans="2:3" x14ac:dyDescent="0.15">
      <c r="B55">
        <v>51</v>
      </c>
      <c r="C55">
        <f t="shared" si="0"/>
        <v>0.50000000000000022</v>
      </c>
    </row>
    <row r="56" spans="2:3" x14ac:dyDescent="0.15">
      <c r="B56">
        <v>52</v>
      </c>
      <c r="C56">
        <f t="shared" si="0"/>
        <v>0.51000000000000023</v>
      </c>
    </row>
    <row r="57" spans="2:3" x14ac:dyDescent="0.15">
      <c r="B57">
        <v>53</v>
      </c>
      <c r="C57">
        <f t="shared" si="0"/>
        <v>0.52000000000000024</v>
      </c>
    </row>
    <row r="58" spans="2:3" x14ac:dyDescent="0.15">
      <c r="B58">
        <v>54</v>
      </c>
      <c r="C58">
        <f t="shared" si="0"/>
        <v>0.53000000000000025</v>
      </c>
    </row>
    <row r="59" spans="2:3" x14ac:dyDescent="0.15">
      <c r="B59">
        <v>55</v>
      </c>
      <c r="C59">
        <f t="shared" si="0"/>
        <v>0.54000000000000026</v>
      </c>
    </row>
    <row r="60" spans="2:3" x14ac:dyDescent="0.15">
      <c r="B60">
        <v>56</v>
      </c>
      <c r="C60">
        <f t="shared" si="0"/>
        <v>0.55000000000000027</v>
      </c>
    </row>
    <row r="61" spans="2:3" x14ac:dyDescent="0.15">
      <c r="B61">
        <v>57</v>
      </c>
      <c r="C61">
        <f t="shared" si="0"/>
        <v>0.56000000000000028</v>
      </c>
    </row>
    <row r="62" spans="2:3" x14ac:dyDescent="0.15">
      <c r="B62">
        <v>58</v>
      </c>
      <c r="C62">
        <f t="shared" si="0"/>
        <v>0.57000000000000028</v>
      </c>
    </row>
    <row r="63" spans="2:3" x14ac:dyDescent="0.15">
      <c r="B63">
        <v>59</v>
      </c>
      <c r="C63">
        <f t="shared" si="0"/>
        <v>0.58000000000000029</v>
      </c>
    </row>
    <row r="64" spans="2:3" x14ac:dyDescent="0.15">
      <c r="B64">
        <v>60</v>
      </c>
      <c r="C64">
        <f t="shared" si="0"/>
        <v>0.5900000000000003</v>
      </c>
    </row>
    <row r="65" spans="2:3" x14ac:dyDescent="0.15">
      <c r="B65">
        <v>61</v>
      </c>
      <c r="C65">
        <f t="shared" si="0"/>
        <v>0.60000000000000031</v>
      </c>
    </row>
    <row r="66" spans="2:3" x14ac:dyDescent="0.15">
      <c r="B66">
        <v>62</v>
      </c>
      <c r="C66">
        <f t="shared" si="0"/>
        <v>0.61000000000000032</v>
      </c>
    </row>
    <row r="67" spans="2:3" x14ac:dyDescent="0.15">
      <c r="B67">
        <v>63</v>
      </c>
      <c r="C67">
        <f t="shared" si="0"/>
        <v>0.62000000000000033</v>
      </c>
    </row>
    <row r="68" spans="2:3" x14ac:dyDescent="0.15">
      <c r="B68">
        <v>64</v>
      </c>
      <c r="C68">
        <f t="shared" si="0"/>
        <v>0.63000000000000034</v>
      </c>
    </row>
    <row r="69" spans="2:3" x14ac:dyDescent="0.15">
      <c r="B69">
        <v>65</v>
      </c>
      <c r="C69">
        <f t="shared" si="0"/>
        <v>0.64000000000000035</v>
      </c>
    </row>
    <row r="70" spans="2:3" x14ac:dyDescent="0.15">
      <c r="B70">
        <v>66</v>
      </c>
      <c r="C70">
        <f t="shared" si="0"/>
        <v>0.65000000000000036</v>
      </c>
    </row>
    <row r="71" spans="2:3" x14ac:dyDescent="0.15">
      <c r="B71">
        <v>67</v>
      </c>
      <c r="C71">
        <f t="shared" ref="C71:C94" si="1">C70+0.01</f>
        <v>0.66000000000000036</v>
      </c>
    </row>
    <row r="72" spans="2:3" x14ac:dyDescent="0.15">
      <c r="B72">
        <v>68</v>
      </c>
      <c r="C72">
        <f t="shared" si="1"/>
        <v>0.67000000000000037</v>
      </c>
    </row>
    <row r="73" spans="2:3" x14ac:dyDescent="0.15">
      <c r="B73">
        <v>69</v>
      </c>
      <c r="C73">
        <f t="shared" si="1"/>
        <v>0.68000000000000038</v>
      </c>
    </row>
    <row r="74" spans="2:3" x14ac:dyDescent="0.15">
      <c r="B74">
        <v>70</v>
      </c>
      <c r="C74">
        <f t="shared" si="1"/>
        <v>0.69000000000000039</v>
      </c>
    </row>
    <row r="75" spans="2:3" x14ac:dyDescent="0.15">
      <c r="B75">
        <v>71</v>
      </c>
      <c r="C75">
        <f t="shared" si="1"/>
        <v>0.7000000000000004</v>
      </c>
    </row>
    <row r="76" spans="2:3" x14ac:dyDescent="0.15">
      <c r="B76">
        <v>72</v>
      </c>
      <c r="C76">
        <f t="shared" si="1"/>
        <v>0.71000000000000041</v>
      </c>
    </row>
    <row r="77" spans="2:3" x14ac:dyDescent="0.15">
      <c r="B77">
        <v>73</v>
      </c>
      <c r="C77">
        <f t="shared" si="1"/>
        <v>0.72000000000000042</v>
      </c>
    </row>
    <row r="78" spans="2:3" x14ac:dyDescent="0.15">
      <c r="B78">
        <v>74</v>
      </c>
      <c r="C78">
        <f t="shared" si="1"/>
        <v>0.73000000000000043</v>
      </c>
    </row>
    <row r="79" spans="2:3" x14ac:dyDescent="0.15">
      <c r="B79">
        <v>75</v>
      </c>
      <c r="C79">
        <f t="shared" si="1"/>
        <v>0.74000000000000044</v>
      </c>
    </row>
    <row r="80" spans="2:3" x14ac:dyDescent="0.15">
      <c r="B80">
        <v>76</v>
      </c>
      <c r="C80">
        <f t="shared" si="1"/>
        <v>0.75000000000000044</v>
      </c>
    </row>
    <row r="81" spans="2:3" x14ac:dyDescent="0.15">
      <c r="B81">
        <v>77</v>
      </c>
      <c r="C81">
        <f t="shared" si="1"/>
        <v>0.76000000000000045</v>
      </c>
    </row>
    <row r="82" spans="2:3" x14ac:dyDescent="0.15">
      <c r="B82">
        <v>78</v>
      </c>
      <c r="C82">
        <f t="shared" si="1"/>
        <v>0.77000000000000046</v>
      </c>
    </row>
    <row r="83" spans="2:3" x14ac:dyDescent="0.15">
      <c r="B83">
        <v>79</v>
      </c>
      <c r="C83">
        <f t="shared" si="1"/>
        <v>0.78000000000000047</v>
      </c>
    </row>
    <row r="84" spans="2:3" x14ac:dyDescent="0.15">
      <c r="B84">
        <v>80</v>
      </c>
      <c r="C84">
        <f t="shared" si="1"/>
        <v>0.79000000000000048</v>
      </c>
    </row>
    <row r="85" spans="2:3" x14ac:dyDescent="0.15">
      <c r="B85">
        <v>81</v>
      </c>
      <c r="C85">
        <f t="shared" si="1"/>
        <v>0.80000000000000049</v>
      </c>
    </row>
    <row r="86" spans="2:3" x14ac:dyDescent="0.15">
      <c r="B86">
        <v>82</v>
      </c>
      <c r="C86">
        <f t="shared" si="1"/>
        <v>0.8100000000000005</v>
      </c>
    </row>
    <row r="87" spans="2:3" x14ac:dyDescent="0.15">
      <c r="B87">
        <v>83</v>
      </c>
      <c r="C87">
        <f t="shared" si="1"/>
        <v>0.82000000000000051</v>
      </c>
    </row>
    <row r="88" spans="2:3" x14ac:dyDescent="0.15">
      <c r="B88">
        <v>84</v>
      </c>
      <c r="C88">
        <f t="shared" si="1"/>
        <v>0.83000000000000052</v>
      </c>
    </row>
    <row r="89" spans="2:3" x14ac:dyDescent="0.15">
      <c r="B89">
        <v>85</v>
      </c>
      <c r="C89">
        <f t="shared" si="1"/>
        <v>0.84000000000000052</v>
      </c>
    </row>
    <row r="90" spans="2:3" x14ac:dyDescent="0.15">
      <c r="B90">
        <v>86</v>
      </c>
      <c r="C90">
        <f t="shared" si="1"/>
        <v>0.85000000000000053</v>
      </c>
    </row>
    <row r="91" spans="2:3" x14ac:dyDescent="0.15">
      <c r="B91">
        <v>87</v>
      </c>
      <c r="C91">
        <f t="shared" si="1"/>
        <v>0.86000000000000054</v>
      </c>
    </row>
    <row r="92" spans="2:3" x14ac:dyDescent="0.15">
      <c r="B92">
        <v>88</v>
      </c>
      <c r="C92">
        <f t="shared" si="1"/>
        <v>0.87000000000000055</v>
      </c>
    </row>
    <row r="93" spans="2:3" x14ac:dyDescent="0.15">
      <c r="B93">
        <v>89</v>
      </c>
      <c r="C93">
        <f t="shared" si="1"/>
        <v>0.88000000000000056</v>
      </c>
    </row>
    <row r="94" spans="2:3" x14ac:dyDescent="0.15">
      <c r="B94">
        <v>90</v>
      </c>
      <c r="C94">
        <f t="shared" si="1"/>
        <v>0.89000000000000057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H139"/>
  <sheetViews>
    <sheetView topLeftCell="D1" workbookViewId="0">
      <selection activeCell="AF3" sqref="AF3:AK11"/>
    </sheetView>
  </sheetViews>
  <sheetFormatPr baseColWidth="10" defaultColWidth="8.83203125" defaultRowHeight="13" x14ac:dyDescent="0.15"/>
  <sheetData>
    <row r="2" spans="3:34" x14ac:dyDescent="0.15">
      <c r="C2" t="s">
        <v>22</v>
      </c>
    </row>
    <row r="4" spans="3:34" x14ac:dyDescent="0.15">
      <c r="C4" t="s">
        <v>23</v>
      </c>
      <c r="E4">
        <v>1500000</v>
      </c>
      <c r="F4">
        <f t="shared" ref="F4:O4" si="0">E4-100000</f>
        <v>1400000</v>
      </c>
      <c r="G4">
        <f t="shared" si="0"/>
        <v>1300000</v>
      </c>
      <c r="H4">
        <f t="shared" si="0"/>
        <v>1200000</v>
      </c>
      <c r="I4">
        <f t="shared" si="0"/>
        <v>1100000</v>
      </c>
      <c r="J4">
        <f t="shared" si="0"/>
        <v>1000000</v>
      </c>
      <c r="K4">
        <f t="shared" si="0"/>
        <v>900000</v>
      </c>
      <c r="L4">
        <f t="shared" si="0"/>
        <v>800000</v>
      </c>
      <c r="M4">
        <f t="shared" si="0"/>
        <v>700000</v>
      </c>
      <c r="N4">
        <f t="shared" si="0"/>
        <v>600000</v>
      </c>
      <c r="O4">
        <f t="shared" si="0"/>
        <v>500000</v>
      </c>
      <c r="P4">
        <f t="shared" ref="P4:W4" si="1">O4-50000</f>
        <v>450000</v>
      </c>
      <c r="Q4">
        <f t="shared" si="1"/>
        <v>400000</v>
      </c>
      <c r="R4">
        <f t="shared" si="1"/>
        <v>350000</v>
      </c>
      <c r="S4">
        <f t="shared" si="1"/>
        <v>300000</v>
      </c>
      <c r="T4">
        <f t="shared" si="1"/>
        <v>250000</v>
      </c>
      <c r="U4">
        <f t="shared" si="1"/>
        <v>200000</v>
      </c>
      <c r="V4">
        <f t="shared" si="1"/>
        <v>150000</v>
      </c>
      <c r="W4">
        <f t="shared" si="1"/>
        <v>100000</v>
      </c>
      <c r="X4">
        <f>W4-20000</f>
        <v>80000</v>
      </c>
      <c r="Y4">
        <f>X4-20000</f>
        <v>60000</v>
      </c>
      <c r="Z4">
        <f>Y4-20000</f>
        <v>40000</v>
      </c>
      <c r="AA4">
        <f>Z4-20000</f>
        <v>20000</v>
      </c>
      <c r="AB4">
        <v>10000</v>
      </c>
      <c r="AC4">
        <v>5000</v>
      </c>
      <c r="AD4">
        <v>0</v>
      </c>
    </row>
    <row r="5" spans="3:34" x14ac:dyDescent="0.15">
      <c r="C5" t="s">
        <v>24</v>
      </c>
      <c r="D5" s="2" t="s">
        <v>25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26</v>
      </c>
      <c r="K5" s="2" t="s">
        <v>27</v>
      </c>
      <c r="L5" s="2" t="s">
        <v>28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 t="s">
        <v>35</v>
      </c>
      <c r="T5" s="2" t="s">
        <v>36</v>
      </c>
      <c r="U5" s="2" t="s">
        <v>37</v>
      </c>
      <c r="V5" s="2" t="s">
        <v>38</v>
      </c>
      <c r="W5" s="2" t="s">
        <v>39</v>
      </c>
      <c r="X5" s="2" t="s">
        <v>40</v>
      </c>
      <c r="Y5" s="2" t="s">
        <v>41</v>
      </c>
      <c r="Z5" s="2" t="s">
        <v>42</v>
      </c>
      <c r="AA5" s="2" t="s">
        <v>43</v>
      </c>
      <c r="AB5" s="2" t="s">
        <v>44</v>
      </c>
      <c r="AC5" s="2" t="s">
        <v>45</v>
      </c>
      <c r="AD5" s="2"/>
      <c r="AE5" s="2"/>
      <c r="AF5" s="2"/>
      <c r="AG5" s="2"/>
      <c r="AH5" s="2"/>
    </row>
    <row r="6" spans="3:34" x14ac:dyDescent="0.15">
      <c r="C6">
        <v>8000000</v>
      </c>
      <c r="D6" s="2">
        <v>1</v>
      </c>
      <c r="E6" s="2">
        <v>0.95088557067023849</v>
      </c>
      <c r="F6" s="2">
        <v>0.95088557067023849</v>
      </c>
      <c r="G6" s="2">
        <v>0.95073576857311426</v>
      </c>
      <c r="H6" s="2">
        <v>0.94778584151627288</v>
      </c>
      <c r="I6" s="2">
        <v>0.93864753592827199</v>
      </c>
      <c r="J6" s="2">
        <v>0.92867146584281635</v>
      </c>
      <c r="K6" s="2">
        <v>0.91808174574263546</v>
      </c>
      <c r="L6" s="2">
        <v>0.90638744390488235</v>
      </c>
      <c r="M6" s="2">
        <v>0.89242583359166383</v>
      </c>
      <c r="N6" s="2">
        <v>0.87486282055504427</v>
      </c>
      <c r="O6" s="2">
        <v>0.85462270372610916</v>
      </c>
      <c r="P6" s="2">
        <v>0.84404794646400938</v>
      </c>
      <c r="Q6" s="2">
        <v>0.8329684509248455</v>
      </c>
      <c r="R6" s="2">
        <v>0.82152892830215396</v>
      </c>
      <c r="S6" s="2">
        <v>0.80922817024880411</v>
      </c>
      <c r="T6" s="2">
        <v>0.79642352338066869</v>
      </c>
      <c r="U6" s="2">
        <v>0.78255471151853218</v>
      </c>
      <c r="V6" s="2">
        <v>0.76452359058518937</v>
      </c>
      <c r="W6" s="2">
        <v>0.74125067023058433</v>
      </c>
      <c r="X6" s="2">
        <v>0.7153990781355295</v>
      </c>
      <c r="Y6" s="2">
        <v>0.66058664557873081</v>
      </c>
      <c r="Z6" s="2">
        <v>0.56476852899829855</v>
      </c>
      <c r="AA6" s="2">
        <v>0.44370190577550728</v>
      </c>
      <c r="AB6" s="2">
        <v>0.34914317881722512</v>
      </c>
      <c r="AC6" s="2">
        <v>0.24554414898063504</v>
      </c>
      <c r="AD6">
        <v>0</v>
      </c>
      <c r="AE6" s="2"/>
      <c r="AF6" s="2"/>
      <c r="AG6" s="2"/>
      <c r="AH6" s="2"/>
    </row>
    <row r="7" spans="3:34" x14ac:dyDescent="0.15">
      <c r="C7">
        <f t="shared" ref="C7:C20" si="2">C6-500000</f>
        <v>7500000</v>
      </c>
      <c r="D7" s="2">
        <v>2</v>
      </c>
      <c r="E7" s="2">
        <v>0.95088557067023849</v>
      </c>
      <c r="F7" s="2">
        <v>0.95088557067023849</v>
      </c>
      <c r="G7" s="2">
        <v>0.95073576857311426</v>
      </c>
      <c r="H7" s="2">
        <v>0.94778584151627288</v>
      </c>
      <c r="I7" s="2">
        <v>0.93864753592827199</v>
      </c>
      <c r="J7" s="2">
        <v>0.92867146584281635</v>
      </c>
      <c r="K7" s="2">
        <v>0.91808174574263546</v>
      </c>
      <c r="L7" s="2">
        <v>0.90638744390488235</v>
      </c>
      <c r="M7" s="2">
        <v>0.89242583359166383</v>
      </c>
      <c r="N7" s="2">
        <v>0.87486282055504427</v>
      </c>
      <c r="O7" s="2">
        <v>0.85462270372610916</v>
      </c>
      <c r="P7" s="2">
        <v>0.84404794646400938</v>
      </c>
      <c r="Q7" s="2">
        <v>0.8329684509248455</v>
      </c>
      <c r="R7" s="2">
        <v>0.82152892830215396</v>
      </c>
      <c r="S7" s="2">
        <v>0.80922817024880411</v>
      </c>
      <c r="T7" s="2">
        <v>0.79642352338066869</v>
      </c>
      <c r="U7" s="2">
        <v>0.78255471151853218</v>
      </c>
      <c r="V7" s="2">
        <v>0.76452359058518937</v>
      </c>
      <c r="W7" s="2">
        <v>0.74125067023058433</v>
      </c>
      <c r="X7" s="2">
        <v>0.7153990781355295</v>
      </c>
      <c r="Y7" s="2">
        <v>0.66058664557873081</v>
      </c>
      <c r="Z7" s="2">
        <v>0.56476852899829855</v>
      </c>
      <c r="AA7" s="2">
        <v>0.44370190577550728</v>
      </c>
      <c r="AB7" s="2">
        <v>0.34914317881722512</v>
      </c>
      <c r="AC7" s="2">
        <v>0.24554414898063504</v>
      </c>
      <c r="AD7">
        <v>0</v>
      </c>
      <c r="AE7" s="2"/>
      <c r="AF7" s="2"/>
      <c r="AG7" s="2"/>
      <c r="AH7" s="2"/>
    </row>
    <row r="8" spans="3:34" x14ac:dyDescent="0.15">
      <c r="C8">
        <f t="shared" si="2"/>
        <v>7000000</v>
      </c>
      <c r="D8" s="2">
        <v>3</v>
      </c>
      <c r="E8" s="2">
        <v>0.95088557067023849</v>
      </c>
      <c r="F8" s="2">
        <v>0.95088557067023849</v>
      </c>
      <c r="G8" s="2">
        <v>0.95073576857311426</v>
      </c>
      <c r="H8" s="2">
        <v>0.94778584151627288</v>
      </c>
      <c r="I8" s="2">
        <v>0.93864753592827199</v>
      </c>
      <c r="J8" s="2">
        <v>0.92867146584281635</v>
      </c>
      <c r="K8" s="2">
        <v>0.91808174574263546</v>
      </c>
      <c r="L8" s="2">
        <v>0.90638744390488235</v>
      </c>
      <c r="M8" s="2">
        <v>0.89242583359166383</v>
      </c>
      <c r="N8" s="2">
        <v>0.87486282055504427</v>
      </c>
      <c r="O8" s="2">
        <v>0.85462270372610916</v>
      </c>
      <c r="P8" s="2">
        <v>0.84404794646400938</v>
      </c>
      <c r="Q8" s="2">
        <v>0.8329684509248455</v>
      </c>
      <c r="R8" s="2">
        <v>0.82152892830215396</v>
      </c>
      <c r="S8" s="2">
        <v>0.80922817024880411</v>
      </c>
      <c r="T8" s="2">
        <v>0.79642352338066869</v>
      </c>
      <c r="U8" s="2">
        <v>0.78255471151853218</v>
      </c>
      <c r="V8" s="2">
        <v>0.76452359058518937</v>
      </c>
      <c r="W8" s="2">
        <v>0.74125067023058433</v>
      </c>
      <c r="X8" s="2">
        <v>0.7153990781355295</v>
      </c>
      <c r="Y8" s="2">
        <v>0.66058664557873081</v>
      </c>
      <c r="Z8" s="2">
        <v>0.56476852899829855</v>
      </c>
      <c r="AA8" s="2">
        <v>0.44370190577550728</v>
      </c>
      <c r="AB8" s="2">
        <v>0.34914317881722512</v>
      </c>
      <c r="AC8" s="2">
        <v>0.24554414898063504</v>
      </c>
      <c r="AD8">
        <v>0</v>
      </c>
      <c r="AE8" s="2"/>
      <c r="AF8" s="2"/>
      <c r="AG8" s="2"/>
      <c r="AH8" s="2"/>
    </row>
    <row r="9" spans="3:34" x14ac:dyDescent="0.15">
      <c r="C9">
        <f t="shared" si="2"/>
        <v>6500000</v>
      </c>
      <c r="D9" s="2">
        <v>4</v>
      </c>
      <c r="E9" s="2">
        <v>0.95088557067023849</v>
      </c>
      <c r="F9" s="2">
        <v>0.95088557067023849</v>
      </c>
      <c r="G9" s="2">
        <v>0.95073576857311426</v>
      </c>
      <c r="H9" s="2">
        <v>0.94778584151627288</v>
      </c>
      <c r="I9" s="2">
        <v>0.93864753592827199</v>
      </c>
      <c r="J9" s="2">
        <v>0.92867146584281635</v>
      </c>
      <c r="K9" s="2">
        <v>0.91808174574263546</v>
      </c>
      <c r="L9" s="2">
        <v>0.90638744390488235</v>
      </c>
      <c r="M9" s="2">
        <v>0.89242583359166383</v>
      </c>
      <c r="N9" s="2">
        <v>0.87486282055504427</v>
      </c>
      <c r="O9" s="2">
        <v>0.85462270372610916</v>
      </c>
      <c r="P9" s="2">
        <v>0.84404794646400938</v>
      </c>
      <c r="Q9" s="2">
        <v>0.8329684509248455</v>
      </c>
      <c r="R9" s="2">
        <v>0.82152892830215396</v>
      </c>
      <c r="S9" s="2">
        <v>0.80922817024880411</v>
      </c>
      <c r="T9" s="2">
        <v>0.79642352338066869</v>
      </c>
      <c r="U9" s="2">
        <v>0.78255471151853218</v>
      </c>
      <c r="V9" s="2">
        <v>0.76452359058518937</v>
      </c>
      <c r="W9" s="2">
        <v>0.74125067023058433</v>
      </c>
      <c r="X9" s="2">
        <v>0.7153990781355295</v>
      </c>
      <c r="Y9" s="2">
        <v>0.66058664557873081</v>
      </c>
      <c r="Z9" s="2">
        <v>0.56476852899829855</v>
      </c>
      <c r="AA9" s="2">
        <v>0.44370190577550728</v>
      </c>
      <c r="AB9" s="2">
        <v>0.34914317881722512</v>
      </c>
      <c r="AC9" s="2">
        <v>0.24554414898063504</v>
      </c>
      <c r="AD9">
        <v>0</v>
      </c>
      <c r="AE9" s="2"/>
      <c r="AF9" s="2"/>
      <c r="AG9" s="2"/>
      <c r="AH9" s="2"/>
    </row>
    <row r="10" spans="3:34" x14ac:dyDescent="0.15">
      <c r="C10">
        <f t="shared" si="2"/>
        <v>6000000</v>
      </c>
      <c r="D10" s="2">
        <v>5</v>
      </c>
      <c r="E10" s="2">
        <v>0.95088557067023849</v>
      </c>
      <c r="F10" s="2">
        <v>0.95088557067023849</v>
      </c>
      <c r="G10" s="2">
        <v>0.95073576857311426</v>
      </c>
      <c r="H10" s="2">
        <v>0.94716142084621635</v>
      </c>
      <c r="I10" s="2">
        <v>0.93864753592827199</v>
      </c>
      <c r="J10" s="2">
        <v>0.92867146584281635</v>
      </c>
      <c r="K10" s="2">
        <v>0.91808174574263546</v>
      </c>
      <c r="L10" s="2">
        <v>0.90638744390488235</v>
      </c>
      <c r="M10" s="2">
        <v>0.89242583359166383</v>
      </c>
      <c r="N10" s="2">
        <v>0.87486282055504427</v>
      </c>
      <c r="O10" s="2">
        <v>0.85462270372610916</v>
      </c>
      <c r="P10" s="2">
        <v>0.84404794646400938</v>
      </c>
      <c r="Q10" s="2">
        <v>0.8329684509248455</v>
      </c>
      <c r="R10" s="2">
        <v>0.82152892830215396</v>
      </c>
      <c r="S10" s="2">
        <v>0.80922817024880411</v>
      </c>
      <c r="T10" s="2">
        <v>0.79642352338066869</v>
      </c>
      <c r="U10" s="2">
        <v>0.78255471151853218</v>
      </c>
      <c r="V10" s="2">
        <v>0.76452359058518937</v>
      </c>
      <c r="W10" s="2">
        <v>0.74125067023058433</v>
      </c>
      <c r="X10" s="2">
        <v>0.7153990781355295</v>
      </c>
      <c r="Y10" s="2">
        <v>0.66058664557873081</v>
      </c>
      <c r="Z10" s="2">
        <v>0.56476852899829855</v>
      </c>
      <c r="AA10" s="2">
        <v>0.44370190577550728</v>
      </c>
      <c r="AB10" s="2">
        <v>0.34914317881722512</v>
      </c>
      <c r="AC10" s="2">
        <v>0.24554414898063504</v>
      </c>
      <c r="AD10">
        <v>0</v>
      </c>
      <c r="AE10" s="2"/>
      <c r="AF10" s="2"/>
      <c r="AG10" s="2"/>
      <c r="AH10" s="2"/>
    </row>
    <row r="11" spans="3:34" x14ac:dyDescent="0.15">
      <c r="C11">
        <f t="shared" si="2"/>
        <v>5500000</v>
      </c>
      <c r="D11" s="2">
        <v>6</v>
      </c>
      <c r="E11" s="2">
        <v>0.95088557067023849</v>
      </c>
      <c r="F11" s="2">
        <v>0.95088557067023849</v>
      </c>
      <c r="G11" s="2">
        <v>0.95073576857311426</v>
      </c>
      <c r="H11" s="2">
        <v>0.94627304410725288</v>
      </c>
      <c r="I11" s="2">
        <v>0.93779725962840821</v>
      </c>
      <c r="J11" s="2">
        <v>0.92814538923427392</v>
      </c>
      <c r="K11" s="2">
        <v>0.91782719125312351</v>
      </c>
      <c r="L11" s="2">
        <v>0.90638744390488235</v>
      </c>
      <c r="M11" s="2">
        <v>0.89242583359166383</v>
      </c>
      <c r="N11" s="2">
        <v>0.87486282055504427</v>
      </c>
      <c r="O11" s="2">
        <v>0.85462270372610916</v>
      </c>
      <c r="P11" s="2">
        <v>0.84404794646400938</v>
      </c>
      <c r="Q11" s="2">
        <v>0.8329684509248455</v>
      </c>
      <c r="R11" s="2">
        <v>0.82152892830215396</v>
      </c>
      <c r="S11" s="2">
        <v>0.80922817024880411</v>
      </c>
      <c r="T11" s="2">
        <v>0.79642352338066869</v>
      </c>
      <c r="U11" s="2">
        <v>0.78255471151853218</v>
      </c>
      <c r="V11" s="2">
        <v>0.76452359058518937</v>
      </c>
      <c r="W11" s="2">
        <v>0.74125067023058433</v>
      </c>
      <c r="X11" s="2">
        <v>0.7153990781355295</v>
      </c>
      <c r="Y11" s="2">
        <v>0.66058664557873081</v>
      </c>
      <c r="Z11" s="2">
        <v>0.56476852899829855</v>
      </c>
      <c r="AA11" s="2">
        <v>0.44370190577550728</v>
      </c>
      <c r="AB11" s="2">
        <v>0.34914317881722512</v>
      </c>
      <c r="AC11" s="2">
        <v>0.24554414898063504</v>
      </c>
      <c r="AD11">
        <v>0</v>
      </c>
      <c r="AE11" s="2"/>
      <c r="AF11" s="2"/>
      <c r="AG11" s="2"/>
      <c r="AH11" s="2"/>
    </row>
    <row r="12" spans="3:34" x14ac:dyDescent="0.15">
      <c r="C12">
        <f t="shared" si="2"/>
        <v>5000000</v>
      </c>
      <c r="D12" s="2">
        <v>7</v>
      </c>
      <c r="E12" s="2">
        <v>0.95088557067023849</v>
      </c>
      <c r="F12" s="2">
        <v>0.95088557067023849</v>
      </c>
      <c r="G12" s="2">
        <v>0.94851850493120571</v>
      </c>
      <c r="H12" s="2">
        <v>0.94221771199840465</v>
      </c>
      <c r="I12" s="2">
        <v>0.93431944622924734</v>
      </c>
      <c r="J12" s="2">
        <v>0.92590265801763749</v>
      </c>
      <c r="K12" s="2">
        <v>0.91681854792975559</v>
      </c>
      <c r="L12" s="2">
        <v>0.90551440024629737</v>
      </c>
      <c r="M12" s="2">
        <v>0.89214025719712475</v>
      </c>
      <c r="N12" s="2">
        <v>0.87470276501853372</v>
      </c>
      <c r="O12" s="2">
        <v>0.85462270372610916</v>
      </c>
      <c r="P12" s="2">
        <v>0.84404794646400938</v>
      </c>
      <c r="Q12" s="2">
        <v>0.8329684509248455</v>
      </c>
      <c r="R12" s="2">
        <v>0.82152892830215396</v>
      </c>
      <c r="S12" s="2">
        <v>0.80922817024880411</v>
      </c>
      <c r="T12" s="2">
        <v>0.79642352338066869</v>
      </c>
      <c r="U12" s="2">
        <v>0.78255471151853218</v>
      </c>
      <c r="V12" s="2">
        <v>0.76452359058518937</v>
      </c>
      <c r="W12" s="2">
        <v>0.74125067023058433</v>
      </c>
      <c r="X12" s="2">
        <v>0.7153990781355295</v>
      </c>
      <c r="Y12" s="2">
        <v>0.66058664557873081</v>
      </c>
      <c r="Z12" s="2">
        <v>0.56476852899829855</v>
      </c>
      <c r="AA12" s="2">
        <v>0.44370190577550728</v>
      </c>
      <c r="AB12" s="2">
        <v>0.34914317881722512</v>
      </c>
      <c r="AC12" s="2">
        <v>0.24554414898063504</v>
      </c>
      <c r="AD12">
        <v>0</v>
      </c>
      <c r="AE12" s="2"/>
      <c r="AF12" s="2"/>
      <c r="AG12" s="2"/>
      <c r="AH12" s="2"/>
    </row>
    <row r="13" spans="3:34" x14ac:dyDescent="0.15">
      <c r="C13">
        <f t="shared" si="2"/>
        <v>4500000</v>
      </c>
      <c r="D13" s="2">
        <v>8</v>
      </c>
      <c r="E13" s="2">
        <v>0.91368343666130336</v>
      </c>
      <c r="F13" s="2">
        <v>0.91368343666130336</v>
      </c>
      <c r="G13" s="2">
        <v>0.91368343666130336</v>
      </c>
      <c r="H13" s="2">
        <v>0.91368343666130336</v>
      </c>
      <c r="I13" s="2">
        <v>0.91312332840297161</v>
      </c>
      <c r="J13" s="2">
        <v>0.91238821482749566</v>
      </c>
      <c r="K13" s="2">
        <v>0.90957820974827652</v>
      </c>
      <c r="L13" s="2">
        <v>0.90064674097934305</v>
      </c>
      <c r="M13" s="2">
        <v>0.88849435388419895</v>
      </c>
      <c r="N13" s="2">
        <v>0.87220380569321454</v>
      </c>
      <c r="O13" s="2">
        <v>0.85293471981561564</v>
      </c>
      <c r="P13" s="2">
        <v>0.84287100655811531</v>
      </c>
      <c r="Q13" s="2">
        <v>0.83190748187120134</v>
      </c>
      <c r="R13" s="2">
        <v>0.82055595827787986</v>
      </c>
      <c r="S13" s="2">
        <v>0.80893365509857529</v>
      </c>
      <c r="T13" s="2">
        <v>0.79622428772071574</v>
      </c>
      <c r="U13" s="2">
        <v>0.78255471151853218</v>
      </c>
      <c r="V13" s="2">
        <v>0.76452359058518937</v>
      </c>
      <c r="W13" s="2">
        <v>0.74125067023058433</v>
      </c>
      <c r="X13" s="2">
        <v>0.7153990781355295</v>
      </c>
      <c r="Y13" s="2">
        <v>0.66058664557873081</v>
      </c>
      <c r="Z13" s="2">
        <v>0.56476852899829855</v>
      </c>
      <c r="AA13" s="2">
        <v>0.44370190577550728</v>
      </c>
      <c r="AB13" s="2">
        <v>0.34914317881722512</v>
      </c>
      <c r="AC13" s="2">
        <v>0.24554414898063504</v>
      </c>
      <c r="AD13">
        <v>0</v>
      </c>
      <c r="AE13" s="2"/>
      <c r="AF13" s="2"/>
      <c r="AG13" s="2"/>
      <c r="AH13" s="2"/>
    </row>
    <row r="14" spans="3:34" x14ac:dyDescent="0.15">
      <c r="C14">
        <f t="shared" si="2"/>
        <v>4000000</v>
      </c>
      <c r="D14" s="2">
        <v>9</v>
      </c>
      <c r="E14" s="2">
        <v>0.86111338336288856</v>
      </c>
      <c r="F14" s="2">
        <v>0.86111338336288856</v>
      </c>
      <c r="G14" s="2">
        <v>0.86111338336288856</v>
      </c>
      <c r="H14" s="2">
        <v>0.86111338336288856</v>
      </c>
      <c r="I14" s="2">
        <v>0.86111338336288856</v>
      </c>
      <c r="J14" s="2">
        <v>0.86111338336288856</v>
      </c>
      <c r="K14" s="2">
        <v>0.86111338336288856</v>
      </c>
      <c r="L14" s="2">
        <v>0.86111338336288856</v>
      </c>
      <c r="M14" s="2">
        <v>0.85855121622356212</v>
      </c>
      <c r="N14" s="2">
        <v>0.84946455030808787</v>
      </c>
      <c r="O14" s="2">
        <v>0.84048984410376448</v>
      </c>
      <c r="P14" s="2">
        <v>0.83251969588223718</v>
      </c>
      <c r="Q14" s="2">
        <v>0.82796284911168971</v>
      </c>
      <c r="R14" s="2">
        <v>0.81728284531433804</v>
      </c>
      <c r="S14" s="2">
        <v>0.80642099050085692</v>
      </c>
      <c r="T14" s="2">
        <v>0.79445158027553298</v>
      </c>
      <c r="U14" s="2">
        <v>0.7815972152869729</v>
      </c>
      <c r="V14" s="2">
        <v>0.76452359058518937</v>
      </c>
      <c r="W14" s="2">
        <v>0.74125067023058433</v>
      </c>
      <c r="X14" s="2">
        <v>0.7153990781355295</v>
      </c>
      <c r="Y14" s="2">
        <v>0.66058664557873081</v>
      </c>
      <c r="Z14" s="2">
        <v>0.56476852899829855</v>
      </c>
      <c r="AA14" s="2">
        <v>0.44370190577550728</v>
      </c>
      <c r="AB14" s="2">
        <v>0.34914317881722512</v>
      </c>
      <c r="AC14" s="2">
        <v>0.24554414898063504</v>
      </c>
      <c r="AD14">
        <v>0</v>
      </c>
      <c r="AE14" s="2"/>
      <c r="AF14" s="2"/>
      <c r="AG14" s="2"/>
      <c r="AH14" s="2"/>
    </row>
    <row r="15" spans="3:34" x14ac:dyDescent="0.15">
      <c r="C15">
        <f t="shared" si="2"/>
        <v>3500000</v>
      </c>
      <c r="D15" s="2">
        <v>10</v>
      </c>
      <c r="E15" s="2">
        <v>0.79311113645400644</v>
      </c>
      <c r="F15" s="2">
        <v>0.79311113645400644</v>
      </c>
      <c r="G15" s="2">
        <v>0.79311113645400644</v>
      </c>
      <c r="H15" s="2">
        <v>0.79311113645400644</v>
      </c>
      <c r="I15" s="2">
        <v>0.79311113645400644</v>
      </c>
      <c r="J15" s="2">
        <v>0.79311113645400644</v>
      </c>
      <c r="K15" s="2">
        <v>0.79311113645400644</v>
      </c>
      <c r="L15" s="2">
        <v>0.79311113645400644</v>
      </c>
      <c r="M15" s="2">
        <v>0.79311113645400644</v>
      </c>
      <c r="N15" s="2">
        <v>0.79073690382028361</v>
      </c>
      <c r="O15" s="2">
        <v>0.78673524598487565</v>
      </c>
      <c r="P15" s="2">
        <v>0.78200856929661544</v>
      </c>
      <c r="Q15" s="2">
        <v>0.7787668279551897</v>
      </c>
      <c r="R15" s="2">
        <v>0.77432251074873992</v>
      </c>
      <c r="S15" s="2">
        <v>0.76913200971000661</v>
      </c>
      <c r="T15" s="2">
        <v>0.76085721416031915</v>
      </c>
      <c r="U15" s="2">
        <v>0.75463876266056484</v>
      </c>
      <c r="V15" s="2">
        <v>0.74472598196790274</v>
      </c>
      <c r="W15" s="2">
        <v>0.72570985637551999</v>
      </c>
      <c r="X15" s="2">
        <v>0.7153990781355295</v>
      </c>
      <c r="Y15" s="2">
        <v>0.66058664557873081</v>
      </c>
      <c r="Z15" s="2">
        <v>0.56476852899829855</v>
      </c>
      <c r="AA15" s="2">
        <v>0.44370190577550728</v>
      </c>
      <c r="AB15" s="2">
        <v>0.34914317881722512</v>
      </c>
      <c r="AC15" s="2">
        <v>0.24554414898063504</v>
      </c>
      <c r="AD15">
        <v>0</v>
      </c>
      <c r="AE15" s="2"/>
      <c r="AF15" s="2"/>
      <c r="AG15" s="2"/>
      <c r="AH15" s="2"/>
    </row>
    <row r="16" spans="3:34" x14ac:dyDescent="0.15">
      <c r="C16">
        <f t="shared" si="2"/>
        <v>3000000</v>
      </c>
      <c r="D16" s="2">
        <v>11</v>
      </c>
      <c r="E16" s="2">
        <v>0.71965054849993049</v>
      </c>
      <c r="F16" s="2">
        <v>0.71965054849993049</v>
      </c>
      <c r="G16" s="2">
        <v>0.71965054849993049</v>
      </c>
      <c r="H16" s="2">
        <v>0.71965054849993049</v>
      </c>
      <c r="I16" s="2">
        <v>0.71965054849993049</v>
      </c>
      <c r="J16" s="2">
        <v>0.71965054849993049</v>
      </c>
      <c r="K16" s="2">
        <v>0.71965054849993049</v>
      </c>
      <c r="L16" s="2">
        <v>0.71965054849993049</v>
      </c>
      <c r="M16" s="2">
        <v>0.71965054849993049</v>
      </c>
      <c r="N16" s="2">
        <v>0.71703660685384074</v>
      </c>
      <c r="O16" s="2">
        <v>0.71283929847802097</v>
      </c>
      <c r="P16" s="2">
        <v>0.70957432164483503</v>
      </c>
      <c r="Q16" s="2">
        <v>0.7076347840114674</v>
      </c>
      <c r="R16" s="2">
        <v>0.70213536136886212</v>
      </c>
      <c r="S16" s="2">
        <v>0.69874111900094671</v>
      </c>
      <c r="T16" s="2">
        <v>0.69379654554055381</v>
      </c>
      <c r="U16" s="2">
        <v>0.68760206159073811</v>
      </c>
      <c r="V16" s="2">
        <v>0.68465985890901426</v>
      </c>
      <c r="W16" s="2">
        <v>0.66937651424130395</v>
      </c>
      <c r="X16" s="2">
        <v>0.6618896642348886</v>
      </c>
      <c r="Y16" s="2">
        <v>0.65375390589591631</v>
      </c>
      <c r="Z16" s="2">
        <v>0.56476852899829855</v>
      </c>
      <c r="AA16" s="2">
        <v>0.44370190577550728</v>
      </c>
      <c r="AB16" s="2">
        <v>0.34914317881722512</v>
      </c>
      <c r="AC16" s="2">
        <v>0.24554414898063504</v>
      </c>
      <c r="AD16">
        <v>0</v>
      </c>
      <c r="AE16" s="2"/>
      <c r="AF16" s="2"/>
      <c r="AG16" s="2"/>
      <c r="AH16" s="2"/>
    </row>
    <row r="17" spans="3:34" x14ac:dyDescent="0.15">
      <c r="C17">
        <f t="shared" si="2"/>
        <v>2500000</v>
      </c>
      <c r="D17" s="2">
        <v>12</v>
      </c>
      <c r="E17" s="2">
        <v>0.64027702059789915</v>
      </c>
      <c r="F17" s="2">
        <v>0.64027702059789915</v>
      </c>
      <c r="G17" s="2">
        <v>0.64027702059789915</v>
      </c>
      <c r="H17" s="2">
        <v>0.64027702059789915</v>
      </c>
      <c r="I17" s="2">
        <v>0.64027702059789915</v>
      </c>
      <c r="J17" s="2">
        <v>0.64027702059789915</v>
      </c>
      <c r="K17" s="2">
        <v>0.64027702059789915</v>
      </c>
      <c r="L17" s="2">
        <v>0.64027702059789915</v>
      </c>
      <c r="M17" s="2">
        <v>0.64027702059789915</v>
      </c>
      <c r="N17" s="2">
        <v>0.63906931929481858</v>
      </c>
      <c r="O17" s="2">
        <v>0.63576537859680304</v>
      </c>
      <c r="P17" s="2">
        <v>0.63429714472597953</v>
      </c>
      <c r="Q17" s="2">
        <v>0.63133180059531224</v>
      </c>
      <c r="R17" s="2">
        <v>0.62729692743166066</v>
      </c>
      <c r="S17" s="2">
        <v>0.62578195837046269</v>
      </c>
      <c r="T17" s="2">
        <v>0.6191727149450823</v>
      </c>
      <c r="U17" s="2">
        <v>0.61420861275181593</v>
      </c>
      <c r="V17" s="2">
        <v>0.60869470651129542</v>
      </c>
      <c r="W17" s="2">
        <v>0.59613896315208614</v>
      </c>
      <c r="X17" s="2">
        <v>0.58970879160516865</v>
      </c>
      <c r="Y17" s="2">
        <v>0.57897036562283044</v>
      </c>
      <c r="Z17" s="2">
        <v>0.55465439514035553</v>
      </c>
      <c r="AA17" s="2">
        <v>0.44370190577550728</v>
      </c>
      <c r="AB17" s="2">
        <v>0.34914317881722512</v>
      </c>
      <c r="AC17" s="2">
        <v>0.24554414898063504</v>
      </c>
      <c r="AD17">
        <v>0</v>
      </c>
      <c r="AE17" s="2"/>
      <c r="AF17" s="2"/>
      <c r="AG17" s="2"/>
      <c r="AH17" s="2"/>
    </row>
    <row r="18" spans="3:34" x14ac:dyDescent="0.15">
      <c r="C18">
        <f t="shared" si="2"/>
        <v>2000000</v>
      </c>
      <c r="D18" s="2">
        <v>13</v>
      </c>
      <c r="E18" s="2">
        <v>0.55254244871758407</v>
      </c>
      <c r="F18" s="2">
        <v>0.55254244871758407</v>
      </c>
      <c r="G18" s="2">
        <v>0.55254244871758407</v>
      </c>
      <c r="H18" s="2">
        <v>0.55254244871758407</v>
      </c>
      <c r="I18" s="2">
        <v>0.55254244871758407</v>
      </c>
      <c r="J18" s="2">
        <v>0.55254244871758407</v>
      </c>
      <c r="K18" s="2">
        <v>0.55254244871758407</v>
      </c>
      <c r="L18" s="2">
        <v>0.55254244871758407</v>
      </c>
      <c r="M18" s="2">
        <v>0.55254244871758407</v>
      </c>
      <c r="N18" s="2">
        <v>0.55254244871758407</v>
      </c>
      <c r="O18" s="2">
        <v>0.55143422807195175</v>
      </c>
      <c r="P18" s="2">
        <v>0.55011427361917153</v>
      </c>
      <c r="Q18" s="2">
        <v>0.54801795133495113</v>
      </c>
      <c r="R18" s="2">
        <v>0.54603546843645567</v>
      </c>
      <c r="S18" s="2">
        <v>0.5428052515591878</v>
      </c>
      <c r="T18" s="2">
        <v>0.53975108290504314</v>
      </c>
      <c r="U18" s="2">
        <v>0.53646199744308287</v>
      </c>
      <c r="V18" s="2">
        <v>0.53000351297447856</v>
      </c>
      <c r="W18" s="2">
        <v>0.51936046344129716</v>
      </c>
      <c r="X18" s="2">
        <v>0.51286073821893163</v>
      </c>
      <c r="Y18" s="2">
        <v>0.50483083161146669</v>
      </c>
      <c r="Z18" s="2">
        <v>0.4885945280870424</v>
      </c>
      <c r="AA18" s="2">
        <v>0.43497805171541926</v>
      </c>
      <c r="AB18" s="2">
        <v>0.34914317881722512</v>
      </c>
      <c r="AC18" s="2">
        <v>0.24554414898063504</v>
      </c>
      <c r="AD18">
        <v>0</v>
      </c>
      <c r="AE18" s="2"/>
      <c r="AF18" s="2"/>
      <c r="AG18" s="2"/>
      <c r="AH18" s="2"/>
    </row>
    <row r="19" spans="3:34" x14ac:dyDescent="0.15">
      <c r="C19">
        <f t="shared" si="2"/>
        <v>1500000</v>
      </c>
      <c r="D19" s="2">
        <v>14</v>
      </c>
      <c r="E19" s="2">
        <v>0.45921600113800198</v>
      </c>
      <c r="F19" s="2">
        <v>0.45921600113800198</v>
      </c>
      <c r="G19" s="2">
        <v>0.45921600113800198</v>
      </c>
      <c r="H19" s="2">
        <v>0.45921600113800198</v>
      </c>
      <c r="I19" s="2">
        <v>0.45921600113800198</v>
      </c>
      <c r="J19" s="2">
        <v>0.45921600113800198</v>
      </c>
      <c r="K19" s="2">
        <v>0.45921600113800198</v>
      </c>
      <c r="L19" s="2">
        <v>0.45921600113800198</v>
      </c>
      <c r="M19" s="2">
        <v>0.45921600113800198</v>
      </c>
      <c r="N19" s="2">
        <v>0.45921600113800198</v>
      </c>
      <c r="O19" s="2">
        <v>0.45900176228802536</v>
      </c>
      <c r="P19" s="2">
        <v>0.45900176228802536</v>
      </c>
      <c r="Q19" s="2">
        <v>0.45755266517214077</v>
      </c>
      <c r="R19" s="2">
        <v>0.45531862619938734</v>
      </c>
      <c r="S19" s="2">
        <v>0.45399484760251785</v>
      </c>
      <c r="T19" s="2">
        <v>0.45207261654451458</v>
      </c>
      <c r="U19" s="2">
        <v>0.44872208189306106</v>
      </c>
      <c r="V19" s="2">
        <v>0.44441765869717476</v>
      </c>
      <c r="W19" s="2">
        <v>0.43486235235817938</v>
      </c>
      <c r="X19" s="2">
        <v>0.43123272459486317</v>
      </c>
      <c r="Y19" s="2">
        <v>0.42509096654370082</v>
      </c>
      <c r="Z19" s="2">
        <v>0.40631168916180538</v>
      </c>
      <c r="AA19" s="2">
        <v>0.35962793020603245</v>
      </c>
      <c r="AB19" s="2">
        <v>0.32219209512732705</v>
      </c>
      <c r="AC19" s="2">
        <v>0.24554414898063504</v>
      </c>
      <c r="AD19">
        <v>0</v>
      </c>
      <c r="AE19" s="2"/>
      <c r="AF19" s="2"/>
      <c r="AG19" s="2"/>
      <c r="AH19" s="2"/>
    </row>
    <row r="20" spans="3:34" x14ac:dyDescent="0.15">
      <c r="C20">
        <f t="shared" si="2"/>
        <v>1000000</v>
      </c>
      <c r="D20" s="2">
        <v>15</v>
      </c>
      <c r="E20" s="2">
        <v>0.35709876910258709</v>
      </c>
      <c r="F20" s="2">
        <v>0.35709876910258709</v>
      </c>
      <c r="G20" s="2">
        <v>0.35709876910258709</v>
      </c>
      <c r="H20" s="2">
        <v>0.35709876910258709</v>
      </c>
      <c r="I20" s="2">
        <v>0.35709876910258709</v>
      </c>
      <c r="J20" s="2">
        <v>0.35709876910258709</v>
      </c>
      <c r="K20" s="2">
        <v>0.35709876910258709</v>
      </c>
      <c r="L20" s="2">
        <v>0.35709876910258709</v>
      </c>
      <c r="M20" s="2">
        <v>0.35709876910258709</v>
      </c>
      <c r="N20" s="2">
        <v>0.35709876910258709</v>
      </c>
      <c r="O20" s="2">
        <v>0.35709876910258709</v>
      </c>
      <c r="P20" s="2">
        <v>0.35709876910258709</v>
      </c>
      <c r="Q20" s="2">
        <v>0.35688198159399476</v>
      </c>
      <c r="R20" s="2">
        <v>0.35570275083464364</v>
      </c>
      <c r="S20" s="2">
        <v>0.35460976459132454</v>
      </c>
      <c r="T20" s="2">
        <v>0.35260672499784285</v>
      </c>
      <c r="U20" s="2">
        <v>0.351602824454747</v>
      </c>
      <c r="V20" s="2">
        <v>0.34871147886003906</v>
      </c>
      <c r="W20" s="2">
        <v>0.34108568153291141</v>
      </c>
      <c r="X20" s="2">
        <v>0.33854324334923613</v>
      </c>
      <c r="Y20" s="2">
        <v>0.33238055830865654</v>
      </c>
      <c r="Z20" s="2">
        <v>0.32113690916153526</v>
      </c>
      <c r="AA20" s="2">
        <v>0.27670007774132444</v>
      </c>
      <c r="AB20" s="2">
        <v>0.24567249231652466</v>
      </c>
      <c r="AC20" s="2">
        <v>0.21305496776169741</v>
      </c>
      <c r="AD20">
        <v>0</v>
      </c>
      <c r="AE20" s="2"/>
      <c r="AF20" s="2"/>
      <c r="AG20" s="2"/>
      <c r="AH20" s="2"/>
    </row>
    <row r="21" spans="3:34" x14ac:dyDescent="0.15">
      <c r="C21">
        <f>C20-200000</f>
        <v>800000</v>
      </c>
      <c r="D21" s="2">
        <v>16</v>
      </c>
      <c r="E21" s="2">
        <v>0.31381072389752929</v>
      </c>
      <c r="F21" s="2">
        <v>0.31381072389752929</v>
      </c>
      <c r="G21" s="2">
        <v>0.31381072389752929</v>
      </c>
      <c r="H21" s="2">
        <v>0.31381072389752929</v>
      </c>
      <c r="I21" s="2">
        <v>0.31381072389752929</v>
      </c>
      <c r="J21" s="2">
        <v>0.31381072389752929</v>
      </c>
      <c r="K21" s="2">
        <v>0.31381072389752929</v>
      </c>
      <c r="L21" s="2">
        <v>0.31381072389752929</v>
      </c>
      <c r="M21" s="2">
        <v>0.31381072389752929</v>
      </c>
      <c r="N21" s="2">
        <v>0.31381072389752929</v>
      </c>
      <c r="O21" s="2">
        <v>0.31381072389752929</v>
      </c>
      <c r="P21" s="2">
        <v>0.31381072389752929</v>
      </c>
      <c r="Q21" s="2">
        <v>0.31381072389752929</v>
      </c>
      <c r="R21" s="2">
        <v>0.31381072389752929</v>
      </c>
      <c r="S21" s="2">
        <v>0.31352635624284453</v>
      </c>
      <c r="T21" s="2">
        <v>0.31193916043909276</v>
      </c>
      <c r="U21" s="2">
        <v>0.30962915036590932</v>
      </c>
      <c r="V21" s="2">
        <v>0.30687375291683416</v>
      </c>
      <c r="W21" s="2">
        <v>0.30022233681559685</v>
      </c>
      <c r="X21" s="2">
        <v>0.29439182196953584</v>
      </c>
      <c r="Y21" s="2">
        <v>0.29129935016335629</v>
      </c>
      <c r="Z21" s="2">
        <v>0.28146878709205736</v>
      </c>
      <c r="AA21" s="2">
        <v>0.24024022993837368</v>
      </c>
      <c r="AB21" s="2">
        <v>0.20719199316328696</v>
      </c>
      <c r="AC21" s="2">
        <v>0.18496441404228403</v>
      </c>
      <c r="AD21">
        <v>0</v>
      </c>
      <c r="AE21" s="2"/>
      <c r="AF21" s="2"/>
      <c r="AG21" s="2"/>
      <c r="AH21" s="2"/>
    </row>
    <row r="22" spans="3:34" x14ac:dyDescent="0.15">
      <c r="C22">
        <f>C21-200000</f>
        <v>600000</v>
      </c>
      <c r="D22" s="2">
        <v>17</v>
      </c>
      <c r="E22" s="2">
        <v>0.26832010229011771</v>
      </c>
      <c r="F22" s="2">
        <v>0.26832010229011771</v>
      </c>
      <c r="G22" s="2">
        <v>0.26832010229011771</v>
      </c>
      <c r="H22" s="2">
        <v>0.26832010229011771</v>
      </c>
      <c r="I22" s="2">
        <v>0.26832010229011771</v>
      </c>
      <c r="J22" s="2">
        <v>0.26832010229011771</v>
      </c>
      <c r="K22" s="2">
        <v>0.26832010229011771</v>
      </c>
      <c r="L22" s="2">
        <v>0.26832010229011771</v>
      </c>
      <c r="M22" s="2">
        <v>0.26832010229011771</v>
      </c>
      <c r="N22" s="2">
        <v>0.26832010229011771</v>
      </c>
      <c r="O22" s="2">
        <v>0.26832010229011771</v>
      </c>
      <c r="P22" s="2">
        <v>0.26832010229011771</v>
      </c>
      <c r="Q22" s="2">
        <v>0.26832010229011771</v>
      </c>
      <c r="R22" s="2">
        <v>0.26832010229011771</v>
      </c>
      <c r="S22" s="2">
        <v>0.26832010229011771</v>
      </c>
      <c r="T22" s="2">
        <v>0.26749111423708416</v>
      </c>
      <c r="U22" s="2">
        <v>0.2667108020202168</v>
      </c>
      <c r="V22" s="2">
        <v>0.26549538895798663</v>
      </c>
      <c r="W22" s="2">
        <v>0.25837780128240306</v>
      </c>
      <c r="X22" s="2">
        <v>0.25434501311051116</v>
      </c>
      <c r="Y22" s="2">
        <v>0.24813344793725356</v>
      </c>
      <c r="Z22" s="2">
        <v>0.23624983426830903</v>
      </c>
      <c r="AA22" s="2">
        <v>0.19872338193772077</v>
      </c>
      <c r="AB22" s="2">
        <v>0.16763159483809853</v>
      </c>
      <c r="AC22" s="2">
        <v>0.14735263503259965</v>
      </c>
      <c r="AD22">
        <v>0</v>
      </c>
      <c r="AE22" s="2"/>
      <c r="AF22" s="2"/>
      <c r="AG22" s="2"/>
      <c r="AH22" s="2"/>
    </row>
    <row r="23" spans="3:34" x14ac:dyDescent="0.15">
      <c r="C23">
        <f>C22-200000</f>
        <v>400000</v>
      </c>
      <c r="D23" s="2">
        <v>18</v>
      </c>
      <c r="E23" s="2">
        <v>0.22036735103325911</v>
      </c>
      <c r="F23" s="2">
        <v>0.22036735103325911</v>
      </c>
      <c r="G23" s="2">
        <v>0.22036735103325911</v>
      </c>
      <c r="H23" s="2">
        <v>0.22036735103325911</v>
      </c>
      <c r="I23" s="2">
        <v>0.22036735103325911</v>
      </c>
      <c r="J23" s="2">
        <v>0.22036735103325911</v>
      </c>
      <c r="K23" s="2">
        <v>0.22036735103325911</v>
      </c>
      <c r="L23" s="2">
        <v>0.22036735103325911</v>
      </c>
      <c r="M23" s="2">
        <v>0.22036735103325911</v>
      </c>
      <c r="N23" s="2">
        <v>0.22036735103325911</v>
      </c>
      <c r="O23" s="2">
        <v>0.22036735103325911</v>
      </c>
      <c r="P23" s="2">
        <v>0.22036735103325911</v>
      </c>
      <c r="Q23" s="2">
        <v>0.22036735103325911</v>
      </c>
      <c r="R23" s="2">
        <v>0.22036735103325911</v>
      </c>
      <c r="S23" s="2">
        <v>0.22036735103325911</v>
      </c>
      <c r="T23" s="2">
        <v>0.22036735103325911</v>
      </c>
      <c r="U23" s="2">
        <v>0.22029993381554713</v>
      </c>
      <c r="V23" s="2">
        <v>0.21851256916748452</v>
      </c>
      <c r="W23" s="2">
        <v>0.21223596414645551</v>
      </c>
      <c r="X23" s="2">
        <v>0.20712125047633478</v>
      </c>
      <c r="Y23" s="2">
        <v>0.20678218753549082</v>
      </c>
      <c r="Z23" s="2">
        <v>0.19582534816569064</v>
      </c>
      <c r="AA23" s="2">
        <v>0.15581568959377301</v>
      </c>
      <c r="AB23" s="2">
        <v>0.12291260950887462</v>
      </c>
      <c r="AC23" s="2">
        <v>0.10802018397747182</v>
      </c>
      <c r="AD23">
        <v>0</v>
      </c>
      <c r="AE23" s="2"/>
      <c r="AF23" s="2"/>
      <c r="AG23" s="2"/>
      <c r="AH23" s="2"/>
    </row>
    <row r="24" spans="3:34" x14ac:dyDescent="0.15">
      <c r="C24">
        <f>C23-100000</f>
        <v>300000</v>
      </c>
      <c r="D24" s="2">
        <v>19</v>
      </c>
      <c r="E24" s="2">
        <v>0.19550129880237155</v>
      </c>
      <c r="F24" s="2">
        <v>0.19550129880237155</v>
      </c>
      <c r="G24" s="2">
        <v>0.19550129880237155</v>
      </c>
      <c r="H24" s="2">
        <v>0.19550129880237155</v>
      </c>
      <c r="I24" s="2">
        <v>0.19550129880237155</v>
      </c>
      <c r="J24" s="2">
        <v>0.19550129880237155</v>
      </c>
      <c r="K24" s="2">
        <v>0.19550129880237155</v>
      </c>
      <c r="L24" s="2">
        <v>0.19550129880237155</v>
      </c>
      <c r="M24" s="2">
        <v>0.19550129880237155</v>
      </c>
      <c r="N24" s="2">
        <v>0.19550129880237155</v>
      </c>
      <c r="O24" s="2">
        <v>0.19550129880237155</v>
      </c>
      <c r="P24" s="2">
        <v>0.19550129880237155</v>
      </c>
      <c r="Q24" s="2">
        <v>0.19550129880237155</v>
      </c>
      <c r="R24" s="2">
        <v>0.19550129880237155</v>
      </c>
      <c r="S24" s="2">
        <v>0.19550129880237155</v>
      </c>
      <c r="T24" s="2">
        <v>0.19550129880237155</v>
      </c>
      <c r="U24" s="2">
        <v>0.19550129880237155</v>
      </c>
      <c r="V24" s="2">
        <v>0.19483770390661326</v>
      </c>
      <c r="W24" s="2">
        <v>0.18826320623297776</v>
      </c>
      <c r="X24" s="2">
        <v>0.1877147896117054</v>
      </c>
      <c r="Y24" s="2">
        <v>0.18119676450826816</v>
      </c>
      <c r="Z24" s="2">
        <v>0.17395702691608639</v>
      </c>
      <c r="AA24" s="2">
        <v>0.13089695303552318</v>
      </c>
      <c r="AB24" s="2">
        <v>0.10393724699811979</v>
      </c>
      <c r="AC24" s="2">
        <v>8.8574440368668794E-2</v>
      </c>
      <c r="AD24">
        <v>0</v>
      </c>
      <c r="AE24" s="2"/>
      <c r="AF24" s="2"/>
      <c r="AG24" s="2"/>
      <c r="AH24" s="2"/>
    </row>
    <row r="25" spans="3:34" x14ac:dyDescent="0.15">
      <c r="C25">
        <f>C24-100000</f>
        <v>200000</v>
      </c>
      <c r="D25" s="2">
        <v>20</v>
      </c>
      <c r="E25" s="2">
        <v>0.1701122854575281</v>
      </c>
      <c r="F25" s="2">
        <v>0.1701122854575281</v>
      </c>
      <c r="G25" s="2">
        <v>0.1701122854575281</v>
      </c>
      <c r="H25" s="2">
        <v>0.1701122854575281</v>
      </c>
      <c r="I25" s="2">
        <v>0.1701122854575281</v>
      </c>
      <c r="J25" s="2">
        <v>0.1701122854575281</v>
      </c>
      <c r="K25" s="2">
        <v>0.1701122854575281</v>
      </c>
      <c r="L25" s="2">
        <v>0.1701122854575281</v>
      </c>
      <c r="M25" s="2">
        <v>0.1701122854575281</v>
      </c>
      <c r="N25" s="2">
        <v>0.1701122854575281</v>
      </c>
      <c r="O25" s="2">
        <v>0.1701122854575281</v>
      </c>
      <c r="P25" s="2">
        <v>0.1701122854575281</v>
      </c>
      <c r="Q25" s="2">
        <v>0.1701122854575281</v>
      </c>
      <c r="R25" s="2">
        <v>0.1701122854575281</v>
      </c>
      <c r="S25" s="2">
        <v>0.1701122854575281</v>
      </c>
      <c r="T25" s="2">
        <v>0.1701122854575281</v>
      </c>
      <c r="U25" s="2">
        <v>0.1701122854575281</v>
      </c>
      <c r="V25" s="2">
        <v>0.1701122854575281</v>
      </c>
      <c r="W25" s="2">
        <v>0.16590025954934962</v>
      </c>
      <c r="X25" s="2">
        <v>0.16372414280828729</v>
      </c>
      <c r="Y25" s="2">
        <v>0.15569998760817483</v>
      </c>
      <c r="Z25" s="2">
        <v>0.1455043638522151</v>
      </c>
      <c r="AA25" s="2">
        <v>0.11325959227915561</v>
      </c>
      <c r="AB25" s="2">
        <v>8.0828407016008241E-2</v>
      </c>
      <c r="AC25" s="2">
        <v>6.2643864531020332E-2</v>
      </c>
      <c r="AD25">
        <v>0</v>
      </c>
      <c r="AE25" s="2"/>
      <c r="AF25" s="2"/>
      <c r="AG25" s="2"/>
      <c r="AH25" s="2"/>
    </row>
    <row r="26" spans="3:34" x14ac:dyDescent="0.15">
      <c r="C26">
        <f>C25-100000</f>
        <v>100000</v>
      </c>
      <c r="D26" s="2">
        <v>21</v>
      </c>
      <c r="E26" s="2">
        <v>0.14179164668184474</v>
      </c>
      <c r="F26" s="2">
        <v>0.14179164668184474</v>
      </c>
      <c r="G26" s="2">
        <v>0.14179164668184474</v>
      </c>
      <c r="H26" s="2">
        <v>0.14179164668184474</v>
      </c>
      <c r="I26" s="2">
        <v>0.14179164668184474</v>
      </c>
      <c r="J26" s="2">
        <v>0.14179164668184474</v>
      </c>
      <c r="K26" s="2">
        <v>0.14179164668184474</v>
      </c>
      <c r="L26" s="2">
        <v>0.14179164668184474</v>
      </c>
      <c r="M26" s="2">
        <v>0.14179164668184474</v>
      </c>
      <c r="N26" s="2">
        <v>0.14179164668184474</v>
      </c>
      <c r="O26" s="2">
        <v>0.14179164668184474</v>
      </c>
      <c r="P26" s="2">
        <v>0.14179164668184474</v>
      </c>
      <c r="Q26" s="2">
        <v>0.14179164668184474</v>
      </c>
      <c r="R26" s="2">
        <v>0.14179164668184474</v>
      </c>
      <c r="S26" s="2">
        <v>0.14179164668184474</v>
      </c>
      <c r="T26" s="2">
        <v>0.14179164668184474</v>
      </c>
      <c r="U26" s="2">
        <v>0.14179164668184474</v>
      </c>
      <c r="V26" s="2">
        <v>0.14179164668184474</v>
      </c>
      <c r="W26" s="2">
        <v>0.14179164668184474</v>
      </c>
      <c r="X26" s="2">
        <v>0.13360411732371957</v>
      </c>
      <c r="Y26" s="2">
        <v>0.13118932275187034</v>
      </c>
      <c r="Z26" s="2">
        <v>0.12959198512299963</v>
      </c>
      <c r="AA26" s="2">
        <v>8.4073798455060578E-2</v>
      </c>
      <c r="AB26" s="2">
        <v>5.3014226950046095E-2</v>
      </c>
      <c r="AC26" s="2">
        <v>3.5047753229533352E-2</v>
      </c>
      <c r="AD26">
        <v>0</v>
      </c>
    </row>
    <row r="27" spans="3:34" x14ac:dyDescent="0.15">
      <c r="C27">
        <f>C26-25000</f>
        <v>75000</v>
      </c>
      <c r="D27" s="2">
        <v>22</v>
      </c>
      <c r="E27" s="2">
        <v>0.1313968563318646</v>
      </c>
      <c r="F27" s="2">
        <v>0.1313968563318646</v>
      </c>
      <c r="G27" s="2">
        <v>0.1313968563318646</v>
      </c>
      <c r="H27" s="2">
        <v>0.1313968563318646</v>
      </c>
      <c r="I27" s="2">
        <v>0.1313968563318646</v>
      </c>
      <c r="J27" s="2">
        <v>0.1313968563318646</v>
      </c>
      <c r="K27" s="2">
        <v>0.1313968563318646</v>
      </c>
      <c r="L27" s="2">
        <v>0.1313968563318646</v>
      </c>
      <c r="M27" s="2">
        <v>0.1313968563318646</v>
      </c>
      <c r="N27" s="2">
        <v>0.1313968563318646</v>
      </c>
      <c r="O27" s="2">
        <v>0.1313968563318646</v>
      </c>
      <c r="P27" s="2">
        <v>0.1313968563318646</v>
      </c>
      <c r="Q27" s="2">
        <v>0.1313968563318646</v>
      </c>
      <c r="R27" s="2">
        <v>0.1313968563318646</v>
      </c>
      <c r="S27" s="2">
        <v>0.1313968563318646</v>
      </c>
      <c r="T27" s="2">
        <v>0.1313968563318646</v>
      </c>
      <c r="U27" s="2">
        <v>0.1313968563318646</v>
      </c>
      <c r="V27" s="2">
        <v>0.1313968563318646</v>
      </c>
      <c r="W27" s="2">
        <v>0.1313968563318646</v>
      </c>
      <c r="X27" s="2">
        <v>0.1313968563318646</v>
      </c>
      <c r="Y27" s="2">
        <v>0.12435802109622773</v>
      </c>
      <c r="Z27" s="2">
        <v>0.11421205227007414</v>
      </c>
      <c r="AA27" s="2">
        <v>7.6094153034063083E-2</v>
      </c>
      <c r="AB27" s="2">
        <v>5.1748650313532041E-2</v>
      </c>
      <c r="AC27" s="2">
        <v>3.3782176593019408E-2</v>
      </c>
      <c r="AD27">
        <v>0</v>
      </c>
    </row>
    <row r="28" spans="3:34" x14ac:dyDescent="0.15">
      <c r="C28">
        <f>C27-25000</f>
        <v>50000</v>
      </c>
      <c r="D28" s="2">
        <v>23</v>
      </c>
      <c r="E28" s="2">
        <v>0.1193948704098351</v>
      </c>
      <c r="F28" s="2">
        <v>0.1193948704098351</v>
      </c>
      <c r="G28" s="2">
        <v>0.1193948704098351</v>
      </c>
      <c r="H28" s="2">
        <v>0.1193948704098351</v>
      </c>
      <c r="I28" s="2">
        <v>0.1193948704098351</v>
      </c>
      <c r="J28" s="2">
        <v>0.1193948704098351</v>
      </c>
      <c r="K28" s="2">
        <v>0.1193948704098351</v>
      </c>
      <c r="L28" s="2">
        <v>0.1193948704098351</v>
      </c>
      <c r="M28" s="2">
        <v>0.1193948704098351</v>
      </c>
      <c r="N28" s="2">
        <v>0.1193948704098351</v>
      </c>
      <c r="O28" s="2">
        <v>0.1193948704098351</v>
      </c>
      <c r="P28" s="2">
        <v>0.1193948704098351</v>
      </c>
      <c r="Q28" s="2">
        <v>0.1193948704098351</v>
      </c>
      <c r="R28" s="2">
        <v>0.1193948704098351</v>
      </c>
      <c r="S28" s="2">
        <v>0.1193948704098351</v>
      </c>
      <c r="T28" s="2">
        <v>0.1193948704098351</v>
      </c>
      <c r="U28" s="2">
        <v>0.1193948704098351</v>
      </c>
      <c r="V28" s="2">
        <v>0.1193948704098351</v>
      </c>
      <c r="W28" s="2">
        <v>0.1193948704098351</v>
      </c>
      <c r="X28" s="2">
        <v>0.1193948704098351</v>
      </c>
      <c r="Y28" s="2">
        <v>0.1193948704098351</v>
      </c>
      <c r="Z28" s="2">
        <v>0.11421205227007414</v>
      </c>
      <c r="AA28" s="2">
        <v>6.9426996362358939E-2</v>
      </c>
      <c r="AB28" s="2">
        <v>3.7101848220830513E-2</v>
      </c>
      <c r="AC28" s="2">
        <v>1.9135374500317881E-2</v>
      </c>
      <c r="AD28">
        <v>0</v>
      </c>
    </row>
    <row r="29" spans="3:34" x14ac:dyDescent="0.15">
      <c r="C29">
        <f>C28-25000</f>
        <v>25000</v>
      </c>
      <c r="D29" s="2">
        <v>24</v>
      </c>
      <c r="E29" s="2">
        <v>8.4379789680689821E-2</v>
      </c>
      <c r="F29" s="2">
        <v>8.4379789680689821E-2</v>
      </c>
      <c r="G29" s="2">
        <v>8.4379789680689821E-2</v>
      </c>
      <c r="H29" s="2">
        <v>8.4379789680689821E-2</v>
      </c>
      <c r="I29" s="2">
        <v>8.4379789680689821E-2</v>
      </c>
      <c r="J29" s="2">
        <v>8.4379789680689821E-2</v>
      </c>
      <c r="K29" s="2">
        <v>8.4379789680689821E-2</v>
      </c>
      <c r="L29" s="2">
        <v>8.4379789680689821E-2</v>
      </c>
      <c r="M29" s="2">
        <v>8.4379789680689821E-2</v>
      </c>
      <c r="N29" s="2">
        <v>8.4379789680689821E-2</v>
      </c>
      <c r="O29" s="2">
        <v>8.4379789680689821E-2</v>
      </c>
      <c r="P29" s="2">
        <v>8.4379789680689821E-2</v>
      </c>
      <c r="Q29" s="2">
        <v>8.4379789680689821E-2</v>
      </c>
      <c r="R29" s="2">
        <v>8.4379789680689821E-2</v>
      </c>
      <c r="S29" s="2">
        <v>8.4379789680689821E-2</v>
      </c>
      <c r="T29" s="2">
        <v>8.4379789680689821E-2</v>
      </c>
      <c r="U29" s="2">
        <v>8.4379789680689821E-2</v>
      </c>
      <c r="V29" s="2">
        <v>8.4379789680689821E-2</v>
      </c>
      <c r="W29" s="2">
        <v>8.4379789680689821E-2</v>
      </c>
      <c r="X29" s="2">
        <v>8.4379789680689821E-2</v>
      </c>
      <c r="Y29" s="2">
        <v>8.4379789680689821E-2</v>
      </c>
      <c r="Z29" s="2">
        <v>8.4379789680689821E-2</v>
      </c>
      <c r="AA29" s="2">
        <v>6.9426996362358939E-2</v>
      </c>
      <c r="AB29" s="2">
        <v>3.7101848220830513E-2</v>
      </c>
      <c r="AC29" s="2">
        <v>1.9135374500317881E-2</v>
      </c>
      <c r="AD29">
        <v>0</v>
      </c>
    </row>
    <row r="30" spans="3:34" x14ac:dyDescent="0.15">
      <c r="C30">
        <f>C29-5000</f>
        <v>20000</v>
      </c>
      <c r="D30" s="2">
        <v>25</v>
      </c>
      <c r="E30" s="2">
        <v>6.9426996362358939E-2</v>
      </c>
      <c r="F30" s="2">
        <v>6.9426996362358939E-2</v>
      </c>
      <c r="G30" s="2">
        <v>6.9426996362358939E-2</v>
      </c>
      <c r="H30" s="2">
        <v>6.9426996362358939E-2</v>
      </c>
      <c r="I30" s="2">
        <v>6.9426996362358939E-2</v>
      </c>
      <c r="J30" s="2">
        <v>6.9426996362358939E-2</v>
      </c>
      <c r="K30" s="2">
        <v>6.9426996362358939E-2</v>
      </c>
      <c r="L30" s="2">
        <v>6.9426996362358939E-2</v>
      </c>
      <c r="M30" s="2">
        <v>6.9426996362358939E-2</v>
      </c>
      <c r="N30" s="2">
        <v>6.9426996362358939E-2</v>
      </c>
      <c r="O30" s="2">
        <v>6.9426996362358939E-2</v>
      </c>
      <c r="P30" s="2">
        <v>6.9426996362358939E-2</v>
      </c>
      <c r="Q30" s="2">
        <v>6.9426996362358939E-2</v>
      </c>
      <c r="R30" s="2">
        <v>6.9426996362358939E-2</v>
      </c>
      <c r="S30" s="2">
        <v>6.9426996362358939E-2</v>
      </c>
      <c r="T30" s="2">
        <v>6.9426996362358939E-2</v>
      </c>
      <c r="U30" s="2">
        <v>6.9426996362358939E-2</v>
      </c>
      <c r="V30" s="2">
        <v>6.9426996362358939E-2</v>
      </c>
      <c r="W30" s="2">
        <v>6.9426996362358939E-2</v>
      </c>
      <c r="X30" s="2">
        <v>6.9426996362358939E-2</v>
      </c>
      <c r="Y30" s="2">
        <v>6.9426996362358939E-2</v>
      </c>
      <c r="Z30" s="2">
        <v>6.9426996362358939E-2</v>
      </c>
      <c r="AA30" s="2">
        <v>6.9426996362358939E-2</v>
      </c>
      <c r="AB30" s="2">
        <v>3.7101848220830513E-2</v>
      </c>
      <c r="AC30" s="2">
        <v>1.9135374500317881E-2</v>
      </c>
      <c r="AD30">
        <v>0</v>
      </c>
    </row>
    <row r="31" spans="3:34" x14ac:dyDescent="0.15">
      <c r="C31">
        <f>C30-5000</f>
        <v>15000</v>
      </c>
      <c r="D31" s="2">
        <v>26</v>
      </c>
      <c r="E31" s="2">
        <v>5.3795339883231486E-2</v>
      </c>
      <c r="F31" s="2">
        <v>5.3795339883231486E-2</v>
      </c>
      <c r="G31" s="2">
        <v>5.3795339883231486E-2</v>
      </c>
      <c r="H31" s="2">
        <v>5.3795339883231486E-2</v>
      </c>
      <c r="I31" s="2">
        <v>5.3795339883231486E-2</v>
      </c>
      <c r="J31" s="2">
        <v>5.3795339883231486E-2</v>
      </c>
      <c r="K31" s="2">
        <v>5.3795339883231486E-2</v>
      </c>
      <c r="L31" s="2">
        <v>5.3795339883231486E-2</v>
      </c>
      <c r="M31" s="2">
        <v>5.3795339883231486E-2</v>
      </c>
      <c r="N31" s="2">
        <v>5.3795339883231486E-2</v>
      </c>
      <c r="O31" s="2">
        <v>5.3795339883231486E-2</v>
      </c>
      <c r="P31" s="2">
        <v>5.3795339883231486E-2</v>
      </c>
      <c r="Q31" s="2">
        <v>5.3795339883231486E-2</v>
      </c>
      <c r="R31" s="2">
        <v>5.3795339883231486E-2</v>
      </c>
      <c r="S31" s="2">
        <v>5.3795339883231486E-2</v>
      </c>
      <c r="T31" s="2">
        <v>5.3795339883231486E-2</v>
      </c>
      <c r="U31" s="2">
        <v>5.3795339883231486E-2</v>
      </c>
      <c r="V31" s="2">
        <v>5.3795339883231486E-2</v>
      </c>
      <c r="W31" s="2">
        <v>5.3795339883231486E-2</v>
      </c>
      <c r="X31" s="2">
        <v>5.3795339883231486E-2</v>
      </c>
      <c r="Y31" s="2">
        <v>5.3795339883231486E-2</v>
      </c>
      <c r="Z31" s="2">
        <v>5.3795339883231486E-2</v>
      </c>
      <c r="AA31" s="2">
        <v>5.3795339883231486E-2</v>
      </c>
      <c r="AB31" s="2">
        <v>3.7101848220830513E-2</v>
      </c>
      <c r="AC31" s="2">
        <v>1.9135374500317881E-2</v>
      </c>
      <c r="AD31">
        <v>0</v>
      </c>
    </row>
    <row r="32" spans="3:34" x14ac:dyDescent="0.15">
      <c r="C32">
        <f>C31-5000</f>
        <v>10000</v>
      </c>
      <c r="D32" s="2">
        <v>27</v>
      </c>
      <c r="E32" s="2">
        <v>3.7101848220830513E-2</v>
      </c>
      <c r="F32" s="2">
        <v>3.7101848220830513E-2</v>
      </c>
      <c r="G32" s="2">
        <v>3.7101848220830513E-2</v>
      </c>
      <c r="H32" s="2">
        <v>3.7101848220830513E-2</v>
      </c>
      <c r="I32" s="2">
        <v>3.7101848220830513E-2</v>
      </c>
      <c r="J32" s="2">
        <v>3.7101848220830513E-2</v>
      </c>
      <c r="K32" s="2">
        <v>3.7101848220830513E-2</v>
      </c>
      <c r="L32" s="2">
        <v>3.7101848220830513E-2</v>
      </c>
      <c r="M32" s="2">
        <v>3.7101848220830513E-2</v>
      </c>
      <c r="N32" s="2">
        <v>3.7101848220830513E-2</v>
      </c>
      <c r="O32" s="2">
        <v>3.7101848220830513E-2</v>
      </c>
      <c r="P32" s="2">
        <v>3.7101848220830513E-2</v>
      </c>
      <c r="Q32" s="2">
        <v>3.7101848220830513E-2</v>
      </c>
      <c r="R32" s="2">
        <v>3.7101848220830513E-2</v>
      </c>
      <c r="S32" s="2">
        <v>3.7101848220830513E-2</v>
      </c>
      <c r="T32" s="2">
        <v>3.7101848220830513E-2</v>
      </c>
      <c r="U32" s="2">
        <v>3.7101848220830513E-2</v>
      </c>
      <c r="V32" s="2">
        <v>3.7101848220830513E-2</v>
      </c>
      <c r="W32" s="2">
        <v>3.7101848220830513E-2</v>
      </c>
      <c r="X32" s="2">
        <v>3.7101848220830513E-2</v>
      </c>
      <c r="Y32" s="2">
        <v>3.7101848220830513E-2</v>
      </c>
      <c r="Z32" s="2">
        <v>3.7101848220830513E-2</v>
      </c>
      <c r="AA32" s="2">
        <v>3.7101848220830513E-2</v>
      </c>
      <c r="AB32" s="2">
        <v>3.7101848220830513E-2</v>
      </c>
      <c r="AC32" s="2">
        <v>1.9135374500317881E-2</v>
      </c>
      <c r="AD32">
        <v>0</v>
      </c>
    </row>
    <row r="33" spans="3:34" x14ac:dyDescent="0.15">
      <c r="C33">
        <f>C32-5000</f>
        <v>5000</v>
      </c>
      <c r="D33" s="2">
        <v>28</v>
      </c>
      <c r="E33" s="2">
        <v>1.9135374500317881E-2</v>
      </c>
      <c r="F33" s="2">
        <v>1.9135374500317881E-2</v>
      </c>
      <c r="G33" s="2">
        <v>1.9135374500317881E-2</v>
      </c>
      <c r="H33" s="2">
        <v>1.9135374500317881E-2</v>
      </c>
      <c r="I33" s="2">
        <v>1.9135374500317881E-2</v>
      </c>
      <c r="J33" s="2">
        <v>1.9135374500317881E-2</v>
      </c>
      <c r="K33" s="2">
        <v>1.9135374500317881E-2</v>
      </c>
      <c r="L33" s="2">
        <v>1.9135374500317881E-2</v>
      </c>
      <c r="M33" s="2">
        <v>1.9135374500317881E-2</v>
      </c>
      <c r="N33" s="2">
        <v>1.9135374500317881E-2</v>
      </c>
      <c r="O33" s="2">
        <v>1.9135374500317881E-2</v>
      </c>
      <c r="P33" s="2">
        <v>1.9135374500317881E-2</v>
      </c>
      <c r="Q33" s="2">
        <v>1.9135374500317881E-2</v>
      </c>
      <c r="R33" s="2">
        <v>1.9135374500317881E-2</v>
      </c>
      <c r="S33" s="2">
        <v>1.9135374500317881E-2</v>
      </c>
      <c r="T33" s="2">
        <v>1.9135374500317881E-2</v>
      </c>
      <c r="U33" s="2">
        <v>1.9135374500317881E-2</v>
      </c>
      <c r="V33" s="2">
        <v>1.9135374500317881E-2</v>
      </c>
      <c r="W33" s="2">
        <v>1.9135374500317881E-2</v>
      </c>
      <c r="X33" s="2">
        <v>1.9135374500317881E-2</v>
      </c>
      <c r="Y33" s="2">
        <v>1.9135374500317881E-2</v>
      </c>
      <c r="Z33" s="2">
        <v>1.9135374500317881E-2</v>
      </c>
      <c r="AA33" s="2">
        <v>1.9135374500317881E-2</v>
      </c>
      <c r="AB33" s="2">
        <v>1.9135374500317881E-2</v>
      </c>
      <c r="AC33" s="2">
        <v>1.9135374500317881E-2</v>
      </c>
      <c r="AD33">
        <v>0</v>
      </c>
    </row>
    <row r="34" spans="3:34" x14ac:dyDescent="0.15">
      <c r="C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7" spans="3:34" x14ac:dyDescent="0.15">
      <c r="C37" t="s">
        <v>46</v>
      </c>
    </row>
    <row r="39" spans="3:34" x14ac:dyDescent="0.15">
      <c r="C39" t="s">
        <v>23</v>
      </c>
      <c r="E39">
        <v>1500000</v>
      </c>
      <c r="F39">
        <f t="shared" ref="F39:O39" si="3">E39-100000</f>
        <v>1400000</v>
      </c>
      <c r="G39">
        <f t="shared" si="3"/>
        <v>1300000</v>
      </c>
      <c r="H39">
        <f t="shared" si="3"/>
        <v>1200000</v>
      </c>
      <c r="I39">
        <f t="shared" si="3"/>
        <v>1100000</v>
      </c>
      <c r="J39">
        <f t="shared" si="3"/>
        <v>1000000</v>
      </c>
      <c r="K39">
        <f t="shared" si="3"/>
        <v>900000</v>
      </c>
      <c r="L39">
        <f t="shared" si="3"/>
        <v>800000</v>
      </c>
      <c r="M39">
        <f t="shared" si="3"/>
        <v>700000</v>
      </c>
      <c r="N39">
        <f t="shared" si="3"/>
        <v>600000</v>
      </c>
      <c r="O39">
        <f t="shared" si="3"/>
        <v>500000</v>
      </c>
      <c r="P39">
        <f t="shared" ref="P39:W39" si="4">O39-50000</f>
        <v>450000</v>
      </c>
      <c r="Q39">
        <f t="shared" si="4"/>
        <v>400000</v>
      </c>
      <c r="R39">
        <f t="shared" si="4"/>
        <v>350000</v>
      </c>
      <c r="S39">
        <f t="shared" si="4"/>
        <v>300000</v>
      </c>
      <c r="T39">
        <f t="shared" si="4"/>
        <v>250000</v>
      </c>
      <c r="U39">
        <f t="shared" si="4"/>
        <v>200000</v>
      </c>
      <c r="V39">
        <f t="shared" si="4"/>
        <v>150000</v>
      </c>
      <c r="W39">
        <f t="shared" si="4"/>
        <v>100000</v>
      </c>
      <c r="X39">
        <f>W39-20000</f>
        <v>80000</v>
      </c>
      <c r="Y39">
        <f>X39-20000</f>
        <v>60000</v>
      </c>
      <c r="Z39">
        <f>Y39-20000</f>
        <v>40000</v>
      </c>
      <c r="AA39">
        <f>Z39-20000</f>
        <v>20000</v>
      </c>
      <c r="AB39">
        <v>10000</v>
      </c>
      <c r="AC39">
        <v>5000</v>
      </c>
      <c r="AD39">
        <v>0</v>
      </c>
    </row>
    <row r="40" spans="3:34" x14ac:dyDescent="0.15">
      <c r="C40" t="s">
        <v>24</v>
      </c>
      <c r="D40" s="2" t="s">
        <v>25</v>
      </c>
      <c r="E40" s="2" t="s">
        <v>6</v>
      </c>
      <c r="F40" s="2" t="s">
        <v>7</v>
      </c>
      <c r="G40" s="2" t="s">
        <v>8</v>
      </c>
      <c r="H40" s="2" t="s">
        <v>9</v>
      </c>
      <c r="I40" s="2" t="s">
        <v>10</v>
      </c>
      <c r="J40" s="2" t="s">
        <v>26</v>
      </c>
      <c r="K40" s="2" t="s">
        <v>27</v>
      </c>
      <c r="L40" s="2" t="s">
        <v>28</v>
      </c>
      <c r="M40" s="2" t="s">
        <v>29</v>
      </c>
      <c r="N40" s="2" t="s">
        <v>30</v>
      </c>
      <c r="O40" s="2" t="s">
        <v>31</v>
      </c>
      <c r="P40" s="2" t="s">
        <v>32</v>
      </c>
      <c r="Q40" s="2" t="s">
        <v>33</v>
      </c>
      <c r="R40" s="2" t="s">
        <v>34</v>
      </c>
      <c r="S40" s="2" t="s">
        <v>35</v>
      </c>
      <c r="T40" s="2" t="s">
        <v>36</v>
      </c>
      <c r="U40" s="2" t="s">
        <v>37</v>
      </c>
      <c r="V40" s="2" t="s">
        <v>38</v>
      </c>
      <c r="W40" s="2" t="s">
        <v>39</v>
      </c>
      <c r="X40" s="2" t="s">
        <v>40</v>
      </c>
      <c r="Y40" s="2" t="s">
        <v>41</v>
      </c>
      <c r="Z40" s="2" t="s">
        <v>42</v>
      </c>
      <c r="AA40" s="2" t="s">
        <v>43</v>
      </c>
      <c r="AB40" s="2" t="s">
        <v>44</v>
      </c>
      <c r="AC40" s="2" t="s">
        <v>45</v>
      </c>
      <c r="AD40" s="2"/>
      <c r="AE40" s="2"/>
      <c r="AF40" s="2"/>
      <c r="AG40" s="2"/>
      <c r="AH40" s="2"/>
    </row>
    <row r="41" spans="3:34" x14ac:dyDescent="0.15">
      <c r="C41">
        <v>8000000</v>
      </c>
      <c r="D41" s="2">
        <v>1</v>
      </c>
      <c r="E41" s="2">
        <v>0.82613606365690884</v>
      </c>
      <c r="F41" s="2">
        <v>0.82613606365690884</v>
      </c>
      <c r="G41" s="2">
        <v>0.82576303939055529</v>
      </c>
      <c r="H41" s="2">
        <v>0.82135508966423543</v>
      </c>
      <c r="I41" s="2">
        <v>0.80288163279382618</v>
      </c>
      <c r="J41" s="2">
        <v>0.78421390825125259</v>
      </c>
      <c r="K41" s="2">
        <v>0.76356923914935915</v>
      </c>
      <c r="L41" s="2">
        <v>0.74073390714979681</v>
      </c>
      <c r="M41" s="2">
        <v>0.71329737289001205</v>
      </c>
      <c r="N41" s="2">
        <v>0.67827129464933256</v>
      </c>
      <c r="O41" s="2">
        <v>0.63882828196164754</v>
      </c>
      <c r="P41" s="2">
        <v>0.61752821413766923</v>
      </c>
      <c r="Q41" s="2">
        <v>0.59784120097256088</v>
      </c>
      <c r="R41" s="2">
        <v>0.5761646746885265</v>
      </c>
      <c r="S41" s="2">
        <v>0.55382288113281164</v>
      </c>
      <c r="T41" s="2">
        <v>0.52857121508655069</v>
      </c>
      <c r="U41" s="2">
        <v>0.50844382980096681</v>
      </c>
      <c r="V41" s="2">
        <v>0.43862159376834375</v>
      </c>
      <c r="W41" s="2">
        <v>0.31659625272679359</v>
      </c>
      <c r="X41" s="2">
        <v>0.28594263168841905</v>
      </c>
      <c r="Y41" s="2">
        <v>0.26003210983014347</v>
      </c>
      <c r="Z41" s="2">
        <v>0.23217533986382266</v>
      </c>
      <c r="AA41" s="2">
        <v>0.19217497831726149</v>
      </c>
      <c r="AB41" s="2">
        <v>0.15444614964611547</v>
      </c>
      <c r="AC41" s="2">
        <v>0.11008863851463813</v>
      </c>
      <c r="AD41" s="2">
        <v>0</v>
      </c>
      <c r="AE41" s="2"/>
      <c r="AF41" s="2"/>
      <c r="AG41" s="2"/>
      <c r="AH41" s="2"/>
    </row>
    <row r="42" spans="3:34" x14ac:dyDescent="0.15">
      <c r="C42">
        <f t="shared" ref="C42:C55" si="5">C41-500000</f>
        <v>7500000</v>
      </c>
      <c r="D42" s="2">
        <v>2</v>
      </c>
      <c r="E42" s="2">
        <v>0.82613606365690884</v>
      </c>
      <c r="F42" s="2">
        <v>0.82613606365690884</v>
      </c>
      <c r="G42" s="2">
        <v>0.82576303939055529</v>
      </c>
      <c r="H42" s="2">
        <v>0.82135508966423543</v>
      </c>
      <c r="I42" s="2">
        <v>0.80288163279382618</v>
      </c>
      <c r="J42" s="2">
        <v>0.78421390825125259</v>
      </c>
      <c r="K42" s="2">
        <v>0.76356923914935915</v>
      </c>
      <c r="L42" s="2">
        <v>0.74073390714979681</v>
      </c>
      <c r="M42" s="2">
        <v>0.71329737289001205</v>
      </c>
      <c r="N42" s="2">
        <v>0.67827129464933256</v>
      </c>
      <c r="O42" s="2">
        <v>0.63882828196164754</v>
      </c>
      <c r="P42" s="2">
        <v>0.61752821413766923</v>
      </c>
      <c r="Q42" s="2">
        <v>0.59784120097256088</v>
      </c>
      <c r="R42" s="2">
        <v>0.5761646746885265</v>
      </c>
      <c r="S42" s="2">
        <v>0.55382288113281164</v>
      </c>
      <c r="T42" s="2">
        <v>0.52857121508655069</v>
      </c>
      <c r="U42" s="2">
        <v>0.50844382980096681</v>
      </c>
      <c r="V42" s="2">
        <v>0.43862159376834375</v>
      </c>
      <c r="W42" s="2">
        <v>0.31659625272679359</v>
      </c>
      <c r="X42" s="2">
        <v>0.28594263168841905</v>
      </c>
      <c r="Y42" s="2">
        <v>0.26003210983014347</v>
      </c>
      <c r="Z42" s="2">
        <v>0.23217533986382266</v>
      </c>
      <c r="AA42" s="2">
        <v>0.19217497831726149</v>
      </c>
      <c r="AB42" s="2">
        <v>0.15444614964611547</v>
      </c>
      <c r="AC42" s="2">
        <v>0.11008863851463813</v>
      </c>
      <c r="AD42" s="2">
        <v>0</v>
      </c>
      <c r="AE42" s="2"/>
      <c r="AF42" s="2"/>
      <c r="AG42" s="2"/>
      <c r="AH42" s="2"/>
    </row>
    <row r="43" spans="3:34" x14ac:dyDescent="0.15">
      <c r="C43">
        <f t="shared" si="5"/>
        <v>7000000</v>
      </c>
      <c r="D43" s="2">
        <v>3</v>
      </c>
      <c r="E43" s="2">
        <v>0.82613606365690884</v>
      </c>
      <c r="F43" s="2">
        <v>0.82613606365690884</v>
      </c>
      <c r="G43" s="2">
        <v>0.82576303939055529</v>
      </c>
      <c r="H43" s="2">
        <v>0.82135508966423543</v>
      </c>
      <c r="I43" s="2">
        <v>0.80288163279382618</v>
      </c>
      <c r="J43" s="2">
        <v>0.78421390825125259</v>
      </c>
      <c r="K43" s="2">
        <v>0.76356923914935915</v>
      </c>
      <c r="L43" s="2">
        <v>0.74073390714979681</v>
      </c>
      <c r="M43" s="2">
        <v>0.71329737289001205</v>
      </c>
      <c r="N43" s="2">
        <v>0.67827129464933256</v>
      </c>
      <c r="O43" s="2">
        <v>0.63882828196164754</v>
      </c>
      <c r="P43" s="2">
        <v>0.61752821413766923</v>
      </c>
      <c r="Q43" s="2">
        <v>0.59784120097256088</v>
      </c>
      <c r="R43" s="2">
        <v>0.5761646746885265</v>
      </c>
      <c r="S43" s="2">
        <v>0.55382288113281164</v>
      </c>
      <c r="T43" s="2">
        <v>0.52857121508655069</v>
      </c>
      <c r="U43" s="2">
        <v>0.50844382980096681</v>
      </c>
      <c r="V43" s="2">
        <v>0.43862159376834375</v>
      </c>
      <c r="W43" s="2">
        <v>0.31659625272679359</v>
      </c>
      <c r="X43" s="2">
        <v>0.28594263168841905</v>
      </c>
      <c r="Y43" s="2">
        <v>0.26003210983014347</v>
      </c>
      <c r="Z43" s="2">
        <v>0.23217533986382266</v>
      </c>
      <c r="AA43" s="2">
        <v>0.19217497831726149</v>
      </c>
      <c r="AB43" s="2">
        <v>0.15444614964611547</v>
      </c>
      <c r="AC43" s="2">
        <v>0.11008863851463813</v>
      </c>
      <c r="AD43" s="2">
        <v>0</v>
      </c>
      <c r="AE43" s="2"/>
      <c r="AF43" s="2"/>
      <c r="AG43" s="2"/>
      <c r="AH43" s="2"/>
    </row>
    <row r="44" spans="3:34" x14ac:dyDescent="0.15">
      <c r="C44">
        <f t="shared" si="5"/>
        <v>6500000</v>
      </c>
      <c r="D44" s="2">
        <v>4</v>
      </c>
      <c r="E44" s="2">
        <v>0.82613606365690884</v>
      </c>
      <c r="F44" s="2">
        <v>0.82613606365690884</v>
      </c>
      <c r="G44" s="2">
        <v>0.82576303939055529</v>
      </c>
      <c r="H44" s="2">
        <v>0.82135508966423543</v>
      </c>
      <c r="I44" s="2">
        <v>0.80288163279382618</v>
      </c>
      <c r="J44" s="2">
        <v>0.78421390825125259</v>
      </c>
      <c r="K44" s="2">
        <v>0.76356923914935915</v>
      </c>
      <c r="L44" s="2">
        <v>0.74073390714979681</v>
      </c>
      <c r="M44" s="2">
        <v>0.71329737289001205</v>
      </c>
      <c r="N44" s="2">
        <v>0.67827129464933256</v>
      </c>
      <c r="O44" s="2">
        <v>0.63882828196164754</v>
      </c>
      <c r="P44" s="2">
        <v>0.61752821413766923</v>
      </c>
      <c r="Q44" s="2">
        <v>0.59784120097256088</v>
      </c>
      <c r="R44" s="2">
        <v>0.5761646746885265</v>
      </c>
      <c r="S44" s="2">
        <v>0.55382288113281164</v>
      </c>
      <c r="T44" s="2">
        <v>0.52857121508655069</v>
      </c>
      <c r="U44" s="2">
        <v>0.50844382980096681</v>
      </c>
      <c r="V44" s="2">
        <v>0.43862159376834375</v>
      </c>
      <c r="W44" s="2">
        <v>0.31659625272679359</v>
      </c>
      <c r="X44" s="2">
        <v>0.28594263168841905</v>
      </c>
      <c r="Y44" s="2">
        <v>0.26003210983014347</v>
      </c>
      <c r="Z44" s="2">
        <v>0.23217533986382266</v>
      </c>
      <c r="AA44" s="2">
        <v>0.19217497831726149</v>
      </c>
      <c r="AB44" s="2">
        <v>0.15444614964611547</v>
      </c>
      <c r="AC44" s="2">
        <v>0.11008863851463813</v>
      </c>
      <c r="AD44" s="2">
        <v>0</v>
      </c>
      <c r="AE44" s="2"/>
      <c r="AF44" s="2"/>
      <c r="AG44" s="2"/>
      <c r="AH44" s="2"/>
    </row>
    <row r="45" spans="3:34" x14ac:dyDescent="0.15">
      <c r="C45">
        <f t="shared" si="5"/>
        <v>6000000</v>
      </c>
      <c r="D45" s="2">
        <v>5</v>
      </c>
      <c r="E45" s="2">
        <v>0.82613606365690884</v>
      </c>
      <c r="F45" s="2">
        <v>0.82613606365690884</v>
      </c>
      <c r="G45" s="2">
        <v>0.82576303939055529</v>
      </c>
      <c r="H45" s="2">
        <v>0.8196259933726866</v>
      </c>
      <c r="I45" s="2">
        <v>0.80288163279382618</v>
      </c>
      <c r="J45" s="2">
        <v>0.78421390825125259</v>
      </c>
      <c r="K45" s="2">
        <v>0.76356923914935915</v>
      </c>
      <c r="L45" s="2">
        <v>0.74073390714979681</v>
      </c>
      <c r="M45" s="2">
        <v>0.71329737289001205</v>
      </c>
      <c r="N45" s="2">
        <v>0.67827129464933256</v>
      </c>
      <c r="O45" s="2">
        <v>0.63882828196164754</v>
      </c>
      <c r="P45" s="2">
        <v>0.61752821413766923</v>
      </c>
      <c r="Q45" s="2">
        <v>0.59784120097256088</v>
      </c>
      <c r="R45" s="2">
        <v>0.5761646746885265</v>
      </c>
      <c r="S45" s="2">
        <v>0.55382288113281164</v>
      </c>
      <c r="T45" s="2">
        <v>0.52857121508655069</v>
      </c>
      <c r="U45" s="2">
        <v>0.50844382980096681</v>
      </c>
      <c r="V45" s="2">
        <v>0.43862159376834375</v>
      </c>
      <c r="W45" s="2">
        <v>0.31659625272679359</v>
      </c>
      <c r="X45" s="2">
        <v>0.28594263168841905</v>
      </c>
      <c r="Y45" s="2">
        <v>0.26003210983014347</v>
      </c>
      <c r="Z45" s="2">
        <v>0.23217533986382266</v>
      </c>
      <c r="AA45" s="2">
        <v>0.19217497831726149</v>
      </c>
      <c r="AB45" s="2">
        <v>0.15444614964611547</v>
      </c>
      <c r="AC45" s="2">
        <v>0.11008863851463813</v>
      </c>
      <c r="AD45" s="2">
        <v>0</v>
      </c>
      <c r="AE45" s="2"/>
      <c r="AF45" s="2"/>
      <c r="AG45" s="2"/>
      <c r="AH45" s="2"/>
    </row>
    <row r="46" spans="3:34" x14ac:dyDescent="0.15">
      <c r="C46">
        <f t="shared" si="5"/>
        <v>5500000</v>
      </c>
      <c r="D46" s="2">
        <v>6</v>
      </c>
      <c r="E46" s="2">
        <v>0.82613606365690884</v>
      </c>
      <c r="F46" s="2">
        <v>0.82613606365690884</v>
      </c>
      <c r="G46" s="2">
        <v>0.82576303939055529</v>
      </c>
      <c r="H46" s="2">
        <v>0.81772035645438146</v>
      </c>
      <c r="I46" s="2">
        <v>0.8010326251364922</v>
      </c>
      <c r="J46" s="2">
        <v>0.78172039306011154</v>
      </c>
      <c r="K46" s="2">
        <v>0.76151681001037685</v>
      </c>
      <c r="L46" s="2">
        <v>0.74073390714979681</v>
      </c>
      <c r="M46" s="2">
        <v>0.71329737289001205</v>
      </c>
      <c r="N46" s="2">
        <v>0.67827129464933256</v>
      </c>
      <c r="O46" s="2">
        <v>0.63882828196164754</v>
      </c>
      <c r="P46" s="2">
        <v>0.61752821413766923</v>
      </c>
      <c r="Q46" s="2">
        <v>0.59784120097256088</v>
      </c>
      <c r="R46" s="2">
        <v>0.5761646746885265</v>
      </c>
      <c r="S46" s="2">
        <v>0.55382288113281164</v>
      </c>
      <c r="T46" s="2">
        <v>0.52857121508655069</v>
      </c>
      <c r="U46" s="2">
        <v>0.50844382980096681</v>
      </c>
      <c r="V46" s="2">
        <v>0.43862159376834375</v>
      </c>
      <c r="W46" s="2">
        <v>0.31659625272679359</v>
      </c>
      <c r="X46" s="2">
        <v>0.28594263168841905</v>
      </c>
      <c r="Y46" s="2">
        <v>0.26003210983014347</v>
      </c>
      <c r="Z46" s="2">
        <v>0.23217533986382266</v>
      </c>
      <c r="AA46" s="2">
        <v>0.19217497831726149</v>
      </c>
      <c r="AB46" s="2">
        <v>0.15444614964611547</v>
      </c>
      <c r="AC46" s="2">
        <v>0.11008863851463813</v>
      </c>
      <c r="AD46" s="2">
        <v>0</v>
      </c>
      <c r="AE46" s="2"/>
      <c r="AF46" s="2"/>
      <c r="AG46" s="2"/>
      <c r="AH46" s="2"/>
    </row>
    <row r="47" spans="3:34" x14ac:dyDescent="0.15">
      <c r="C47">
        <f t="shared" si="5"/>
        <v>5000000</v>
      </c>
      <c r="D47" s="2">
        <v>7</v>
      </c>
      <c r="E47" s="2">
        <v>0.82613606365690884</v>
      </c>
      <c r="F47" s="2">
        <v>0.82613606365690884</v>
      </c>
      <c r="G47" s="2">
        <v>0.82151259501581142</v>
      </c>
      <c r="H47" s="2">
        <v>0.80890275731643047</v>
      </c>
      <c r="I47" s="2">
        <v>0.79315108843257798</v>
      </c>
      <c r="J47" s="2">
        <v>0.77417075372179678</v>
      </c>
      <c r="K47" s="2">
        <v>0.75958047244423765</v>
      </c>
      <c r="L47" s="2">
        <v>0.73805931659722579</v>
      </c>
      <c r="M47" s="2">
        <v>0.71264457355251465</v>
      </c>
      <c r="N47" s="2">
        <v>0.67805849642239213</v>
      </c>
      <c r="O47" s="2">
        <v>0.63882828196164754</v>
      </c>
      <c r="P47" s="2">
        <v>0.61752821413766923</v>
      </c>
      <c r="Q47" s="2">
        <v>0.59784120097256088</v>
      </c>
      <c r="R47" s="2">
        <v>0.5761646746885265</v>
      </c>
      <c r="S47" s="2">
        <v>0.55382288113281164</v>
      </c>
      <c r="T47" s="2">
        <v>0.52857121508655069</v>
      </c>
      <c r="U47" s="2">
        <v>0.50844382980096681</v>
      </c>
      <c r="V47" s="2">
        <v>0.43862159376834375</v>
      </c>
      <c r="W47" s="2">
        <v>0.31659625272679359</v>
      </c>
      <c r="X47" s="2">
        <v>0.28594263168841905</v>
      </c>
      <c r="Y47" s="2">
        <v>0.26003210983014347</v>
      </c>
      <c r="Z47" s="2">
        <v>0.23217533986382266</v>
      </c>
      <c r="AA47" s="2">
        <v>0.19217497831726149</v>
      </c>
      <c r="AB47" s="2">
        <v>0.15444614964611547</v>
      </c>
      <c r="AC47" s="2">
        <v>0.11008863851463813</v>
      </c>
      <c r="AD47" s="2">
        <v>0</v>
      </c>
      <c r="AE47" s="2"/>
      <c r="AF47" s="2"/>
      <c r="AG47" s="2"/>
      <c r="AH47" s="2"/>
    </row>
    <row r="48" spans="3:34" x14ac:dyDescent="0.15">
      <c r="C48">
        <f t="shared" si="5"/>
        <v>4500000</v>
      </c>
      <c r="D48" s="2">
        <v>8</v>
      </c>
      <c r="E48" s="2">
        <v>0.78698085910161186</v>
      </c>
      <c r="F48" s="2">
        <v>0.78698085910161186</v>
      </c>
      <c r="G48" s="2">
        <v>0.78698085910161186</v>
      </c>
      <c r="H48" s="2">
        <v>0.78698085910161186</v>
      </c>
      <c r="I48" s="2">
        <v>0.77443509508143338</v>
      </c>
      <c r="J48" s="2">
        <v>0.76306921562985008</v>
      </c>
      <c r="K48" s="2">
        <v>0.74801898232213948</v>
      </c>
      <c r="L48" s="2">
        <v>0.73223247671676839</v>
      </c>
      <c r="M48" s="2">
        <v>0.70928793401533952</v>
      </c>
      <c r="N48" s="2">
        <v>0.67597299939949884</v>
      </c>
      <c r="O48" s="2">
        <v>0.63689962341684925</v>
      </c>
      <c r="P48" s="2">
        <v>0.61891291757631561</v>
      </c>
      <c r="Q48" s="2">
        <v>0.59786322444569362</v>
      </c>
      <c r="R48" s="2">
        <v>0.57499079266729924</v>
      </c>
      <c r="S48" s="2">
        <v>0.55190196483867782</v>
      </c>
      <c r="T48" s="2">
        <v>0.52785749506703228</v>
      </c>
      <c r="U48" s="2">
        <v>0.50844382980096681</v>
      </c>
      <c r="V48" s="2">
        <v>0.43862159376834375</v>
      </c>
      <c r="W48" s="2">
        <v>0.31659625272679359</v>
      </c>
      <c r="X48" s="2">
        <v>0.28594263168841905</v>
      </c>
      <c r="Y48" s="2">
        <v>0.26003210983014347</v>
      </c>
      <c r="Z48" s="2">
        <v>0.23217533986382266</v>
      </c>
      <c r="AA48" s="2">
        <v>0.19217497831726149</v>
      </c>
      <c r="AB48" s="2">
        <v>0.15444614964611547</v>
      </c>
      <c r="AC48" s="2">
        <v>0.11008863851463813</v>
      </c>
      <c r="AD48" s="2">
        <v>0</v>
      </c>
      <c r="AE48" s="2"/>
      <c r="AF48" s="2"/>
      <c r="AG48" s="2"/>
      <c r="AH48" s="2"/>
    </row>
    <row r="49" spans="3:34" x14ac:dyDescent="0.15">
      <c r="C49">
        <f t="shared" si="5"/>
        <v>4000000</v>
      </c>
      <c r="D49" s="2">
        <v>9</v>
      </c>
      <c r="E49" s="2">
        <v>0.70439108592939359</v>
      </c>
      <c r="F49" s="2">
        <v>0.70439108592939359</v>
      </c>
      <c r="G49" s="2">
        <v>0.70439108592939359</v>
      </c>
      <c r="H49" s="2">
        <v>0.70439108592939359</v>
      </c>
      <c r="I49" s="2">
        <v>0.70439108592939359</v>
      </c>
      <c r="J49" s="2">
        <v>0.70439108592939359</v>
      </c>
      <c r="K49" s="2">
        <v>0.70439108592939359</v>
      </c>
      <c r="L49" s="2">
        <v>0.70439108592939359</v>
      </c>
      <c r="M49" s="2">
        <v>0.6997598874369807</v>
      </c>
      <c r="N49" s="2">
        <v>0.65902384751687393</v>
      </c>
      <c r="O49" s="2">
        <v>0.62996949921009548</v>
      </c>
      <c r="P49" s="2">
        <v>0.61561724275869378</v>
      </c>
      <c r="Q49" s="2">
        <v>0.59729497960116595</v>
      </c>
      <c r="R49" s="2">
        <v>0.57564495986064745</v>
      </c>
      <c r="S49" s="2">
        <v>0.55646194520391812</v>
      </c>
      <c r="T49" s="2">
        <v>0.53287558740982688</v>
      </c>
      <c r="U49" s="2">
        <v>0.51115342308499634</v>
      </c>
      <c r="V49" s="2">
        <v>0.43862159376834375</v>
      </c>
      <c r="W49" s="2">
        <v>0.31659625272679359</v>
      </c>
      <c r="X49" s="2">
        <v>0.28594263168841905</v>
      </c>
      <c r="Y49" s="2">
        <v>0.26003210983014347</v>
      </c>
      <c r="Z49" s="2">
        <v>0.23217533986382266</v>
      </c>
      <c r="AA49" s="2">
        <v>0.19217497831726149</v>
      </c>
      <c r="AB49" s="2">
        <v>0.15444614964611547</v>
      </c>
      <c r="AC49" s="2">
        <v>0.11008863851463813</v>
      </c>
      <c r="AD49" s="2">
        <v>0</v>
      </c>
      <c r="AE49" s="2"/>
      <c r="AF49" s="2"/>
      <c r="AG49" s="2"/>
      <c r="AH49" s="2"/>
    </row>
    <row r="50" spans="3:34" x14ac:dyDescent="0.15">
      <c r="C50">
        <f t="shared" si="5"/>
        <v>3500000</v>
      </c>
      <c r="D50" s="2">
        <v>10</v>
      </c>
      <c r="E50" s="2">
        <v>0.66658177319610212</v>
      </c>
      <c r="F50" s="2">
        <v>0.66658177319610212</v>
      </c>
      <c r="G50" s="2">
        <v>0.66658177319610212</v>
      </c>
      <c r="H50" s="2">
        <v>0.66658177319610212</v>
      </c>
      <c r="I50" s="2">
        <v>0.66658177319610212</v>
      </c>
      <c r="J50" s="2">
        <v>0.66658177319610212</v>
      </c>
      <c r="K50" s="2">
        <v>0.66658177319610212</v>
      </c>
      <c r="L50" s="2">
        <v>0.66658177319610212</v>
      </c>
      <c r="M50" s="2">
        <v>0.66658177319610212</v>
      </c>
      <c r="N50" s="2">
        <v>0.64233389377134409</v>
      </c>
      <c r="O50" s="2">
        <v>0.61554932498205894</v>
      </c>
      <c r="P50" s="2">
        <v>0.59525680924727919</v>
      </c>
      <c r="Q50" s="2">
        <v>0.58458566881168594</v>
      </c>
      <c r="R50" s="2">
        <v>0.56644663161124442</v>
      </c>
      <c r="S50" s="2">
        <v>0.54311195039298876</v>
      </c>
      <c r="T50" s="2">
        <v>0.52549348936247164</v>
      </c>
      <c r="U50" s="2">
        <v>0.49865506372161028</v>
      </c>
      <c r="V50" s="2">
        <v>0.45170670757009768</v>
      </c>
      <c r="W50" s="2">
        <v>0.34183182382869592</v>
      </c>
      <c r="X50" s="2">
        <v>0.28594263168841905</v>
      </c>
      <c r="Y50" s="2">
        <v>0.26003210983014347</v>
      </c>
      <c r="Z50" s="2">
        <v>0.23217533986382266</v>
      </c>
      <c r="AA50" s="2">
        <v>0.19217497831726149</v>
      </c>
      <c r="AB50" s="2">
        <v>0.15444614964611547</v>
      </c>
      <c r="AC50" s="2">
        <v>0.11008863851463813</v>
      </c>
      <c r="AD50" s="2">
        <v>0</v>
      </c>
      <c r="AE50" s="2"/>
      <c r="AF50" s="2"/>
      <c r="AG50" s="2"/>
      <c r="AH50" s="2"/>
    </row>
    <row r="51" spans="3:34" x14ac:dyDescent="0.15">
      <c r="C51">
        <f t="shared" si="5"/>
        <v>3000000</v>
      </c>
      <c r="D51" s="2">
        <v>11</v>
      </c>
      <c r="E51" s="2">
        <v>0.63676431523343591</v>
      </c>
      <c r="F51" s="2">
        <v>0.63676431523343591</v>
      </c>
      <c r="G51" s="2">
        <v>0.63676431523343591</v>
      </c>
      <c r="H51" s="2">
        <v>0.63676431523343591</v>
      </c>
      <c r="I51" s="2">
        <v>0.63676431523343591</v>
      </c>
      <c r="J51" s="2">
        <v>0.63676431523343591</v>
      </c>
      <c r="K51" s="2">
        <v>0.63676431523343591</v>
      </c>
      <c r="L51" s="2">
        <v>0.63676431523343591</v>
      </c>
      <c r="M51" s="2">
        <v>0.63676431523343591</v>
      </c>
      <c r="N51" s="2">
        <v>0.61213839392390934</v>
      </c>
      <c r="O51" s="2">
        <v>0.58505275748548546</v>
      </c>
      <c r="P51" s="2">
        <v>0.57683828709917351</v>
      </c>
      <c r="Q51" s="2">
        <v>0.55775282318425723</v>
      </c>
      <c r="R51" s="2">
        <v>0.53778934159871583</v>
      </c>
      <c r="S51" s="2">
        <v>0.52386298371178053</v>
      </c>
      <c r="T51" s="2">
        <v>0.49843685085902889</v>
      </c>
      <c r="U51" s="2">
        <v>0.48367425545317588</v>
      </c>
      <c r="V51" s="2">
        <v>0.46155230788378487</v>
      </c>
      <c r="W51" s="2">
        <v>0.3620183644795969</v>
      </c>
      <c r="X51" s="2">
        <v>0.27455405882968109</v>
      </c>
      <c r="Y51" s="2">
        <v>0.26736077410575854</v>
      </c>
      <c r="Z51" s="2">
        <v>0.23217533986382266</v>
      </c>
      <c r="AA51" s="2">
        <v>0.19217497831726149</v>
      </c>
      <c r="AB51" s="2">
        <v>0.15444614964611547</v>
      </c>
      <c r="AC51" s="2">
        <v>0.11008863851463813</v>
      </c>
      <c r="AD51" s="2">
        <v>0</v>
      </c>
      <c r="AE51" s="2"/>
      <c r="AF51" s="2"/>
      <c r="AG51" s="2"/>
      <c r="AH51" s="2"/>
    </row>
    <row r="52" spans="3:34" x14ac:dyDescent="0.15">
      <c r="C52">
        <f t="shared" si="5"/>
        <v>2500000</v>
      </c>
      <c r="D52" s="2">
        <v>12</v>
      </c>
      <c r="E52" s="2">
        <v>0.60830064584923038</v>
      </c>
      <c r="F52" s="2">
        <v>0.60830064584923038</v>
      </c>
      <c r="G52" s="2">
        <v>0.60830064584923038</v>
      </c>
      <c r="H52" s="2">
        <v>0.60830064584923038</v>
      </c>
      <c r="I52" s="2">
        <v>0.60830064584923038</v>
      </c>
      <c r="J52" s="2">
        <v>0.60830064584923038</v>
      </c>
      <c r="K52" s="2">
        <v>0.60830064584923038</v>
      </c>
      <c r="L52" s="2">
        <v>0.60830064584923038</v>
      </c>
      <c r="M52" s="2">
        <v>0.60830064584923038</v>
      </c>
      <c r="N52" s="2">
        <v>0.601486846015022</v>
      </c>
      <c r="O52" s="2">
        <v>0.55663656024372887</v>
      </c>
      <c r="P52" s="2">
        <v>0.55378103962796432</v>
      </c>
      <c r="Q52" s="2">
        <v>0.52821211858665029</v>
      </c>
      <c r="R52" s="2">
        <v>0.51852998211624912</v>
      </c>
      <c r="S52" s="2">
        <v>0.500305585600058</v>
      </c>
      <c r="T52" s="2">
        <v>0.477175793308659</v>
      </c>
      <c r="U52" s="2">
        <v>0.45262124926137781</v>
      </c>
      <c r="V52" s="2">
        <v>0.41375924815062404</v>
      </c>
      <c r="W52" s="2">
        <v>0.34059429792149931</v>
      </c>
      <c r="X52" s="2">
        <v>0.274261560461878</v>
      </c>
      <c r="Y52" s="2">
        <v>0.24341889592990218</v>
      </c>
      <c r="Z52" s="2">
        <v>0.23212414738828013</v>
      </c>
      <c r="AA52" s="2">
        <v>0.19217497831726149</v>
      </c>
      <c r="AB52" s="2">
        <v>0.15444614964611547</v>
      </c>
      <c r="AC52" s="2">
        <v>0.11008863851463813</v>
      </c>
      <c r="AD52" s="2">
        <v>0</v>
      </c>
      <c r="AE52" s="2"/>
      <c r="AF52" s="2"/>
      <c r="AG52" s="2"/>
      <c r="AH52" s="2"/>
    </row>
    <row r="53" spans="3:34" x14ac:dyDescent="0.15">
      <c r="C53">
        <f t="shared" si="5"/>
        <v>2000000</v>
      </c>
      <c r="D53" s="2">
        <v>13</v>
      </c>
      <c r="E53" s="2">
        <v>0.586231618882322</v>
      </c>
      <c r="F53" s="2">
        <v>0.586231618882322</v>
      </c>
      <c r="G53" s="2">
        <v>0.586231618882322</v>
      </c>
      <c r="H53" s="2">
        <v>0.586231618882322</v>
      </c>
      <c r="I53" s="2">
        <v>0.586231618882322</v>
      </c>
      <c r="J53" s="2">
        <v>0.586231618882322</v>
      </c>
      <c r="K53" s="2">
        <v>0.586231618882322</v>
      </c>
      <c r="L53" s="2">
        <v>0.586231618882322</v>
      </c>
      <c r="M53" s="2">
        <v>0.586231618882322</v>
      </c>
      <c r="N53" s="2">
        <v>0.586231618882322</v>
      </c>
      <c r="O53" s="2">
        <v>0.55005880548392683</v>
      </c>
      <c r="P53" s="2">
        <v>0.53063861885458108</v>
      </c>
      <c r="Q53" s="2">
        <v>0.51145027536774879</v>
      </c>
      <c r="R53" s="2">
        <v>0.50063915523847369</v>
      </c>
      <c r="S53" s="2">
        <v>0.4719378972613073</v>
      </c>
      <c r="T53" s="2">
        <v>0.46081013230393275</v>
      </c>
      <c r="U53" s="2">
        <v>0.43449831417813156</v>
      </c>
      <c r="V53" s="2">
        <v>0.41681449959214878</v>
      </c>
      <c r="W53" s="2">
        <v>0.32719310735536089</v>
      </c>
      <c r="X53" s="2">
        <v>0.26899443708618453</v>
      </c>
      <c r="Y53" s="2">
        <v>0.21957959372139535</v>
      </c>
      <c r="Z53" s="2">
        <v>0.2172271567363564</v>
      </c>
      <c r="AA53" s="2">
        <v>0.19057312269628179</v>
      </c>
      <c r="AB53" s="2">
        <v>0.15444614964611547</v>
      </c>
      <c r="AC53" s="2">
        <v>0.11008863851463813</v>
      </c>
      <c r="AD53" s="2">
        <v>0</v>
      </c>
      <c r="AE53" s="2"/>
      <c r="AF53" s="2"/>
      <c r="AG53" s="2"/>
      <c r="AH53" s="2"/>
    </row>
    <row r="54" spans="3:34" x14ac:dyDescent="0.15">
      <c r="C54">
        <f t="shared" si="5"/>
        <v>1500000</v>
      </c>
      <c r="D54" s="2">
        <v>14</v>
      </c>
      <c r="E54" s="2">
        <v>0.53662604674633418</v>
      </c>
      <c r="F54" s="2">
        <v>0.53662604674633418</v>
      </c>
      <c r="G54" s="2">
        <v>0.53662604674633418</v>
      </c>
      <c r="H54" s="2">
        <v>0.53662604674633418</v>
      </c>
      <c r="I54" s="2">
        <v>0.53662604674633418</v>
      </c>
      <c r="J54" s="2">
        <v>0.53662604674633418</v>
      </c>
      <c r="K54" s="2">
        <v>0.53662604674633418</v>
      </c>
      <c r="L54" s="2">
        <v>0.53662604674633418</v>
      </c>
      <c r="M54" s="2">
        <v>0.53662604674633418</v>
      </c>
      <c r="N54" s="2">
        <v>0.53662604674633418</v>
      </c>
      <c r="O54" s="2">
        <v>0.51159080050347727</v>
      </c>
      <c r="P54" s="2">
        <v>0.51159080050347727</v>
      </c>
      <c r="Q54" s="2">
        <v>0.48361181885141979</v>
      </c>
      <c r="R54" s="2">
        <v>0.47605919412500086</v>
      </c>
      <c r="S54" s="2">
        <v>0.45529544160793445</v>
      </c>
      <c r="T54" s="2">
        <v>0.4436898706383936</v>
      </c>
      <c r="U54" s="2">
        <v>0.42085832222392183</v>
      </c>
      <c r="V54" s="2">
        <v>0.39567012530116952</v>
      </c>
      <c r="W54" s="2">
        <v>0.32873109730821559</v>
      </c>
      <c r="X54" s="2">
        <v>0.28158131871344771</v>
      </c>
      <c r="Y54" s="2">
        <v>0.23278508727414093</v>
      </c>
      <c r="Z54" s="2">
        <v>0.17966159694637107</v>
      </c>
      <c r="AA54" s="2">
        <v>0.16890901253071522</v>
      </c>
      <c r="AB54" s="2">
        <v>0.14619557332927791</v>
      </c>
      <c r="AC54" s="2">
        <v>0.11008863851463813</v>
      </c>
      <c r="AD54" s="2">
        <v>0</v>
      </c>
      <c r="AE54" s="2"/>
      <c r="AF54" s="2"/>
      <c r="AG54" s="2"/>
      <c r="AH54" s="2"/>
    </row>
    <row r="55" spans="3:34" x14ac:dyDescent="0.15">
      <c r="C55">
        <f t="shared" si="5"/>
        <v>1000000</v>
      </c>
      <c r="D55" s="2">
        <v>15</v>
      </c>
      <c r="E55" s="2">
        <v>0.47164334239793582</v>
      </c>
      <c r="F55" s="2">
        <v>0.47164334239793582</v>
      </c>
      <c r="G55" s="2">
        <v>0.47164334239793582</v>
      </c>
      <c r="H55" s="2">
        <v>0.47164334239793582</v>
      </c>
      <c r="I55" s="2">
        <v>0.47164334239793582</v>
      </c>
      <c r="J55" s="2">
        <v>0.47164334239793582</v>
      </c>
      <c r="K55" s="2">
        <v>0.47164334239793582</v>
      </c>
      <c r="L55" s="2">
        <v>0.47164334239793582</v>
      </c>
      <c r="M55" s="2">
        <v>0.47164334239793582</v>
      </c>
      <c r="N55" s="2">
        <v>0.47164334239793582</v>
      </c>
      <c r="O55" s="2">
        <v>0.47164334239793582</v>
      </c>
      <c r="P55" s="2">
        <v>0.47164334239793582</v>
      </c>
      <c r="Q55" s="2">
        <v>0.45214427544867231</v>
      </c>
      <c r="R55" s="2">
        <v>0.43265907917808077</v>
      </c>
      <c r="S55" s="2">
        <v>0.4251160470184856</v>
      </c>
      <c r="T55" s="2">
        <v>0.40433574974395969</v>
      </c>
      <c r="U55" s="2">
        <v>0.39101138202505592</v>
      </c>
      <c r="V55" s="2">
        <v>0.36997205919096221</v>
      </c>
      <c r="W55" s="2">
        <v>0.29114937013079289</v>
      </c>
      <c r="X55" s="2">
        <v>0.25605274890244778</v>
      </c>
      <c r="Y55" s="2">
        <v>0.20095625836887965</v>
      </c>
      <c r="Z55" s="2">
        <v>0.16812169758906226</v>
      </c>
      <c r="AA55" s="2">
        <v>0.13608344054633048</v>
      </c>
      <c r="AB55" s="2">
        <v>0.11650031270795902</v>
      </c>
      <c r="AC55" s="2">
        <v>0.10071072571635586</v>
      </c>
      <c r="AD55" s="2">
        <v>0</v>
      </c>
      <c r="AE55" s="2"/>
      <c r="AF55" s="2"/>
      <c r="AG55" s="2"/>
      <c r="AH55" s="2"/>
    </row>
    <row r="56" spans="3:34" x14ac:dyDescent="0.15">
      <c r="C56">
        <f>C55-200000</f>
        <v>800000</v>
      </c>
      <c r="D56" s="2">
        <v>16</v>
      </c>
      <c r="E56" s="2">
        <v>0.43228872675723118</v>
      </c>
      <c r="F56" s="2">
        <v>0.43228872675723118</v>
      </c>
      <c r="G56" s="2">
        <v>0.43228872675723118</v>
      </c>
      <c r="H56" s="2">
        <v>0.43228872675723118</v>
      </c>
      <c r="I56" s="2">
        <v>0.43228872675723118</v>
      </c>
      <c r="J56" s="2">
        <v>0.43228872675723118</v>
      </c>
      <c r="K56" s="2">
        <v>0.43228872675723118</v>
      </c>
      <c r="L56" s="2">
        <v>0.43228872675723118</v>
      </c>
      <c r="M56" s="2">
        <v>0.43228872675723118</v>
      </c>
      <c r="N56" s="2">
        <v>0.43228872675723118</v>
      </c>
      <c r="O56" s="2">
        <v>0.43228872675723118</v>
      </c>
      <c r="P56" s="2">
        <v>0.43228872675723118</v>
      </c>
      <c r="Q56" s="2">
        <v>0.43228872675723118</v>
      </c>
      <c r="R56" s="2">
        <v>0.43228872675723118</v>
      </c>
      <c r="S56" s="2">
        <v>0.41103980263379869</v>
      </c>
      <c r="T56" s="2">
        <v>0.38903997689041225</v>
      </c>
      <c r="U56" s="2">
        <v>0.36344168153493916</v>
      </c>
      <c r="V56" s="2">
        <v>0.35866985809707863</v>
      </c>
      <c r="W56" s="2">
        <v>0.26984158767848498</v>
      </c>
      <c r="X56" s="2">
        <v>0.23608501984525843</v>
      </c>
      <c r="Y56" s="2">
        <v>0.18147472634517459</v>
      </c>
      <c r="Z56" s="2">
        <v>0.15614845998531912</v>
      </c>
      <c r="AA56" s="2">
        <v>0.11920914311568476</v>
      </c>
      <c r="AB56" s="2">
        <v>9.7347511039208801E-2</v>
      </c>
      <c r="AC56" s="2">
        <v>8.8965685708433329E-2</v>
      </c>
      <c r="AD56" s="2">
        <v>0</v>
      </c>
      <c r="AE56" s="2"/>
      <c r="AF56" s="2"/>
      <c r="AG56" s="2"/>
      <c r="AH56" s="2"/>
    </row>
    <row r="57" spans="3:34" x14ac:dyDescent="0.15">
      <c r="C57">
        <f>C56-200000</f>
        <v>600000</v>
      </c>
      <c r="D57" s="2">
        <v>17</v>
      </c>
      <c r="E57" s="2">
        <v>0.38932032409807094</v>
      </c>
      <c r="F57" s="2">
        <v>0.38932032409807094</v>
      </c>
      <c r="G57" s="2">
        <v>0.38932032409807094</v>
      </c>
      <c r="H57" s="2">
        <v>0.38932032409807094</v>
      </c>
      <c r="I57" s="2">
        <v>0.38932032409807094</v>
      </c>
      <c r="J57" s="2">
        <v>0.38932032409807094</v>
      </c>
      <c r="K57" s="2">
        <v>0.38932032409807094</v>
      </c>
      <c r="L57" s="2">
        <v>0.38932032409807094</v>
      </c>
      <c r="M57" s="2">
        <v>0.38932032409807094</v>
      </c>
      <c r="N57" s="2">
        <v>0.38932032409807094</v>
      </c>
      <c r="O57" s="2">
        <v>0.38932032409807094</v>
      </c>
      <c r="P57" s="2">
        <v>0.38932032409807094</v>
      </c>
      <c r="Q57" s="2">
        <v>0.38932032409807094</v>
      </c>
      <c r="R57" s="2">
        <v>0.38932032409807094</v>
      </c>
      <c r="S57" s="2">
        <v>0.38932032409807094</v>
      </c>
      <c r="T57" s="2">
        <v>0.36756814122302639</v>
      </c>
      <c r="U57" s="2">
        <v>0.36336190674474089</v>
      </c>
      <c r="V57" s="2">
        <v>0.34434291780016191</v>
      </c>
      <c r="W57" s="2">
        <v>0.24976084322456749</v>
      </c>
      <c r="X57" s="2">
        <v>0.22578358231614448</v>
      </c>
      <c r="Y57" s="2">
        <v>0.17679761728023824</v>
      </c>
      <c r="Z57" s="2">
        <v>0.14180161180730355</v>
      </c>
      <c r="AA57" s="2">
        <v>0.1079324339394937</v>
      </c>
      <c r="AB57" s="2">
        <v>8.2600414934230315E-2</v>
      </c>
      <c r="AC57" s="2">
        <v>7.0252577379483538E-2</v>
      </c>
      <c r="AD57" s="2">
        <v>0</v>
      </c>
      <c r="AE57" s="2"/>
      <c r="AF57" s="2"/>
      <c r="AG57" s="2"/>
      <c r="AH57" s="2"/>
    </row>
    <row r="58" spans="3:34" x14ac:dyDescent="0.15">
      <c r="C58">
        <f>C57-200000</f>
        <v>400000</v>
      </c>
      <c r="D58" s="2">
        <v>18</v>
      </c>
      <c r="E58" s="2">
        <v>0.36673919607237715</v>
      </c>
      <c r="F58" s="2">
        <v>0.36673919607237715</v>
      </c>
      <c r="G58" s="2">
        <v>0.36673919607237715</v>
      </c>
      <c r="H58" s="2">
        <v>0.36673919607237715</v>
      </c>
      <c r="I58" s="2">
        <v>0.36673919607237715</v>
      </c>
      <c r="J58" s="2">
        <v>0.36673919607237715</v>
      </c>
      <c r="K58" s="2">
        <v>0.36673919607237715</v>
      </c>
      <c r="L58" s="2">
        <v>0.36673919607237715</v>
      </c>
      <c r="M58" s="2">
        <v>0.36673919607237715</v>
      </c>
      <c r="N58" s="2">
        <v>0.36673919607237715</v>
      </c>
      <c r="O58" s="2">
        <v>0.36673919607237715</v>
      </c>
      <c r="P58" s="2">
        <v>0.36673919607237715</v>
      </c>
      <c r="Q58" s="2">
        <v>0.36673919607237715</v>
      </c>
      <c r="R58" s="2">
        <v>0.36673919607237715</v>
      </c>
      <c r="S58" s="2">
        <v>0.36673919607237715</v>
      </c>
      <c r="T58" s="2">
        <v>0.36673919607237715</v>
      </c>
      <c r="U58" s="2">
        <v>0.339598493761749</v>
      </c>
      <c r="V58" s="2">
        <v>0.31288532918919165</v>
      </c>
      <c r="W58" s="2">
        <v>0.27795061457845138</v>
      </c>
      <c r="X58" s="2">
        <v>0.1691658674034956</v>
      </c>
      <c r="Y58" s="2">
        <v>0.17109902476485528</v>
      </c>
      <c r="Z58" s="2">
        <v>0.12808380961412236</v>
      </c>
      <c r="AA58" s="2">
        <v>8.9041622553157507E-2</v>
      </c>
      <c r="AB58" s="2">
        <v>6.2461097878894756E-2</v>
      </c>
      <c r="AC58" s="2">
        <v>5.0760532521647472E-2</v>
      </c>
      <c r="AD58" s="2">
        <v>0</v>
      </c>
      <c r="AE58" s="2"/>
      <c r="AF58" s="2"/>
      <c r="AG58" s="2"/>
      <c r="AH58" s="2"/>
    </row>
    <row r="59" spans="3:34" x14ac:dyDescent="0.15">
      <c r="C59">
        <f>C58-100000</f>
        <v>300000</v>
      </c>
      <c r="D59" s="2">
        <v>19</v>
      </c>
      <c r="E59" s="2">
        <v>0.34543339193780964</v>
      </c>
      <c r="F59" s="2">
        <v>0.34543339193780964</v>
      </c>
      <c r="G59" s="2">
        <v>0.34543339193780964</v>
      </c>
      <c r="H59" s="2">
        <v>0.34543339193780964</v>
      </c>
      <c r="I59" s="2">
        <v>0.34543339193780964</v>
      </c>
      <c r="J59" s="2">
        <v>0.34543339193780964</v>
      </c>
      <c r="K59" s="2">
        <v>0.34543339193780964</v>
      </c>
      <c r="L59" s="2">
        <v>0.34543339193780964</v>
      </c>
      <c r="M59" s="2">
        <v>0.34543339193780964</v>
      </c>
      <c r="N59" s="2">
        <v>0.34543339193780964</v>
      </c>
      <c r="O59" s="2">
        <v>0.34543339193780964</v>
      </c>
      <c r="P59" s="2">
        <v>0.34543339193780964</v>
      </c>
      <c r="Q59" s="2">
        <v>0.34543339193780964</v>
      </c>
      <c r="R59" s="2">
        <v>0.34543339193780964</v>
      </c>
      <c r="S59" s="2">
        <v>0.34543339193780964</v>
      </c>
      <c r="T59" s="2">
        <v>0.34543339193780964</v>
      </c>
      <c r="U59" s="2">
        <v>0.34543339193780964</v>
      </c>
      <c r="V59" s="2">
        <v>0.31844633880920503</v>
      </c>
      <c r="W59" s="2">
        <v>0.28717809353768675</v>
      </c>
      <c r="X59" s="2">
        <v>0.20677024592538074</v>
      </c>
      <c r="Y59" s="2">
        <v>0.18008125097370631</v>
      </c>
      <c r="Z59" s="2">
        <v>0.1359125467247011</v>
      </c>
      <c r="AA59" s="2">
        <v>8.058423106907886E-2</v>
      </c>
      <c r="AB59" s="2">
        <v>5.3843311580184516E-2</v>
      </c>
      <c r="AC59" s="2">
        <v>4.3925097254735257E-2</v>
      </c>
      <c r="AD59" s="2">
        <v>0</v>
      </c>
      <c r="AE59" s="2"/>
      <c r="AF59" s="2"/>
      <c r="AG59" s="2"/>
      <c r="AH59" s="2"/>
    </row>
    <row r="60" spans="3:34" x14ac:dyDescent="0.15">
      <c r="C60">
        <f>C59-100000</f>
        <v>200000</v>
      </c>
      <c r="D60" s="2">
        <v>20</v>
      </c>
      <c r="E60" s="2">
        <v>0.32144257258676034</v>
      </c>
      <c r="F60" s="2">
        <v>0.32144257258676034</v>
      </c>
      <c r="G60" s="2">
        <v>0.32144257258676034</v>
      </c>
      <c r="H60" s="2">
        <v>0.32144257258676034</v>
      </c>
      <c r="I60" s="2">
        <v>0.32144257258676034</v>
      </c>
      <c r="J60" s="2">
        <v>0.32144257258676034</v>
      </c>
      <c r="K60" s="2">
        <v>0.32144257258676034</v>
      </c>
      <c r="L60" s="2">
        <v>0.32144257258676034</v>
      </c>
      <c r="M60" s="2">
        <v>0.32144257258676034</v>
      </c>
      <c r="N60" s="2">
        <v>0.32144257258676034</v>
      </c>
      <c r="O60" s="2">
        <v>0.32144257258676034</v>
      </c>
      <c r="P60" s="2">
        <v>0.32144257258676034</v>
      </c>
      <c r="Q60" s="2">
        <v>0.32144257258676034</v>
      </c>
      <c r="R60" s="2">
        <v>0.32144257258676034</v>
      </c>
      <c r="S60" s="2">
        <v>0.32144257258676034</v>
      </c>
      <c r="T60" s="2">
        <v>0.32144257258676034</v>
      </c>
      <c r="U60" s="2">
        <v>0.32144257258676034</v>
      </c>
      <c r="V60" s="2">
        <v>0.32144257258676034</v>
      </c>
      <c r="W60" s="2">
        <v>0.24257261256843421</v>
      </c>
      <c r="X60" s="2">
        <v>0.2295069747715236</v>
      </c>
      <c r="Y60" s="2">
        <v>0.17854097664833746</v>
      </c>
      <c r="Z60" s="2">
        <v>0.12319986669603589</v>
      </c>
      <c r="AA60" s="2">
        <v>7.2520928938738405E-2</v>
      </c>
      <c r="AB60" s="2">
        <v>4.5159426614027609E-2</v>
      </c>
      <c r="AC60" s="2">
        <v>3.3322308155301572E-2</v>
      </c>
      <c r="AD60" s="2">
        <v>0</v>
      </c>
      <c r="AE60" s="2"/>
      <c r="AF60" s="2"/>
      <c r="AG60" s="2"/>
      <c r="AH60" s="2"/>
    </row>
    <row r="61" spans="3:34" x14ac:dyDescent="0.15">
      <c r="C61">
        <v>100000</v>
      </c>
      <c r="D61" s="2">
        <v>21</v>
      </c>
      <c r="E61" s="2">
        <v>0.27164163935792285</v>
      </c>
      <c r="F61" s="2">
        <v>0.27164163935792285</v>
      </c>
      <c r="G61" s="2">
        <v>0.27164163935792285</v>
      </c>
      <c r="H61" s="2">
        <v>0.27164163935792285</v>
      </c>
      <c r="I61" s="2">
        <v>0.27164163935792285</v>
      </c>
      <c r="J61" s="2">
        <v>0.27164163935792285</v>
      </c>
      <c r="K61" s="2">
        <v>0.27164163935792285</v>
      </c>
      <c r="L61" s="2">
        <v>0.27164163935792285</v>
      </c>
      <c r="M61" s="2">
        <v>0.27164163935792285</v>
      </c>
      <c r="N61" s="2">
        <v>0.27164163935792285</v>
      </c>
      <c r="O61" s="2">
        <v>0.27164163935792285</v>
      </c>
      <c r="P61" s="2">
        <v>0.27164163935792285</v>
      </c>
      <c r="Q61" s="2">
        <v>0.27164163935792285</v>
      </c>
      <c r="R61" s="2">
        <v>0.27164163935792285</v>
      </c>
      <c r="S61" s="2">
        <v>0.27164163935792285</v>
      </c>
      <c r="T61" s="2">
        <v>0.27164163935792285</v>
      </c>
      <c r="U61" s="2">
        <v>0.27164163935792285</v>
      </c>
      <c r="V61" s="2">
        <v>0.27164163935792285</v>
      </c>
      <c r="W61" s="2">
        <v>0.27164163935792285</v>
      </c>
      <c r="X61" s="2">
        <v>0.22184637109598249</v>
      </c>
      <c r="Y61" s="2">
        <v>0.1271507443133707</v>
      </c>
      <c r="Z61" s="2">
        <v>0.11795586550420445</v>
      </c>
      <c r="AA61" s="2">
        <v>6.2677659117397755E-2</v>
      </c>
      <c r="AB61" s="2">
        <v>3.438657857711036E-2</v>
      </c>
      <c r="AC61" s="2">
        <v>2.2716398878326327E-2</v>
      </c>
      <c r="AD61" s="2">
        <v>0</v>
      </c>
      <c r="AE61" s="2"/>
      <c r="AF61" s="2"/>
      <c r="AG61" s="2"/>
      <c r="AH61" s="2"/>
    </row>
    <row r="62" spans="3:34" x14ac:dyDescent="0.15">
      <c r="C62">
        <v>75000</v>
      </c>
      <c r="D62" s="2">
        <v>22</v>
      </c>
      <c r="E62" s="2">
        <v>0.20864560780589814</v>
      </c>
      <c r="F62" s="2">
        <v>0.20864560780589814</v>
      </c>
      <c r="G62" s="2">
        <v>0.20864560780589814</v>
      </c>
      <c r="H62" s="2">
        <v>0.20864560780589814</v>
      </c>
      <c r="I62" s="2">
        <v>0.20864560780589814</v>
      </c>
      <c r="J62" s="2">
        <v>0.20864560780589814</v>
      </c>
      <c r="K62" s="2">
        <v>0.20864560780589814</v>
      </c>
      <c r="L62" s="2">
        <v>0.20864560780589814</v>
      </c>
      <c r="M62" s="2">
        <v>0.20864560780589814</v>
      </c>
      <c r="N62" s="2">
        <v>0.20864560780589814</v>
      </c>
      <c r="O62" s="2">
        <v>0.20864560780589814</v>
      </c>
      <c r="P62" s="2">
        <v>0.20864560780589814</v>
      </c>
      <c r="Q62" s="2">
        <v>0.20864560780589814</v>
      </c>
      <c r="R62" s="2">
        <v>0.20864560780589814</v>
      </c>
      <c r="S62" s="2">
        <v>0.20864560780589814</v>
      </c>
      <c r="T62" s="2">
        <v>0.20864560780589814</v>
      </c>
      <c r="U62" s="2">
        <v>0.20864560780589814</v>
      </c>
      <c r="V62" s="2">
        <v>0.20864560780589814</v>
      </c>
      <c r="W62" s="2">
        <v>0.20864560780589814</v>
      </c>
      <c r="X62" s="2">
        <v>0.20864560780589814</v>
      </c>
      <c r="Y62" s="2">
        <v>0.17088920782260464</v>
      </c>
      <c r="Z62" s="2">
        <v>0.11577682391542821</v>
      </c>
      <c r="AA62" s="2">
        <v>5.4453958073264808E-2</v>
      </c>
      <c r="AB62" s="2">
        <v>3.4191029181379395E-2</v>
      </c>
      <c r="AC62" s="2">
        <v>2.2520849482595362E-2</v>
      </c>
      <c r="AD62" s="2">
        <v>0</v>
      </c>
      <c r="AE62" s="2"/>
      <c r="AF62" s="2"/>
      <c r="AG62" s="2"/>
      <c r="AH62" s="2"/>
    </row>
    <row r="63" spans="3:34" x14ac:dyDescent="0.15">
      <c r="C63">
        <v>50000</v>
      </c>
      <c r="D63" s="2">
        <v>23</v>
      </c>
      <c r="E63" s="2">
        <v>0.14197448845370231</v>
      </c>
      <c r="F63" s="2">
        <v>0.14197448845370231</v>
      </c>
      <c r="G63" s="2">
        <v>0.14197448845370231</v>
      </c>
      <c r="H63" s="2">
        <v>0.14197448845370231</v>
      </c>
      <c r="I63" s="2">
        <v>0.14197448845370231</v>
      </c>
      <c r="J63" s="2">
        <v>0.14197448845370231</v>
      </c>
      <c r="K63" s="2">
        <v>0.14197448845370231</v>
      </c>
      <c r="L63" s="2">
        <v>0.14197448845370231</v>
      </c>
      <c r="M63" s="2">
        <v>0.14197448845370231</v>
      </c>
      <c r="N63" s="2">
        <v>0.14197448845370231</v>
      </c>
      <c r="O63" s="2">
        <v>0.14197448845370231</v>
      </c>
      <c r="P63" s="2">
        <v>0.14197448845370231</v>
      </c>
      <c r="Q63" s="2">
        <v>0.14197448845370231</v>
      </c>
      <c r="R63" s="2">
        <v>0.14197448845370231</v>
      </c>
      <c r="S63" s="2">
        <v>0.14197448845370231</v>
      </c>
      <c r="T63" s="2">
        <v>0.14197448845370231</v>
      </c>
      <c r="U63" s="2">
        <v>0.14197448845370231</v>
      </c>
      <c r="V63" s="2">
        <v>0.14197448845370231</v>
      </c>
      <c r="W63" s="2">
        <v>0.14197448845370231</v>
      </c>
      <c r="X63" s="2">
        <v>0.14197448845370231</v>
      </c>
      <c r="Y63" s="2">
        <v>0.14197448845370231</v>
      </c>
      <c r="Z63" s="2">
        <v>0.11577682391542821</v>
      </c>
      <c r="AA63" s="2">
        <v>5.762920732129706E-2</v>
      </c>
      <c r="AB63" s="2">
        <v>2.9142577385278701E-2</v>
      </c>
      <c r="AC63" s="2">
        <v>1.7472397686494667E-2</v>
      </c>
      <c r="AD63">
        <v>0</v>
      </c>
    </row>
    <row r="64" spans="3:34" x14ac:dyDescent="0.15">
      <c r="C64">
        <v>25000</v>
      </c>
      <c r="D64" s="2">
        <v>24</v>
      </c>
      <c r="E64" s="2">
        <v>7.2703458992495307E-2</v>
      </c>
      <c r="F64" s="2">
        <v>7.2703458992495307E-2</v>
      </c>
      <c r="G64" s="2">
        <v>7.2703458992495307E-2</v>
      </c>
      <c r="H64" s="2">
        <v>7.2703458992495307E-2</v>
      </c>
      <c r="I64" s="2">
        <v>7.2703458992495307E-2</v>
      </c>
      <c r="J64" s="2">
        <v>7.2703458992495307E-2</v>
      </c>
      <c r="K64" s="2">
        <v>7.2703458992495307E-2</v>
      </c>
      <c r="L64" s="2">
        <v>7.2703458992495307E-2</v>
      </c>
      <c r="M64" s="2">
        <v>7.2703458992495307E-2</v>
      </c>
      <c r="N64" s="2">
        <v>7.2703458992495307E-2</v>
      </c>
      <c r="O64" s="2">
        <v>7.2703458992495307E-2</v>
      </c>
      <c r="P64" s="2">
        <v>7.2703458992495307E-2</v>
      </c>
      <c r="Q64" s="2">
        <v>7.2703458992495307E-2</v>
      </c>
      <c r="R64" s="2">
        <v>7.2703458992495307E-2</v>
      </c>
      <c r="S64" s="2">
        <v>7.2703458992495307E-2</v>
      </c>
      <c r="T64" s="2">
        <v>7.2703458992495307E-2</v>
      </c>
      <c r="U64" s="2">
        <v>7.2703458992495307E-2</v>
      </c>
      <c r="V64" s="2">
        <v>7.2703458992495307E-2</v>
      </c>
      <c r="W64" s="2">
        <v>7.2703458992495307E-2</v>
      </c>
      <c r="X64" s="2">
        <v>7.2703458992495307E-2</v>
      </c>
      <c r="Y64" s="2">
        <v>7.2703458992495307E-2</v>
      </c>
      <c r="Z64" s="2">
        <v>7.2703458992495307E-2</v>
      </c>
      <c r="AA64" s="2">
        <v>5.762920732129706E-2</v>
      </c>
      <c r="AB64" s="2">
        <v>2.9142577385278701E-2</v>
      </c>
      <c r="AC64" s="2">
        <v>1.7472397686494667E-2</v>
      </c>
      <c r="AD64">
        <v>0</v>
      </c>
    </row>
    <row r="65" spans="3:34" x14ac:dyDescent="0.15">
      <c r="C65">
        <v>20000</v>
      </c>
      <c r="D65" s="2">
        <v>25</v>
      </c>
      <c r="E65" s="2">
        <v>5.762920732129706E-2</v>
      </c>
      <c r="F65" s="2">
        <v>5.762920732129706E-2</v>
      </c>
      <c r="G65" s="2">
        <v>5.762920732129706E-2</v>
      </c>
      <c r="H65" s="2">
        <v>5.762920732129706E-2</v>
      </c>
      <c r="I65" s="2">
        <v>5.762920732129706E-2</v>
      </c>
      <c r="J65" s="2">
        <v>5.762920732129706E-2</v>
      </c>
      <c r="K65" s="2">
        <v>5.762920732129706E-2</v>
      </c>
      <c r="L65" s="2">
        <v>5.762920732129706E-2</v>
      </c>
      <c r="M65" s="2">
        <v>5.762920732129706E-2</v>
      </c>
      <c r="N65" s="2">
        <v>5.762920732129706E-2</v>
      </c>
      <c r="O65" s="2">
        <v>5.762920732129706E-2</v>
      </c>
      <c r="P65" s="2">
        <v>5.762920732129706E-2</v>
      </c>
      <c r="Q65" s="2">
        <v>5.762920732129706E-2</v>
      </c>
      <c r="R65" s="2">
        <v>5.762920732129706E-2</v>
      </c>
      <c r="S65" s="2">
        <v>5.762920732129706E-2</v>
      </c>
      <c r="T65" s="2">
        <v>5.762920732129706E-2</v>
      </c>
      <c r="U65" s="2">
        <v>5.762920732129706E-2</v>
      </c>
      <c r="V65" s="2">
        <v>5.762920732129706E-2</v>
      </c>
      <c r="W65" s="2">
        <v>5.762920732129706E-2</v>
      </c>
      <c r="X65" s="2">
        <v>5.762920732129706E-2</v>
      </c>
      <c r="Y65" s="2">
        <v>5.762920732129706E-2</v>
      </c>
      <c r="Z65" s="2">
        <v>5.762920732129706E-2</v>
      </c>
      <c r="AA65" s="2">
        <v>5.762920732129706E-2</v>
      </c>
      <c r="AB65" s="2">
        <v>2.9142577385278701E-2</v>
      </c>
      <c r="AC65" s="2">
        <v>1.7472397686494667E-2</v>
      </c>
      <c r="AD65">
        <v>0</v>
      </c>
    </row>
    <row r="66" spans="3:34" x14ac:dyDescent="0.15">
      <c r="C66">
        <v>15000</v>
      </c>
      <c r="D66" s="2">
        <v>26</v>
      </c>
      <c r="E66" s="2">
        <v>4.370332143883715E-2</v>
      </c>
      <c r="F66" s="2">
        <v>4.370332143883715E-2</v>
      </c>
      <c r="G66" s="2">
        <v>4.370332143883715E-2</v>
      </c>
      <c r="H66" s="2">
        <v>4.370332143883715E-2</v>
      </c>
      <c r="I66" s="2">
        <v>4.370332143883715E-2</v>
      </c>
      <c r="J66" s="2">
        <v>4.370332143883715E-2</v>
      </c>
      <c r="K66" s="2">
        <v>4.370332143883715E-2</v>
      </c>
      <c r="L66" s="2">
        <v>4.370332143883715E-2</v>
      </c>
      <c r="M66" s="2">
        <v>4.370332143883715E-2</v>
      </c>
      <c r="N66" s="2">
        <v>4.370332143883715E-2</v>
      </c>
      <c r="O66" s="2">
        <v>4.370332143883715E-2</v>
      </c>
      <c r="P66" s="2">
        <v>4.370332143883715E-2</v>
      </c>
      <c r="Q66" s="2">
        <v>4.370332143883715E-2</v>
      </c>
      <c r="R66" s="2">
        <v>4.370332143883715E-2</v>
      </c>
      <c r="S66" s="2">
        <v>4.370332143883715E-2</v>
      </c>
      <c r="T66" s="2">
        <v>4.370332143883715E-2</v>
      </c>
      <c r="U66" s="2">
        <v>4.370332143883715E-2</v>
      </c>
      <c r="V66" s="2">
        <v>4.370332143883715E-2</v>
      </c>
      <c r="W66" s="2">
        <v>4.370332143883715E-2</v>
      </c>
      <c r="X66" s="2">
        <v>4.370332143883715E-2</v>
      </c>
      <c r="Y66" s="2">
        <v>4.370332143883715E-2</v>
      </c>
      <c r="Z66" s="2">
        <v>4.370332143883715E-2</v>
      </c>
      <c r="AA66" s="2">
        <v>4.370332143883715E-2</v>
      </c>
      <c r="AB66" s="2">
        <v>2.9142577385278701E-2</v>
      </c>
      <c r="AC66" s="2">
        <v>1.7472397686494667E-2</v>
      </c>
      <c r="AD66">
        <v>0</v>
      </c>
    </row>
    <row r="67" spans="3:34" x14ac:dyDescent="0.15">
      <c r="C67">
        <v>10000</v>
      </c>
      <c r="D67" s="2">
        <v>27</v>
      </c>
      <c r="E67" s="2">
        <v>2.9142577385278701E-2</v>
      </c>
      <c r="F67" s="2">
        <v>2.9142577385278701E-2</v>
      </c>
      <c r="G67" s="2">
        <v>2.9142577385278701E-2</v>
      </c>
      <c r="H67" s="2">
        <v>2.9142577385278701E-2</v>
      </c>
      <c r="I67" s="2">
        <v>2.9142577385278701E-2</v>
      </c>
      <c r="J67" s="2">
        <v>2.9142577385278701E-2</v>
      </c>
      <c r="K67" s="2">
        <v>2.9142577385278701E-2</v>
      </c>
      <c r="L67" s="2">
        <v>2.9142577385278701E-2</v>
      </c>
      <c r="M67" s="2">
        <v>2.9142577385278701E-2</v>
      </c>
      <c r="N67" s="2">
        <v>2.9142577385278701E-2</v>
      </c>
      <c r="O67" s="2">
        <v>2.9142577385278701E-2</v>
      </c>
      <c r="P67" s="2">
        <v>2.9142577385278701E-2</v>
      </c>
      <c r="Q67" s="2">
        <v>2.9142577385278701E-2</v>
      </c>
      <c r="R67" s="2">
        <v>2.9142577385278701E-2</v>
      </c>
      <c r="S67" s="2">
        <v>2.9142577385278701E-2</v>
      </c>
      <c r="T67" s="2">
        <v>2.9142577385278701E-2</v>
      </c>
      <c r="U67" s="2">
        <v>2.9142577385278701E-2</v>
      </c>
      <c r="V67" s="2">
        <v>2.9142577385278701E-2</v>
      </c>
      <c r="W67" s="2">
        <v>2.9142577385278701E-2</v>
      </c>
      <c r="X67" s="2">
        <v>2.9142577385278701E-2</v>
      </c>
      <c r="Y67" s="2">
        <v>2.9142577385278701E-2</v>
      </c>
      <c r="Z67" s="2">
        <v>2.9142577385278701E-2</v>
      </c>
      <c r="AA67" s="2">
        <v>2.9142577385278701E-2</v>
      </c>
      <c r="AB67" s="2">
        <v>2.9142577385278701E-2</v>
      </c>
      <c r="AC67" s="2">
        <v>1.7472397686494667E-2</v>
      </c>
      <c r="AD67">
        <v>0</v>
      </c>
    </row>
    <row r="68" spans="3:34" x14ac:dyDescent="0.15">
      <c r="C68">
        <v>5000</v>
      </c>
      <c r="D68" s="2">
        <v>28</v>
      </c>
      <c r="E68" s="2">
        <v>1.7472397686494667E-2</v>
      </c>
      <c r="F68" s="2">
        <v>1.7472397686494667E-2</v>
      </c>
      <c r="G68" s="2">
        <v>1.7472397686494667E-2</v>
      </c>
      <c r="H68" s="2">
        <v>1.7472397686494667E-2</v>
      </c>
      <c r="I68" s="2">
        <v>1.7472397686494667E-2</v>
      </c>
      <c r="J68" s="2">
        <v>1.7472397686494667E-2</v>
      </c>
      <c r="K68" s="2">
        <v>1.7472397686494667E-2</v>
      </c>
      <c r="L68" s="2">
        <v>1.7472397686494667E-2</v>
      </c>
      <c r="M68" s="2">
        <v>1.7472397686494667E-2</v>
      </c>
      <c r="N68" s="2">
        <v>1.7472397686494667E-2</v>
      </c>
      <c r="O68" s="2">
        <v>1.7472397686494667E-2</v>
      </c>
      <c r="P68" s="2">
        <v>1.7472397686494667E-2</v>
      </c>
      <c r="Q68" s="2">
        <v>1.7472397686494667E-2</v>
      </c>
      <c r="R68" s="2">
        <v>1.7472397686494667E-2</v>
      </c>
      <c r="S68" s="2">
        <v>1.7472397686494667E-2</v>
      </c>
      <c r="T68" s="2">
        <v>1.7472397686494667E-2</v>
      </c>
      <c r="U68" s="2">
        <v>1.7472397686494667E-2</v>
      </c>
      <c r="V68" s="2">
        <v>1.7472397686494667E-2</v>
      </c>
      <c r="W68" s="2">
        <v>1.7472397686494667E-2</v>
      </c>
      <c r="X68" s="2">
        <v>1.7472397686494667E-2</v>
      </c>
      <c r="Y68" s="2">
        <v>1.7472397686494667E-2</v>
      </c>
      <c r="Z68" s="2">
        <v>1.7472397686494667E-2</v>
      </c>
      <c r="AA68" s="2">
        <v>1.7472397686494667E-2</v>
      </c>
      <c r="AB68" s="2">
        <v>1.7472397686494667E-2</v>
      </c>
      <c r="AC68" s="2">
        <v>1.7472397686494667E-2</v>
      </c>
      <c r="AD68">
        <v>0</v>
      </c>
    </row>
    <row r="69" spans="3:34" x14ac:dyDescent="0.15">
      <c r="C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2" spans="3:34" x14ac:dyDescent="0.15">
      <c r="C72" t="s">
        <v>47</v>
      </c>
    </row>
    <row r="74" spans="3:34" x14ac:dyDescent="0.15">
      <c r="C74" t="s">
        <v>23</v>
      </c>
      <c r="E74">
        <v>1500000</v>
      </c>
      <c r="F74">
        <f t="shared" ref="F74:O74" si="6">E74-100000</f>
        <v>1400000</v>
      </c>
      <c r="G74">
        <f t="shared" si="6"/>
        <v>1300000</v>
      </c>
      <c r="H74">
        <f t="shared" si="6"/>
        <v>1200000</v>
      </c>
      <c r="I74">
        <f t="shared" si="6"/>
        <v>1100000</v>
      </c>
      <c r="J74">
        <f t="shared" si="6"/>
        <v>1000000</v>
      </c>
      <c r="K74">
        <f t="shared" si="6"/>
        <v>900000</v>
      </c>
      <c r="L74">
        <f t="shared" si="6"/>
        <v>800000</v>
      </c>
      <c r="M74">
        <f t="shared" si="6"/>
        <v>700000</v>
      </c>
      <c r="N74">
        <f t="shared" si="6"/>
        <v>600000</v>
      </c>
      <c r="O74">
        <f t="shared" si="6"/>
        <v>500000</v>
      </c>
      <c r="P74">
        <f t="shared" ref="P74:W74" si="7">O74-50000</f>
        <v>450000</v>
      </c>
      <c r="Q74">
        <f t="shared" si="7"/>
        <v>400000</v>
      </c>
      <c r="R74">
        <f t="shared" si="7"/>
        <v>350000</v>
      </c>
      <c r="S74">
        <f t="shared" si="7"/>
        <v>300000</v>
      </c>
      <c r="T74">
        <f t="shared" si="7"/>
        <v>250000</v>
      </c>
      <c r="U74">
        <f t="shared" si="7"/>
        <v>200000</v>
      </c>
      <c r="V74">
        <f t="shared" si="7"/>
        <v>150000</v>
      </c>
      <c r="W74">
        <f t="shared" si="7"/>
        <v>100000</v>
      </c>
      <c r="X74">
        <f>W74-20000</f>
        <v>80000</v>
      </c>
      <c r="Y74">
        <f>X74-20000</f>
        <v>60000</v>
      </c>
      <c r="Z74">
        <f>Y74-20000</f>
        <v>40000</v>
      </c>
      <c r="AA74">
        <f>Z74-20000</f>
        <v>20000</v>
      </c>
      <c r="AB74">
        <v>10000</v>
      </c>
      <c r="AC74">
        <v>5000</v>
      </c>
      <c r="AD74">
        <v>0</v>
      </c>
    </row>
    <row r="75" spans="3:34" x14ac:dyDescent="0.15">
      <c r="C75" t="s">
        <v>24</v>
      </c>
      <c r="D75" s="2" t="s">
        <v>25</v>
      </c>
      <c r="E75" s="2" t="s">
        <v>6</v>
      </c>
      <c r="F75" s="2" t="s">
        <v>7</v>
      </c>
      <c r="G75" s="2" t="s">
        <v>8</v>
      </c>
      <c r="H75" s="2" t="s">
        <v>9</v>
      </c>
      <c r="I75" s="2" t="s">
        <v>10</v>
      </c>
      <c r="J75" s="2" t="s">
        <v>26</v>
      </c>
      <c r="K75" s="2" t="s">
        <v>27</v>
      </c>
      <c r="L75" s="2" t="s">
        <v>28</v>
      </c>
      <c r="M75" s="2" t="s">
        <v>29</v>
      </c>
      <c r="N75" s="2" t="s">
        <v>30</v>
      </c>
      <c r="O75" s="2" t="s">
        <v>31</v>
      </c>
      <c r="P75" s="2" t="s">
        <v>32</v>
      </c>
      <c r="Q75" s="2" t="s">
        <v>33</v>
      </c>
      <c r="R75" s="2" t="s">
        <v>34</v>
      </c>
      <c r="S75" s="2" t="s">
        <v>35</v>
      </c>
      <c r="T75" s="2" t="s">
        <v>36</v>
      </c>
      <c r="U75" s="2" t="s">
        <v>37</v>
      </c>
      <c r="V75" s="2" t="s">
        <v>38</v>
      </c>
      <c r="W75" s="2" t="s">
        <v>39</v>
      </c>
      <c r="X75" s="2" t="s">
        <v>40</v>
      </c>
      <c r="Y75" s="2" t="s">
        <v>41</v>
      </c>
      <c r="Z75" s="2" t="s">
        <v>42</v>
      </c>
      <c r="AA75" s="2" t="s">
        <v>43</v>
      </c>
      <c r="AB75" s="2" t="s">
        <v>44</v>
      </c>
      <c r="AC75" s="2" t="s">
        <v>45</v>
      </c>
      <c r="AD75" s="2"/>
      <c r="AE75" s="2"/>
      <c r="AF75" s="2"/>
      <c r="AG75" s="2"/>
      <c r="AH75" s="2"/>
    </row>
    <row r="76" spans="3:34" x14ac:dyDescent="0.15">
      <c r="C76">
        <v>8000000</v>
      </c>
      <c r="D76" s="2">
        <v>1</v>
      </c>
      <c r="E76" s="2">
        <v>0.16103616907989993</v>
      </c>
      <c r="F76" s="2">
        <v>0.16103616907989982</v>
      </c>
      <c r="G76" s="2">
        <v>0.17842342044584703</v>
      </c>
      <c r="H76" s="2">
        <v>0.25539627507794882</v>
      </c>
      <c r="I76" s="2">
        <v>0.24742311824847962</v>
      </c>
      <c r="J76" s="2">
        <v>0.25557953853718307</v>
      </c>
      <c r="K76" s="2">
        <v>0.24742311824847951</v>
      </c>
      <c r="L76" s="2">
        <v>0.23767602777020058</v>
      </c>
      <c r="M76" s="2">
        <v>0.22333696692984928</v>
      </c>
      <c r="N76" s="2">
        <v>0.21416992308298577</v>
      </c>
      <c r="O76" s="2">
        <v>0.20958011026518786</v>
      </c>
      <c r="P76" s="2">
        <v>0.21416992308298555</v>
      </c>
      <c r="Q76" s="2">
        <v>0.21416992308298555</v>
      </c>
      <c r="R76" s="2">
        <v>0.21416992308298544</v>
      </c>
      <c r="S76" s="2">
        <v>0.20499029744738984</v>
      </c>
      <c r="T76" s="2">
        <v>0.20499029744738995</v>
      </c>
      <c r="U76" s="2">
        <v>0.18727904611302792</v>
      </c>
      <c r="V76" s="2">
        <v>0.1653019819292828</v>
      </c>
      <c r="W76" s="2">
        <v>0.16103616907989959</v>
      </c>
      <c r="X76" s="2">
        <v>0.14903141541925125</v>
      </c>
      <c r="Y76" s="2">
        <v>0.12981684010643235</v>
      </c>
      <c r="Z76" s="2">
        <v>0.10806015253085277</v>
      </c>
      <c r="AA76" s="2">
        <v>7.7876015865042114E-2</v>
      </c>
      <c r="AB76" s="2">
        <v>5.0176110138325014E-2</v>
      </c>
      <c r="AC76" s="2">
        <v>3.5167808780384613E-2</v>
      </c>
      <c r="AD76" s="2">
        <v>0</v>
      </c>
      <c r="AE76" s="2"/>
      <c r="AF76" s="2"/>
      <c r="AG76" s="2"/>
      <c r="AH76" s="2"/>
    </row>
    <row r="77" spans="3:34" x14ac:dyDescent="0.15">
      <c r="C77">
        <f t="shared" ref="C77:C90" si="8">C76-500000</f>
        <v>7500000</v>
      </c>
      <c r="D77" s="2">
        <v>2</v>
      </c>
      <c r="E77" s="2">
        <v>0.16103616907989993</v>
      </c>
      <c r="F77" s="2">
        <v>0.16103616907989982</v>
      </c>
      <c r="G77" s="2">
        <v>0.17842342044584703</v>
      </c>
      <c r="H77" s="2">
        <v>0.25539627507794882</v>
      </c>
      <c r="I77" s="2">
        <v>0.24742311824847962</v>
      </c>
      <c r="J77" s="2">
        <v>0.25557953853718307</v>
      </c>
      <c r="K77" s="2">
        <v>0.24742311824847951</v>
      </c>
      <c r="L77" s="2">
        <v>0.23767602777020058</v>
      </c>
      <c r="M77" s="2">
        <v>0.22333696692984928</v>
      </c>
      <c r="N77" s="2">
        <v>0.21416992308298577</v>
      </c>
      <c r="O77" s="2">
        <v>0.20958011026518786</v>
      </c>
      <c r="P77" s="2">
        <v>0.21416992308298555</v>
      </c>
      <c r="Q77" s="2">
        <v>0.21416992308298555</v>
      </c>
      <c r="R77" s="2">
        <v>0.21416992308298544</v>
      </c>
      <c r="S77" s="2">
        <v>0.20499029744738984</v>
      </c>
      <c r="T77" s="2">
        <v>0.20499029744738995</v>
      </c>
      <c r="U77" s="2">
        <v>0.18727904611302792</v>
      </c>
      <c r="V77" s="2">
        <v>0.1653019819292828</v>
      </c>
      <c r="W77" s="2">
        <v>0.16103616907989959</v>
      </c>
      <c r="X77" s="2">
        <v>0.14903141541925125</v>
      </c>
      <c r="Y77" s="2">
        <v>0.12981684010643235</v>
      </c>
      <c r="Z77" s="2">
        <v>0.10806015253085277</v>
      </c>
      <c r="AA77" s="2">
        <v>7.7876015865042114E-2</v>
      </c>
      <c r="AB77" s="2">
        <v>5.0176110138325014E-2</v>
      </c>
      <c r="AC77" s="2">
        <v>3.5167808780384613E-2</v>
      </c>
      <c r="AD77" s="2">
        <v>0</v>
      </c>
      <c r="AE77" s="2"/>
      <c r="AF77" s="2"/>
      <c r="AG77" s="2"/>
      <c r="AH77" s="2"/>
    </row>
    <row r="78" spans="3:34" x14ac:dyDescent="0.15">
      <c r="C78">
        <f t="shared" si="8"/>
        <v>7000000</v>
      </c>
      <c r="D78" s="2">
        <v>3</v>
      </c>
      <c r="E78" s="2">
        <v>0.16103616907989993</v>
      </c>
      <c r="F78" s="2">
        <v>0.16103616907989982</v>
      </c>
      <c r="G78" s="2">
        <v>0.17842342044584703</v>
      </c>
      <c r="H78" s="2">
        <v>0.25539627507794882</v>
      </c>
      <c r="I78" s="2">
        <v>0.24742311824847962</v>
      </c>
      <c r="J78" s="2">
        <v>0.25557953853718307</v>
      </c>
      <c r="K78" s="2">
        <v>0.24742311824847951</v>
      </c>
      <c r="L78" s="2">
        <v>0.23767602777020058</v>
      </c>
      <c r="M78" s="2">
        <v>0.22333696692984928</v>
      </c>
      <c r="N78" s="2">
        <v>0.21416992308298577</v>
      </c>
      <c r="O78" s="2">
        <v>0.20958011026518786</v>
      </c>
      <c r="P78" s="2">
        <v>0.21416992308298555</v>
      </c>
      <c r="Q78" s="2">
        <v>0.21416992308298555</v>
      </c>
      <c r="R78" s="2">
        <v>0.21416992308298544</v>
      </c>
      <c r="S78" s="2">
        <v>0.20499029744738984</v>
      </c>
      <c r="T78" s="2">
        <v>0.20499029744738995</v>
      </c>
      <c r="U78" s="2">
        <v>0.18727904611302792</v>
      </c>
      <c r="V78" s="2">
        <v>0.1653019819292828</v>
      </c>
      <c r="W78" s="2">
        <v>0.16103616907989959</v>
      </c>
      <c r="X78" s="2">
        <v>0.14903141541925125</v>
      </c>
      <c r="Y78" s="2">
        <v>0.12981684010643235</v>
      </c>
      <c r="Z78" s="2">
        <v>0.10806015253085277</v>
      </c>
      <c r="AA78" s="2">
        <v>7.7876015865042114E-2</v>
      </c>
      <c r="AB78" s="2">
        <v>5.0176110138325014E-2</v>
      </c>
      <c r="AC78" s="2">
        <v>3.5167808780384613E-2</v>
      </c>
      <c r="AD78" s="2">
        <v>0</v>
      </c>
      <c r="AE78" s="2"/>
      <c r="AF78" s="2"/>
      <c r="AG78" s="2"/>
      <c r="AH78" s="2"/>
    </row>
    <row r="79" spans="3:34" x14ac:dyDescent="0.15">
      <c r="C79">
        <f t="shared" si="8"/>
        <v>6500000</v>
      </c>
      <c r="D79" s="2">
        <v>4</v>
      </c>
      <c r="E79" s="2">
        <v>0.16103616907989993</v>
      </c>
      <c r="F79" s="2">
        <v>0.16103616907989982</v>
      </c>
      <c r="G79" s="2">
        <v>0.17842342044584703</v>
      </c>
      <c r="H79" s="2">
        <v>0.25539627507794882</v>
      </c>
      <c r="I79" s="2">
        <v>0.24742311824847962</v>
      </c>
      <c r="J79" s="2">
        <v>0.25557953853718307</v>
      </c>
      <c r="K79" s="2">
        <v>0.24742311824847951</v>
      </c>
      <c r="L79" s="2">
        <v>0.23767602777020058</v>
      </c>
      <c r="M79" s="2">
        <v>0.22333696692984928</v>
      </c>
      <c r="N79" s="2">
        <v>0.21416992308298577</v>
      </c>
      <c r="O79" s="2">
        <v>0.20958011026518786</v>
      </c>
      <c r="P79" s="2">
        <v>0.21416992308298555</v>
      </c>
      <c r="Q79" s="2">
        <v>0.21416992308298555</v>
      </c>
      <c r="R79" s="2">
        <v>0.21416992308298544</v>
      </c>
      <c r="S79" s="2">
        <v>0.20499029744738984</v>
      </c>
      <c r="T79" s="2">
        <v>0.20499029744738995</v>
      </c>
      <c r="U79" s="2">
        <v>0.18727904611302792</v>
      </c>
      <c r="V79" s="2">
        <v>0.1653019819292828</v>
      </c>
      <c r="W79" s="2">
        <v>0.16103616907989959</v>
      </c>
      <c r="X79" s="2">
        <v>0.14903141541925125</v>
      </c>
      <c r="Y79" s="2">
        <v>0.12981684010643235</v>
      </c>
      <c r="Z79" s="2">
        <v>0.10806015253085277</v>
      </c>
      <c r="AA79" s="2">
        <v>7.7876015865042114E-2</v>
      </c>
      <c r="AB79" s="2">
        <v>5.0176110138325014E-2</v>
      </c>
      <c r="AC79" s="2">
        <v>3.5167808780384613E-2</v>
      </c>
      <c r="AD79" s="2">
        <v>0</v>
      </c>
      <c r="AE79" s="2"/>
      <c r="AF79" s="2"/>
      <c r="AG79" s="2"/>
      <c r="AH79" s="2"/>
    </row>
    <row r="80" spans="3:34" x14ac:dyDescent="0.15">
      <c r="C80">
        <f t="shared" si="8"/>
        <v>6000000</v>
      </c>
      <c r="D80" s="2">
        <v>5</v>
      </c>
      <c r="E80" s="2">
        <v>0.16103616907989993</v>
      </c>
      <c r="F80" s="2">
        <v>0.16103616907989982</v>
      </c>
      <c r="G80" s="2">
        <v>0.17842342044584703</v>
      </c>
      <c r="H80" s="2">
        <v>0.23824978350725001</v>
      </c>
      <c r="I80" s="2">
        <v>0.24742311824847962</v>
      </c>
      <c r="J80" s="2">
        <v>0.25557953853718307</v>
      </c>
      <c r="K80" s="2">
        <v>0.24742311824847951</v>
      </c>
      <c r="L80" s="2">
        <v>0.23767602777020058</v>
      </c>
      <c r="M80" s="2">
        <v>0.22333696692984928</v>
      </c>
      <c r="N80" s="2">
        <v>0.21416992308298577</v>
      </c>
      <c r="O80" s="2">
        <v>0.20958011026518786</v>
      </c>
      <c r="P80" s="2">
        <v>0.21416992308298555</v>
      </c>
      <c r="Q80" s="2">
        <v>0.21416992308298555</v>
      </c>
      <c r="R80" s="2">
        <v>0.21416992308298544</v>
      </c>
      <c r="S80" s="2">
        <v>0.20499029744738984</v>
      </c>
      <c r="T80" s="2">
        <v>0.20499029744738995</v>
      </c>
      <c r="U80" s="2">
        <v>0.18727904611302792</v>
      </c>
      <c r="V80" s="2">
        <v>0.1653019819292828</v>
      </c>
      <c r="W80" s="2">
        <v>0.16103616907989959</v>
      </c>
      <c r="X80" s="2">
        <v>0.14903141541925125</v>
      </c>
      <c r="Y80" s="2">
        <v>0.12981684010643235</v>
      </c>
      <c r="Z80" s="2">
        <v>0.10806015253085277</v>
      </c>
      <c r="AA80" s="2">
        <v>7.7876015865042114E-2</v>
      </c>
      <c r="AB80" s="2">
        <v>5.0176110138325014E-2</v>
      </c>
      <c r="AC80" s="2">
        <v>3.5167808780384613E-2</v>
      </c>
      <c r="AD80" s="2">
        <v>0</v>
      </c>
      <c r="AE80" s="2"/>
      <c r="AF80" s="2"/>
      <c r="AG80" s="2"/>
      <c r="AH80" s="2"/>
    </row>
    <row r="81" spans="3:34" x14ac:dyDescent="0.15">
      <c r="C81">
        <f t="shared" si="8"/>
        <v>5500000</v>
      </c>
      <c r="D81" s="2">
        <v>6</v>
      </c>
      <c r="E81" s="2">
        <v>0.16103616907989993</v>
      </c>
      <c r="F81" s="2">
        <v>0.16103616907989982</v>
      </c>
      <c r="G81" s="2">
        <v>0.17842342044584703</v>
      </c>
      <c r="H81" s="2">
        <v>0.21110070233001677</v>
      </c>
      <c r="I81" s="2">
        <v>0.21894786198331273</v>
      </c>
      <c r="J81" s="2">
        <v>0.21932935828774147</v>
      </c>
      <c r="K81" s="2">
        <v>0.22333696692984917</v>
      </c>
      <c r="L81" s="2">
        <v>0.23767602777020058</v>
      </c>
      <c r="M81" s="2">
        <v>0.22333696692984928</v>
      </c>
      <c r="N81" s="2">
        <v>0.21416992308298577</v>
      </c>
      <c r="O81" s="2">
        <v>0.20958011026518786</v>
      </c>
      <c r="P81" s="2">
        <v>0.21416992308298555</v>
      </c>
      <c r="Q81" s="2">
        <v>0.21416992308298555</v>
      </c>
      <c r="R81" s="2">
        <v>0.21416992308298544</v>
      </c>
      <c r="S81" s="2">
        <v>0.20499029744738984</v>
      </c>
      <c r="T81" s="2">
        <v>0.20499029744738995</v>
      </c>
      <c r="U81" s="2">
        <v>0.18727904611302792</v>
      </c>
      <c r="V81" s="2">
        <v>0.1653019819292828</v>
      </c>
      <c r="W81" s="2">
        <v>0.16103616907989959</v>
      </c>
      <c r="X81" s="2">
        <v>0.14903141541925125</v>
      </c>
      <c r="Y81" s="2">
        <v>0.12981684010643235</v>
      </c>
      <c r="Z81" s="2">
        <v>0.10806015253085277</v>
      </c>
      <c r="AA81" s="2">
        <v>7.7876015865042114E-2</v>
      </c>
      <c r="AB81" s="2">
        <v>5.0176110138325014E-2</v>
      </c>
      <c r="AC81" s="2">
        <v>3.5167808780384613E-2</v>
      </c>
      <c r="AD81" s="2">
        <v>0</v>
      </c>
      <c r="AE81" s="2"/>
      <c r="AF81" s="2"/>
      <c r="AG81" s="2"/>
      <c r="AH81" s="2"/>
    </row>
    <row r="82" spans="3:34" x14ac:dyDescent="0.15">
      <c r="C82">
        <f t="shared" si="8"/>
        <v>5000000</v>
      </c>
      <c r="D82" s="2">
        <v>7</v>
      </c>
      <c r="E82" s="2">
        <v>0.1610361690798997</v>
      </c>
      <c r="F82" s="2">
        <v>0.16103616907989982</v>
      </c>
      <c r="G82" s="2">
        <v>0.16530198192928303</v>
      </c>
      <c r="H82" s="2">
        <v>0.17383360762804922</v>
      </c>
      <c r="I82" s="2">
        <v>0.17842342044584703</v>
      </c>
      <c r="J82" s="2">
        <v>0.18760304608144263</v>
      </c>
      <c r="K82" s="2">
        <v>0.19645238085425754</v>
      </c>
      <c r="L82" s="2">
        <v>0.20040048462959215</v>
      </c>
      <c r="M82" s="2">
        <v>0.20499029744739006</v>
      </c>
      <c r="N82" s="2">
        <v>0.20958011026518775</v>
      </c>
      <c r="O82" s="2">
        <v>0.20958011026518786</v>
      </c>
      <c r="P82" s="2">
        <v>0.21416992308298555</v>
      </c>
      <c r="Q82" s="2">
        <v>0.21416992308298555</v>
      </c>
      <c r="R82" s="2">
        <v>0.21416992308298544</v>
      </c>
      <c r="S82" s="2">
        <v>0.20499029744738984</v>
      </c>
      <c r="T82" s="2">
        <v>0.20499029744738995</v>
      </c>
      <c r="U82" s="2">
        <v>0.18727904611302792</v>
      </c>
      <c r="V82" s="2">
        <v>0.1653019819292828</v>
      </c>
      <c r="W82" s="2">
        <v>0.16103616907989959</v>
      </c>
      <c r="X82" s="2">
        <v>0.14903141541925125</v>
      </c>
      <c r="Y82" s="2">
        <v>0.12981684010643235</v>
      </c>
      <c r="Z82" s="2">
        <v>0.10806015253085277</v>
      </c>
      <c r="AA82" s="2">
        <v>7.7876015865042114E-2</v>
      </c>
      <c r="AB82" s="2">
        <v>5.0176110138325014E-2</v>
      </c>
      <c r="AC82" s="2">
        <v>3.5167808780384613E-2</v>
      </c>
      <c r="AD82" s="2">
        <v>0</v>
      </c>
      <c r="AE82" s="2"/>
      <c r="AF82" s="2"/>
      <c r="AG82" s="2"/>
      <c r="AH82" s="2"/>
    </row>
    <row r="83" spans="3:34" x14ac:dyDescent="0.15">
      <c r="C83">
        <f t="shared" si="8"/>
        <v>4500000</v>
      </c>
      <c r="D83" s="2">
        <v>8</v>
      </c>
      <c r="E83" s="2">
        <v>0.14903141541925147</v>
      </c>
      <c r="F83" s="2">
        <v>0.14903141541925147</v>
      </c>
      <c r="G83" s="2">
        <v>0.14903141541925147</v>
      </c>
      <c r="H83" s="2">
        <v>0.14903141541925147</v>
      </c>
      <c r="I83" s="2">
        <v>0.15303299997280084</v>
      </c>
      <c r="J83" s="2">
        <v>0.15703458452635033</v>
      </c>
      <c r="K83" s="2">
        <v>0.16103616907989982</v>
      </c>
      <c r="L83" s="2">
        <v>0.16989179474708072</v>
      </c>
      <c r="M83" s="2">
        <v>0.17448160756487852</v>
      </c>
      <c r="N83" s="2">
        <v>0.18301323326364483</v>
      </c>
      <c r="O83" s="2">
        <v>0.18727904611302792</v>
      </c>
      <c r="P83" s="2">
        <v>0.19154485896241125</v>
      </c>
      <c r="Q83" s="2">
        <v>0.19645867174862364</v>
      </c>
      <c r="R83" s="2">
        <v>0.19581067181179435</v>
      </c>
      <c r="S83" s="2">
        <v>0.20040048462959215</v>
      </c>
      <c r="T83" s="2">
        <v>0.20040048462959215</v>
      </c>
      <c r="U83" s="2">
        <v>0.18727904611302792</v>
      </c>
      <c r="V83" s="2">
        <v>0.1653019819292828</v>
      </c>
      <c r="W83" s="2">
        <v>0.16103616907989959</v>
      </c>
      <c r="X83" s="2">
        <v>0.14903141541925125</v>
      </c>
      <c r="Y83" s="2">
        <v>0.12981684010643235</v>
      </c>
      <c r="Z83" s="2">
        <v>0.10806015253085277</v>
      </c>
      <c r="AA83" s="2">
        <v>7.7876015865042114E-2</v>
      </c>
      <c r="AB83" s="2">
        <v>5.0176110138325014E-2</v>
      </c>
      <c r="AC83" s="2">
        <v>3.5167808780384613E-2</v>
      </c>
      <c r="AD83" s="2">
        <v>0</v>
      </c>
      <c r="AE83" s="2"/>
      <c r="AF83" s="2"/>
      <c r="AG83" s="2"/>
      <c r="AH83" s="2"/>
    </row>
    <row r="84" spans="3:34" x14ac:dyDescent="0.15">
      <c r="C84">
        <f t="shared" si="8"/>
        <v>4000000</v>
      </c>
      <c r="D84" s="2">
        <v>9</v>
      </c>
      <c r="E84" s="2">
        <v>0.14502983086570176</v>
      </c>
      <c r="F84" s="2">
        <v>0.14502983086570176</v>
      </c>
      <c r="G84" s="2">
        <v>0.14502983086570176</v>
      </c>
      <c r="H84" s="2">
        <v>0.14502983086570176</v>
      </c>
      <c r="I84" s="2">
        <v>0.14502983086570176</v>
      </c>
      <c r="J84" s="2">
        <v>0.14502983086570176</v>
      </c>
      <c r="K84" s="2">
        <v>0.14502983086570176</v>
      </c>
      <c r="L84" s="2">
        <v>0.14502983086570176</v>
      </c>
      <c r="M84" s="2">
        <v>0.14502983086570176</v>
      </c>
      <c r="N84" s="2">
        <v>0.15303299997280073</v>
      </c>
      <c r="O84" s="2">
        <v>0.15703458452635033</v>
      </c>
      <c r="P84" s="2">
        <v>0.15703458452635033</v>
      </c>
      <c r="Q84" s="2">
        <v>0.1610361690798997</v>
      </c>
      <c r="R84" s="2">
        <v>0.16562598189769739</v>
      </c>
      <c r="S84" s="2">
        <v>0.16956779477866601</v>
      </c>
      <c r="T84" s="2">
        <v>0.1741576075964637</v>
      </c>
      <c r="U84" s="2">
        <v>0.1741576075964637</v>
      </c>
      <c r="V84" s="2">
        <v>0.1653019819292828</v>
      </c>
      <c r="W84" s="2">
        <v>0.16103616907989959</v>
      </c>
      <c r="X84" s="2">
        <v>0.14903141541925125</v>
      </c>
      <c r="Y84" s="2">
        <v>0.12981684010643235</v>
      </c>
      <c r="Z84" s="2">
        <v>0.10806015253085277</v>
      </c>
      <c r="AA84" s="2">
        <v>7.7876015865042114E-2</v>
      </c>
      <c r="AB84" s="2">
        <v>5.0176110138325014E-2</v>
      </c>
      <c r="AC84" s="2">
        <v>3.5167808780384613E-2</v>
      </c>
      <c r="AD84" s="2">
        <v>0</v>
      </c>
      <c r="AE84" s="2"/>
      <c r="AF84" s="2"/>
      <c r="AG84" s="2"/>
      <c r="AH84" s="2"/>
    </row>
    <row r="85" spans="3:34" x14ac:dyDescent="0.15">
      <c r="C85">
        <f t="shared" si="8"/>
        <v>3500000</v>
      </c>
      <c r="D85" s="2">
        <v>10</v>
      </c>
      <c r="E85" s="2">
        <v>0.12603380116160501</v>
      </c>
      <c r="F85" s="2">
        <v>0.12603380116160501</v>
      </c>
      <c r="G85" s="2">
        <v>0.12603380116160501</v>
      </c>
      <c r="H85" s="2">
        <v>0.12603380116160501</v>
      </c>
      <c r="I85" s="2">
        <v>0.12603380116160501</v>
      </c>
      <c r="J85" s="2">
        <v>0.12603380116160501</v>
      </c>
      <c r="K85" s="2">
        <v>0.12603380116160501</v>
      </c>
      <c r="L85" s="2">
        <v>0.12603380116160501</v>
      </c>
      <c r="M85" s="2">
        <v>0.12603380116160501</v>
      </c>
      <c r="N85" s="2">
        <v>0.12803135043969993</v>
      </c>
      <c r="O85" s="2">
        <v>0.1300288997177953</v>
      </c>
      <c r="P85" s="2">
        <v>0.1340304842713449</v>
      </c>
      <c r="Q85" s="2">
        <v>0.13352778073819893</v>
      </c>
      <c r="R85" s="2">
        <v>0.13752936529174853</v>
      </c>
      <c r="S85" s="2">
        <v>0.14153094984529802</v>
      </c>
      <c r="T85" s="2">
        <v>0.14102824631215227</v>
      </c>
      <c r="U85" s="2">
        <v>0.14502983086570154</v>
      </c>
      <c r="V85" s="2">
        <v>0.14903141541925113</v>
      </c>
      <c r="W85" s="2">
        <v>0.14903141541925113</v>
      </c>
      <c r="X85" s="2">
        <v>0.14903141541925125</v>
      </c>
      <c r="Y85" s="2">
        <v>0.12981684010643235</v>
      </c>
      <c r="Z85" s="2">
        <v>0.10806015253085277</v>
      </c>
      <c r="AA85" s="2">
        <v>7.7876015865042114E-2</v>
      </c>
      <c r="AB85" s="2">
        <v>5.0176110138325014E-2</v>
      </c>
      <c r="AC85" s="2">
        <v>3.5167808780384613E-2</v>
      </c>
      <c r="AD85" s="2">
        <v>0</v>
      </c>
      <c r="AE85" s="2"/>
      <c r="AF85" s="2"/>
      <c r="AG85" s="2"/>
      <c r="AH85" s="2"/>
    </row>
    <row r="86" spans="3:34" x14ac:dyDescent="0.15">
      <c r="C86">
        <f t="shared" si="8"/>
        <v>3000000</v>
      </c>
      <c r="D86" s="2">
        <v>11</v>
      </c>
      <c r="E86" s="2">
        <v>0.11404850549303425</v>
      </c>
      <c r="F86" s="2">
        <v>0.11404850549303425</v>
      </c>
      <c r="G86" s="2">
        <v>0.11404850549303425</v>
      </c>
      <c r="H86" s="2">
        <v>0.11404850549303425</v>
      </c>
      <c r="I86" s="2">
        <v>0.11404850549303425</v>
      </c>
      <c r="J86" s="2">
        <v>0.11404850549303425</v>
      </c>
      <c r="K86" s="2">
        <v>0.11404850549303425</v>
      </c>
      <c r="L86" s="2">
        <v>0.11404850549303425</v>
      </c>
      <c r="M86" s="2">
        <v>0.11404850549303425</v>
      </c>
      <c r="N86" s="2">
        <v>0.11604605477112939</v>
      </c>
      <c r="O86" s="2">
        <v>0.11804360404922443</v>
      </c>
      <c r="P86" s="2">
        <v>0.11654227230691583</v>
      </c>
      <c r="Q86" s="2">
        <v>0.12004115332731957</v>
      </c>
      <c r="R86" s="2">
        <v>0.12404273788086928</v>
      </c>
      <c r="S86" s="2">
        <v>0.12203870260541483</v>
      </c>
      <c r="T86" s="2">
        <v>0.12403625188350975</v>
      </c>
      <c r="U86" s="2">
        <v>0.12253492014120126</v>
      </c>
      <c r="V86" s="2">
        <v>0.1260338011616049</v>
      </c>
      <c r="W86" s="2">
        <v>0.12303113767698792</v>
      </c>
      <c r="X86" s="2">
        <v>0.12803135043970004</v>
      </c>
      <c r="Y86" s="2">
        <v>0.12610589947466599</v>
      </c>
      <c r="Z86" s="2">
        <v>0.10806015253085277</v>
      </c>
      <c r="AA86" s="2">
        <v>7.7876015865042114E-2</v>
      </c>
      <c r="AB86" s="2">
        <v>5.0176110138325014E-2</v>
      </c>
      <c r="AC86" s="2">
        <v>3.5167808780384613E-2</v>
      </c>
      <c r="AD86" s="2">
        <v>0</v>
      </c>
      <c r="AE86" s="2"/>
      <c r="AF86" s="2"/>
      <c r="AG86" s="2"/>
      <c r="AH86" s="2"/>
    </row>
    <row r="87" spans="3:34" x14ac:dyDescent="0.15">
      <c r="C87">
        <f t="shared" si="8"/>
        <v>2500000</v>
      </c>
      <c r="D87" s="2">
        <v>12</v>
      </c>
      <c r="E87" s="2">
        <v>9.1098052442669664E-2</v>
      </c>
      <c r="F87" s="2">
        <v>9.1098052442669664E-2</v>
      </c>
      <c r="G87" s="2">
        <v>9.1098052442669664E-2</v>
      </c>
      <c r="H87" s="2">
        <v>9.1098052442669664E-2</v>
      </c>
      <c r="I87" s="2">
        <v>9.1098052442669664E-2</v>
      </c>
      <c r="J87" s="2">
        <v>9.1098052442669664E-2</v>
      </c>
      <c r="K87" s="2">
        <v>9.1098052442669664E-2</v>
      </c>
      <c r="L87" s="2">
        <v>9.1098052442669664E-2</v>
      </c>
      <c r="M87" s="2">
        <v>9.1098052442669664E-2</v>
      </c>
      <c r="N87" s="2">
        <v>8.9841096038542512E-2</v>
      </c>
      <c r="O87" s="2">
        <v>9.5581901675222847E-2</v>
      </c>
      <c r="P87" s="2">
        <v>9.5581901675222958E-2</v>
      </c>
      <c r="Q87" s="2">
        <v>0.10030377901523357</v>
      </c>
      <c r="R87" s="2">
        <v>0.10131632256372491</v>
      </c>
      <c r="S87" s="2">
        <v>0.10502565635524408</v>
      </c>
      <c r="T87" s="2">
        <v>0.1090272409087939</v>
      </c>
      <c r="U87" s="2">
        <v>0.1105496244726305</v>
      </c>
      <c r="V87" s="2">
        <v>0.11404850549303425</v>
      </c>
      <c r="W87" s="2">
        <v>0.10730897039801024</v>
      </c>
      <c r="X87" s="2">
        <v>0.11281188669386844</v>
      </c>
      <c r="Y87" s="2">
        <v>0.10968200059018174</v>
      </c>
      <c r="Z87" s="2">
        <v>0.1010623904900454</v>
      </c>
      <c r="AA87" s="2">
        <v>7.7876015865042114E-2</v>
      </c>
      <c r="AB87" s="2">
        <v>5.0176110138325014E-2</v>
      </c>
      <c r="AC87" s="2">
        <v>3.5167808780384613E-2</v>
      </c>
      <c r="AD87" s="2">
        <v>0</v>
      </c>
      <c r="AE87" s="2"/>
      <c r="AF87" s="2"/>
      <c r="AG87" s="2"/>
      <c r="AH87" s="2"/>
    </row>
    <row r="88" spans="3:34" x14ac:dyDescent="0.15">
      <c r="C88">
        <f t="shared" si="8"/>
        <v>2000000</v>
      </c>
      <c r="D88" s="2">
        <v>13</v>
      </c>
      <c r="E88" s="2">
        <v>6.942620185938353E-2</v>
      </c>
      <c r="F88" s="2">
        <v>6.942620185938353E-2</v>
      </c>
      <c r="G88" s="2">
        <v>6.942620185938353E-2</v>
      </c>
      <c r="H88" s="2">
        <v>6.942620185938353E-2</v>
      </c>
      <c r="I88" s="2">
        <v>6.942620185938353E-2</v>
      </c>
      <c r="J88" s="2">
        <v>6.942620185938353E-2</v>
      </c>
      <c r="K88" s="2">
        <v>6.942620185938353E-2</v>
      </c>
      <c r="L88" s="2">
        <v>6.942620185938353E-2</v>
      </c>
      <c r="M88" s="2">
        <v>6.942620185938353E-2</v>
      </c>
      <c r="N88" s="2">
        <v>6.942620185938353E-2</v>
      </c>
      <c r="O88" s="2">
        <v>7.3349202102512612E-2</v>
      </c>
      <c r="P88" s="2">
        <v>7.6848083122916133E-2</v>
      </c>
      <c r="Q88" s="2">
        <v>7.7272202345641694E-2</v>
      </c>
      <c r="R88" s="2">
        <v>8.0559023754682824E-2</v>
      </c>
      <c r="S88" s="2">
        <v>8.426996438644907E-2</v>
      </c>
      <c r="T88" s="2">
        <v>8.3013007982321918E-2</v>
      </c>
      <c r="U88" s="2">
        <v>8.7684008414559367E-2</v>
      </c>
      <c r="V88" s="2">
        <v>8.6342215018138768E-2</v>
      </c>
      <c r="W88" s="2">
        <v>8.8456917015346304E-2</v>
      </c>
      <c r="X88" s="2">
        <v>8.8668976626708917E-2</v>
      </c>
      <c r="Y88" s="2">
        <v>8.7167644884400097E-2</v>
      </c>
      <c r="Z88" s="2">
        <v>8.1411460010499703E-2</v>
      </c>
      <c r="AA88" s="2">
        <v>7.3154138525031609E-2</v>
      </c>
      <c r="AB88" s="2">
        <v>5.0176110138325014E-2</v>
      </c>
      <c r="AC88" s="2">
        <v>3.5167808780384613E-2</v>
      </c>
      <c r="AD88" s="2">
        <v>0</v>
      </c>
      <c r="AE88" s="2"/>
      <c r="AF88" s="2"/>
      <c r="AG88" s="2"/>
      <c r="AH88" s="2"/>
    </row>
    <row r="89" spans="3:34" x14ac:dyDescent="0.15">
      <c r="C89">
        <f t="shared" si="8"/>
        <v>1500000</v>
      </c>
      <c r="D89" s="2">
        <v>14</v>
      </c>
      <c r="E89" s="2">
        <v>5.2105342221133499E-2</v>
      </c>
      <c r="F89" s="2">
        <v>5.2105342221133499E-2</v>
      </c>
      <c r="G89" s="2">
        <v>5.2105342221133499E-2</v>
      </c>
      <c r="H89" s="2">
        <v>5.2105342221133499E-2</v>
      </c>
      <c r="I89" s="2">
        <v>5.2105342221133499E-2</v>
      </c>
      <c r="J89" s="2">
        <v>5.2105342221133499E-2</v>
      </c>
      <c r="K89" s="2">
        <v>5.2105342221133499E-2</v>
      </c>
      <c r="L89" s="2">
        <v>5.2105342221133499E-2</v>
      </c>
      <c r="M89" s="2">
        <v>5.2105342221133499E-2</v>
      </c>
      <c r="N89" s="2">
        <v>5.2105342221133499E-2</v>
      </c>
      <c r="O89" s="2">
        <v>5.4792996703536323E-2</v>
      </c>
      <c r="P89" s="2">
        <v>5.4792996703536323E-2</v>
      </c>
      <c r="Q89" s="2">
        <v>5.7480651185939036E-2</v>
      </c>
      <c r="R89" s="2">
        <v>5.7956996224162394E-2</v>
      </c>
      <c r="S89" s="2">
        <v>5.995454550225765E-2</v>
      </c>
      <c r="T89" s="2">
        <v>6.4478413226746301E-2</v>
      </c>
      <c r="U89" s="2">
        <v>6.2428439818576043E-2</v>
      </c>
      <c r="V89" s="2">
        <v>6.716436715442764E-2</v>
      </c>
      <c r="W89" s="2">
        <v>6.6383755788524068E-2</v>
      </c>
      <c r="X89" s="2">
        <v>6.9426201859383418E-2</v>
      </c>
      <c r="Y89" s="2">
        <v>6.8169245455256267E-2</v>
      </c>
      <c r="Z89" s="2">
        <v>6.7904960028395411E-2</v>
      </c>
      <c r="AA89" s="2">
        <v>5.0964386825553154E-2</v>
      </c>
      <c r="AB89" s="2">
        <v>4.7528436630403514E-2</v>
      </c>
      <c r="AC89" s="2">
        <v>3.5167808780384613E-2</v>
      </c>
      <c r="AD89" s="2">
        <v>0</v>
      </c>
      <c r="AE89" s="2"/>
      <c r="AF89" s="2"/>
      <c r="AG89" s="2"/>
      <c r="AH89" s="2"/>
    </row>
    <row r="90" spans="3:34" x14ac:dyDescent="0.15">
      <c r="C90">
        <f t="shared" si="8"/>
        <v>1000000</v>
      </c>
      <c r="D90" s="2">
        <v>15</v>
      </c>
      <c r="E90" s="2">
        <v>3.5608621983667765E-2</v>
      </c>
      <c r="F90" s="2">
        <v>3.5608621983667765E-2</v>
      </c>
      <c r="G90" s="2">
        <v>3.5608621983667765E-2</v>
      </c>
      <c r="H90" s="2">
        <v>3.5608621983667765E-2</v>
      </c>
      <c r="I90" s="2">
        <v>3.5608621983667765E-2</v>
      </c>
      <c r="J90" s="2">
        <v>3.5608621983667765E-2</v>
      </c>
      <c r="K90" s="2">
        <v>3.5608621983667765E-2</v>
      </c>
      <c r="L90" s="2">
        <v>3.5608621983667765E-2</v>
      </c>
      <c r="M90" s="2">
        <v>3.5608621983667765E-2</v>
      </c>
      <c r="N90" s="2">
        <v>3.5608621983667765E-2</v>
      </c>
      <c r="O90" s="2">
        <v>3.5608621983667765E-2</v>
      </c>
      <c r="P90" s="2">
        <v>3.5608621983667765E-2</v>
      </c>
      <c r="Q90" s="2">
        <v>4.012004655256296E-2</v>
      </c>
      <c r="R90" s="2">
        <v>4.2117595830657995E-2</v>
      </c>
      <c r="S90" s="2">
        <v>4.2807701034965784E-2</v>
      </c>
      <c r="T90" s="2">
        <v>4.4805250313060707E-2</v>
      </c>
      <c r="U90" s="2">
        <v>4.6112694386848285E-2</v>
      </c>
      <c r="V90" s="2">
        <v>4.811024366494332E-2</v>
      </c>
      <c r="W90" s="2">
        <v>4.9490454073558454E-2</v>
      </c>
      <c r="X90" s="2">
        <v>5.0107792943038576E-2</v>
      </c>
      <c r="Y90" s="2">
        <v>5.0797898147346143E-2</v>
      </c>
      <c r="Z90" s="2">
        <v>4.7668012043659558E-2</v>
      </c>
      <c r="AA90" s="2">
        <v>3.8023093685566889E-2</v>
      </c>
      <c r="AB90" s="2">
        <v>3.5054390285470083E-2</v>
      </c>
      <c r="AC90" s="2">
        <v>2.9175160946099066E-2</v>
      </c>
      <c r="AD90" s="2">
        <v>0</v>
      </c>
      <c r="AE90" s="2"/>
      <c r="AF90" s="2"/>
      <c r="AG90" s="2"/>
      <c r="AH90" s="2"/>
    </row>
    <row r="91" spans="3:34" x14ac:dyDescent="0.15">
      <c r="C91">
        <f>C90-200000</f>
        <v>800000</v>
      </c>
      <c r="D91" s="2">
        <v>16</v>
      </c>
      <c r="E91" s="2">
        <v>2.6375320074761954E-2</v>
      </c>
      <c r="F91" s="2">
        <v>2.6375320074761954E-2</v>
      </c>
      <c r="G91" s="2">
        <v>2.6375320074761954E-2</v>
      </c>
      <c r="H91" s="2">
        <v>2.6375320074761954E-2</v>
      </c>
      <c r="I91" s="2">
        <v>2.6375320074761954E-2</v>
      </c>
      <c r="J91" s="2">
        <v>2.6375320074761954E-2</v>
      </c>
      <c r="K91" s="2">
        <v>2.6375320074761954E-2</v>
      </c>
      <c r="L91" s="2">
        <v>2.6375320074761954E-2</v>
      </c>
      <c r="M91" s="2">
        <v>2.6375320074761954E-2</v>
      </c>
      <c r="N91" s="2">
        <v>2.6375320074761954E-2</v>
      </c>
      <c r="O91" s="2">
        <v>2.6375320074761954E-2</v>
      </c>
      <c r="P91" s="2">
        <v>2.6375320074761954E-2</v>
      </c>
      <c r="Q91" s="2">
        <v>2.6375320074761954E-2</v>
      </c>
      <c r="R91" s="2">
        <v>2.6375320074761954E-2</v>
      </c>
      <c r="S91" s="2">
        <v>3.1097197414772793E-2</v>
      </c>
      <c r="T91" s="2">
        <v>3.5608621983667765E-2</v>
      </c>
      <c r="U91" s="2">
        <v>4.0120046552562849E-2</v>
      </c>
      <c r="V91" s="2">
        <v>3.8296276466070478E-2</v>
      </c>
      <c r="W91" s="2">
        <v>4.2807701034965784E-2</v>
      </c>
      <c r="X91" s="2">
        <v>4.2807701034965562E-2</v>
      </c>
      <c r="Y91" s="2">
        <v>4.411514510875314E-2</v>
      </c>
      <c r="Z91" s="2">
        <v>3.6254405027122627E-2</v>
      </c>
      <c r="AA91" s="2">
        <v>3.5375420177645833E-2</v>
      </c>
      <c r="AB91" s="2">
        <v>2.7482347702873944E-2</v>
      </c>
      <c r="AC91" s="2">
        <v>2.4935687051727551E-2</v>
      </c>
      <c r="AD91" s="2">
        <v>0</v>
      </c>
      <c r="AE91" s="2"/>
      <c r="AF91" s="2"/>
      <c r="AG91" s="2"/>
      <c r="AH91" s="2"/>
    </row>
    <row r="92" spans="3:34" x14ac:dyDescent="0.15">
      <c r="C92">
        <f>C91-200000</f>
        <v>600000</v>
      </c>
      <c r="D92" s="2">
        <v>17</v>
      </c>
      <c r="E92" s="2">
        <v>1.9411518118474747E-2</v>
      </c>
      <c r="F92" s="2">
        <v>1.9411518118474747E-2</v>
      </c>
      <c r="G92" s="2">
        <v>1.9411518118474747E-2</v>
      </c>
      <c r="H92" s="2">
        <v>1.9411518118474747E-2</v>
      </c>
      <c r="I92" s="2">
        <v>1.9411518118474747E-2</v>
      </c>
      <c r="J92" s="2">
        <v>1.9411518118474747E-2</v>
      </c>
      <c r="K92" s="2">
        <v>1.9411518118474747E-2</v>
      </c>
      <c r="L92" s="2">
        <v>1.9411518118474747E-2</v>
      </c>
      <c r="M92" s="2">
        <v>1.9411518118474747E-2</v>
      </c>
      <c r="N92" s="2">
        <v>1.9411518118474747E-2</v>
      </c>
      <c r="O92" s="2">
        <v>1.9411518118474747E-2</v>
      </c>
      <c r="P92" s="2">
        <v>1.9411518118474747E-2</v>
      </c>
      <c r="Q92" s="2">
        <v>1.9411518118474747E-2</v>
      </c>
      <c r="R92" s="2">
        <v>1.9411518118474747E-2</v>
      </c>
      <c r="S92" s="2">
        <v>1.9411518118474747E-2</v>
      </c>
      <c r="T92" s="2">
        <v>2.1653442734751338E-2</v>
      </c>
      <c r="U92" s="2">
        <v>2.1653442734751338E-2</v>
      </c>
      <c r="V92" s="2">
        <v>2.6375320074761954E-2</v>
      </c>
      <c r="W92" s="2">
        <v>3.1097197414772793E-2</v>
      </c>
      <c r="X92" s="2">
        <v>3.1097197414772682E-2</v>
      </c>
      <c r="Y92" s="2">
        <v>2.9062974557164778E-2</v>
      </c>
      <c r="Z92" s="2">
        <v>2.3505656995218782E-2</v>
      </c>
      <c r="AA92" s="2">
        <v>2.0323249626057582E-2</v>
      </c>
      <c r="AB92" s="2">
        <v>2.4110646423579074E-2</v>
      </c>
      <c r="AC92" s="2">
        <v>1.9865114121792038E-2</v>
      </c>
      <c r="AD92" s="2">
        <v>0</v>
      </c>
      <c r="AE92" s="2"/>
      <c r="AF92" s="2"/>
      <c r="AG92" s="2"/>
      <c r="AH92" s="2"/>
    </row>
    <row r="93" spans="3:34" x14ac:dyDescent="0.15">
      <c r="C93">
        <f>C92-200000</f>
        <v>400000</v>
      </c>
      <c r="D93" s="2">
        <v>18</v>
      </c>
      <c r="E93" s="2">
        <v>8.8724894304877955E-3</v>
      </c>
      <c r="F93" s="2">
        <v>8.8724894304877955E-3</v>
      </c>
      <c r="G93" s="2">
        <v>8.8724894304877955E-3</v>
      </c>
      <c r="H93" s="2">
        <v>8.8724894304877955E-3</v>
      </c>
      <c r="I93" s="2">
        <v>8.8724894304877955E-3</v>
      </c>
      <c r="J93" s="2">
        <v>8.8724894304877955E-3</v>
      </c>
      <c r="K93" s="2">
        <v>8.8724894304877955E-3</v>
      </c>
      <c r="L93" s="2">
        <v>8.8724894304877955E-3</v>
      </c>
      <c r="M93" s="2">
        <v>8.8724894304877955E-3</v>
      </c>
      <c r="N93" s="2">
        <v>8.8724894304877955E-3</v>
      </c>
      <c r="O93" s="2">
        <v>8.8724894304877955E-3</v>
      </c>
      <c r="P93" s="2">
        <v>8.8724894304877955E-3</v>
      </c>
      <c r="Q93" s="2">
        <v>8.8724894304877955E-3</v>
      </c>
      <c r="R93" s="2">
        <v>8.8724894304877955E-3</v>
      </c>
      <c r="S93" s="2">
        <v>8.8724894304877955E-3</v>
      </c>
      <c r="T93" s="2">
        <v>8.8724894304877955E-3</v>
      </c>
      <c r="U93" s="2">
        <v>1.2583430062254042E-2</v>
      </c>
      <c r="V93" s="2">
        <v>1.5997474090364339E-2</v>
      </c>
      <c r="W93" s="2">
        <v>1.4825354678530744E-2</v>
      </c>
      <c r="X93" s="2">
        <v>1.9411518118474747E-2</v>
      </c>
      <c r="Y93" s="2">
        <v>1.8239398706641152E-2</v>
      </c>
      <c r="Z93" s="2">
        <v>1.6526007352969718E-2</v>
      </c>
      <c r="AA93" s="2">
        <v>1.40862264535907E-2</v>
      </c>
      <c r="AB93" s="2">
        <v>1.40862264535907E-2</v>
      </c>
      <c r="AC93" s="2">
        <v>1.4562571491814169E-2</v>
      </c>
      <c r="AD93" s="2">
        <v>0</v>
      </c>
      <c r="AE93" s="2"/>
      <c r="AF93" s="2"/>
      <c r="AG93" s="2"/>
      <c r="AH93" s="2"/>
    </row>
    <row r="94" spans="3:34" x14ac:dyDescent="0.15">
      <c r="C94">
        <f>C93-100000</f>
        <v>300000</v>
      </c>
      <c r="D94" s="2">
        <v>19</v>
      </c>
      <c r="E94" s="2">
        <v>5.1615487987211051E-3</v>
      </c>
      <c r="F94" s="2">
        <v>5.1615487987211051E-3</v>
      </c>
      <c r="G94" s="2">
        <v>5.1615487987211051E-3</v>
      </c>
      <c r="H94" s="2">
        <v>5.1615487987211051E-3</v>
      </c>
      <c r="I94" s="2">
        <v>5.1615487987211051E-3</v>
      </c>
      <c r="J94" s="2">
        <v>5.1615487987211051E-3</v>
      </c>
      <c r="K94" s="2">
        <v>5.1615487987211051E-3</v>
      </c>
      <c r="L94" s="2">
        <v>5.1615487987211051E-3</v>
      </c>
      <c r="M94" s="2">
        <v>5.1615487987211051E-3</v>
      </c>
      <c r="N94" s="2">
        <v>5.1615487987211051E-3</v>
      </c>
      <c r="O94" s="2">
        <v>5.1615487987211051E-3</v>
      </c>
      <c r="P94" s="2">
        <v>5.1615487987211051E-3</v>
      </c>
      <c r="Q94" s="2">
        <v>5.1615487987211051E-3</v>
      </c>
      <c r="R94" s="2">
        <v>5.1615487987211051E-3</v>
      </c>
      <c r="S94" s="2">
        <v>5.1615487987211051E-3</v>
      </c>
      <c r="T94" s="2">
        <v>5.1615487987211051E-3</v>
      </c>
      <c r="U94" s="2">
        <v>5.1615487987211051E-3</v>
      </c>
      <c r="V94" s="2">
        <v>8.8724894304877955E-3</v>
      </c>
      <c r="W94" s="2">
        <v>7.8492032811238177E-3</v>
      </c>
      <c r="X94" s="2">
        <v>1.2583430062254042E-2</v>
      </c>
      <c r="Y94" s="2">
        <v>1.1114414046764387E-2</v>
      </c>
      <c r="Z94" s="2">
        <v>1.0091127897400631E-2</v>
      </c>
      <c r="AA94" s="2">
        <v>9.8773677313162001E-3</v>
      </c>
      <c r="AB94" s="2">
        <v>1.3912447261987926E-2</v>
      </c>
      <c r="AC94" s="2">
        <v>1.1398571971188098E-2</v>
      </c>
      <c r="AD94" s="2">
        <v>0</v>
      </c>
      <c r="AE94" s="2"/>
      <c r="AF94" s="2"/>
      <c r="AG94" s="2"/>
      <c r="AH94" s="2"/>
    </row>
    <row r="95" spans="3:34" x14ac:dyDescent="0.15">
      <c r="C95">
        <f>C94-100000</f>
        <v>200000</v>
      </c>
      <c r="D95" s="2">
        <v>20</v>
      </c>
      <c r="E95" s="2">
        <v>2.6876544824026016E-3</v>
      </c>
      <c r="F95" s="2">
        <v>2.6876544824026016E-3</v>
      </c>
      <c r="G95" s="2">
        <v>2.6876544824026016E-3</v>
      </c>
      <c r="H95" s="2">
        <v>2.6876544824026016E-3</v>
      </c>
      <c r="I95" s="2">
        <v>2.6876544824026016E-3</v>
      </c>
      <c r="J95" s="2">
        <v>2.6876544824026016E-3</v>
      </c>
      <c r="K95" s="2">
        <v>2.6876544824026016E-3</v>
      </c>
      <c r="L95" s="2">
        <v>2.6876544824026016E-3</v>
      </c>
      <c r="M95" s="2">
        <v>2.6876544824026016E-3</v>
      </c>
      <c r="N95" s="2">
        <v>2.6876544824026016E-3</v>
      </c>
      <c r="O95" s="2">
        <v>2.6876544824026016E-3</v>
      </c>
      <c r="P95" s="2">
        <v>2.6876544824026016E-3</v>
      </c>
      <c r="Q95" s="2">
        <v>2.6876544824026016E-3</v>
      </c>
      <c r="R95" s="2">
        <v>2.6876544824026016E-3</v>
      </c>
      <c r="S95" s="2">
        <v>2.6876544824026016E-3</v>
      </c>
      <c r="T95" s="2">
        <v>2.6876544824026016E-3</v>
      </c>
      <c r="U95" s="2">
        <v>2.6876544824026016E-3</v>
      </c>
      <c r="V95" s="2">
        <v>2.6876544824026016E-3</v>
      </c>
      <c r="W95" s="2">
        <v>5.1615487987213271E-3</v>
      </c>
      <c r="X95" s="2">
        <v>5.1615487987211051E-3</v>
      </c>
      <c r="Y95" s="2">
        <v>5.3753089648054253E-3</v>
      </c>
      <c r="Z95" s="2">
        <v>5.3753089648053143E-3</v>
      </c>
      <c r="AA95" s="2">
        <v>7.4034734149978076E-3</v>
      </c>
      <c r="AB95" s="2">
        <v>7.4034734149978076E-3</v>
      </c>
      <c r="AC95" s="2">
        <v>7.4034734149979187E-3</v>
      </c>
      <c r="AD95" s="2">
        <v>0</v>
      </c>
      <c r="AE95" s="2"/>
      <c r="AF95" s="2"/>
      <c r="AG95" s="2"/>
      <c r="AH95" s="2"/>
    </row>
    <row r="96" spans="3:34" x14ac:dyDescent="0.15">
      <c r="C96">
        <v>100000</v>
      </c>
      <c r="D96" s="2">
        <v>21</v>
      </c>
      <c r="E96" s="2">
        <v>-2.2204460492503131E-16</v>
      </c>
      <c r="F96" s="2">
        <v>-2.2204460492503131E-16</v>
      </c>
      <c r="G96" s="2">
        <v>-2.2204460492503131E-16</v>
      </c>
      <c r="H96" s="2">
        <v>-2.2204460492503131E-16</v>
      </c>
      <c r="I96" s="2">
        <v>-2.2204460492503131E-16</v>
      </c>
      <c r="J96" s="2">
        <v>-2.2204460492503131E-16</v>
      </c>
      <c r="K96" s="2">
        <v>-2.2204460492503131E-16</v>
      </c>
      <c r="L96" s="2">
        <v>-2.2204460492503131E-16</v>
      </c>
      <c r="M96" s="2">
        <v>-2.2204460492503131E-16</v>
      </c>
      <c r="N96" s="2">
        <v>-2.2204460492503131E-16</v>
      </c>
      <c r="O96" s="2">
        <v>-2.2204460492503131E-16</v>
      </c>
      <c r="P96" s="2">
        <v>-2.2204460492503131E-16</v>
      </c>
      <c r="Q96" s="2">
        <v>-2.2204460492503131E-16</v>
      </c>
      <c r="R96" s="2">
        <v>-2.2204460492503131E-16</v>
      </c>
      <c r="S96" s="2">
        <v>-2.2204460492503131E-16</v>
      </c>
      <c r="T96" s="2">
        <v>-2.2204460492503131E-16</v>
      </c>
      <c r="U96" s="2">
        <v>-2.2204460492503131E-16</v>
      </c>
      <c r="V96" s="2">
        <v>-2.2204460492503131E-16</v>
      </c>
      <c r="W96" s="2">
        <v>-2.2204460492503131E-16</v>
      </c>
      <c r="X96" s="2">
        <v>-2.2204460492503131E-16</v>
      </c>
      <c r="Y96" s="2">
        <v>2.6876544824027127E-3</v>
      </c>
      <c r="Z96" s="2">
        <v>2.6876544824026016E-3</v>
      </c>
      <c r="AA96" s="2">
        <v>2.4738943163183924E-3</v>
      </c>
      <c r="AB96" s="2">
        <v>2.6876544824026016E-3</v>
      </c>
      <c r="AC96" s="2">
        <v>2.6876544824027127E-3</v>
      </c>
      <c r="AD96" s="2">
        <v>0</v>
      </c>
      <c r="AE96" s="2"/>
      <c r="AF96" s="2"/>
      <c r="AG96" s="2"/>
      <c r="AH96" s="2"/>
    </row>
    <row r="97" spans="3:34" x14ac:dyDescent="0.15">
      <c r="C97">
        <v>75000</v>
      </c>
      <c r="D97" s="2">
        <v>22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2.6876544824026016E-3</v>
      </c>
      <c r="AB97" s="2">
        <v>2.4738943163183924E-3</v>
      </c>
      <c r="AC97" s="2">
        <v>2.4738943163186145E-3</v>
      </c>
      <c r="AD97" s="2">
        <v>0</v>
      </c>
      <c r="AE97" s="2"/>
      <c r="AF97" s="2"/>
      <c r="AG97" s="2"/>
      <c r="AH97" s="2"/>
    </row>
    <row r="98" spans="3:34" x14ac:dyDescent="0.15">
      <c r="C98">
        <v>50000</v>
      </c>
      <c r="D98" s="2">
        <v>23</v>
      </c>
      <c r="E98" s="2">
        <v>-2.2204460492503131E-16</v>
      </c>
      <c r="F98" s="2">
        <v>-2.2204460492503131E-16</v>
      </c>
      <c r="G98" s="2">
        <v>-2.2204460492503131E-16</v>
      </c>
      <c r="H98" s="2">
        <v>-2.2204460492503131E-16</v>
      </c>
      <c r="I98" s="2">
        <v>-2.2204460492503131E-16</v>
      </c>
      <c r="J98" s="2">
        <v>-2.2204460492503131E-16</v>
      </c>
      <c r="K98" s="2">
        <v>-2.2204460492503131E-16</v>
      </c>
      <c r="L98" s="2">
        <v>-2.2204460492503131E-16</v>
      </c>
      <c r="M98" s="2">
        <v>-2.2204460492503131E-16</v>
      </c>
      <c r="N98" s="2">
        <v>-2.2204460492503131E-16</v>
      </c>
      <c r="O98" s="2">
        <v>-2.2204460492503131E-16</v>
      </c>
      <c r="P98" s="2">
        <v>-2.2204460492503131E-16</v>
      </c>
      <c r="Q98" s="2">
        <v>-2.2204460492503131E-16</v>
      </c>
      <c r="R98" s="2">
        <v>-2.2204460492503131E-16</v>
      </c>
      <c r="S98" s="2">
        <v>-2.2204460492503131E-16</v>
      </c>
      <c r="T98" s="2">
        <v>-2.2204460492503131E-16</v>
      </c>
      <c r="U98" s="2">
        <v>-2.2204460492503131E-16</v>
      </c>
      <c r="V98" s="2">
        <v>-2.2204460492503131E-16</v>
      </c>
      <c r="W98" s="2">
        <v>-2.2204460492503131E-16</v>
      </c>
      <c r="X98" s="2">
        <v>-2.2204460492503131E-16</v>
      </c>
      <c r="Y98" s="2">
        <v>-2.2204460492503131E-16</v>
      </c>
      <c r="Z98" s="2">
        <v>-2.2204460492503131E-16</v>
      </c>
      <c r="AA98" s="2">
        <v>-2.2204460492503131E-16</v>
      </c>
      <c r="AB98" s="2">
        <v>-2.2204460492503131E-16</v>
      </c>
      <c r="AC98" s="2">
        <v>0</v>
      </c>
      <c r="AD98" s="2">
        <v>0</v>
      </c>
      <c r="AE98" s="2"/>
      <c r="AF98" s="2"/>
      <c r="AG98" s="2"/>
      <c r="AH98" s="2"/>
    </row>
    <row r="99" spans="3:34" x14ac:dyDescent="0.15">
      <c r="C99">
        <v>25000</v>
      </c>
      <c r="D99" s="2">
        <v>24</v>
      </c>
      <c r="E99" s="2">
        <v>-2.2204460492503131E-16</v>
      </c>
      <c r="F99" s="2">
        <v>-2.2204460492503131E-16</v>
      </c>
      <c r="G99" s="2">
        <v>-2.2204460492503131E-16</v>
      </c>
      <c r="H99" s="2">
        <v>-2.2204460492503131E-16</v>
      </c>
      <c r="I99" s="2">
        <v>-2.2204460492503131E-16</v>
      </c>
      <c r="J99" s="2">
        <v>-2.2204460492503131E-16</v>
      </c>
      <c r="K99" s="2">
        <v>-2.2204460492503131E-16</v>
      </c>
      <c r="L99" s="2">
        <v>-2.2204460492503131E-16</v>
      </c>
      <c r="M99" s="2">
        <v>-2.2204460492503131E-16</v>
      </c>
      <c r="N99" s="2">
        <v>-2.2204460492503131E-16</v>
      </c>
      <c r="O99" s="2">
        <v>-2.2204460492503131E-16</v>
      </c>
      <c r="P99" s="2">
        <v>-2.2204460492503131E-16</v>
      </c>
      <c r="Q99" s="2">
        <v>-2.2204460492503131E-16</v>
      </c>
      <c r="R99" s="2">
        <v>-2.2204460492503131E-16</v>
      </c>
      <c r="S99" s="2">
        <v>-2.2204460492503131E-16</v>
      </c>
      <c r="T99" s="2">
        <v>-2.2204460492503131E-16</v>
      </c>
      <c r="U99" s="2">
        <v>-2.2204460492503131E-16</v>
      </c>
      <c r="V99" s="2">
        <v>-2.2204460492503131E-16</v>
      </c>
      <c r="W99" s="2">
        <v>-2.2204460492503131E-16</v>
      </c>
      <c r="X99" s="2">
        <v>-2.2204460492503131E-16</v>
      </c>
      <c r="Y99" s="2">
        <v>-2.2204460492503131E-16</v>
      </c>
      <c r="Z99" s="2">
        <v>-2.2204460492503131E-16</v>
      </c>
      <c r="AA99" s="2">
        <v>-2.2204460492503131E-16</v>
      </c>
      <c r="AB99" s="2">
        <v>-2.2204460492503131E-16</v>
      </c>
      <c r="AC99" s="2">
        <v>0</v>
      </c>
      <c r="AD99" s="2">
        <v>0</v>
      </c>
      <c r="AE99" s="2"/>
      <c r="AF99" s="2"/>
      <c r="AG99" s="2"/>
      <c r="AH99" s="2"/>
    </row>
    <row r="100" spans="3:34" x14ac:dyDescent="0.15">
      <c r="C100">
        <v>20000</v>
      </c>
      <c r="D100" s="2">
        <v>25</v>
      </c>
      <c r="E100" s="2">
        <v>-2.2204460492503131E-16</v>
      </c>
      <c r="F100" s="2">
        <v>-2.2204460492503131E-16</v>
      </c>
      <c r="G100" s="2">
        <v>-2.2204460492503131E-16</v>
      </c>
      <c r="H100" s="2">
        <v>-2.2204460492503131E-16</v>
      </c>
      <c r="I100" s="2">
        <v>-2.2204460492503131E-16</v>
      </c>
      <c r="J100" s="2">
        <v>-2.2204460492503131E-16</v>
      </c>
      <c r="K100" s="2">
        <v>-2.2204460492503131E-16</v>
      </c>
      <c r="L100" s="2">
        <v>-2.2204460492503131E-16</v>
      </c>
      <c r="M100" s="2">
        <v>-2.2204460492503131E-16</v>
      </c>
      <c r="N100" s="2">
        <v>-2.2204460492503131E-16</v>
      </c>
      <c r="O100" s="2">
        <v>-2.2204460492503131E-16</v>
      </c>
      <c r="P100" s="2">
        <v>-2.2204460492503131E-16</v>
      </c>
      <c r="Q100" s="2">
        <v>-2.2204460492503131E-16</v>
      </c>
      <c r="R100" s="2">
        <v>-2.2204460492503131E-16</v>
      </c>
      <c r="S100" s="2">
        <v>-2.2204460492503131E-16</v>
      </c>
      <c r="T100" s="2">
        <v>-2.2204460492503131E-16</v>
      </c>
      <c r="U100" s="2">
        <v>-2.2204460492503131E-16</v>
      </c>
      <c r="V100" s="2">
        <v>-2.2204460492503131E-16</v>
      </c>
      <c r="W100" s="2">
        <v>-2.2204460492503131E-16</v>
      </c>
      <c r="X100" s="2">
        <v>-2.2204460492503131E-16</v>
      </c>
      <c r="Y100" s="2">
        <v>-2.2204460492503131E-16</v>
      </c>
      <c r="Z100" s="2">
        <v>-2.2204460492503131E-16</v>
      </c>
      <c r="AA100" s="2">
        <v>-2.2204460492503131E-16</v>
      </c>
      <c r="AB100" s="2">
        <v>-2.2204460492503131E-16</v>
      </c>
      <c r="AC100" s="2">
        <v>0</v>
      </c>
      <c r="AD100">
        <v>0</v>
      </c>
    </row>
    <row r="101" spans="3:34" x14ac:dyDescent="0.15">
      <c r="C101">
        <v>15000</v>
      </c>
      <c r="D101" s="2">
        <v>26</v>
      </c>
      <c r="E101" s="2">
        <v>-2.2204460492503131E-16</v>
      </c>
      <c r="F101" s="2">
        <v>-2.2204460492503131E-16</v>
      </c>
      <c r="G101" s="2">
        <v>-2.2204460492503131E-16</v>
      </c>
      <c r="H101" s="2">
        <v>-2.2204460492503131E-16</v>
      </c>
      <c r="I101" s="2">
        <v>-2.2204460492503131E-16</v>
      </c>
      <c r="J101" s="2">
        <v>-2.2204460492503131E-16</v>
      </c>
      <c r="K101" s="2">
        <v>-2.2204460492503131E-16</v>
      </c>
      <c r="L101" s="2">
        <v>-2.2204460492503131E-16</v>
      </c>
      <c r="M101" s="2">
        <v>-2.2204460492503131E-16</v>
      </c>
      <c r="N101" s="2">
        <v>-2.2204460492503131E-16</v>
      </c>
      <c r="O101" s="2">
        <v>-2.2204460492503131E-16</v>
      </c>
      <c r="P101" s="2">
        <v>-2.2204460492503131E-16</v>
      </c>
      <c r="Q101" s="2">
        <v>-2.2204460492503131E-16</v>
      </c>
      <c r="R101" s="2">
        <v>-2.2204460492503131E-16</v>
      </c>
      <c r="S101" s="2">
        <v>-2.2204460492503131E-16</v>
      </c>
      <c r="T101" s="2">
        <v>-2.2204460492503131E-16</v>
      </c>
      <c r="U101" s="2">
        <v>-2.2204460492503131E-16</v>
      </c>
      <c r="V101" s="2">
        <v>-2.2204460492503131E-16</v>
      </c>
      <c r="W101" s="2">
        <v>-2.2204460492503131E-16</v>
      </c>
      <c r="X101" s="2">
        <v>-2.2204460492503131E-16</v>
      </c>
      <c r="Y101" s="2">
        <v>-2.2204460492503131E-16</v>
      </c>
      <c r="Z101" s="2">
        <v>-2.2204460492503131E-16</v>
      </c>
      <c r="AA101" s="2">
        <v>-2.2204460492503131E-16</v>
      </c>
      <c r="AB101" s="2">
        <v>-2.2204460492503131E-16</v>
      </c>
      <c r="AC101" s="2">
        <v>0</v>
      </c>
      <c r="AD101">
        <v>0</v>
      </c>
    </row>
    <row r="102" spans="3:34" x14ac:dyDescent="0.15">
      <c r="C102">
        <v>10000</v>
      </c>
      <c r="D102" s="2">
        <v>27</v>
      </c>
      <c r="E102" s="2">
        <v>-2.2204460492503131E-16</v>
      </c>
      <c r="F102" s="2">
        <v>-2.2204460492503131E-16</v>
      </c>
      <c r="G102" s="2">
        <v>-2.2204460492503131E-16</v>
      </c>
      <c r="H102" s="2">
        <v>-2.2204460492503131E-16</v>
      </c>
      <c r="I102" s="2">
        <v>-2.2204460492503131E-16</v>
      </c>
      <c r="J102" s="2">
        <v>-2.2204460492503131E-16</v>
      </c>
      <c r="K102" s="2">
        <v>-2.2204460492503131E-16</v>
      </c>
      <c r="L102" s="2">
        <v>-2.2204460492503131E-16</v>
      </c>
      <c r="M102" s="2">
        <v>-2.2204460492503131E-16</v>
      </c>
      <c r="N102" s="2">
        <v>-2.2204460492503131E-16</v>
      </c>
      <c r="O102" s="2">
        <v>-2.2204460492503131E-16</v>
      </c>
      <c r="P102" s="2">
        <v>-2.2204460492503131E-16</v>
      </c>
      <c r="Q102" s="2">
        <v>-2.2204460492503131E-16</v>
      </c>
      <c r="R102" s="2">
        <v>-2.2204460492503131E-16</v>
      </c>
      <c r="S102" s="2">
        <v>-2.2204460492503131E-16</v>
      </c>
      <c r="T102" s="2">
        <v>-2.2204460492503131E-16</v>
      </c>
      <c r="U102" s="2">
        <v>-2.2204460492503131E-16</v>
      </c>
      <c r="V102" s="2">
        <v>-2.2204460492503131E-16</v>
      </c>
      <c r="W102" s="2">
        <v>-2.2204460492503131E-16</v>
      </c>
      <c r="X102" s="2">
        <v>-2.2204460492503131E-16</v>
      </c>
      <c r="Y102" s="2">
        <v>-2.2204460492503131E-16</v>
      </c>
      <c r="Z102" s="2">
        <v>-2.2204460492503131E-16</v>
      </c>
      <c r="AA102" s="2">
        <v>-2.2204460492503131E-16</v>
      </c>
      <c r="AB102" s="2">
        <v>-2.2204460492503131E-16</v>
      </c>
      <c r="AC102" s="2">
        <v>0</v>
      </c>
      <c r="AD102">
        <v>0</v>
      </c>
    </row>
    <row r="103" spans="3:34" x14ac:dyDescent="0.15">
      <c r="C103">
        <v>5000</v>
      </c>
      <c r="D103" s="2">
        <v>28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>
        <v>0</v>
      </c>
    </row>
    <row r="104" spans="3:34" x14ac:dyDescent="0.15">
      <c r="C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7" spans="3:34" x14ac:dyDescent="0.15">
      <c r="C107" t="s">
        <v>48</v>
      </c>
    </row>
    <row r="109" spans="3:34" x14ac:dyDescent="0.15">
      <c r="C109" t="s">
        <v>23</v>
      </c>
      <c r="E109">
        <v>1500000</v>
      </c>
      <c r="F109">
        <f t="shared" ref="F109:O109" si="9">E109-100000</f>
        <v>1400000</v>
      </c>
      <c r="G109">
        <f t="shared" si="9"/>
        <v>1300000</v>
      </c>
      <c r="H109">
        <f t="shared" si="9"/>
        <v>1200000</v>
      </c>
      <c r="I109">
        <f t="shared" si="9"/>
        <v>1100000</v>
      </c>
      <c r="J109">
        <f t="shared" si="9"/>
        <v>1000000</v>
      </c>
      <c r="K109">
        <f t="shared" si="9"/>
        <v>900000</v>
      </c>
      <c r="L109">
        <f t="shared" si="9"/>
        <v>800000</v>
      </c>
      <c r="M109">
        <f t="shared" si="9"/>
        <v>700000</v>
      </c>
      <c r="N109">
        <f t="shared" si="9"/>
        <v>600000</v>
      </c>
      <c r="O109">
        <f t="shared" si="9"/>
        <v>500000</v>
      </c>
      <c r="P109">
        <f t="shared" ref="P109:W109" si="10">O109-50000</f>
        <v>450000</v>
      </c>
      <c r="Q109">
        <f t="shared" si="10"/>
        <v>400000</v>
      </c>
      <c r="R109">
        <f t="shared" si="10"/>
        <v>350000</v>
      </c>
      <c r="S109">
        <f t="shared" si="10"/>
        <v>300000</v>
      </c>
      <c r="T109">
        <f t="shared" si="10"/>
        <v>250000</v>
      </c>
      <c r="U109">
        <f t="shared" si="10"/>
        <v>200000</v>
      </c>
      <c r="V109">
        <f t="shared" si="10"/>
        <v>150000</v>
      </c>
      <c r="W109">
        <f t="shared" si="10"/>
        <v>100000</v>
      </c>
      <c r="X109">
        <f>W109-20000</f>
        <v>80000</v>
      </c>
      <c r="Y109">
        <f>X109-20000</f>
        <v>60000</v>
      </c>
      <c r="Z109">
        <f>Y109-20000</f>
        <v>40000</v>
      </c>
      <c r="AA109">
        <f>Z109-20000</f>
        <v>20000</v>
      </c>
      <c r="AB109">
        <v>10000</v>
      </c>
      <c r="AC109">
        <v>5000</v>
      </c>
      <c r="AD109">
        <v>0</v>
      </c>
    </row>
    <row r="110" spans="3:34" x14ac:dyDescent="0.15">
      <c r="C110" t="s">
        <v>24</v>
      </c>
      <c r="D110" s="2" t="s">
        <v>25</v>
      </c>
      <c r="E110" s="2" t="s">
        <v>6</v>
      </c>
      <c r="F110" s="2" t="s">
        <v>7</v>
      </c>
      <c r="G110" s="2" t="s">
        <v>8</v>
      </c>
      <c r="H110" s="2" t="s">
        <v>9</v>
      </c>
      <c r="I110" s="2" t="s">
        <v>10</v>
      </c>
      <c r="J110" s="2" t="s">
        <v>26</v>
      </c>
      <c r="K110" s="2" t="s">
        <v>27</v>
      </c>
      <c r="L110" s="2" t="s">
        <v>28</v>
      </c>
      <c r="M110" s="2" t="s">
        <v>29</v>
      </c>
      <c r="N110" s="2" t="s">
        <v>30</v>
      </c>
      <c r="O110" s="2" t="s">
        <v>31</v>
      </c>
      <c r="P110" s="2" t="s">
        <v>32</v>
      </c>
      <c r="Q110" s="2" t="s">
        <v>33</v>
      </c>
      <c r="R110" s="2" t="s">
        <v>34</v>
      </c>
      <c r="S110" s="2" t="s">
        <v>35</v>
      </c>
      <c r="T110" s="2" t="s">
        <v>36</v>
      </c>
      <c r="U110" s="2" t="s">
        <v>37</v>
      </c>
      <c r="V110" s="2" t="s">
        <v>38</v>
      </c>
      <c r="W110" s="2" t="s">
        <v>39</v>
      </c>
      <c r="X110" s="2" t="s">
        <v>40</v>
      </c>
      <c r="Y110" s="2" t="s">
        <v>41</v>
      </c>
      <c r="Z110" s="2" t="s">
        <v>42</v>
      </c>
      <c r="AA110" s="2" t="s">
        <v>43</v>
      </c>
      <c r="AB110" s="2" t="s">
        <v>44</v>
      </c>
      <c r="AC110" s="2" t="s">
        <v>45</v>
      </c>
      <c r="AD110" s="2"/>
      <c r="AE110" s="2"/>
      <c r="AF110" s="2"/>
      <c r="AG110" s="2"/>
      <c r="AH110" s="2"/>
    </row>
    <row r="111" spans="3:34" x14ac:dyDescent="0.15">
      <c r="C111">
        <v>8000000</v>
      </c>
      <c r="D111" s="2">
        <v>1</v>
      </c>
      <c r="E111" s="2">
        <v>0.77426827947381127</v>
      </c>
      <c r="F111" s="2">
        <v>0.77426827947381116</v>
      </c>
      <c r="G111" s="2">
        <v>0.765552082629953</v>
      </c>
      <c r="H111" s="2">
        <v>0.72226920635130287</v>
      </c>
      <c r="I111" s="2">
        <v>0.70463575966163394</v>
      </c>
      <c r="J111" s="2">
        <v>0.6779869971478969</v>
      </c>
      <c r="K111" s="2">
        <v>0.66250774416622749</v>
      </c>
      <c r="L111" s="2">
        <v>0.64631771950878747</v>
      </c>
      <c r="M111" s="2">
        <v>0.62918031969743027</v>
      </c>
      <c r="N111" s="2">
        <v>0.59094910948063162</v>
      </c>
      <c r="O111" s="2">
        <v>0.54443963865531519</v>
      </c>
      <c r="P111" s="2">
        <v>0.52372038089575157</v>
      </c>
      <c r="Q111" s="2">
        <v>0.50339622318667421</v>
      </c>
      <c r="R111" s="2">
        <v>0.47980750094967661</v>
      </c>
      <c r="S111" s="2">
        <v>0.46440776388537774</v>
      </c>
      <c r="T111" s="2">
        <v>0.44458591099134415</v>
      </c>
      <c r="U111" s="2">
        <v>0.44264040377177838</v>
      </c>
      <c r="V111" s="2">
        <v>0.35026143025036582</v>
      </c>
      <c r="W111" s="2">
        <v>0.19862618556660161</v>
      </c>
      <c r="X111" s="2">
        <v>0.18817588314265177</v>
      </c>
      <c r="Y111" s="2">
        <v>0.16924603999924093</v>
      </c>
      <c r="Z111" s="2">
        <v>0.15027161670624667</v>
      </c>
      <c r="AA111" s="2">
        <v>0.12020309209512159</v>
      </c>
      <c r="AB111" s="2">
        <v>8.1231671419769724E-2</v>
      </c>
      <c r="AC111" s="2">
        <v>5.9972211460055824E-2</v>
      </c>
      <c r="AD111">
        <v>0</v>
      </c>
      <c r="AE111" s="2"/>
      <c r="AF111" s="2"/>
      <c r="AG111" s="2"/>
      <c r="AH111" s="2"/>
    </row>
    <row r="112" spans="3:34" x14ac:dyDescent="0.15">
      <c r="C112">
        <f t="shared" ref="C112:C125" si="11">C111-500000</f>
        <v>7500000</v>
      </c>
      <c r="D112" s="2">
        <v>2</v>
      </c>
      <c r="E112" s="2">
        <v>0.77426827947381127</v>
      </c>
      <c r="F112" s="2">
        <v>0.77426827947381116</v>
      </c>
      <c r="G112" s="2">
        <v>0.765552082629953</v>
      </c>
      <c r="H112" s="2">
        <v>0.72226920635130287</v>
      </c>
      <c r="I112" s="2">
        <v>0.70463575966163394</v>
      </c>
      <c r="J112" s="2">
        <v>0.6779869971478969</v>
      </c>
      <c r="K112" s="2">
        <v>0.66250774416622749</v>
      </c>
      <c r="L112" s="2">
        <v>0.64631771950878747</v>
      </c>
      <c r="M112" s="2">
        <v>0.62918031969743027</v>
      </c>
      <c r="N112" s="2">
        <v>0.59094910948063162</v>
      </c>
      <c r="O112" s="2">
        <v>0.54443963865531519</v>
      </c>
      <c r="P112" s="2">
        <v>0.52372038089575157</v>
      </c>
      <c r="Q112" s="2">
        <v>0.50339622318667421</v>
      </c>
      <c r="R112" s="2">
        <v>0.47980750094967661</v>
      </c>
      <c r="S112" s="2">
        <v>0.46440776388537774</v>
      </c>
      <c r="T112" s="2">
        <v>0.44458591099134415</v>
      </c>
      <c r="U112" s="2">
        <v>0.44264040377177838</v>
      </c>
      <c r="V112" s="2">
        <v>0.35026143025036582</v>
      </c>
      <c r="W112" s="2">
        <v>0.19862618556660161</v>
      </c>
      <c r="X112" s="2">
        <v>0.18817588314265177</v>
      </c>
      <c r="Y112" s="2">
        <v>0.16924603999924093</v>
      </c>
      <c r="Z112" s="2">
        <v>0.15027161670624667</v>
      </c>
      <c r="AA112" s="2">
        <v>0.12020309209512159</v>
      </c>
      <c r="AB112" s="2">
        <v>8.1231671419769724E-2</v>
      </c>
      <c r="AC112" s="2">
        <v>5.9972211460055824E-2</v>
      </c>
      <c r="AD112">
        <v>0</v>
      </c>
      <c r="AE112" s="2"/>
      <c r="AF112" s="2"/>
      <c r="AG112" s="2"/>
      <c r="AH112" s="2"/>
    </row>
    <row r="113" spans="3:34" x14ac:dyDescent="0.15">
      <c r="C113">
        <f t="shared" si="11"/>
        <v>7000000</v>
      </c>
      <c r="D113" s="2">
        <v>3</v>
      </c>
      <c r="E113" s="2">
        <v>0.77426827947381127</v>
      </c>
      <c r="F113" s="2">
        <v>0.77426827947381116</v>
      </c>
      <c r="G113" s="2">
        <v>0.765552082629953</v>
      </c>
      <c r="H113" s="2">
        <v>0.72226920635130287</v>
      </c>
      <c r="I113" s="2">
        <v>0.70463575966163394</v>
      </c>
      <c r="J113" s="2">
        <v>0.6779869971478969</v>
      </c>
      <c r="K113" s="2">
        <v>0.66250774416622749</v>
      </c>
      <c r="L113" s="2">
        <v>0.64631771950878747</v>
      </c>
      <c r="M113" s="2">
        <v>0.62918031969743027</v>
      </c>
      <c r="N113" s="2">
        <v>0.59094910948063162</v>
      </c>
      <c r="O113" s="2">
        <v>0.54443963865531519</v>
      </c>
      <c r="P113" s="2">
        <v>0.52372038089575157</v>
      </c>
      <c r="Q113" s="2">
        <v>0.50339622318667421</v>
      </c>
      <c r="R113" s="2">
        <v>0.47980750094967661</v>
      </c>
      <c r="S113" s="2">
        <v>0.46440776388537774</v>
      </c>
      <c r="T113" s="2">
        <v>0.44458591099134415</v>
      </c>
      <c r="U113" s="2">
        <v>0.44264040377177838</v>
      </c>
      <c r="V113" s="2">
        <v>0.35026143025036582</v>
      </c>
      <c r="W113" s="2">
        <v>0.19862618556660161</v>
      </c>
      <c r="X113" s="2">
        <v>0.18817588314265177</v>
      </c>
      <c r="Y113" s="2">
        <v>0.16924603999924093</v>
      </c>
      <c r="Z113" s="2">
        <v>0.15027161670624667</v>
      </c>
      <c r="AA113" s="2">
        <v>0.12020309209512159</v>
      </c>
      <c r="AB113" s="2">
        <v>8.1231671419769724E-2</v>
      </c>
      <c r="AC113" s="2">
        <v>5.9972211460055824E-2</v>
      </c>
      <c r="AD113">
        <v>0</v>
      </c>
      <c r="AE113" s="2"/>
      <c r="AF113" s="2"/>
      <c r="AG113" s="2"/>
      <c r="AH113" s="2"/>
    </row>
    <row r="114" spans="3:34" x14ac:dyDescent="0.15">
      <c r="C114">
        <f t="shared" si="11"/>
        <v>6500000</v>
      </c>
      <c r="D114" s="2">
        <v>4</v>
      </c>
      <c r="E114" s="2">
        <v>0.77426827947381127</v>
      </c>
      <c r="F114" s="2">
        <v>0.77426827947381116</v>
      </c>
      <c r="G114" s="2">
        <v>0.765552082629953</v>
      </c>
      <c r="H114" s="2">
        <v>0.72226920635130287</v>
      </c>
      <c r="I114" s="2">
        <v>0.70463575966163394</v>
      </c>
      <c r="J114" s="2">
        <v>0.6779869971478969</v>
      </c>
      <c r="K114" s="2">
        <v>0.66250774416622749</v>
      </c>
      <c r="L114" s="2">
        <v>0.64631771950878747</v>
      </c>
      <c r="M114" s="2">
        <v>0.62918031969743027</v>
      </c>
      <c r="N114" s="2">
        <v>0.59094910948063162</v>
      </c>
      <c r="O114" s="2">
        <v>0.54443963865531519</v>
      </c>
      <c r="P114" s="2">
        <v>0.52372038089575157</v>
      </c>
      <c r="Q114" s="2">
        <v>0.50339622318667421</v>
      </c>
      <c r="R114" s="2">
        <v>0.47980750094967661</v>
      </c>
      <c r="S114" s="2">
        <v>0.46440776388537774</v>
      </c>
      <c r="T114" s="2">
        <v>0.44458591099134415</v>
      </c>
      <c r="U114" s="2">
        <v>0.44264040377177838</v>
      </c>
      <c r="V114" s="2">
        <v>0.35026143025036582</v>
      </c>
      <c r="W114" s="2">
        <v>0.19862618556660161</v>
      </c>
      <c r="X114" s="2">
        <v>0.18817588314265177</v>
      </c>
      <c r="Y114" s="2">
        <v>0.16924603999924093</v>
      </c>
      <c r="Z114" s="2">
        <v>0.15027161670624667</v>
      </c>
      <c r="AA114" s="2">
        <v>0.12020309209512159</v>
      </c>
      <c r="AB114" s="2">
        <v>8.1231671419769724E-2</v>
      </c>
      <c r="AC114" s="2">
        <v>5.9972211460055824E-2</v>
      </c>
      <c r="AD114">
        <v>0</v>
      </c>
      <c r="AE114" s="2"/>
      <c r="AF114" s="2"/>
      <c r="AG114" s="2"/>
      <c r="AH114" s="2"/>
    </row>
    <row r="115" spans="3:34" x14ac:dyDescent="0.15">
      <c r="C115">
        <f t="shared" si="11"/>
        <v>6000000</v>
      </c>
      <c r="D115" s="2">
        <v>5</v>
      </c>
      <c r="E115" s="2">
        <v>0.77426827947381127</v>
      </c>
      <c r="F115" s="2">
        <v>0.77426827947381116</v>
      </c>
      <c r="G115" s="2">
        <v>0.765552082629953</v>
      </c>
      <c r="H115" s="2">
        <v>0.72944463618571653</v>
      </c>
      <c r="I115" s="2">
        <v>0.70463575966163394</v>
      </c>
      <c r="J115" s="2">
        <v>0.6779869971478969</v>
      </c>
      <c r="K115" s="2">
        <v>0.66250774416622749</v>
      </c>
      <c r="L115" s="2">
        <v>0.64631771950878747</v>
      </c>
      <c r="M115" s="2">
        <v>0.62918031969743027</v>
      </c>
      <c r="N115" s="2">
        <v>0.59094910948063162</v>
      </c>
      <c r="O115" s="2">
        <v>0.54443963865531519</v>
      </c>
      <c r="P115" s="2">
        <v>0.52372038089575157</v>
      </c>
      <c r="Q115" s="2">
        <v>0.50339622318667421</v>
      </c>
      <c r="R115" s="2">
        <v>0.47980750094967661</v>
      </c>
      <c r="S115" s="2">
        <v>0.46440776388537774</v>
      </c>
      <c r="T115" s="2">
        <v>0.44458591099134415</v>
      </c>
      <c r="U115" s="2">
        <v>0.44264040377177838</v>
      </c>
      <c r="V115" s="2">
        <v>0.35026143025036582</v>
      </c>
      <c r="W115" s="2">
        <v>0.19862618556660161</v>
      </c>
      <c r="X115" s="2">
        <v>0.18817588314265177</v>
      </c>
      <c r="Y115" s="2">
        <v>0.16924603999924093</v>
      </c>
      <c r="Z115" s="2">
        <v>0.15027161670624667</v>
      </c>
      <c r="AA115" s="2">
        <v>0.12020309209512159</v>
      </c>
      <c r="AB115" s="2">
        <v>8.1231671419769724E-2</v>
      </c>
      <c r="AC115" s="2">
        <v>5.9972211460055824E-2</v>
      </c>
      <c r="AD115">
        <v>0</v>
      </c>
      <c r="AE115" s="2"/>
      <c r="AF115" s="2"/>
      <c r="AG115" s="2"/>
      <c r="AH115" s="2"/>
    </row>
    <row r="116" spans="3:34" x14ac:dyDescent="0.15">
      <c r="C116">
        <f t="shared" si="11"/>
        <v>5500000</v>
      </c>
      <c r="D116" s="2">
        <v>6</v>
      </c>
      <c r="E116" s="2">
        <v>0.77426827947381127</v>
      </c>
      <c r="F116" s="2">
        <v>0.77426827947381116</v>
      </c>
      <c r="G116" s="2">
        <v>0.765552082629953</v>
      </c>
      <c r="H116" s="2">
        <v>0.73991912329749898</v>
      </c>
      <c r="I116" s="2">
        <v>0.71508909947164201</v>
      </c>
      <c r="J116" s="2">
        <v>0.69398466853508645</v>
      </c>
      <c r="K116" s="2">
        <v>0.66702985663916281</v>
      </c>
      <c r="L116" s="2">
        <v>0.64631771950878747</v>
      </c>
      <c r="M116" s="2">
        <v>0.62918031969743027</v>
      </c>
      <c r="N116" s="2">
        <v>0.59094910948063162</v>
      </c>
      <c r="O116" s="2">
        <v>0.54443963865531519</v>
      </c>
      <c r="P116" s="2">
        <v>0.52372038089575157</v>
      </c>
      <c r="Q116" s="2">
        <v>0.50339622318667421</v>
      </c>
      <c r="R116" s="2">
        <v>0.47980750094967661</v>
      </c>
      <c r="S116" s="2">
        <v>0.46440776388537774</v>
      </c>
      <c r="T116" s="2">
        <v>0.44458591099134415</v>
      </c>
      <c r="U116" s="2">
        <v>0.44264040377177838</v>
      </c>
      <c r="V116" s="2">
        <v>0.35026143025036582</v>
      </c>
      <c r="W116" s="2">
        <v>0.19862618556660161</v>
      </c>
      <c r="X116" s="2">
        <v>0.18817588314265177</v>
      </c>
      <c r="Y116" s="2">
        <v>0.16924603999924093</v>
      </c>
      <c r="Z116" s="2">
        <v>0.15027161670624667</v>
      </c>
      <c r="AA116" s="2">
        <v>0.12020309209512159</v>
      </c>
      <c r="AB116" s="2">
        <v>8.1231671419769724E-2</v>
      </c>
      <c r="AC116" s="2">
        <v>5.9972211460055824E-2</v>
      </c>
      <c r="AD116">
        <v>0</v>
      </c>
      <c r="AE116" s="2"/>
      <c r="AF116" s="2"/>
      <c r="AG116" s="2"/>
      <c r="AH116" s="2"/>
    </row>
    <row r="117" spans="3:34" x14ac:dyDescent="0.15">
      <c r="C117">
        <f t="shared" si="11"/>
        <v>5000000</v>
      </c>
      <c r="D117" s="2">
        <v>7</v>
      </c>
      <c r="E117" s="2">
        <v>0.77426827947381116</v>
      </c>
      <c r="F117" s="2">
        <v>0.77426827947381116</v>
      </c>
      <c r="G117" s="2">
        <v>0.76657863004649052</v>
      </c>
      <c r="H117" s="2">
        <v>0.74722047237426659</v>
      </c>
      <c r="I117" s="2">
        <v>0.72593491753787354</v>
      </c>
      <c r="J117" s="2">
        <v>0.69863474694697136</v>
      </c>
      <c r="K117" s="2">
        <v>0.67911383116580382</v>
      </c>
      <c r="L117" s="2">
        <v>0.65901896883016631</v>
      </c>
      <c r="M117" s="2">
        <v>0.63707594109674104</v>
      </c>
      <c r="N117" s="2">
        <v>0.59275818343198927</v>
      </c>
      <c r="O117" s="2">
        <v>0.54443963865531519</v>
      </c>
      <c r="P117" s="2">
        <v>0.52372038089575157</v>
      </c>
      <c r="Q117" s="2">
        <v>0.50339622318667421</v>
      </c>
      <c r="R117" s="2">
        <v>0.47980750094967661</v>
      </c>
      <c r="S117" s="2">
        <v>0.46440776388537774</v>
      </c>
      <c r="T117" s="2">
        <v>0.44458591099134415</v>
      </c>
      <c r="U117" s="2">
        <v>0.44264040377177838</v>
      </c>
      <c r="V117" s="2">
        <v>0.35026143025036582</v>
      </c>
      <c r="W117" s="2">
        <v>0.19862618556660161</v>
      </c>
      <c r="X117" s="2">
        <v>0.18817588314265177</v>
      </c>
      <c r="Y117" s="2">
        <v>0.16924603999924093</v>
      </c>
      <c r="Z117" s="2">
        <v>0.15027161670624667</v>
      </c>
      <c r="AA117" s="2">
        <v>0.12020309209512159</v>
      </c>
      <c r="AB117" s="2">
        <v>8.1231671419769724E-2</v>
      </c>
      <c r="AC117" s="2">
        <v>5.9972211460055824E-2</v>
      </c>
      <c r="AD117">
        <v>0</v>
      </c>
      <c r="AE117" s="2"/>
      <c r="AF117" s="2"/>
      <c r="AG117" s="2"/>
      <c r="AH117" s="2"/>
    </row>
    <row r="118" spans="3:34" x14ac:dyDescent="0.15">
      <c r="C118">
        <f t="shared" si="11"/>
        <v>4500000</v>
      </c>
      <c r="D118" s="2">
        <v>8</v>
      </c>
      <c r="E118" s="2">
        <v>0.73480624451263843</v>
      </c>
      <c r="F118" s="2">
        <v>0.73480624451263843</v>
      </c>
      <c r="G118" s="2">
        <v>0.73480624451263843</v>
      </c>
      <c r="H118" s="2">
        <v>0.73480624451263843</v>
      </c>
      <c r="I118" s="2">
        <v>0.71603978161193238</v>
      </c>
      <c r="J118" s="2">
        <v>0.69987432057639243</v>
      </c>
      <c r="K118" s="2">
        <v>0.68365520549972891</v>
      </c>
      <c r="L118" s="2">
        <v>0.66661090001562084</v>
      </c>
      <c r="M118" s="2">
        <v>0.64763966130099671</v>
      </c>
      <c r="N118" s="2">
        <v>0.60266833629575955</v>
      </c>
      <c r="O118" s="2">
        <v>0.55260761833530203</v>
      </c>
      <c r="P118" s="2">
        <v>0.53514350202367045</v>
      </c>
      <c r="Q118" s="2">
        <v>0.50842189637728907</v>
      </c>
      <c r="R118" s="2">
        <v>0.48447227227916978</v>
      </c>
      <c r="S118" s="2">
        <v>0.46358743213248721</v>
      </c>
      <c r="T118" s="2">
        <v>0.44575035747259173</v>
      </c>
      <c r="U118" s="2">
        <v>0.44264040377177838</v>
      </c>
      <c r="V118" s="2">
        <v>0.35026143025036582</v>
      </c>
      <c r="W118" s="2">
        <v>0.19862618556660161</v>
      </c>
      <c r="X118" s="2">
        <v>0.18817588314265177</v>
      </c>
      <c r="Y118" s="2">
        <v>0.16924603999924093</v>
      </c>
      <c r="Z118" s="2">
        <v>0.15027161670624667</v>
      </c>
      <c r="AA118" s="2">
        <v>0.12020309209512159</v>
      </c>
      <c r="AB118" s="2">
        <v>8.1231671419769724E-2</v>
      </c>
      <c r="AC118" s="2">
        <v>5.9972211460055824E-2</v>
      </c>
      <c r="AD118">
        <v>0</v>
      </c>
      <c r="AE118" s="2"/>
      <c r="AF118" s="2"/>
      <c r="AG118" s="2"/>
      <c r="AH118" s="2"/>
    </row>
    <row r="119" spans="3:34" x14ac:dyDescent="0.15">
      <c r="C119">
        <f t="shared" si="11"/>
        <v>4000000</v>
      </c>
      <c r="D119" s="2">
        <v>9</v>
      </c>
      <c r="E119" s="2">
        <v>0.65130696534453558</v>
      </c>
      <c r="F119" s="2">
        <v>0.65130696534453558</v>
      </c>
      <c r="G119" s="2">
        <v>0.65130696534453558</v>
      </c>
      <c r="H119" s="2">
        <v>0.65130696534453558</v>
      </c>
      <c r="I119" s="2">
        <v>0.65130696534453558</v>
      </c>
      <c r="J119" s="2">
        <v>0.65130696534453558</v>
      </c>
      <c r="K119" s="2">
        <v>0.65130696534453558</v>
      </c>
      <c r="L119" s="2">
        <v>0.65130696534453558</v>
      </c>
      <c r="M119" s="2">
        <v>0.65341641368896719</v>
      </c>
      <c r="N119" s="2">
        <v>0.59812455968117795</v>
      </c>
      <c r="O119" s="2">
        <v>0.56256125208917607</v>
      </c>
      <c r="P119" s="2">
        <v>0.54212038996383249</v>
      </c>
      <c r="Q119" s="2">
        <v>0.52516702059761888</v>
      </c>
      <c r="R119" s="2">
        <v>0.49588739854056285</v>
      </c>
      <c r="S119" s="2">
        <v>0.47895206288784842</v>
      </c>
      <c r="T119" s="2">
        <v>0.46089338169086458</v>
      </c>
      <c r="U119" s="2">
        <v>0.44525023463301239</v>
      </c>
      <c r="V119" s="2">
        <v>0.35026143025036582</v>
      </c>
      <c r="W119" s="2">
        <v>0.19862618556660161</v>
      </c>
      <c r="X119" s="2">
        <v>0.18817588314265177</v>
      </c>
      <c r="Y119" s="2">
        <v>0.16924603999924093</v>
      </c>
      <c r="Z119" s="2">
        <v>0.15027161670624667</v>
      </c>
      <c r="AA119" s="2">
        <v>0.12020309209512159</v>
      </c>
      <c r="AB119" s="2">
        <v>8.1231671419769724E-2</v>
      </c>
      <c r="AC119" s="2">
        <v>5.9972211460055824E-2</v>
      </c>
      <c r="AD119">
        <v>0</v>
      </c>
      <c r="AE119" s="2"/>
      <c r="AF119" s="2"/>
      <c r="AG119" s="2"/>
      <c r="AH119" s="2"/>
    </row>
    <row r="120" spans="3:34" x14ac:dyDescent="0.15">
      <c r="C120">
        <f t="shared" si="11"/>
        <v>3500000</v>
      </c>
      <c r="D120" s="2">
        <v>10</v>
      </c>
      <c r="E120" s="2">
        <v>0.631150051344185</v>
      </c>
      <c r="F120" s="2">
        <v>0.631150051344185</v>
      </c>
      <c r="G120" s="2">
        <v>0.631150051344185</v>
      </c>
      <c r="H120" s="2">
        <v>0.631150051344185</v>
      </c>
      <c r="I120" s="2">
        <v>0.631150051344185</v>
      </c>
      <c r="J120" s="2">
        <v>0.631150051344185</v>
      </c>
      <c r="K120" s="2">
        <v>0.631150051344185</v>
      </c>
      <c r="L120" s="2">
        <v>0.631150051344185</v>
      </c>
      <c r="M120" s="2">
        <v>0.631150051344185</v>
      </c>
      <c r="N120" s="2">
        <v>0.59826234629325536</v>
      </c>
      <c r="O120" s="2">
        <v>0.56170192770173266</v>
      </c>
      <c r="P120" s="2">
        <v>0.53372433965940891</v>
      </c>
      <c r="Q120" s="2">
        <v>0.52209495560076147</v>
      </c>
      <c r="R120" s="2">
        <v>0.50366426412275422</v>
      </c>
      <c r="S120" s="2">
        <v>0.47601324757074526</v>
      </c>
      <c r="T120" s="2">
        <v>0.46317784229462267</v>
      </c>
      <c r="U120" s="2">
        <v>0.43511841883668334</v>
      </c>
      <c r="V120" s="2">
        <v>0.38406901814155947</v>
      </c>
      <c r="W120" s="2">
        <v>0.23125172520467507</v>
      </c>
      <c r="X120" s="2">
        <v>0.18817588314265177</v>
      </c>
      <c r="Y120" s="2">
        <v>0.16924603999924093</v>
      </c>
      <c r="Z120" s="2">
        <v>0.15027161670624667</v>
      </c>
      <c r="AA120" s="2">
        <v>0.12020309209512159</v>
      </c>
      <c r="AB120" s="2">
        <v>8.1231671419769724E-2</v>
      </c>
      <c r="AC120" s="2">
        <v>5.9972211460055824E-2</v>
      </c>
      <c r="AD120">
        <v>0</v>
      </c>
      <c r="AE120" s="2"/>
      <c r="AF120" s="2"/>
      <c r="AG120" s="2"/>
      <c r="AH120" s="2"/>
    </row>
    <row r="121" spans="3:34" x14ac:dyDescent="0.15">
      <c r="C121">
        <f t="shared" si="11"/>
        <v>3000000</v>
      </c>
      <c r="D121" s="2">
        <v>11</v>
      </c>
      <c r="E121" s="2">
        <v>0.6159074410472718</v>
      </c>
      <c r="F121" s="2">
        <v>0.6159074410472718</v>
      </c>
      <c r="G121" s="2">
        <v>0.6159074410472718</v>
      </c>
      <c r="H121" s="2">
        <v>0.6159074410472718</v>
      </c>
      <c r="I121" s="2">
        <v>0.6159074410472718</v>
      </c>
      <c r="J121" s="2">
        <v>0.6159074410472718</v>
      </c>
      <c r="K121" s="2">
        <v>0.6159074410472718</v>
      </c>
      <c r="L121" s="2">
        <v>0.6159074410472718</v>
      </c>
      <c r="M121" s="2">
        <v>0.6159074410472718</v>
      </c>
      <c r="N121" s="2">
        <v>0.58247737720914183</v>
      </c>
      <c r="O121" s="2">
        <v>0.545476343699279</v>
      </c>
      <c r="P121" s="2">
        <v>0.53462877501249151</v>
      </c>
      <c r="Q121" s="2">
        <v>0.51607034253111528</v>
      </c>
      <c r="R121" s="2">
        <v>0.49443480492503977</v>
      </c>
      <c r="S121" s="2">
        <v>0.47620395032305063</v>
      </c>
      <c r="T121" s="2">
        <v>0.45296620757102379</v>
      </c>
      <c r="U121" s="2">
        <v>0.44031340265360108</v>
      </c>
      <c r="V121" s="2">
        <v>0.42440216834216371</v>
      </c>
      <c r="W121" s="2">
        <v>0.27281052752471857</v>
      </c>
      <c r="X121" s="2">
        <v>0.18876329948331705</v>
      </c>
      <c r="Y121" s="2">
        <v>0.18168752426394796</v>
      </c>
      <c r="Z121" s="2">
        <v>0.15027161670624667</v>
      </c>
      <c r="AA121" s="2">
        <v>0.12020309209512159</v>
      </c>
      <c r="AB121" s="2">
        <v>8.1231671419769724E-2</v>
      </c>
      <c r="AC121" s="2">
        <v>5.9972211460055824E-2</v>
      </c>
      <c r="AD121">
        <v>0</v>
      </c>
      <c r="AE121" s="2"/>
      <c r="AF121" s="2"/>
      <c r="AG121" s="2"/>
      <c r="AH121" s="2"/>
    </row>
    <row r="122" spans="3:34" x14ac:dyDescent="0.15">
      <c r="C122">
        <f t="shared" si="11"/>
        <v>2500000</v>
      </c>
      <c r="D122" s="2">
        <v>12</v>
      </c>
      <c r="E122" s="2">
        <v>0.59689769782167246</v>
      </c>
      <c r="F122" s="2">
        <v>0.59689769782167246</v>
      </c>
      <c r="G122" s="2">
        <v>0.59689769782167246</v>
      </c>
      <c r="H122" s="2">
        <v>0.59689769782167246</v>
      </c>
      <c r="I122" s="2">
        <v>0.59689769782167246</v>
      </c>
      <c r="J122" s="2">
        <v>0.59689769782167246</v>
      </c>
      <c r="K122" s="2">
        <v>0.59689769782167246</v>
      </c>
      <c r="L122" s="2">
        <v>0.59689769782167246</v>
      </c>
      <c r="M122" s="2">
        <v>0.59689769782167246</v>
      </c>
      <c r="N122" s="2">
        <v>0.58760223957911895</v>
      </c>
      <c r="O122" s="2">
        <v>0.52552452953814899</v>
      </c>
      <c r="P122" s="2">
        <v>0.5219958646136762</v>
      </c>
      <c r="Q122" s="2">
        <v>0.49160833810867177</v>
      </c>
      <c r="R122" s="2">
        <v>0.48756726910689896</v>
      </c>
      <c r="S122" s="2">
        <v>0.46192632736607186</v>
      </c>
      <c r="T122" s="2">
        <v>0.4441241227168089</v>
      </c>
      <c r="U122" s="2">
        <v>0.42232260596747628</v>
      </c>
      <c r="V122" s="2">
        <v>0.38318553462545479</v>
      </c>
      <c r="W122" s="2">
        <v>0.26622097243599607</v>
      </c>
      <c r="X122" s="2">
        <v>0.19096845262716089</v>
      </c>
      <c r="Y122" s="2">
        <v>0.17046454456661386</v>
      </c>
      <c r="Z122" s="2">
        <v>0.15653181811597183</v>
      </c>
      <c r="AA122" s="2">
        <v>0.12020309209512159</v>
      </c>
      <c r="AB122" s="2">
        <v>8.1231671419769724E-2</v>
      </c>
      <c r="AC122" s="2">
        <v>5.9972211460055824E-2</v>
      </c>
      <c r="AD122">
        <v>0</v>
      </c>
      <c r="AE122" s="2"/>
      <c r="AF122" s="2"/>
      <c r="AG122" s="2"/>
      <c r="AH122" s="2"/>
    </row>
    <row r="123" spans="3:34" x14ac:dyDescent="0.15">
      <c r="C123">
        <f t="shared" si="11"/>
        <v>2000000</v>
      </c>
      <c r="D123" s="2">
        <v>13</v>
      </c>
      <c r="E123" s="2">
        <v>0.58520114325475725</v>
      </c>
      <c r="F123" s="2">
        <v>0.58520114325475725</v>
      </c>
      <c r="G123" s="2">
        <v>0.58520114325475725</v>
      </c>
      <c r="H123" s="2">
        <v>0.58520114325475725</v>
      </c>
      <c r="I123" s="2">
        <v>0.58520114325475725</v>
      </c>
      <c r="J123" s="2">
        <v>0.58520114325475725</v>
      </c>
      <c r="K123" s="2">
        <v>0.58520114325475725</v>
      </c>
      <c r="L123" s="2">
        <v>0.58520114325475725</v>
      </c>
      <c r="M123" s="2">
        <v>0.58520114325475725</v>
      </c>
      <c r="N123" s="2">
        <v>0.58520114325475725</v>
      </c>
      <c r="O123" s="2">
        <v>0.53853492596818642</v>
      </c>
      <c r="P123" s="2">
        <v>0.51154321745115028</v>
      </c>
      <c r="Q123" s="2">
        <v>0.49348649757943308</v>
      </c>
      <c r="R123" s="2">
        <v>0.48212190880953898</v>
      </c>
      <c r="S123" s="2">
        <v>0.44728535671522396</v>
      </c>
      <c r="T123" s="2">
        <v>0.43709833285469624</v>
      </c>
      <c r="U123" s="2">
        <v>0.4160027588345877</v>
      </c>
      <c r="V123" s="2">
        <v>0.41026215760960649</v>
      </c>
      <c r="W123" s="2">
        <v>0.2692127779645207</v>
      </c>
      <c r="X123" s="2">
        <v>0.19847116396749664</v>
      </c>
      <c r="Y123" s="2">
        <v>0.16075053133613848</v>
      </c>
      <c r="Z123" s="2">
        <v>0.15517707027639371</v>
      </c>
      <c r="AA123" s="2">
        <v>0.11981378594887249</v>
      </c>
      <c r="AB123" s="2">
        <v>8.1231671419769724E-2</v>
      </c>
      <c r="AC123" s="2">
        <v>5.9972211460055824E-2</v>
      </c>
      <c r="AD123">
        <v>0</v>
      </c>
      <c r="AE123" s="2"/>
      <c r="AF123" s="2"/>
      <c r="AG123" s="2"/>
      <c r="AH123" s="2"/>
    </row>
    <row r="124" spans="3:34" x14ac:dyDescent="0.15">
      <c r="C124">
        <f t="shared" si="11"/>
        <v>1500000</v>
      </c>
      <c r="D124" s="2">
        <v>14</v>
      </c>
      <c r="E124" s="2">
        <v>0.54931876639922939</v>
      </c>
      <c r="F124" s="2">
        <v>0.54931876639922939</v>
      </c>
      <c r="G124" s="2">
        <v>0.54931876639922939</v>
      </c>
      <c r="H124" s="2">
        <v>0.54931876639922939</v>
      </c>
      <c r="I124" s="2">
        <v>0.54931876639922939</v>
      </c>
      <c r="J124" s="2">
        <v>0.54931876639922939</v>
      </c>
      <c r="K124" s="2">
        <v>0.54931876639922939</v>
      </c>
      <c r="L124" s="2">
        <v>0.54931876639922939</v>
      </c>
      <c r="M124" s="2">
        <v>0.54931876639922939</v>
      </c>
      <c r="N124" s="2">
        <v>0.54931876639922939</v>
      </c>
      <c r="O124" s="2">
        <v>0.51367131281579703</v>
      </c>
      <c r="P124" s="2">
        <v>0.51367131281579703</v>
      </c>
      <c r="Q124" s="2">
        <v>0.4808236427388628</v>
      </c>
      <c r="R124" s="2">
        <v>0.47205235290853442</v>
      </c>
      <c r="S124" s="2">
        <v>0.44610097733720466</v>
      </c>
      <c r="T124" s="2">
        <v>0.4358798651145035</v>
      </c>
      <c r="U124" s="2">
        <v>0.41234846408587822</v>
      </c>
      <c r="V124" s="2">
        <v>0.39474047798153322</v>
      </c>
      <c r="W124" s="2">
        <v>0.30042049152527528</v>
      </c>
      <c r="X124" s="2">
        <v>0.22325873036147148</v>
      </c>
      <c r="Y124" s="2">
        <v>0.1765520061641308</v>
      </c>
      <c r="Z124" s="2">
        <v>0.13079219533347175</v>
      </c>
      <c r="AA124" s="2">
        <v>0.11308786279122929</v>
      </c>
      <c r="AB124" s="2">
        <v>8.3003746529004219E-2</v>
      </c>
      <c r="AC124" s="2">
        <v>5.9972211460055824E-2</v>
      </c>
      <c r="AD124">
        <v>0</v>
      </c>
      <c r="AE124" s="2"/>
      <c r="AF124" s="2"/>
      <c r="AG124" s="2"/>
      <c r="AH124" s="2"/>
    </row>
    <row r="125" spans="3:34" x14ac:dyDescent="0.15">
      <c r="C125">
        <f t="shared" si="11"/>
        <v>1000000</v>
      </c>
      <c r="D125" s="2">
        <v>15</v>
      </c>
      <c r="E125" s="2">
        <v>0.49254450252034088</v>
      </c>
      <c r="F125" s="2">
        <v>0.49254450252034088</v>
      </c>
      <c r="G125" s="2">
        <v>0.49254450252034088</v>
      </c>
      <c r="H125" s="2">
        <v>0.49254450252034088</v>
      </c>
      <c r="I125" s="2">
        <v>0.49254450252034088</v>
      </c>
      <c r="J125" s="2">
        <v>0.49254450252034088</v>
      </c>
      <c r="K125" s="2">
        <v>0.49254450252034088</v>
      </c>
      <c r="L125" s="2">
        <v>0.49254450252034088</v>
      </c>
      <c r="M125" s="2">
        <v>0.49254450252034088</v>
      </c>
      <c r="N125" s="2">
        <v>0.49254450252034088</v>
      </c>
      <c r="O125" s="2">
        <v>0.49254450252034088</v>
      </c>
      <c r="P125" s="2">
        <v>0.49254450252034088</v>
      </c>
      <c r="Q125" s="2">
        <v>0.46809966206035636</v>
      </c>
      <c r="R125" s="2">
        <v>0.44367188739773056</v>
      </c>
      <c r="S125" s="2">
        <v>0.43652147077557246</v>
      </c>
      <c r="T125" s="2">
        <v>0.41910869112461602</v>
      </c>
      <c r="U125" s="2">
        <v>0.40881433770625542</v>
      </c>
      <c r="V125" s="2">
        <v>0.39220648590460649</v>
      </c>
      <c r="W125" s="2">
        <v>0.27850740661064455</v>
      </c>
      <c r="X125" s="2">
        <v>0.22226576274030141</v>
      </c>
      <c r="Y125" s="2">
        <v>0.16570884843735556</v>
      </c>
      <c r="Z125" s="2">
        <v>0.14223667073714019</v>
      </c>
      <c r="AA125" s="2">
        <v>0.10029603755107763</v>
      </c>
      <c r="AB125" s="2">
        <v>7.0817287425834152E-2</v>
      </c>
      <c r="AC125" s="2">
        <v>5.8106050401801945E-2</v>
      </c>
      <c r="AD125">
        <v>0</v>
      </c>
      <c r="AE125" s="2"/>
      <c r="AF125" s="2"/>
      <c r="AG125" s="2"/>
      <c r="AH125" s="2"/>
    </row>
    <row r="126" spans="3:34" x14ac:dyDescent="0.15">
      <c r="C126">
        <f>C125-200000</f>
        <v>800000</v>
      </c>
      <c r="D126" s="2">
        <v>16</v>
      </c>
      <c r="E126" s="2">
        <v>0.45647626476384473</v>
      </c>
      <c r="F126" s="2">
        <v>0.45647626476384473</v>
      </c>
      <c r="G126" s="2">
        <v>0.45647626476384473</v>
      </c>
      <c r="H126" s="2">
        <v>0.45647626476384473</v>
      </c>
      <c r="I126" s="2">
        <v>0.45647626476384473</v>
      </c>
      <c r="J126" s="2">
        <v>0.45647626476384473</v>
      </c>
      <c r="K126" s="2">
        <v>0.45647626476384473</v>
      </c>
      <c r="L126" s="2">
        <v>0.45647626476384473</v>
      </c>
      <c r="M126" s="2">
        <v>0.45647626476384473</v>
      </c>
      <c r="N126" s="2">
        <v>0.45647626476384473</v>
      </c>
      <c r="O126" s="2">
        <v>0.45647626476384473</v>
      </c>
      <c r="P126" s="2">
        <v>0.45647626476384473</v>
      </c>
      <c r="Q126" s="2">
        <v>0.45647626476384473</v>
      </c>
      <c r="R126" s="2">
        <v>0.45647626476384473</v>
      </c>
      <c r="S126" s="2">
        <v>0.43147125674111164</v>
      </c>
      <c r="T126" s="2">
        <v>0.41027641897596445</v>
      </c>
      <c r="U126" s="2">
        <v>0.38734662396299757</v>
      </c>
      <c r="V126" s="2">
        <v>0.38572260701286343</v>
      </c>
      <c r="W126" s="2">
        <v>0.26175685885307476</v>
      </c>
      <c r="X126" s="2">
        <v>0.20924862882963802</v>
      </c>
      <c r="Y126" s="2">
        <v>0.15215832542446417</v>
      </c>
      <c r="Z126" s="2">
        <v>0.13616953090328499</v>
      </c>
      <c r="AA126" s="2">
        <v>9.0865165271311055E-2</v>
      </c>
      <c r="AB126" s="2">
        <v>5.6959502021196706E-2</v>
      </c>
      <c r="AC126" s="2">
        <v>5.2145062666058117E-2</v>
      </c>
      <c r="AD126">
        <v>0</v>
      </c>
      <c r="AE126" s="2"/>
      <c r="AF126" s="2"/>
      <c r="AG126" s="2"/>
      <c r="AH126" s="2"/>
    </row>
    <row r="127" spans="3:34" x14ac:dyDescent="0.15">
      <c r="C127">
        <f>C126-200000</f>
        <v>600000</v>
      </c>
      <c r="D127" s="2">
        <v>17</v>
      </c>
      <c r="E127" s="2">
        <v>0.41431944004990284</v>
      </c>
      <c r="F127" s="2">
        <v>0.41431944004990284</v>
      </c>
      <c r="G127" s="2">
        <v>0.41431944004990284</v>
      </c>
      <c r="H127" s="2">
        <v>0.41431944004990284</v>
      </c>
      <c r="I127" s="2">
        <v>0.41431944004990284</v>
      </c>
      <c r="J127" s="2">
        <v>0.41431944004990284</v>
      </c>
      <c r="K127" s="2">
        <v>0.41431944004990284</v>
      </c>
      <c r="L127" s="2">
        <v>0.41431944004990284</v>
      </c>
      <c r="M127" s="2">
        <v>0.41431944004990284</v>
      </c>
      <c r="N127" s="2">
        <v>0.41431944004990284</v>
      </c>
      <c r="O127" s="2">
        <v>0.41431944004990284</v>
      </c>
      <c r="P127" s="2">
        <v>0.41431944004990284</v>
      </c>
      <c r="Q127" s="2">
        <v>0.41431944004990284</v>
      </c>
      <c r="R127" s="2">
        <v>0.41431944004990284</v>
      </c>
      <c r="S127" s="2">
        <v>0.41431944004990284</v>
      </c>
      <c r="T127" s="2">
        <v>0.39707049000291006</v>
      </c>
      <c r="U127" s="2">
        <v>0.39077880479530935</v>
      </c>
      <c r="V127" s="2">
        <v>0.37637177919438813</v>
      </c>
      <c r="W127" s="2">
        <v>0.24330986293353174</v>
      </c>
      <c r="X127" s="2">
        <v>0.20586408645953391</v>
      </c>
      <c r="Y127" s="2">
        <v>0.15523393141781483</v>
      </c>
      <c r="Z127" s="2">
        <v>0.12838496043006875</v>
      </c>
      <c r="AA127" s="2">
        <v>8.9533832980579486E-2</v>
      </c>
      <c r="AB127" s="2">
        <v>5.2186903396721274E-2</v>
      </c>
      <c r="AC127" s="2">
        <v>3.9575924566181864E-2</v>
      </c>
      <c r="AD127">
        <v>0</v>
      </c>
      <c r="AE127" s="2"/>
      <c r="AF127" s="2"/>
      <c r="AG127" s="2"/>
      <c r="AH127" s="2"/>
    </row>
    <row r="128" spans="3:34" x14ac:dyDescent="0.15">
      <c r="C128">
        <f>C127-200000</f>
        <v>400000</v>
      </c>
      <c r="D128" s="2">
        <v>18</v>
      </c>
      <c r="E128" s="2">
        <v>0.39812143814260081</v>
      </c>
      <c r="F128" s="2">
        <v>0.39812143814260081</v>
      </c>
      <c r="G128" s="2">
        <v>0.39812143814260081</v>
      </c>
      <c r="H128" s="2">
        <v>0.39812143814260081</v>
      </c>
      <c r="I128" s="2">
        <v>0.39812143814260081</v>
      </c>
      <c r="J128" s="2">
        <v>0.39812143814260081</v>
      </c>
      <c r="K128" s="2">
        <v>0.39812143814260081</v>
      </c>
      <c r="L128" s="2">
        <v>0.39812143814260081</v>
      </c>
      <c r="M128" s="2">
        <v>0.39812143814260081</v>
      </c>
      <c r="N128" s="2">
        <v>0.39812143814260081</v>
      </c>
      <c r="O128" s="2">
        <v>0.39812143814260081</v>
      </c>
      <c r="P128" s="2">
        <v>0.39812143814260081</v>
      </c>
      <c r="Q128" s="2">
        <v>0.39812143814260081</v>
      </c>
      <c r="R128" s="2">
        <v>0.39812143814260081</v>
      </c>
      <c r="S128" s="2">
        <v>0.39812143814260081</v>
      </c>
      <c r="T128" s="2">
        <v>0.39812143814260081</v>
      </c>
      <c r="U128" s="2">
        <v>0.37421294236089742</v>
      </c>
      <c r="V128" s="2">
        <v>0.35484810706899583</v>
      </c>
      <c r="W128" s="2">
        <v>0.29980419639459144</v>
      </c>
      <c r="X128" s="2">
        <v>0.15476131241280322</v>
      </c>
      <c r="Y128" s="2">
        <v>0.15565464278958752</v>
      </c>
      <c r="Z128" s="2">
        <v>0.12363553253856452</v>
      </c>
      <c r="AA128" s="2">
        <v>7.9326836867417261E-2</v>
      </c>
      <c r="AB128" s="2">
        <v>4.2651414042106928E-2</v>
      </c>
      <c r="AC128" s="2">
        <v>2.7372163456914733E-2</v>
      </c>
      <c r="AD128">
        <v>0</v>
      </c>
      <c r="AE128" s="2"/>
      <c r="AF128" s="2"/>
      <c r="AG128" s="2"/>
      <c r="AH128" s="2"/>
    </row>
    <row r="129" spans="3:34" x14ac:dyDescent="0.15">
      <c r="C129">
        <f>C128-100000</f>
        <v>300000</v>
      </c>
      <c r="D129" s="2">
        <v>19</v>
      </c>
      <c r="E129" s="2">
        <v>0.38289835923988047</v>
      </c>
      <c r="F129" s="2">
        <v>0.38289835923988047</v>
      </c>
      <c r="G129" s="2">
        <v>0.38289835923988047</v>
      </c>
      <c r="H129" s="2">
        <v>0.38289835923988047</v>
      </c>
      <c r="I129" s="2">
        <v>0.38289835923988047</v>
      </c>
      <c r="J129" s="2">
        <v>0.38289835923988047</v>
      </c>
      <c r="K129" s="2">
        <v>0.38289835923988047</v>
      </c>
      <c r="L129" s="2">
        <v>0.38289835923988047</v>
      </c>
      <c r="M129" s="2">
        <v>0.38289835923988047</v>
      </c>
      <c r="N129" s="2">
        <v>0.38289835923988047</v>
      </c>
      <c r="O129" s="2">
        <v>0.38289835923988047</v>
      </c>
      <c r="P129" s="2">
        <v>0.38289835923988047</v>
      </c>
      <c r="Q129" s="2">
        <v>0.38289835923988047</v>
      </c>
      <c r="R129" s="2">
        <v>0.38289835923988047</v>
      </c>
      <c r="S129" s="2">
        <v>0.38289835923988047</v>
      </c>
      <c r="T129" s="2">
        <v>0.38289835923988047</v>
      </c>
      <c r="U129" s="2">
        <v>0.38289835923988047</v>
      </c>
      <c r="V129" s="2">
        <v>0.3644641272408502</v>
      </c>
      <c r="W129" s="2">
        <v>0.31972459506025741</v>
      </c>
      <c r="X129" s="2">
        <v>0.1949294251042436</v>
      </c>
      <c r="Y129" s="2">
        <v>0.16697519631793833</v>
      </c>
      <c r="Z129" s="2">
        <v>0.12341354466428522</v>
      </c>
      <c r="AA129" s="2">
        <v>7.6144322416272114E-2</v>
      </c>
      <c r="AB129" s="2">
        <v>4.004461231295342E-2</v>
      </c>
      <c r="AC129" s="2">
        <v>2.5628464695591102E-2</v>
      </c>
      <c r="AD129">
        <v>0</v>
      </c>
      <c r="AE129" s="2"/>
      <c r="AF129" s="2"/>
      <c r="AG129" s="2"/>
      <c r="AH129" s="2"/>
    </row>
    <row r="130" spans="3:34" x14ac:dyDescent="0.15">
      <c r="C130">
        <f>C129-100000</f>
        <v>200000</v>
      </c>
      <c r="D130" s="2">
        <v>20</v>
      </c>
      <c r="E130" s="2">
        <v>0.36672173745992032</v>
      </c>
      <c r="F130" s="2">
        <v>0.36672173745992032</v>
      </c>
      <c r="G130" s="2">
        <v>0.36672173745992032</v>
      </c>
      <c r="H130" s="2">
        <v>0.36672173745992032</v>
      </c>
      <c r="I130" s="2">
        <v>0.36672173745992032</v>
      </c>
      <c r="J130" s="2">
        <v>0.36672173745992032</v>
      </c>
      <c r="K130" s="2">
        <v>0.36672173745992032</v>
      </c>
      <c r="L130" s="2">
        <v>0.36672173745992032</v>
      </c>
      <c r="M130" s="2">
        <v>0.36672173745992032</v>
      </c>
      <c r="N130" s="2">
        <v>0.36672173745992032</v>
      </c>
      <c r="O130" s="2">
        <v>0.36672173745992032</v>
      </c>
      <c r="P130" s="2">
        <v>0.36672173745992032</v>
      </c>
      <c r="Q130" s="2">
        <v>0.36672173745992032</v>
      </c>
      <c r="R130" s="2">
        <v>0.36672173745992032</v>
      </c>
      <c r="S130" s="2">
        <v>0.36672173745992032</v>
      </c>
      <c r="T130" s="2">
        <v>0.36672173745992032</v>
      </c>
      <c r="U130" s="2">
        <v>0.36672173745992032</v>
      </c>
      <c r="V130" s="2">
        <v>0.36672173745992032</v>
      </c>
      <c r="W130" s="2">
        <v>0.25769176323304532</v>
      </c>
      <c r="X130" s="2">
        <v>0.23740283471064816</v>
      </c>
      <c r="Y130" s="2">
        <v>0.16961356818922313</v>
      </c>
      <c r="Z130" s="2">
        <v>0.12708108580297828</v>
      </c>
      <c r="AA130" s="2">
        <v>7.19631567550304E-2</v>
      </c>
      <c r="AB130" s="2">
        <v>3.5473258676848585E-2</v>
      </c>
      <c r="AC130" s="2">
        <v>2.0073326060704888E-2</v>
      </c>
      <c r="AD130">
        <v>0</v>
      </c>
      <c r="AE130" s="2"/>
      <c r="AF130" s="2"/>
      <c r="AG130" s="2"/>
      <c r="AH130" s="2"/>
    </row>
    <row r="131" spans="3:34" x14ac:dyDescent="0.15">
      <c r="C131">
        <v>100000</v>
      </c>
      <c r="D131" s="2">
        <v>21</v>
      </c>
      <c r="E131" s="2">
        <v>0.31508213666541562</v>
      </c>
      <c r="F131" s="2">
        <v>0.31508213666541562</v>
      </c>
      <c r="G131" s="2">
        <v>0.31508213666541562</v>
      </c>
      <c r="H131" s="2">
        <v>0.31508213666541562</v>
      </c>
      <c r="I131" s="2">
        <v>0.31508213666541562</v>
      </c>
      <c r="J131" s="2">
        <v>0.31508213666541562</v>
      </c>
      <c r="K131" s="2">
        <v>0.31508213666541562</v>
      </c>
      <c r="L131" s="2">
        <v>0.31508213666541562</v>
      </c>
      <c r="M131" s="2">
        <v>0.31508213666541562</v>
      </c>
      <c r="N131" s="2">
        <v>0.31508213666541562</v>
      </c>
      <c r="O131" s="2">
        <v>0.31508213666541562</v>
      </c>
      <c r="P131" s="2">
        <v>0.31508213666541562</v>
      </c>
      <c r="Q131" s="2">
        <v>0.31508213666541562</v>
      </c>
      <c r="R131" s="2">
        <v>0.31508213666541562</v>
      </c>
      <c r="S131" s="2">
        <v>0.31508213666541562</v>
      </c>
      <c r="T131" s="2">
        <v>0.31508213666541562</v>
      </c>
      <c r="U131" s="2">
        <v>0.31508213666541562</v>
      </c>
      <c r="V131" s="2">
        <v>0.31508213666541562</v>
      </c>
      <c r="W131" s="2">
        <v>0.31508213666541562</v>
      </c>
      <c r="X131" s="2">
        <v>0.23844205312121336</v>
      </c>
      <c r="Y131" s="2">
        <v>0.12178131450750673</v>
      </c>
      <c r="Z131" s="2">
        <v>0.11827987706984555</v>
      </c>
      <c r="AA131" s="2">
        <v>6.8658548020654409E-2</v>
      </c>
      <c r="AB131" s="2">
        <v>3.2148095046435454E-2</v>
      </c>
      <c r="AC131" s="2">
        <v>1.6968782127291693E-2</v>
      </c>
      <c r="AD131">
        <v>0</v>
      </c>
    </row>
    <row r="132" spans="3:34" x14ac:dyDescent="0.15">
      <c r="C132">
        <v>75000</v>
      </c>
      <c r="D132" s="2">
        <v>22</v>
      </c>
      <c r="E132" s="2">
        <v>0.21789362317303163</v>
      </c>
      <c r="F132" s="2">
        <v>0.21789362317303163</v>
      </c>
      <c r="G132" s="2">
        <v>0.21789362317303163</v>
      </c>
      <c r="H132" s="2">
        <v>0.21789362317303163</v>
      </c>
      <c r="I132" s="2">
        <v>0.21789362317303163</v>
      </c>
      <c r="J132" s="2">
        <v>0.21789362317303163</v>
      </c>
      <c r="K132" s="2">
        <v>0.21789362317303163</v>
      </c>
      <c r="L132" s="2">
        <v>0.21789362317303163</v>
      </c>
      <c r="M132" s="2">
        <v>0.21789362317303163</v>
      </c>
      <c r="N132" s="2">
        <v>0.21789362317303163</v>
      </c>
      <c r="O132" s="2">
        <v>0.21789362317303163</v>
      </c>
      <c r="P132" s="2">
        <v>0.21789362317303163</v>
      </c>
      <c r="Q132" s="2">
        <v>0.21789362317303163</v>
      </c>
      <c r="R132" s="2">
        <v>0.21789362317303163</v>
      </c>
      <c r="S132" s="2">
        <v>0.21789362317303163</v>
      </c>
      <c r="T132" s="2">
        <v>0.21789362317303163</v>
      </c>
      <c r="U132" s="2">
        <v>0.21789362317303163</v>
      </c>
      <c r="V132" s="2">
        <v>0.21789362317303163</v>
      </c>
      <c r="W132" s="2">
        <v>0.21789362317303163</v>
      </c>
      <c r="X132" s="2">
        <v>0.21789362317303163</v>
      </c>
      <c r="Y132" s="2">
        <v>0.16897308065477357</v>
      </c>
      <c r="Z132" s="2">
        <v>0.11705610691111767</v>
      </c>
      <c r="AA132" s="2">
        <v>5.7942343016997522E-2</v>
      </c>
      <c r="AB132" s="2">
        <v>3.2021665313126557E-2</v>
      </c>
      <c r="AC132" s="2">
        <v>1.6842352393982685E-2</v>
      </c>
      <c r="AD132">
        <v>0</v>
      </c>
    </row>
    <row r="133" spans="3:34" x14ac:dyDescent="0.15">
      <c r="C133">
        <v>50000</v>
      </c>
      <c r="D133" s="2">
        <v>23</v>
      </c>
      <c r="E133" s="2">
        <v>0.1429874337569893</v>
      </c>
      <c r="F133" s="2">
        <v>0.1429874337569893</v>
      </c>
      <c r="G133" s="2">
        <v>0.1429874337569893</v>
      </c>
      <c r="H133" s="2">
        <v>0.1429874337569893</v>
      </c>
      <c r="I133" s="2">
        <v>0.1429874337569893</v>
      </c>
      <c r="J133" s="2">
        <v>0.1429874337569893</v>
      </c>
      <c r="K133" s="2">
        <v>0.1429874337569893</v>
      </c>
      <c r="L133" s="2">
        <v>0.1429874337569893</v>
      </c>
      <c r="M133" s="2">
        <v>0.1429874337569893</v>
      </c>
      <c r="N133" s="2">
        <v>0.1429874337569893</v>
      </c>
      <c r="O133" s="2">
        <v>0.1429874337569893</v>
      </c>
      <c r="P133" s="2">
        <v>0.1429874337569893</v>
      </c>
      <c r="Q133" s="2">
        <v>0.1429874337569893</v>
      </c>
      <c r="R133" s="2">
        <v>0.1429874337569893</v>
      </c>
      <c r="S133" s="2">
        <v>0.1429874337569893</v>
      </c>
      <c r="T133" s="2">
        <v>0.1429874337569893</v>
      </c>
      <c r="U133" s="2">
        <v>0.1429874337569893</v>
      </c>
      <c r="V133" s="2">
        <v>0.1429874337569893</v>
      </c>
      <c r="W133" s="2">
        <v>0.1429874337569893</v>
      </c>
      <c r="X133" s="2">
        <v>0.1429874337569893</v>
      </c>
      <c r="Y133" s="2">
        <v>0.1429874337569893</v>
      </c>
      <c r="Z133" s="2">
        <v>0.12667154605389419</v>
      </c>
      <c r="AA133" s="2">
        <v>6.7195348377913189E-2</v>
      </c>
      <c r="AB133" s="2">
        <v>3.0558465670385226E-2</v>
      </c>
      <c r="AC133" s="2">
        <v>1.5379152751241354E-2</v>
      </c>
      <c r="AD133">
        <v>0</v>
      </c>
    </row>
    <row r="134" spans="3:34" x14ac:dyDescent="0.15">
      <c r="C134">
        <v>25000</v>
      </c>
      <c r="D134" s="2">
        <v>24</v>
      </c>
      <c r="E134" s="2">
        <v>8.0785178470414776E-2</v>
      </c>
      <c r="F134" s="2">
        <v>8.0785178470414776E-2</v>
      </c>
      <c r="G134" s="2">
        <v>8.0785178470414776E-2</v>
      </c>
      <c r="H134" s="2">
        <v>8.0785178470414776E-2</v>
      </c>
      <c r="I134" s="2">
        <v>8.0785178470414776E-2</v>
      </c>
      <c r="J134" s="2">
        <v>8.0785178470414776E-2</v>
      </c>
      <c r="K134" s="2">
        <v>8.0785178470414776E-2</v>
      </c>
      <c r="L134" s="2">
        <v>8.0785178470414776E-2</v>
      </c>
      <c r="M134" s="2">
        <v>8.0785178470414776E-2</v>
      </c>
      <c r="N134" s="2">
        <v>8.0785178470414776E-2</v>
      </c>
      <c r="O134" s="2">
        <v>8.0785178470414776E-2</v>
      </c>
      <c r="P134" s="2">
        <v>8.0785178470414776E-2</v>
      </c>
      <c r="Q134" s="2">
        <v>8.0785178470414776E-2</v>
      </c>
      <c r="R134" s="2">
        <v>8.0785178470414776E-2</v>
      </c>
      <c r="S134" s="2">
        <v>8.0785178470414776E-2</v>
      </c>
      <c r="T134" s="2">
        <v>8.0785178470414776E-2</v>
      </c>
      <c r="U134" s="2">
        <v>8.0785178470414776E-2</v>
      </c>
      <c r="V134" s="2">
        <v>8.0785178470414776E-2</v>
      </c>
      <c r="W134" s="2">
        <v>8.0785178470414776E-2</v>
      </c>
      <c r="X134" s="2">
        <v>8.0785178470414776E-2</v>
      </c>
      <c r="Y134" s="2">
        <v>8.0785178470414776E-2</v>
      </c>
      <c r="Z134" s="2">
        <v>8.0785178470414776E-2</v>
      </c>
      <c r="AA134" s="2">
        <v>6.7195348377913189E-2</v>
      </c>
      <c r="AB134" s="2">
        <v>3.0558465670385226E-2</v>
      </c>
      <c r="AC134" s="2">
        <v>1.5379152751241354E-2</v>
      </c>
      <c r="AD134">
        <v>0</v>
      </c>
    </row>
    <row r="135" spans="3:34" x14ac:dyDescent="0.15">
      <c r="C135">
        <v>20000</v>
      </c>
      <c r="D135" s="2">
        <v>25</v>
      </c>
      <c r="E135" s="2">
        <v>6.7195348377913189E-2</v>
      </c>
      <c r="F135" s="2">
        <v>6.7195348377913189E-2</v>
      </c>
      <c r="G135" s="2">
        <v>6.7195348377913189E-2</v>
      </c>
      <c r="H135" s="2">
        <v>6.7195348377913189E-2</v>
      </c>
      <c r="I135" s="2">
        <v>6.7195348377913189E-2</v>
      </c>
      <c r="J135" s="2">
        <v>6.7195348377913189E-2</v>
      </c>
      <c r="K135" s="2">
        <v>6.7195348377913189E-2</v>
      </c>
      <c r="L135" s="2">
        <v>6.7195348377913189E-2</v>
      </c>
      <c r="M135" s="2">
        <v>6.7195348377913189E-2</v>
      </c>
      <c r="N135" s="2">
        <v>6.7195348377913189E-2</v>
      </c>
      <c r="O135" s="2">
        <v>6.7195348377913189E-2</v>
      </c>
      <c r="P135" s="2">
        <v>6.7195348377913189E-2</v>
      </c>
      <c r="Q135" s="2">
        <v>6.7195348377913189E-2</v>
      </c>
      <c r="R135" s="2">
        <v>6.7195348377913189E-2</v>
      </c>
      <c r="S135" s="2">
        <v>6.7195348377913189E-2</v>
      </c>
      <c r="T135" s="2">
        <v>6.7195348377913189E-2</v>
      </c>
      <c r="U135" s="2">
        <v>6.7195348377913189E-2</v>
      </c>
      <c r="V135" s="2">
        <v>6.7195348377913189E-2</v>
      </c>
      <c r="W135" s="2">
        <v>6.7195348377913189E-2</v>
      </c>
      <c r="X135" s="2">
        <v>6.7195348377913189E-2</v>
      </c>
      <c r="Y135" s="2">
        <v>6.7195348377913189E-2</v>
      </c>
      <c r="Z135" s="2">
        <v>6.7195348377913189E-2</v>
      </c>
      <c r="AA135" s="2">
        <v>6.7195348377913189E-2</v>
      </c>
      <c r="AB135" s="2">
        <v>3.0558465670385226E-2</v>
      </c>
      <c r="AC135" s="2">
        <v>1.5379152751241354E-2</v>
      </c>
      <c r="AD135">
        <v>0</v>
      </c>
    </row>
    <row r="136" spans="3:34" x14ac:dyDescent="0.15">
      <c r="C136">
        <v>15000</v>
      </c>
      <c r="D136" s="2">
        <v>26</v>
      </c>
      <c r="E136" s="2">
        <v>4.8047888596464139E-2</v>
      </c>
      <c r="F136" s="2">
        <v>4.8047888596464139E-2</v>
      </c>
      <c r="G136" s="2">
        <v>4.8047888596464139E-2</v>
      </c>
      <c r="H136" s="2">
        <v>4.8047888596464139E-2</v>
      </c>
      <c r="I136" s="2">
        <v>4.8047888596464139E-2</v>
      </c>
      <c r="J136" s="2">
        <v>4.8047888596464139E-2</v>
      </c>
      <c r="K136" s="2">
        <v>4.8047888596464139E-2</v>
      </c>
      <c r="L136" s="2">
        <v>4.8047888596464139E-2</v>
      </c>
      <c r="M136" s="2">
        <v>4.8047888596464139E-2</v>
      </c>
      <c r="N136" s="2">
        <v>4.8047888596464139E-2</v>
      </c>
      <c r="O136" s="2">
        <v>4.8047888596464139E-2</v>
      </c>
      <c r="P136" s="2">
        <v>4.8047888596464139E-2</v>
      </c>
      <c r="Q136" s="2">
        <v>4.8047888596464139E-2</v>
      </c>
      <c r="R136" s="2">
        <v>4.8047888596464139E-2</v>
      </c>
      <c r="S136" s="2">
        <v>4.8047888596464139E-2</v>
      </c>
      <c r="T136" s="2">
        <v>4.8047888596464139E-2</v>
      </c>
      <c r="U136" s="2">
        <v>4.8047888596464139E-2</v>
      </c>
      <c r="V136" s="2">
        <v>4.8047888596464139E-2</v>
      </c>
      <c r="W136" s="2">
        <v>4.8047888596464139E-2</v>
      </c>
      <c r="X136" s="2">
        <v>4.8047888596464139E-2</v>
      </c>
      <c r="Y136" s="2">
        <v>4.8047888596464139E-2</v>
      </c>
      <c r="Z136" s="2">
        <v>4.8047888596464139E-2</v>
      </c>
      <c r="AA136" s="2">
        <v>4.8047888596464139E-2</v>
      </c>
      <c r="AB136" s="2">
        <v>3.0558465670385226E-2</v>
      </c>
      <c r="AC136" s="2">
        <v>1.5379152751241354E-2</v>
      </c>
      <c r="AD136">
        <v>0</v>
      </c>
    </row>
    <row r="137" spans="3:34" x14ac:dyDescent="0.15">
      <c r="C137">
        <v>10000</v>
      </c>
      <c r="D137" s="2">
        <v>27</v>
      </c>
      <c r="E137" s="2">
        <v>3.0558465670385226E-2</v>
      </c>
      <c r="F137" s="2">
        <v>3.0558465670385226E-2</v>
      </c>
      <c r="G137" s="2">
        <v>3.0558465670385226E-2</v>
      </c>
      <c r="H137" s="2">
        <v>3.0558465670385226E-2</v>
      </c>
      <c r="I137" s="2">
        <v>3.0558465670385226E-2</v>
      </c>
      <c r="J137" s="2">
        <v>3.0558465670385226E-2</v>
      </c>
      <c r="K137" s="2">
        <v>3.0558465670385226E-2</v>
      </c>
      <c r="L137" s="2">
        <v>3.0558465670385226E-2</v>
      </c>
      <c r="M137" s="2">
        <v>3.0558465670385226E-2</v>
      </c>
      <c r="N137" s="2">
        <v>3.0558465670385226E-2</v>
      </c>
      <c r="O137" s="2">
        <v>3.0558465670385226E-2</v>
      </c>
      <c r="P137" s="2">
        <v>3.0558465670385226E-2</v>
      </c>
      <c r="Q137" s="2">
        <v>3.0558465670385226E-2</v>
      </c>
      <c r="R137" s="2">
        <v>3.0558465670385226E-2</v>
      </c>
      <c r="S137" s="2">
        <v>3.0558465670385226E-2</v>
      </c>
      <c r="T137" s="2">
        <v>3.0558465670385226E-2</v>
      </c>
      <c r="U137" s="2">
        <v>3.0558465670385226E-2</v>
      </c>
      <c r="V137" s="2">
        <v>3.0558465670385226E-2</v>
      </c>
      <c r="W137" s="2">
        <v>3.0558465670385226E-2</v>
      </c>
      <c r="X137" s="2">
        <v>3.0558465670385226E-2</v>
      </c>
      <c r="Y137" s="2">
        <v>3.0558465670385226E-2</v>
      </c>
      <c r="Z137" s="2">
        <v>3.0558465670385226E-2</v>
      </c>
      <c r="AA137" s="2">
        <v>3.0558465670385226E-2</v>
      </c>
      <c r="AB137" s="2">
        <v>3.0558465670385226E-2</v>
      </c>
      <c r="AC137" s="2">
        <v>1.5379152751241354E-2</v>
      </c>
      <c r="AD137">
        <v>0</v>
      </c>
    </row>
    <row r="138" spans="3:34" x14ac:dyDescent="0.15">
      <c r="C138">
        <v>5000</v>
      </c>
      <c r="D138" s="2">
        <v>28</v>
      </c>
      <c r="E138" s="2">
        <v>1.5379152751241354E-2</v>
      </c>
      <c r="F138" s="2">
        <v>1.5379152751241354E-2</v>
      </c>
      <c r="G138" s="2">
        <v>1.5379152751241354E-2</v>
      </c>
      <c r="H138" s="2">
        <v>1.5379152751241354E-2</v>
      </c>
      <c r="I138" s="2">
        <v>1.5379152751241354E-2</v>
      </c>
      <c r="J138" s="2">
        <v>1.5379152751241354E-2</v>
      </c>
      <c r="K138" s="2">
        <v>1.5379152751241354E-2</v>
      </c>
      <c r="L138" s="2">
        <v>1.5379152751241354E-2</v>
      </c>
      <c r="M138" s="2">
        <v>1.5379152751241354E-2</v>
      </c>
      <c r="N138" s="2">
        <v>1.5379152751241354E-2</v>
      </c>
      <c r="O138" s="2">
        <v>1.5379152751241354E-2</v>
      </c>
      <c r="P138" s="2">
        <v>1.5379152751241354E-2</v>
      </c>
      <c r="Q138" s="2">
        <v>1.5379152751241354E-2</v>
      </c>
      <c r="R138" s="2">
        <v>1.5379152751241354E-2</v>
      </c>
      <c r="S138" s="2">
        <v>1.5379152751241354E-2</v>
      </c>
      <c r="T138" s="2">
        <v>1.5379152751241354E-2</v>
      </c>
      <c r="U138" s="2">
        <v>1.5379152751241354E-2</v>
      </c>
      <c r="V138" s="2">
        <v>1.5379152751241354E-2</v>
      </c>
      <c r="W138" s="2">
        <v>1.5379152751241354E-2</v>
      </c>
      <c r="X138" s="2">
        <v>1.5379152751241354E-2</v>
      </c>
      <c r="Y138" s="2">
        <v>1.5379152751241354E-2</v>
      </c>
      <c r="Z138" s="2">
        <v>1.5379152751241354E-2</v>
      </c>
      <c r="AA138" s="2">
        <v>1.5379152751241354E-2</v>
      </c>
      <c r="AB138" s="2">
        <v>1.5379152751241354E-2</v>
      </c>
      <c r="AC138" s="2">
        <v>1.5379152751241354E-2</v>
      </c>
      <c r="AD138">
        <v>0</v>
      </c>
    </row>
    <row r="139" spans="3:34" x14ac:dyDescent="0.15">
      <c r="C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Inputs</vt:lpstr>
      <vt:lpstr>NewOutput</vt:lpstr>
      <vt:lpstr>OldOutput</vt:lpstr>
      <vt:lpstr>costsA</vt:lpstr>
      <vt:lpstr>costsB</vt:lpstr>
      <vt:lpstr>costsC</vt:lpstr>
      <vt:lpstr>costsD</vt:lpstr>
      <vt:lpstr>costsE</vt:lpstr>
      <vt:lpstr>costsF</vt:lpstr>
      <vt:lpstr>costsG</vt:lpstr>
      <vt:lpstr>COsurf</vt:lpstr>
      <vt:lpstr>dcostsA</vt:lpstr>
      <vt:lpstr>dcostsB</vt:lpstr>
      <vt:lpstr>dcostsC</vt:lpstr>
      <vt:lpstr>dcostsD</vt:lpstr>
      <vt:lpstr>dcostsE</vt:lpstr>
      <vt:lpstr>dcostsF</vt:lpstr>
      <vt:lpstr>dcostsG</vt:lpstr>
      <vt:lpstr>fs</vt:lpstr>
      <vt:lpstr>ierA</vt:lpstr>
      <vt:lpstr>ierB</vt:lpstr>
      <vt:lpstr>ierC</vt:lpstr>
      <vt:lpstr>ierD</vt:lpstr>
      <vt:lpstr>ierE</vt:lpstr>
      <vt:lpstr>ierF</vt:lpstr>
      <vt:lpstr>ierG</vt:lpstr>
      <vt:lpstr>longc</vt:lpstr>
      <vt:lpstr>ms</vt:lpstr>
      <vt:lpstr>NOxsurf</vt:lpstr>
      <vt:lpstr>PMsurf</vt:lpstr>
      <vt:lpstr>PMv</vt:lpstr>
      <vt:lpstr>rerA</vt:lpstr>
      <vt:lpstr>rerB</vt:lpstr>
      <vt:lpstr>rerC</vt:lpstr>
      <vt:lpstr>rerD</vt:lpstr>
      <vt:lpstr>rerE</vt:lpstr>
      <vt:lpstr>rerF</vt:lpstr>
      <vt:lpstr>rerG</vt:lpstr>
      <vt:lpstr>shortc</vt:lpstr>
      <vt:lpstr>upperA</vt:lpstr>
      <vt:lpstr>upperB</vt:lpstr>
      <vt:lpstr>upperC</vt:lpstr>
      <vt:lpstr>upperD</vt:lpstr>
      <vt:lpstr>upperE</vt:lpstr>
      <vt:lpstr>upperF</vt:lpstr>
      <vt:lpstr>upperG</vt:lpstr>
      <vt:lpstr>VOCsurf</vt:lpstr>
      <vt:lpstr>ws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</dc:creator>
  <cp:lastModifiedBy>Catherine Horng</cp:lastModifiedBy>
  <dcterms:created xsi:type="dcterms:W3CDTF">2008-09-04T15:07:17Z</dcterms:created>
  <dcterms:modified xsi:type="dcterms:W3CDTF">2021-12-07T18:14:53Z</dcterms:modified>
</cp:coreProperties>
</file>