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5_Economic_Indices\Data_Files\Test_Files\"/>
    </mc:Choice>
  </mc:AlternateContent>
  <xr:revisionPtr revIDLastSave="0" documentId="13_ncr:1_{45EED241-3B8C-40C9-9355-A6BA2F2860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-06-10" sheetId="1" r:id="rId1"/>
  </sheets>
  <calcPr calcId="191029"/>
</workbook>
</file>

<file path=xl/calcChain.xml><?xml version="1.0" encoding="utf-8"?>
<calcChain xmlns="http://schemas.openxmlformats.org/spreadsheetml/2006/main">
  <c r="M3" i="1" l="1"/>
  <c r="K3" i="1"/>
  <c r="I3" i="1"/>
  <c r="G3" i="1"/>
  <c r="E3" i="1"/>
  <c r="C3" i="1"/>
  <c r="C429" i="1"/>
  <c r="D429" i="1" s="1"/>
  <c r="D428" i="1"/>
  <c r="C428" i="1"/>
  <c r="C427" i="1"/>
  <c r="D427" i="1" s="1"/>
  <c r="C426" i="1"/>
  <c r="D426" i="1" s="1"/>
  <c r="C425" i="1"/>
  <c r="D425" i="1" s="1"/>
  <c r="C424" i="1"/>
  <c r="D424" i="1" s="1"/>
  <c r="D423" i="1"/>
  <c r="C423" i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D412" i="1"/>
  <c r="C412" i="1"/>
  <c r="C411" i="1"/>
  <c r="D411" i="1" s="1"/>
  <c r="C410" i="1"/>
  <c r="D410" i="1" s="1"/>
  <c r="C409" i="1"/>
  <c r="D409" i="1" s="1"/>
  <c r="C408" i="1"/>
  <c r="D408" i="1" s="1"/>
  <c r="D407" i="1"/>
  <c r="C407" i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D396" i="1"/>
  <c r="C396" i="1"/>
  <c r="D395" i="1"/>
  <c r="C395" i="1"/>
  <c r="C394" i="1"/>
  <c r="D394" i="1" s="1"/>
  <c r="C393" i="1"/>
  <c r="D393" i="1" s="1"/>
  <c r="C392" i="1"/>
  <c r="D392" i="1" s="1"/>
  <c r="D391" i="1"/>
  <c r="C391" i="1"/>
  <c r="C390" i="1"/>
  <c r="D390" i="1" s="1"/>
  <c r="C389" i="1"/>
  <c r="D389" i="1" s="1"/>
  <c r="D388" i="1"/>
  <c r="C388" i="1"/>
  <c r="D387" i="1"/>
  <c r="C387" i="1"/>
  <c r="C386" i="1"/>
  <c r="D386" i="1" s="1"/>
  <c r="C385" i="1"/>
  <c r="D385" i="1" s="1"/>
  <c r="D384" i="1"/>
  <c r="C384" i="1"/>
  <c r="D383" i="1"/>
  <c r="C383" i="1"/>
  <c r="C382" i="1"/>
  <c r="D382" i="1" s="1"/>
  <c r="C381" i="1"/>
  <c r="D381" i="1" s="1"/>
  <c r="D380" i="1"/>
  <c r="C380" i="1"/>
  <c r="D379" i="1"/>
  <c r="C379" i="1"/>
  <c r="C378" i="1"/>
  <c r="D378" i="1" s="1"/>
  <c r="C377" i="1"/>
  <c r="D377" i="1" s="1"/>
  <c r="D376" i="1"/>
  <c r="C376" i="1"/>
  <c r="D375" i="1"/>
  <c r="C375" i="1"/>
  <c r="C374" i="1"/>
  <c r="D374" i="1" s="1"/>
  <c r="C373" i="1"/>
  <c r="D373" i="1" s="1"/>
  <c r="D372" i="1"/>
  <c r="C372" i="1"/>
  <c r="D371" i="1"/>
  <c r="C371" i="1"/>
  <c r="C370" i="1"/>
  <c r="D370" i="1" s="1"/>
  <c r="C369" i="1"/>
  <c r="D369" i="1" s="1"/>
  <c r="D368" i="1"/>
  <c r="C368" i="1"/>
  <c r="D367" i="1"/>
  <c r="C367" i="1"/>
  <c r="C366" i="1"/>
  <c r="D366" i="1" s="1"/>
  <c r="C365" i="1"/>
  <c r="D365" i="1" s="1"/>
  <c r="D364" i="1"/>
  <c r="C364" i="1"/>
  <c r="D363" i="1"/>
  <c r="C363" i="1"/>
  <c r="C362" i="1"/>
  <c r="D362" i="1" s="1"/>
  <c r="C361" i="1"/>
  <c r="D361" i="1" s="1"/>
  <c r="D360" i="1"/>
  <c r="C360" i="1"/>
  <c r="D359" i="1"/>
  <c r="C359" i="1"/>
  <c r="C358" i="1"/>
  <c r="D358" i="1" s="1"/>
  <c r="C357" i="1"/>
  <c r="D357" i="1" s="1"/>
  <c r="D356" i="1"/>
  <c r="C356" i="1"/>
  <c r="D355" i="1"/>
  <c r="C355" i="1"/>
  <c r="C354" i="1"/>
  <c r="D354" i="1" s="1"/>
  <c r="C353" i="1"/>
  <c r="D353" i="1" s="1"/>
  <c r="D352" i="1"/>
  <c r="C352" i="1"/>
  <c r="D351" i="1"/>
  <c r="C351" i="1"/>
  <c r="C350" i="1"/>
  <c r="D350" i="1" s="1"/>
  <c r="C349" i="1"/>
  <c r="D349" i="1" s="1"/>
  <c r="D348" i="1"/>
  <c r="C348" i="1"/>
  <c r="D347" i="1"/>
  <c r="C347" i="1"/>
  <c r="C346" i="1"/>
  <c r="D346" i="1" s="1"/>
  <c r="C345" i="1"/>
  <c r="D345" i="1" s="1"/>
  <c r="D344" i="1"/>
  <c r="C344" i="1"/>
  <c r="D343" i="1"/>
  <c r="C343" i="1"/>
  <c r="C342" i="1"/>
  <c r="D342" i="1" s="1"/>
  <c r="C341" i="1"/>
  <c r="D341" i="1" s="1"/>
  <c r="D340" i="1"/>
  <c r="C340" i="1"/>
  <c r="D339" i="1"/>
  <c r="C339" i="1"/>
  <c r="C338" i="1"/>
  <c r="D338" i="1" s="1"/>
  <c r="C337" i="1"/>
  <c r="D337" i="1" s="1"/>
  <c r="D336" i="1"/>
  <c r="C336" i="1"/>
  <c r="D335" i="1"/>
  <c r="C335" i="1"/>
  <c r="C334" i="1"/>
  <c r="D334" i="1" s="1"/>
  <c r="C333" i="1"/>
  <c r="D333" i="1" s="1"/>
  <c r="D332" i="1"/>
  <c r="C332" i="1"/>
  <c r="D331" i="1"/>
  <c r="C331" i="1"/>
  <c r="C330" i="1"/>
  <c r="D330" i="1" s="1"/>
  <c r="C329" i="1"/>
  <c r="D329" i="1" s="1"/>
  <c r="D328" i="1"/>
  <c r="C328" i="1"/>
  <c r="D327" i="1"/>
  <c r="C327" i="1"/>
  <c r="C326" i="1"/>
  <c r="D326" i="1" s="1"/>
  <c r="C325" i="1"/>
  <c r="D325" i="1" s="1"/>
  <c r="D324" i="1"/>
  <c r="C324" i="1"/>
  <c r="D323" i="1"/>
  <c r="C323" i="1"/>
  <c r="C322" i="1"/>
  <c r="D322" i="1" s="1"/>
  <c r="C321" i="1"/>
  <c r="D321" i="1" s="1"/>
  <c r="D320" i="1"/>
  <c r="C320" i="1"/>
  <c r="D319" i="1"/>
  <c r="C319" i="1"/>
  <c r="C318" i="1"/>
  <c r="D318" i="1" s="1"/>
  <c r="C317" i="1"/>
  <c r="D317" i="1" s="1"/>
  <c r="D316" i="1"/>
  <c r="C316" i="1"/>
  <c r="D315" i="1"/>
  <c r="C315" i="1"/>
  <c r="C314" i="1"/>
  <c r="D314" i="1" s="1"/>
  <c r="C313" i="1"/>
  <c r="D313" i="1" s="1"/>
  <c r="D312" i="1"/>
  <c r="C312" i="1"/>
  <c r="D311" i="1"/>
  <c r="C311" i="1"/>
  <c r="C310" i="1"/>
  <c r="D310" i="1" s="1"/>
  <c r="C309" i="1"/>
  <c r="D309" i="1" s="1"/>
  <c r="D308" i="1"/>
  <c r="C308" i="1"/>
  <c r="D307" i="1"/>
  <c r="C307" i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D297" i="1"/>
  <c r="C297" i="1"/>
  <c r="D296" i="1"/>
  <c r="C296" i="1"/>
  <c r="D295" i="1"/>
  <c r="C295" i="1"/>
  <c r="C294" i="1"/>
  <c r="D294" i="1" s="1"/>
  <c r="C293" i="1"/>
  <c r="D293" i="1" s="1"/>
  <c r="D292" i="1"/>
  <c r="C292" i="1"/>
  <c r="D291" i="1"/>
  <c r="C291" i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D281" i="1"/>
  <c r="C281" i="1"/>
  <c r="D280" i="1"/>
  <c r="C280" i="1"/>
  <c r="D279" i="1"/>
  <c r="C279" i="1"/>
  <c r="C278" i="1"/>
  <c r="D278" i="1" s="1"/>
  <c r="C277" i="1"/>
  <c r="D277" i="1" s="1"/>
  <c r="D276" i="1"/>
  <c r="C276" i="1"/>
  <c r="D275" i="1"/>
  <c r="C275" i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D265" i="1"/>
  <c r="C265" i="1"/>
  <c r="D264" i="1"/>
  <c r="C264" i="1"/>
  <c r="D263" i="1"/>
  <c r="C263" i="1"/>
  <c r="C262" i="1"/>
  <c r="D262" i="1" s="1"/>
  <c r="C261" i="1"/>
  <c r="D261" i="1" s="1"/>
  <c r="D260" i="1"/>
  <c r="C260" i="1"/>
  <c r="D259" i="1"/>
  <c r="C259" i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D249" i="1"/>
  <c r="C249" i="1"/>
  <c r="D248" i="1"/>
  <c r="C248" i="1"/>
  <c r="D247" i="1"/>
  <c r="C247" i="1"/>
  <c r="C246" i="1"/>
  <c r="D246" i="1" s="1"/>
  <c r="C245" i="1"/>
  <c r="D245" i="1" s="1"/>
  <c r="D244" i="1"/>
  <c r="C244" i="1"/>
  <c r="D243" i="1"/>
  <c r="C243" i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D233" i="1"/>
  <c r="C233" i="1"/>
  <c r="D232" i="1"/>
  <c r="C232" i="1"/>
  <c r="D231" i="1"/>
  <c r="C231" i="1"/>
  <c r="C230" i="1"/>
  <c r="D230" i="1" s="1"/>
  <c r="C229" i="1"/>
  <c r="D229" i="1" s="1"/>
  <c r="D228" i="1"/>
  <c r="C228" i="1"/>
  <c r="D227" i="1"/>
  <c r="C227" i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D217" i="1"/>
  <c r="C217" i="1"/>
  <c r="D216" i="1"/>
  <c r="C216" i="1"/>
  <c r="D215" i="1"/>
  <c r="C215" i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D201" i="1"/>
  <c r="C201" i="1"/>
  <c r="D200" i="1"/>
  <c r="C200" i="1"/>
  <c r="D199" i="1"/>
  <c r="C199" i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D185" i="1"/>
  <c r="C185" i="1"/>
  <c r="D184" i="1"/>
  <c r="C184" i="1"/>
  <c r="D183" i="1"/>
  <c r="C183" i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D169" i="1"/>
  <c r="C169" i="1"/>
  <c r="D168" i="1"/>
  <c r="C168" i="1"/>
  <c r="D167" i="1"/>
  <c r="C167" i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D153" i="1"/>
  <c r="C153" i="1"/>
  <c r="D152" i="1"/>
  <c r="C152" i="1"/>
  <c r="D151" i="1"/>
  <c r="C151" i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D137" i="1"/>
  <c r="C137" i="1"/>
  <c r="C136" i="1"/>
  <c r="D136" i="1" s="1"/>
  <c r="D135" i="1"/>
  <c r="C135" i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D121" i="1"/>
  <c r="C121" i="1"/>
  <c r="D120" i="1"/>
  <c r="C120" i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D105" i="1"/>
  <c r="C105" i="1"/>
  <c r="D104" i="1"/>
  <c r="C104" i="1"/>
  <c r="D103" i="1"/>
  <c r="C103" i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D88" i="1"/>
  <c r="C88" i="1"/>
  <c r="D87" i="1"/>
  <c r="C87" i="1"/>
  <c r="D86" i="1"/>
  <c r="C86" i="1"/>
  <c r="C85" i="1"/>
  <c r="D85" i="1" s="1"/>
  <c r="D84" i="1"/>
  <c r="C84" i="1"/>
  <c r="D83" i="1"/>
  <c r="C83" i="1"/>
  <c r="D82" i="1"/>
  <c r="C82" i="1"/>
  <c r="C81" i="1"/>
  <c r="D81" i="1" s="1"/>
  <c r="D80" i="1"/>
  <c r="C80" i="1"/>
  <c r="D79" i="1"/>
  <c r="C79" i="1"/>
  <c r="D78" i="1"/>
  <c r="C78" i="1"/>
  <c r="C77" i="1"/>
  <c r="D77" i="1" s="1"/>
  <c r="D76" i="1"/>
  <c r="C76" i="1"/>
  <c r="D75" i="1"/>
  <c r="C75" i="1"/>
  <c r="D74" i="1"/>
  <c r="C74" i="1"/>
  <c r="C73" i="1"/>
  <c r="D73" i="1" s="1"/>
  <c r="D72" i="1"/>
  <c r="C72" i="1"/>
  <c r="D71" i="1"/>
  <c r="C71" i="1"/>
  <c r="D70" i="1"/>
  <c r="C70" i="1"/>
  <c r="C69" i="1"/>
  <c r="D69" i="1" s="1"/>
  <c r="D68" i="1"/>
  <c r="C68" i="1"/>
  <c r="D67" i="1"/>
  <c r="C67" i="1"/>
  <c r="D66" i="1"/>
  <c r="C66" i="1"/>
  <c r="C65" i="1"/>
  <c r="D65" i="1" s="1"/>
  <c r="D64" i="1"/>
  <c r="C64" i="1"/>
  <c r="D63" i="1"/>
  <c r="C63" i="1"/>
  <c r="D62" i="1"/>
  <c r="C62" i="1"/>
  <c r="C61" i="1"/>
  <c r="D61" i="1" s="1"/>
  <c r="D60" i="1"/>
  <c r="C60" i="1"/>
  <c r="D59" i="1"/>
  <c r="C59" i="1"/>
  <c r="D58" i="1"/>
  <c r="C58" i="1"/>
  <c r="C57" i="1"/>
  <c r="D57" i="1" s="1"/>
  <c r="D56" i="1"/>
  <c r="C56" i="1"/>
  <c r="D55" i="1"/>
  <c r="C55" i="1"/>
  <c r="D54" i="1"/>
  <c r="C54" i="1"/>
  <c r="C53" i="1"/>
  <c r="D53" i="1" s="1"/>
  <c r="D52" i="1"/>
  <c r="C52" i="1"/>
  <c r="D51" i="1"/>
  <c r="C51" i="1"/>
  <c r="D50" i="1"/>
  <c r="C50" i="1"/>
  <c r="C49" i="1"/>
  <c r="D49" i="1" s="1"/>
  <c r="D48" i="1"/>
  <c r="C48" i="1"/>
  <c r="D47" i="1"/>
  <c r="C47" i="1"/>
  <c r="D46" i="1"/>
  <c r="C46" i="1"/>
  <c r="C45" i="1"/>
  <c r="D45" i="1" s="1"/>
  <c r="D44" i="1"/>
  <c r="C44" i="1"/>
  <c r="D43" i="1"/>
  <c r="C43" i="1"/>
  <c r="D42" i="1"/>
  <c r="C42" i="1"/>
  <c r="C41" i="1"/>
  <c r="D41" i="1" s="1"/>
  <c r="D40" i="1"/>
  <c r="C40" i="1"/>
  <c r="D39" i="1"/>
  <c r="C39" i="1"/>
  <c r="D38" i="1"/>
  <c r="C38" i="1"/>
  <c r="C37" i="1"/>
  <c r="D37" i="1" s="1"/>
  <c r="D36" i="1"/>
  <c r="C36" i="1"/>
  <c r="D35" i="1"/>
  <c r="C35" i="1"/>
  <c r="D34" i="1"/>
  <c r="C34" i="1"/>
  <c r="C33" i="1"/>
  <c r="D33" i="1" s="1"/>
  <c r="D32" i="1"/>
  <c r="C32" i="1"/>
  <c r="D31" i="1"/>
  <c r="C31" i="1"/>
  <c r="D30" i="1"/>
  <c r="C30" i="1"/>
  <c r="C29" i="1"/>
  <c r="D29" i="1" s="1"/>
  <c r="D28" i="1"/>
  <c r="C28" i="1"/>
  <c r="D27" i="1"/>
  <c r="C27" i="1"/>
  <c r="D26" i="1"/>
  <c r="C26" i="1"/>
  <c r="C25" i="1"/>
  <c r="D25" i="1" s="1"/>
  <c r="D24" i="1"/>
  <c r="C24" i="1"/>
  <c r="D23" i="1"/>
  <c r="C23" i="1"/>
  <c r="D22" i="1"/>
  <c r="C22" i="1"/>
  <c r="C21" i="1"/>
  <c r="D21" i="1" s="1"/>
  <c r="D20" i="1"/>
  <c r="C20" i="1"/>
  <c r="D19" i="1"/>
  <c r="C19" i="1"/>
  <c r="D18" i="1"/>
  <c r="C18" i="1"/>
  <c r="C17" i="1"/>
  <c r="D17" i="1" s="1"/>
  <c r="D16" i="1"/>
  <c r="C16" i="1"/>
  <c r="D15" i="1"/>
  <c r="C15" i="1"/>
  <c r="D14" i="1"/>
  <c r="C14" i="1"/>
  <c r="C13" i="1"/>
  <c r="D13" i="1" s="1"/>
  <c r="D12" i="1"/>
  <c r="C12" i="1"/>
  <c r="D11" i="1"/>
  <c r="C11" i="1"/>
  <c r="D10" i="1"/>
  <c r="C10" i="1"/>
  <c r="C9" i="1"/>
  <c r="D9" i="1" s="1"/>
  <c r="D8" i="1"/>
  <c r="C8" i="1"/>
  <c r="D7" i="1"/>
  <c r="C7" i="1"/>
  <c r="D6" i="1"/>
  <c r="C6" i="1"/>
  <c r="C5" i="1"/>
  <c r="D5" i="1" s="1"/>
  <c r="C2" i="1"/>
  <c r="E130" i="1" l="1"/>
  <c r="F130" i="1" s="1"/>
  <c r="E28" i="1"/>
  <c r="F28" i="1" s="1"/>
  <c r="E122" i="1"/>
  <c r="F122" i="1" s="1"/>
  <c r="E180" i="1"/>
  <c r="F180" i="1" s="1"/>
  <c r="E148" i="1"/>
  <c r="F148" i="1" s="1"/>
  <c r="E246" i="1"/>
  <c r="F246" i="1" s="1"/>
  <c r="E281" i="1"/>
  <c r="F281" i="1" s="1"/>
  <c r="E399" i="1"/>
  <c r="F399" i="1" s="1"/>
  <c r="E2" i="1"/>
  <c r="E136" i="1"/>
  <c r="F136" i="1" s="1"/>
  <c r="E303" i="1"/>
  <c r="F303" i="1" s="1"/>
  <c r="E132" i="1"/>
  <c r="F132" i="1" s="1"/>
  <c r="E53" i="1"/>
  <c r="F53" i="1" s="1"/>
  <c r="E45" i="1"/>
  <c r="F45" i="1" s="1"/>
  <c r="E100" i="1"/>
  <c r="F100" i="1" s="1"/>
  <c r="E162" i="1"/>
  <c r="F162" i="1" s="1"/>
  <c r="E201" i="1"/>
  <c r="F201" i="1" s="1"/>
  <c r="E228" i="1"/>
  <c r="F228" i="1" s="1"/>
  <c r="E241" i="1"/>
  <c r="F241" i="1" s="1"/>
  <c r="E156" i="1"/>
  <c r="F156" i="1" s="1"/>
  <c r="E309" i="1"/>
  <c r="F309" i="1" s="1"/>
  <c r="E60" i="1"/>
  <c r="F60" i="1" s="1"/>
  <c r="E144" i="1"/>
  <c r="F144" i="1" s="1"/>
  <c r="E268" i="1"/>
  <c r="F268" i="1" s="1"/>
  <c r="E9" i="1"/>
  <c r="F9" i="1" s="1"/>
  <c r="E18" i="1"/>
  <c r="F18" i="1" s="1"/>
  <c r="E36" i="1"/>
  <c r="F36" i="1" s="1"/>
  <c r="E114" i="1"/>
  <c r="F114" i="1" s="1"/>
  <c r="E210" i="1"/>
  <c r="F210" i="1" s="1"/>
  <c r="E223" i="1"/>
  <c r="F223" i="1" s="1"/>
  <c r="E278" i="1"/>
  <c r="F278" i="1" s="1"/>
  <c r="E43" i="1"/>
  <c r="F43" i="1" s="1"/>
  <c r="E203" i="1"/>
  <c r="F203" i="1" s="1"/>
  <c r="E290" i="1"/>
  <c r="F290" i="1" s="1"/>
  <c r="E326" i="1"/>
  <c r="F326" i="1" s="1"/>
  <c r="E379" i="1"/>
  <c r="F379" i="1" s="1"/>
  <c r="E415" i="1"/>
  <c r="F415" i="1" s="1"/>
  <c r="E94" i="1"/>
  <c r="F94" i="1" s="1"/>
  <c r="E99" i="1"/>
  <c r="F99" i="1" s="1"/>
  <c r="E266" i="1"/>
  <c r="F266" i="1" s="1"/>
  <c r="E337" i="1"/>
  <c r="F337" i="1" s="1"/>
  <c r="E423" i="1"/>
  <c r="F423" i="1" s="1"/>
  <c r="E7" i="1"/>
  <c r="F7" i="1" s="1"/>
  <c r="E48" i="1"/>
  <c r="F48" i="1" s="1"/>
  <c r="E118" i="1"/>
  <c r="F118" i="1" s="1"/>
  <c r="E123" i="1"/>
  <c r="F123" i="1" s="1"/>
  <c r="E135" i="1"/>
  <c r="F135" i="1" s="1"/>
  <c r="E216" i="1"/>
  <c r="F216" i="1" s="1"/>
  <c r="E242" i="1"/>
  <c r="F242" i="1" s="1"/>
  <c r="E247" i="1"/>
  <c r="F247" i="1" s="1"/>
  <c r="E276" i="1"/>
  <c r="F276" i="1" s="1"/>
  <c r="E316" i="1"/>
  <c r="F316" i="1" s="1"/>
  <c r="E338" i="1"/>
  <c r="F338" i="1" s="1"/>
  <c r="E343" i="1"/>
  <c r="F343" i="1" s="1"/>
  <c r="E359" i="1"/>
  <c r="F359" i="1" s="1"/>
  <c r="E391" i="1"/>
  <c r="F391" i="1" s="1"/>
  <c r="E47" i="1"/>
  <c r="F47" i="1" s="1"/>
  <c r="E157" i="1"/>
  <c r="F157" i="1" s="1"/>
  <c r="E221" i="1"/>
  <c r="F221" i="1" s="1"/>
  <c r="E165" i="1"/>
  <c r="F165" i="1" s="1"/>
  <c r="E211" i="1"/>
  <c r="F211" i="1" s="1"/>
  <c r="E333" i="1"/>
  <c r="F333" i="1" s="1"/>
  <c r="E349" i="1"/>
  <c r="F349" i="1" s="1"/>
  <c r="E39" i="1"/>
  <c r="F39" i="1" s="1"/>
  <c r="E280" i="1"/>
  <c r="F280" i="1" s="1"/>
  <c r="E24" i="1"/>
  <c r="F24" i="1" s="1"/>
  <c r="E40" i="1"/>
  <c r="F40" i="1" s="1"/>
  <c r="E258" i="1"/>
  <c r="F258" i="1" s="1"/>
  <c r="E323" i="1"/>
  <c r="F323" i="1" s="1"/>
  <c r="E328" i="1"/>
  <c r="F328" i="1" s="1"/>
  <c r="E344" i="1"/>
  <c r="F344" i="1" s="1"/>
  <c r="E382" i="1"/>
  <c r="F382" i="1" s="1"/>
  <c r="E419" i="1"/>
  <c r="F419" i="1" s="1"/>
  <c r="E15" i="1"/>
  <c r="F15" i="1" s="1"/>
  <c r="E87" i="1"/>
  <c r="F87" i="1" s="1"/>
  <c r="E64" i="1"/>
  <c r="F64" i="1" s="1"/>
  <c r="E200" i="1"/>
  <c r="F200" i="1" s="1"/>
  <c r="E253" i="1"/>
  <c r="F253" i="1" s="1"/>
  <c r="E263" i="1"/>
  <c r="F263" i="1" s="1"/>
  <c r="E213" i="1"/>
  <c r="F213" i="1" s="1"/>
  <c r="E234" i="1"/>
  <c r="F234" i="1" s="1"/>
  <c r="E298" i="1"/>
  <c r="F298" i="1" s="1"/>
  <c r="E329" i="1"/>
  <c r="F329" i="1" s="1"/>
  <c r="E75" i="1"/>
  <c r="F75" i="1" s="1"/>
  <c r="E265" i="1"/>
  <c r="F265" i="1" s="1"/>
  <c r="E22" i="1"/>
  <c r="F22" i="1" s="1"/>
  <c r="E38" i="1"/>
  <c r="F38" i="1" s="1"/>
  <c r="E109" i="1"/>
  <c r="F109" i="1" s="1"/>
  <c r="E167" i="1"/>
  <c r="F167" i="1" s="1"/>
  <c r="E173" i="1"/>
  <c r="F173" i="1" s="1"/>
  <c r="E214" i="1"/>
  <c r="F214" i="1" s="1"/>
  <c r="E269" i="1"/>
  <c r="F269" i="1" s="1"/>
  <c r="E294" i="1"/>
  <c r="F294" i="1" s="1"/>
  <c r="E308" i="1"/>
  <c r="F308" i="1" s="1"/>
  <c r="E330" i="1"/>
  <c r="F330" i="1" s="1"/>
  <c r="E362" i="1"/>
  <c r="F362" i="1" s="1"/>
  <c r="E383" i="1"/>
  <c r="F383" i="1" s="1"/>
  <c r="E413" i="1"/>
  <c r="F413" i="1" s="1"/>
  <c r="E421" i="1"/>
  <c r="F421" i="1" s="1"/>
  <c r="E30" i="1"/>
  <c r="F30" i="1" s="1"/>
  <c r="E86" i="1"/>
  <c r="F86" i="1" s="1"/>
  <c r="E133" i="1"/>
  <c r="F133" i="1" s="1"/>
  <c r="E174" i="1"/>
  <c r="F174" i="1" s="1"/>
  <c r="E401" i="1"/>
  <c r="F401" i="1" s="1"/>
  <c r="E422" i="1"/>
  <c r="F422" i="1" s="1"/>
  <c r="E426" i="1"/>
  <c r="F426" i="1" s="1"/>
  <c r="E69" i="1" l="1"/>
  <c r="F69" i="1" s="1"/>
  <c r="E191" i="1"/>
  <c r="F191" i="1" s="1"/>
  <c r="E342" i="1"/>
  <c r="F342" i="1" s="1"/>
  <c r="E137" i="1"/>
  <c r="F137" i="1" s="1"/>
  <c r="E305" i="1"/>
  <c r="F305" i="1" s="1"/>
  <c r="E95" i="1"/>
  <c r="F95" i="1" s="1"/>
  <c r="E111" i="1"/>
  <c r="F111" i="1" s="1"/>
  <c r="E288" i="1"/>
  <c r="F288" i="1" s="1"/>
  <c r="E170" i="1"/>
  <c r="F170" i="1" s="1"/>
  <c r="E287" i="1"/>
  <c r="F287" i="1" s="1"/>
  <c r="E58" i="1"/>
  <c r="F58" i="1" s="1"/>
  <c r="E143" i="1"/>
  <c r="F143" i="1" s="1"/>
  <c r="E225" i="1"/>
  <c r="F225" i="1" s="1"/>
  <c r="E352" i="1"/>
  <c r="F352" i="1" s="1"/>
  <c r="E145" i="1"/>
  <c r="F145" i="1" s="1"/>
  <c r="E385" i="1"/>
  <c r="F385" i="1" s="1"/>
  <c r="E204" i="1"/>
  <c r="F204" i="1" s="1"/>
  <c r="E119" i="1"/>
  <c r="F119" i="1" s="1"/>
  <c r="E299" i="1"/>
  <c r="F299" i="1" s="1"/>
  <c r="E212" i="1"/>
  <c r="F212" i="1" s="1"/>
  <c r="E364" i="1"/>
  <c r="F364" i="1" s="1"/>
  <c r="E25" i="1"/>
  <c r="F25" i="1" s="1"/>
  <c r="E92" i="1"/>
  <c r="F92" i="1" s="1"/>
  <c r="E188" i="1"/>
  <c r="F188" i="1" s="1"/>
  <c r="E277" i="1"/>
  <c r="F277" i="1" s="1"/>
  <c r="E10" i="1"/>
  <c r="F10" i="1" s="1"/>
  <c r="E185" i="1"/>
  <c r="F185" i="1" s="1"/>
  <c r="E50" i="1"/>
  <c r="F50" i="1" s="1"/>
  <c r="E202" i="1"/>
  <c r="F202" i="1" s="1"/>
  <c r="E388" i="1"/>
  <c r="F388" i="1" s="1"/>
  <c r="E315" i="1"/>
  <c r="F315" i="1" s="1"/>
  <c r="E402" i="1"/>
  <c r="F402" i="1" s="1"/>
  <c r="E163" i="1"/>
  <c r="F163" i="1" s="1"/>
  <c r="E403" i="1"/>
  <c r="F403" i="1" s="1"/>
  <c r="E285" i="1"/>
  <c r="F285" i="1" s="1"/>
  <c r="E152" i="1"/>
  <c r="F152" i="1" s="1"/>
  <c r="E237" i="1"/>
  <c r="F237" i="1" s="1"/>
  <c r="E306" i="1"/>
  <c r="F306" i="1" s="1"/>
  <c r="E354" i="1"/>
  <c r="F354" i="1" s="1"/>
  <c r="E410" i="1"/>
  <c r="F410" i="1" s="1"/>
  <c r="E88" i="1"/>
  <c r="F88" i="1" s="1"/>
  <c r="E317" i="1"/>
  <c r="F317" i="1" s="1"/>
  <c r="E425" i="1"/>
  <c r="F425" i="1" s="1"/>
  <c r="E125" i="1"/>
  <c r="F125" i="1" s="1"/>
  <c r="E318" i="1"/>
  <c r="F318" i="1" s="1"/>
  <c r="E371" i="1"/>
  <c r="F371" i="1" s="1"/>
  <c r="E63" i="1"/>
  <c r="F63" i="1" s="1"/>
  <c r="E166" i="1"/>
  <c r="F166" i="1" s="1"/>
  <c r="E131" i="1"/>
  <c r="F131" i="1" s="1"/>
  <c r="E293" i="1"/>
  <c r="F293" i="1" s="1"/>
  <c r="E51" i="1"/>
  <c r="F51" i="1" s="1"/>
  <c r="E62" i="1"/>
  <c r="F62" i="1" s="1"/>
  <c r="E155" i="1"/>
  <c r="F155" i="1" s="1"/>
  <c r="E259" i="1"/>
  <c r="F259" i="1" s="1"/>
  <c r="E319" i="1"/>
  <c r="F319" i="1" s="1"/>
  <c r="E372" i="1"/>
  <c r="F372" i="1" s="1"/>
  <c r="E93" i="1"/>
  <c r="F93" i="1" s="1"/>
  <c r="E115" i="1"/>
  <c r="F115" i="1" s="1"/>
  <c r="E389" i="1"/>
  <c r="F389" i="1" s="1"/>
  <c r="E373" i="1"/>
  <c r="F373" i="1" s="1"/>
  <c r="E304" i="1"/>
  <c r="F304" i="1" s="1"/>
  <c r="E384" i="1"/>
  <c r="F384" i="1" s="1"/>
  <c r="E226" i="1"/>
  <c r="F226" i="1" s="1"/>
  <c r="E164" i="1"/>
  <c r="F164" i="1" s="1"/>
  <c r="E257" i="1"/>
  <c r="F257" i="1" s="1"/>
  <c r="E207" i="1"/>
  <c r="F207" i="1" s="1"/>
  <c r="E273" i="1"/>
  <c r="F273" i="1" s="1"/>
  <c r="E89" i="1"/>
  <c r="F89" i="1" s="1"/>
  <c r="E17" i="1"/>
  <c r="F17" i="1" s="1"/>
  <c r="E42" i="1"/>
  <c r="F42" i="1" s="1"/>
  <c r="E310" i="1"/>
  <c r="F310" i="1" s="1"/>
  <c r="E29" i="1"/>
  <c r="F29" i="1" s="1"/>
  <c r="E256" i="1"/>
  <c r="F256" i="1" s="1"/>
  <c r="E235" i="1"/>
  <c r="F235" i="1" s="1"/>
  <c r="E85" i="1"/>
  <c r="F85" i="1" s="1"/>
  <c r="E220" i="1"/>
  <c r="F220" i="1" s="1"/>
  <c r="E341" i="1"/>
  <c r="F341" i="1" s="1"/>
  <c r="E124" i="1"/>
  <c r="F124" i="1" s="1"/>
  <c r="E26" i="1"/>
  <c r="F26" i="1" s="1"/>
  <c r="E240" i="1"/>
  <c r="F240" i="1" s="1"/>
  <c r="E245" i="1"/>
  <c r="F245" i="1" s="1"/>
  <c r="E407" i="1"/>
  <c r="F407" i="1" s="1"/>
  <c r="E54" i="1"/>
  <c r="F54" i="1" s="1"/>
  <c r="E378" i="1"/>
  <c r="F378" i="1" s="1"/>
  <c r="E279" i="1"/>
  <c r="F279" i="1" s="1"/>
  <c r="E120" i="1"/>
  <c r="F120" i="1" s="1"/>
  <c r="E104" i="1"/>
  <c r="F104" i="1" s="1"/>
  <c r="E229" i="1"/>
  <c r="F229" i="1" s="1"/>
  <c r="E183" i="1"/>
  <c r="F183" i="1" s="1"/>
  <c r="E393" i="1"/>
  <c r="F393" i="1" s="1"/>
  <c r="E297" i="1"/>
  <c r="F297" i="1" s="1"/>
  <c r="E71" i="1"/>
  <c r="F71" i="1" s="1"/>
  <c r="E206" i="1"/>
  <c r="F206" i="1" s="1"/>
  <c r="E424" i="1"/>
  <c r="F424" i="1" s="1"/>
  <c r="E327" i="1"/>
  <c r="F327" i="1" s="1"/>
  <c r="E227" i="1"/>
  <c r="F227" i="1" s="1"/>
  <c r="E56" i="1"/>
  <c r="F56" i="1" s="1"/>
  <c r="E286" i="1"/>
  <c r="F286" i="1" s="1"/>
  <c r="E408" i="1"/>
  <c r="F408" i="1" s="1"/>
  <c r="E139" i="1"/>
  <c r="F139" i="1" s="1"/>
  <c r="E128" i="1"/>
  <c r="F128" i="1" s="1"/>
  <c r="E332" i="1"/>
  <c r="F332" i="1" s="1"/>
  <c r="E224" i="1"/>
  <c r="F224" i="1" s="1"/>
  <c r="E196" i="1"/>
  <c r="F196" i="1" s="1"/>
  <c r="E249" i="1"/>
  <c r="F249" i="1" s="1"/>
  <c r="E74" i="1"/>
  <c r="F74" i="1" s="1"/>
  <c r="E208" i="1"/>
  <c r="F208" i="1" s="1"/>
  <c r="E98" i="1"/>
  <c r="F98" i="1" s="1"/>
  <c r="E325" i="1"/>
  <c r="F325" i="1" s="1"/>
  <c r="E6" i="1"/>
  <c r="F6" i="1" s="1"/>
  <c r="E351" i="1"/>
  <c r="F351" i="1" s="1"/>
  <c r="E264" i="1"/>
  <c r="F264" i="1" s="1"/>
  <c r="E103" i="1"/>
  <c r="F103" i="1" s="1"/>
  <c r="E11" i="1"/>
  <c r="F11" i="1" s="1"/>
  <c r="E190" i="1"/>
  <c r="F190" i="1" s="1"/>
  <c r="E32" i="1"/>
  <c r="F32" i="1" s="1"/>
  <c r="E376" i="1"/>
  <c r="F376" i="1" s="1"/>
  <c r="E248" i="1"/>
  <c r="F248" i="1" s="1"/>
  <c r="E411" i="1"/>
  <c r="F411" i="1" s="1"/>
  <c r="E142" i="1"/>
  <c r="F142" i="1" s="1"/>
  <c r="E386" i="1"/>
  <c r="F386" i="1" s="1"/>
  <c r="E311" i="1"/>
  <c r="F311" i="1" s="1"/>
  <c r="E205" i="1"/>
  <c r="F205" i="1" s="1"/>
  <c r="E168" i="1"/>
  <c r="F168" i="1" s="1"/>
  <c r="E222" i="1"/>
  <c r="F222" i="1" s="1"/>
  <c r="E368" i="1"/>
  <c r="F368" i="1" s="1"/>
  <c r="E19" i="1"/>
  <c r="F19" i="1" s="1"/>
  <c r="E106" i="1"/>
  <c r="F106" i="1" s="1"/>
  <c r="E84" i="1"/>
  <c r="F84" i="1" s="1"/>
  <c r="E428" i="1"/>
  <c r="F428" i="1" s="1"/>
  <c r="E154" i="1"/>
  <c r="F154" i="1" s="1"/>
  <c r="E97" i="1"/>
  <c r="F97" i="1" s="1"/>
  <c r="E366" i="1"/>
  <c r="F366" i="1" s="1"/>
  <c r="E140" i="1"/>
  <c r="F140" i="1" s="1"/>
  <c r="E292" i="1"/>
  <c r="F292" i="1" s="1"/>
  <c r="E250" i="1"/>
  <c r="F250" i="1" s="1"/>
  <c r="E198" i="1"/>
  <c r="F198" i="1" s="1"/>
  <c r="E346" i="1"/>
  <c r="F346" i="1" s="1"/>
  <c r="E230" i="1"/>
  <c r="F230" i="1" s="1"/>
  <c r="E78" i="1"/>
  <c r="F78" i="1" s="1"/>
  <c r="E412" i="1"/>
  <c r="F412" i="1" s="1"/>
  <c r="E149" i="1"/>
  <c r="F149" i="1" s="1"/>
  <c r="E16" i="1"/>
  <c r="F16" i="1" s="1"/>
  <c r="E355" i="1"/>
  <c r="F355" i="1" s="1"/>
  <c r="E189" i="1"/>
  <c r="F189" i="1" s="1"/>
  <c r="E392" i="1"/>
  <c r="F392" i="1" s="1"/>
  <c r="E101" i="1"/>
  <c r="F101" i="1" s="1"/>
  <c r="E380" i="1"/>
  <c r="F380" i="1" s="1"/>
  <c r="E296" i="1"/>
  <c r="F296" i="1" s="1"/>
  <c r="E187" i="1"/>
  <c r="F187" i="1" s="1"/>
  <c r="E79" i="1"/>
  <c r="F79" i="1" s="1"/>
  <c r="E181" i="1"/>
  <c r="F181" i="1" s="1"/>
  <c r="E358" i="1"/>
  <c r="F358" i="1" s="1"/>
  <c r="E302" i="1"/>
  <c r="F302" i="1" s="1"/>
  <c r="E73" i="1"/>
  <c r="F73" i="1" s="1"/>
  <c r="E66" i="1"/>
  <c r="F66" i="1" s="1"/>
  <c r="E313" i="1"/>
  <c r="F313" i="1" s="1"/>
  <c r="E127" i="1"/>
  <c r="F127" i="1" s="1"/>
  <c r="E65" i="1"/>
  <c r="F65" i="1" s="1"/>
  <c r="E334" i="1"/>
  <c r="F334" i="1" s="1"/>
  <c r="E76" i="1"/>
  <c r="F76" i="1" s="1"/>
  <c r="E96" i="1"/>
  <c r="F96" i="1" s="1"/>
  <c r="E197" i="1"/>
  <c r="F197" i="1" s="1"/>
  <c r="E23" i="1"/>
  <c r="F23" i="1" s="1"/>
  <c r="E335" i="1"/>
  <c r="F335" i="1" s="1"/>
  <c r="E219" i="1"/>
  <c r="F219" i="1" s="1"/>
  <c r="E70" i="1"/>
  <c r="F70" i="1" s="1"/>
  <c r="E394" i="1"/>
  <c r="F394" i="1" s="1"/>
  <c r="E307" i="1"/>
  <c r="F307" i="1" s="1"/>
  <c r="E151" i="1"/>
  <c r="F151" i="1" s="1"/>
  <c r="E350" i="1"/>
  <c r="F350" i="1" s="1"/>
  <c r="E171" i="1"/>
  <c r="F171" i="1" s="1"/>
  <c r="E381" i="1"/>
  <c r="F381" i="1" s="1"/>
  <c r="E8" i="1"/>
  <c r="F8" i="1" s="1"/>
  <c r="E370" i="1"/>
  <c r="F370" i="1" s="1"/>
  <c r="E291" i="1"/>
  <c r="F291" i="1" s="1"/>
  <c r="E182" i="1"/>
  <c r="F182" i="1" s="1"/>
  <c r="E55" i="1"/>
  <c r="F55" i="1" s="1"/>
  <c r="E117" i="1"/>
  <c r="F117" i="1" s="1"/>
  <c r="E336" i="1"/>
  <c r="F336" i="1" s="1"/>
  <c r="E283" i="1"/>
  <c r="F283" i="1" s="1"/>
  <c r="E68" i="1"/>
  <c r="F68" i="1" s="1"/>
  <c r="E34" i="1"/>
  <c r="F34" i="1" s="1"/>
  <c r="E252" i="1"/>
  <c r="F252" i="1" s="1"/>
  <c r="E105" i="1"/>
  <c r="F105" i="1" s="1"/>
  <c r="E395" i="1"/>
  <c r="F395" i="1" s="1"/>
  <c r="E289" i="1"/>
  <c r="F289" i="1" s="1"/>
  <c r="E49" i="1"/>
  <c r="F49" i="1" s="1"/>
  <c r="E331" i="1"/>
  <c r="F331" i="1" s="1"/>
  <c r="E414" i="1"/>
  <c r="F414" i="1" s="1"/>
  <c r="E179" i="1"/>
  <c r="F179" i="1" s="1"/>
  <c r="E14" i="1"/>
  <c r="F14" i="1" s="1"/>
  <c r="E400" i="1"/>
  <c r="F400" i="1" s="1"/>
  <c r="E340" i="1"/>
  <c r="F340" i="1" s="1"/>
  <c r="E274" i="1"/>
  <c r="F274" i="1" s="1"/>
  <c r="E184" i="1"/>
  <c r="F184" i="1" s="1"/>
  <c r="E91" i="1"/>
  <c r="F91" i="1" s="1"/>
  <c r="E231" i="1"/>
  <c r="F231" i="1" s="1"/>
  <c r="E361" i="1"/>
  <c r="F361" i="1" s="1"/>
  <c r="E195" i="1"/>
  <c r="F195" i="1" s="1"/>
  <c r="E243" i="1"/>
  <c r="F243" i="1" s="1"/>
  <c r="E275" i="1"/>
  <c r="F275" i="1" s="1"/>
  <c r="E387" i="1"/>
  <c r="F387" i="1" s="1"/>
  <c r="E339" i="1"/>
  <c r="F339" i="1" s="1"/>
  <c r="E233" i="1"/>
  <c r="F233" i="1" s="1"/>
  <c r="E134" i="1"/>
  <c r="F134" i="1" s="1"/>
  <c r="E365" i="1"/>
  <c r="F365" i="1" s="1"/>
  <c r="E147" i="1"/>
  <c r="F147" i="1" s="1"/>
  <c r="E83" i="1"/>
  <c r="F83" i="1" s="1"/>
  <c r="E375" i="1"/>
  <c r="F375" i="1" s="1"/>
  <c r="E322" i="1"/>
  <c r="F322" i="1" s="1"/>
  <c r="E262" i="1"/>
  <c r="F262" i="1" s="1"/>
  <c r="E199" i="1"/>
  <c r="F199" i="1" s="1"/>
  <c r="E80" i="1"/>
  <c r="F80" i="1" s="1"/>
  <c r="E27" i="1"/>
  <c r="F27" i="1" s="1"/>
  <c r="E261" i="1"/>
  <c r="F261" i="1" s="1"/>
  <c r="E429" i="1"/>
  <c r="F429" i="1" s="1"/>
  <c r="E347" i="1"/>
  <c r="F347" i="1" s="1"/>
  <c r="E67" i="1"/>
  <c r="F67" i="1" s="1"/>
  <c r="E272" i="1"/>
  <c r="F272" i="1" s="1"/>
  <c r="E82" i="1"/>
  <c r="F82" i="1" s="1"/>
  <c r="E13" i="1"/>
  <c r="F13" i="1" s="1"/>
  <c r="E178" i="1"/>
  <c r="F178" i="1" s="1"/>
  <c r="E121" i="1"/>
  <c r="F121" i="1" s="1"/>
  <c r="E209" i="1"/>
  <c r="F209" i="1" s="1"/>
  <c r="E113" i="1"/>
  <c r="F113" i="1" s="1"/>
  <c r="E193" i="1"/>
  <c r="F193" i="1" s="1"/>
  <c r="E177" i="1"/>
  <c r="F177" i="1" s="1"/>
  <c r="E300" i="1"/>
  <c r="F300" i="1" s="1"/>
  <c r="E161" i="1"/>
  <c r="F161" i="1" s="1"/>
  <c r="E44" i="1"/>
  <c r="F44" i="1" s="1"/>
  <c r="E146" i="1"/>
  <c r="F146" i="1" s="1"/>
  <c r="E33" i="1"/>
  <c r="F33" i="1" s="1"/>
  <c r="E239" i="1"/>
  <c r="F239" i="1" s="1"/>
  <c r="E90" i="1"/>
  <c r="F90" i="1" s="1"/>
  <c r="E260" i="1"/>
  <c r="F260" i="1" s="1"/>
  <c r="E267" i="1"/>
  <c r="F267" i="1" s="1"/>
  <c r="E61" i="1"/>
  <c r="F61" i="1" s="1"/>
  <c r="E320" i="1"/>
  <c r="F320" i="1" s="1"/>
  <c r="E406" i="1"/>
  <c r="F406" i="1" s="1"/>
  <c r="E377" i="1"/>
  <c r="F377" i="1" s="1"/>
  <c r="E321" i="1"/>
  <c r="F321" i="1" s="1"/>
  <c r="E405" i="1"/>
  <c r="F405" i="1" s="1"/>
  <c r="E345" i="1"/>
  <c r="F345" i="1" s="1"/>
  <c r="E398" i="1"/>
  <c r="F398" i="1" s="1"/>
  <c r="E427" i="1"/>
  <c r="F427" i="1" s="1"/>
  <c r="E396" i="1"/>
  <c r="F396" i="1" s="1"/>
  <c r="E417" i="1"/>
  <c r="F417" i="1" s="1"/>
  <c r="E409" i="1"/>
  <c r="F409" i="1" s="1"/>
  <c r="E353" i="1"/>
  <c r="F353" i="1" s="1"/>
  <c r="E324" i="1"/>
  <c r="F324" i="1" s="1"/>
  <c r="E238" i="1"/>
  <c r="F238" i="1" s="1"/>
  <c r="E217" i="1"/>
  <c r="F217" i="1" s="1"/>
  <c r="E194" i="1"/>
  <c r="F194" i="1" s="1"/>
  <c r="E172" i="1"/>
  <c r="F172" i="1" s="1"/>
  <c r="E153" i="1"/>
  <c r="F153" i="1" s="1"/>
  <c r="E108" i="1"/>
  <c r="F108" i="1" s="1"/>
  <c r="E270" i="1"/>
  <c r="F270" i="1" s="1"/>
  <c r="E112" i="1"/>
  <c r="F112" i="1" s="1"/>
  <c r="E12" i="1"/>
  <c r="F12" i="1" s="1"/>
  <c r="E52" i="1"/>
  <c r="F52" i="1" s="1"/>
  <c r="E129" i="1"/>
  <c r="F129" i="1" s="1"/>
  <c r="E186" i="1"/>
  <c r="F186" i="1" s="1"/>
  <c r="E138" i="1"/>
  <c r="F138" i="1" s="1"/>
  <c r="E37" i="1"/>
  <c r="F37" i="1" s="1"/>
  <c r="E218" i="1"/>
  <c r="F218" i="1" s="1"/>
  <c r="E374" i="1"/>
  <c r="F374" i="1" s="1"/>
  <c r="E255" i="1"/>
  <c r="F255" i="1" s="1"/>
  <c r="E284" i="1"/>
  <c r="F284" i="1" s="1"/>
  <c r="E357" i="1"/>
  <c r="F357" i="1" s="1"/>
  <c r="E110" i="1"/>
  <c r="F110" i="1" s="1"/>
  <c r="E59" i="1"/>
  <c r="F59" i="1" s="1"/>
  <c r="E367" i="1"/>
  <c r="F367" i="1" s="1"/>
  <c r="E314" i="1"/>
  <c r="F314" i="1" s="1"/>
  <c r="E244" i="1"/>
  <c r="F244" i="1" s="1"/>
  <c r="E150" i="1"/>
  <c r="F150" i="1" s="1"/>
  <c r="E46" i="1"/>
  <c r="F46" i="1" s="1"/>
  <c r="E31" i="1"/>
  <c r="F31" i="1" s="1"/>
  <c r="E254" i="1"/>
  <c r="F254" i="1" s="1"/>
  <c r="E126" i="1"/>
  <c r="F126" i="1" s="1"/>
  <c r="E107" i="1"/>
  <c r="F107" i="1" s="1"/>
  <c r="E35" i="1"/>
  <c r="F35" i="1" s="1"/>
  <c r="E360" i="1"/>
  <c r="F360" i="1" s="1"/>
  <c r="E312" i="1"/>
  <c r="F312" i="1" s="1"/>
  <c r="E102" i="1"/>
  <c r="F102" i="1" s="1"/>
  <c r="E418" i="1"/>
  <c r="F418" i="1" s="1"/>
  <c r="E282" i="1"/>
  <c r="F282" i="1" s="1"/>
  <c r="E72" i="1"/>
  <c r="F72" i="1" s="1"/>
  <c r="E397" i="1"/>
  <c r="F397" i="1" s="1"/>
  <c r="E348" i="1"/>
  <c r="F348" i="1" s="1"/>
  <c r="E301" i="1"/>
  <c r="F301" i="1" s="1"/>
  <c r="E232" i="1"/>
  <c r="F232" i="1" s="1"/>
  <c r="E141" i="1"/>
  <c r="F141" i="1" s="1"/>
  <c r="E215" i="1"/>
  <c r="F215" i="1" s="1"/>
  <c r="E369" i="1"/>
  <c r="F369" i="1" s="1"/>
  <c r="E158" i="1"/>
  <c r="F158" i="1" s="1"/>
  <c r="E390" i="1"/>
  <c r="F390" i="1" s="1"/>
  <c r="E295" i="1"/>
  <c r="F295" i="1" s="1"/>
  <c r="E356" i="1"/>
  <c r="F356" i="1" s="1"/>
  <c r="E176" i="1"/>
  <c r="F176" i="1" s="1"/>
  <c r="E41" i="1"/>
  <c r="F41" i="1" s="1"/>
  <c r="E159" i="1"/>
  <c r="F159" i="1" s="1"/>
  <c r="E416" i="1"/>
  <c r="F416" i="1" s="1"/>
  <c r="E271" i="1"/>
  <c r="F271" i="1" s="1"/>
  <c r="E175" i="1"/>
  <c r="F175" i="1" s="1"/>
  <c r="E77" i="1"/>
  <c r="F77" i="1" s="1"/>
  <c r="E116" i="1"/>
  <c r="F116" i="1" s="1"/>
  <c r="E5" i="1"/>
  <c r="F5" i="1" s="1"/>
  <c r="E251" i="1"/>
  <c r="F251" i="1" s="1"/>
  <c r="E81" i="1"/>
  <c r="F81" i="1" s="1"/>
  <c r="E21" i="1"/>
  <c r="F21" i="1" s="1"/>
  <c r="E20" i="1"/>
  <c r="F20" i="1" s="1"/>
  <c r="E420" i="1"/>
  <c r="F420" i="1" s="1"/>
  <c r="E160" i="1"/>
  <c r="F160" i="1" s="1"/>
  <c r="E57" i="1"/>
  <c r="F57" i="1" s="1"/>
  <c r="E404" i="1"/>
  <c r="F404" i="1" s="1"/>
  <c r="E192" i="1"/>
  <c r="F192" i="1" s="1"/>
  <c r="E363" i="1"/>
  <c r="F363" i="1" s="1"/>
  <c r="E236" i="1"/>
  <c r="F236" i="1" s="1"/>
  <c r="E169" i="1"/>
  <c r="F169" i="1" s="1"/>
  <c r="G2" i="1" l="1"/>
  <c r="G74" i="1" s="1"/>
  <c r="H74" i="1" s="1"/>
  <c r="G8" i="1" l="1"/>
  <c r="H8" i="1" s="1"/>
  <c r="G271" i="1"/>
  <c r="H271" i="1" s="1"/>
  <c r="G62" i="1"/>
  <c r="H62" i="1" s="1"/>
  <c r="G397" i="1"/>
  <c r="H397" i="1" s="1"/>
  <c r="G160" i="1"/>
  <c r="H160" i="1" s="1"/>
  <c r="G394" i="1"/>
  <c r="H394" i="1" s="1"/>
  <c r="G225" i="1"/>
  <c r="H225" i="1" s="1"/>
  <c r="G341" i="1"/>
  <c r="H341" i="1" s="1"/>
  <c r="G198" i="1"/>
  <c r="H198" i="1" s="1"/>
  <c r="G387" i="1"/>
  <c r="H387" i="1" s="1"/>
  <c r="G374" i="1"/>
  <c r="H374" i="1" s="1"/>
  <c r="G352" i="1"/>
  <c r="H352" i="1" s="1"/>
  <c r="G124" i="1"/>
  <c r="H124" i="1" s="1"/>
  <c r="G346" i="1"/>
  <c r="H346" i="1" s="1"/>
  <c r="G339" i="1"/>
  <c r="H339" i="1" s="1"/>
  <c r="G255" i="1"/>
  <c r="H255" i="1" s="1"/>
  <c r="G111" i="1"/>
  <c r="H111" i="1" s="1"/>
  <c r="G310" i="1"/>
  <c r="H310" i="1" s="1"/>
  <c r="G230" i="1"/>
  <c r="H230" i="1" s="1"/>
  <c r="G233" i="1"/>
  <c r="H233" i="1" s="1"/>
  <c r="G284" i="1"/>
  <c r="H284" i="1" s="1"/>
  <c r="G385" i="1"/>
  <c r="H385" i="1" s="1"/>
  <c r="G240" i="1"/>
  <c r="H240" i="1" s="1"/>
  <c r="G380" i="1"/>
  <c r="H380" i="1" s="1"/>
  <c r="G134" i="1"/>
  <c r="H134" i="1" s="1"/>
  <c r="G357" i="1"/>
  <c r="H357" i="1" s="1"/>
  <c r="G170" i="1"/>
  <c r="H170" i="1" s="1"/>
  <c r="G256" i="1"/>
  <c r="H256" i="1" s="1"/>
  <c r="G366" i="1"/>
  <c r="H366" i="1" s="1"/>
  <c r="G179" i="1"/>
  <c r="H179" i="1" s="1"/>
  <c r="G172" i="1"/>
  <c r="H172" i="1" s="1"/>
  <c r="G236" i="1"/>
  <c r="H236" i="1" s="1"/>
  <c r="G115" i="1"/>
  <c r="H115" i="1" s="1"/>
  <c r="G248" i="1"/>
  <c r="H248" i="1" s="1"/>
  <c r="G68" i="1"/>
  <c r="H68" i="1" s="1"/>
  <c r="G417" i="1"/>
  <c r="H417" i="1" s="1"/>
  <c r="G20" i="1"/>
  <c r="H20" i="1" s="1"/>
  <c r="G389" i="1"/>
  <c r="H389" i="1" s="1"/>
  <c r="G373" i="1"/>
  <c r="H373" i="1" s="1"/>
  <c r="G33" i="1"/>
  <c r="H33" i="1" s="1"/>
  <c r="G340" i="1"/>
  <c r="H340" i="1" s="1"/>
  <c r="G270" i="1"/>
  <c r="H270" i="1" s="1"/>
  <c r="G175" i="1"/>
  <c r="H175" i="1" s="1"/>
  <c r="G65" i="1"/>
  <c r="H65" i="1" s="1"/>
  <c r="G264" i="1"/>
  <c r="H264" i="1" s="1"/>
  <c r="G291" i="1"/>
  <c r="H291" i="1" s="1"/>
  <c r="G364" i="1"/>
  <c r="H364" i="1" s="1"/>
  <c r="G54" i="1"/>
  <c r="H54" i="1" s="1"/>
  <c r="G189" i="1"/>
  <c r="H189" i="1" s="1"/>
  <c r="G322" i="1"/>
  <c r="H322" i="1" s="1"/>
  <c r="G244" i="1"/>
  <c r="H244" i="1" s="1"/>
  <c r="G25" i="1"/>
  <c r="H25" i="1" s="1"/>
  <c r="G378" i="1"/>
  <c r="H378" i="1" s="1"/>
  <c r="G392" i="1"/>
  <c r="H392" i="1" s="1"/>
  <c r="G262" i="1"/>
  <c r="H262" i="1" s="1"/>
  <c r="G150" i="1"/>
  <c r="H150" i="1" s="1"/>
  <c r="G145" i="1"/>
  <c r="H145" i="1" s="1"/>
  <c r="G26" i="1"/>
  <c r="H26" i="1" s="1"/>
  <c r="G101" i="1"/>
  <c r="H101" i="1" s="1"/>
  <c r="G199" i="1"/>
  <c r="H199" i="1" s="1"/>
  <c r="G46" i="1"/>
  <c r="H46" i="1" s="1"/>
  <c r="G188" i="1"/>
  <c r="H188" i="1" s="1"/>
  <c r="G120" i="1"/>
  <c r="H120" i="1" s="1"/>
  <c r="G66" i="1"/>
  <c r="H66" i="1" s="1"/>
  <c r="G80" i="1"/>
  <c r="H80" i="1" s="1"/>
  <c r="G31" i="1"/>
  <c r="H31" i="1" s="1"/>
  <c r="G204" i="1"/>
  <c r="H204" i="1" s="1"/>
  <c r="G245" i="1"/>
  <c r="H245" i="1" s="1"/>
  <c r="G412" i="1"/>
  <c r="H412" i="1" s="1"/>
  <c r="G361" i="1"/>
  <c r="H361" i="1" s="1"/>
  <c r="G186" i="1"/>
  <c r="H186" i="1" s="1"/>
  <c r="G191" i="1"/>
  <c r="H191" i="1" s="1"/>
  <c r="G207" i="1"/>
  <c r="H207" i="1" s="1"/>
  <c r="G368" i="1"/>
  <c r="H368" i="1" s="1"/>
  <c r="G14" i="1"/>
  <c r="H14" i="1" s="1"/>
  <c r="G153" i="1"/>
  <c r="H153" i="1" s="1"/>
  <c r="G169" i="1"/>
  <c r="H169" i="1" s="1"/>
  <c r="G137" i="1"/>
  <c r="H137" i="1" s="1"/>
  <c r="G89" i="1"/>
  <c r="H89" i="1" s="1"/>
  <c r="G377" i="1"/>
  <c r="H377" i="1" s="1"/>
  <c r="G275" i="1"/>
  <c r="H275" i="1" s="1"/>
  <c r="G218" i="1"/>
  <c r="H218" i="1" s="1"/>
  <c r="G407" i="1"/>
  <c r="H407" i="1" s="1"/>
  <c r="G70" i="1"/>
  <c r="H70" i="1" s="1"/>
  <c r="G142" i="1"/>
  <c r="H142" i="1" s="1"/>
  <c r="G252" i="1"/>
  <c r="H252" i="1" s="1"/>
  <c r="G324" i="1"/>
  <c r="H324" i="1" s="1"/>
  <c r="G238" i="1"/>
  <c r="H238" i="1" s="1"/>
  <c r="G112" i="1"/>
  <c r="H112" i="1" s="1"/>
  <c r="G184" i="1"/>
  <c r="H184" i="1" s="1"/>
  <c r="G404" i="1"/>
  <c r="H404" i="1" s="1"/>
  <c r="G288" i="1"/>
  <c r="H288" i="1" s="1"/>
  <c r="G231" i="1"/>
  <c r="H231" i="1" s="1"/>
  <c r="G69" i="1"/>
  <c r="H69" i="1" s="1"/>
  <c r="G202" i="1"/>
  <c r="H202" i="1" s="1"/>
  <c r="G360" i="1"/>
  <c r="H360" i="1" s="1"/>
  <c r="G312" i="1"/>
  <c r="H312" i="1" s="1"/>
  <c r="G102" i="1"/>
  <c r="H102" i="1" s="1"/>
  <c r="G23" i="1"/>
  <c r="H23" i="1" s="1"/>
  <c r="G104" i="1"/>
  <c r="H104" i="1" s="1"/>
  <c r="G110" i="1"/>
  <c r="H110" i="1" s="1"/>
  <c r="G235" i="1"/>
  <c r="H235" i="1" s="1"/>
  <c r="G195" i="1"/>
  <c r="H195" i="1" s="1"/>
  <c r="G138" i="1"/>
  <c r="H138" i="1" s="1"/>
  <c r="G342" i="1"/>
  <c r="H342" i="1" s="1"/>
  <c r="G143" i="1"/>
  <c r="H143" i="1" s="1"/>
  <c r="G375" i="1"/>
  <c r="H375" i="1" s="1"/>
  <c r="G314" i="1"/>
  <c r="H314" i="1" s="1"/>
  <c r="G351" i="1"/>
  <c r="H351" i="1" s="1"/>
  <c r="G370" i="1"/>
  <c r="H370" i="1" s="1"/>
  <c r="G106" i="1"/>
  <c r="H106" i="1" s="1"/>
  <c r="G56" i="1"/>
  <c r="H56" i="1" s="1"/>
  <c r="G105" i="1"/>
  <c r="H105" i="1" s="1"/>
  <c r="G311" i="1"/>
  <c r="H311" i="1" s="1"/>
  <c r="G274" i="1"/>
  <c r="H274" i="1" s="1"/>
  <c r="G12" i="1"/>
  <c r="H12" i="1" s="1"/>
  <c r="G52" i="1"/>
  <c r="H52" i="1" s="1"/>
  <c r="G78" i="1"/>
  <c r="H78" i="1" s="1"/>
  <c r="G222" i="1"/>
  <c r="H222" i="1" s="1"/>
  <c r="G297" i="1"/>
  <c r="H297" i="1" s="1"/>
  <c r="G71" i="1"/>
  <c r="H71" i="1" s="1"/>
  <c r="G304" i="1"/>
  <c r="H304" i="1" s="1"/>
  <c r="G57" i="1"/>
  <c r="H57" i="1" s="1"/>
  <c r="G17" i="1"/>
  <c r="H17" i="1" s="1"/>
  <c r="G428" i="1"/>
  <c r="H428" i="1" s="1"/>
  <c r="G91" i="1"/>
  <c r="H91" i="1" s="1"/>
  <c r="G331" i="1"/>
  <c r="H331" i="1" s="1"/>
  <c r="G67" i="1"/>
  <c r="H67" i="1" s="1"/>
  <c r="G302" i="1"/>
  <c r="H302" i="1" s="1"/>
  <c r="G92" i="1"/>
  <c r="H92" i="1" s="1"/>
  <c r="G73" i="1"/>
  <c r="H73" i="1" s="1"/>
  <c r="G424" i="1"/>
  <c r="H424" i="1" s="1"/>
  <c r="G418" i="1"/>
  <c r="H418" i="1" s="1"/>
  <c r="G365" i="1"/>
  <c r="H365" i="1" s="1"/>
  <c r="G220" i="1"/>
  <c r="H220" i="1" s="1"/>
  <c r="G76" i="1"/>
  <c r="H76" i="1" s="1"/>
  <c r="G306" i="1"/>
  <c r="H306" i="1" s="1"/>
  <c r="G96" i="1"/>
  <c r="H96" i="1" s="1"/>
  <c r="G232" i="1"/>
  <c r="H232" i="1" s="1"/>
  <c r="G197" i="1"/>
  <c r="H197" i="1" s="1"/>
  <c r="G410" i="1"/>
  <c r="H410" i="1" s="1"/>
  <c r="G171" i="1"/>
  <c r="H171" i="1" s="1"/>
  <c r="G163" i="1"/>
  <c r="H163" i="1" s="1"/>
  <c r="G27" i="1"/>
  <c r="H27" i="1" s="1"/>
  <c r="G149" i="1"/>
  <c r="H149" i="1" s="1"/>
  <c r="G250" i="1"/>
  <c r="H250" i="1" s="1"/>
  <c r="G208" i="1"/>
  <c r="H208" i="1" s="1"/>
  <c r="G90" i="1"/>
  <c r="H90" i="1" s="1"/>
  <c r="G356" i="1"/>
  <c r="H356" i="1" s="1"/>
  <c r="G371" i="1"/>
  <c r="H371" i="1" s="1"/>
  <c r="G98" i="1"/>
  <c r="H98" i="1" s="1"/>
  <c r="G151" i="1"/>
  <c r="H151" i="1" s="1"/>
  <c r="G260" i="1"/>
  <c r="H260" i="1" s="1"/>
  <c r="G176" i="1"/>
  <c r="H176" i="1" s="1"/>
  <c r="G354" i="1"/>
  <c r="H354" i="1" s="1"/>
  <c r="G128" i="1"/>
  <c r="H128" i="1" s="1"/>
  <c r="G350" i="1"/>
  <c r="H350" i="1" s="1"/>
  <c r="G267" i="1"/>
  <c r="H267" i="1" s="1"/>
  <c r="G41" i="1"/>
  <c r="H41" i="1" s="1"/>
  <c r="G166" i="1"/>
  <c r="H166" i="1" s="1"/>
  <c r="G32" i="1"/>
  <c r="H32" i="1" s="1"/>
  <c r="G336" i="1"/>
  <c r="H336" i="1" s="1"/>
  <c r="G61" i="1"/>
  <c r="H61" i="1" s="1"/>
  <c r="G159" i="1"/>
  <c r="H159" i="1" s="1"/>
  <c r="G88" i="1"/>
  <c r="H88" i="1" s="1"/>
  <c r="G224" i="1"/>
  <c r="H224" i="1" s="1"/>
  <c r="G335" i="1"/>
  <c r="H335" i="1" s="1"/>
  <c r="G178" i="1"/>
  <c r="H178" i="1" s="1"/>
  <c r="G282" i="1"/>
  <c r="H282" i="1" s="1"/>
  <c r="G10" i="1"/>
  <c r="H10" i="1" s="1"/>
  <c r="G227" i="1"/>
  <c r="H227" i="1" s="1"/>
  <c r="G187" i="1"/>
  <c r="H187" i="1" s="1"/>
  <c r="G261" i="1"/>
  <c r="H261" i="1" s="1"/>
  <c r="G126" i="1"/>
  <c r="H126" i="1" s="1"/>
  <c r="G299" i="1"/>
  <c r="H299" i="1" s="1"/>
  <c r="G50" i="1"/>
  <c r="H50" i="1" s="1"/>
  <c r="G243" i="1"/>
  <c r="H243" i="1" s="1"/>
  <c r="G37" i="1"/>
  <c r="H37" i="1" s="1"/>
  <c r="G113" i="1"/>
  <c r="H113" i="1" s="1"/>
  <c r="G348" i="1"/>
  <c r="H348" i="1" s="1"/>
  <c r="G19" i="1"/>
  <c r="H19" i="1" s="1"/>
  <c r="G183" i="1"/>
  <c r="H183" i="1" s="1"/>
  <c r="G355" i="1"/>
  <c r="H355" i="1" s="1"/>
  <c r="G393" i="1"/>
  <c r="H393" i="1" s="1"/>
  <c r="G384" i="1"/>
  <c r="H384" i="1" s="1"/>
  <c r="G305" i="1"/>
  <c r="H305" i="1" s="1"/>
  <c r="G95" i="1"/>
  <c r="H95" i="1" s="1"/>
  <c r="G154" i="1"/>
  <c r="H154" i="1" s="1"/>
  <c r="G396" i="1"/>
  <c r="H396" i="1" s="1"/>
  <c r="G358" i="1"/>
  <c r="H358" i="1" s="1"/>
  <c r="G388" i="1"/>
  <c r="H388" i="1" s="1"/>
  <c r="G272" i="1"/>
  <c r="H272" i="1" s="1"/>
  <c r="G279" i="1"/>
  <c r="H279" i="1" s="1"/>
  <c r="G82" i="1"/>
  <c r="H82" i="1" s="1"/>
  <c r="G402" i="1"/>
  <c r="H402" i="1" s="1"/>
  <c r="G13" i="1"/>
  <c r="H13" i="1" s="1"/>
  <c r="G277" i="1"/>
  <c r="H277" i="1" s="1"/>
  <c r="G296" i="1"/>
  <c r="H296" i="1" s="1"/>
  <c r="G287" i="1"/>
  <c r="H287" i="1" s="1"/>
  <c r="G140" i="1"/>
  <c r="H140" i="1" s="1"/>
  <c r="G409" i="1"/>
  <c r="H409" i="1" s="1"/>
  <c r="G237" i="1"/>
  <c r="H237" i="1" s="1"/>
  <c r="G408" i="1"/>
  <c r="H408" i="1" s="1"/>
  <c r="G193" i="1"/>
  <c r="H193" i="1" s="1"/>
  <c r="G301" i="1"/>
  <c r="H301" i="1" s="1"/>
  <c r="G139" i="1"/>
  <c r="H139" i="1" s="1"/>
  <c r="G177" i="1"/>
  <c r="H177" i="1" s="1"/>
  <c r="G315" i="1"/>
  <c r="H315" i="1" s="1"/>
  <c r="G206" i="1"/>
  <c r="H206" i="1" s="1"/>
  <c r="G300" i="1"/>
  <c r="H300" i="1" s="1"/>
  <c r="G141" i="1"/>
  <c r="H141" i="1" s="1"/>
  <c r="G332" i="1"/>
  <c r="H332" i="1" s="1"/>
  <c r="G161" i="1"/>
  <c r="H161" i="1" s="1"/>
  <c r="G215" i="1"/>
  <c r="H215" i="1" s="1"/>
  <c r="G327" i="1"/>
  <c r="H327" i="1" s="1"/>
  <c r="G313" i="1"/>
  <c r="H313" i="1" s="1"/>
  <c r="G254" i="1"/>
  <c r="H254" i="1" s="1"/>
  <c r="G119" i="1"/>
  <c r="H119" i="1" s="1"/>
  <c r="G229" i="1"/>
  <c r="H229" i="1" s="1"/>
  <c r="G147" i="1"/>
  <c r="H147" i="1" s="1"/>
  <c r="G59" i="1"/>
  <c r="H59" i="1" s="1"/>
  <c r="G58" i="1"/>
  <c r="H58" i="1" s="1"/>
  <c r="G212" i="1"/>
  <c r="H212" i="1" s="1"/>
  <c r="G400" i="1"/>
  <c r="H400" i="1" s="1"/>
  <c r="G108" i="1"/>
  <c r="H108" i="1" s="1"/>
  <c r="G347" i="1"/>
  <c r="H347" i="1" s="1"/>
  <c r="G35" i="1"/>
  <c r="H35" i="1" s="1"/>
  <c r="G411" i="1"/>
  <c r="H411" i="1" s="1"/>
  <c r="G34" i="1"/>
  <c r="H34" i="1" s="1"/>
  <c r="G273" i="1"/>
  <c r="H273" i="1" s="1"/>
  <c r="G318" i="1"/>
  <c r="H318" i="1" s="1"/>
  <c r="G307" i="1"/>
  <c r="H307" i="1" s="1"/>
  <c r="G155" i="1"/>
  <c r="H155" i="1" s="1"/>
  <c r="G103" i="1"/>
  <c r="H103" i="1" s="1"/>
  <c r="G182" i="1"/>
  <c r="H182" i="1" s="1"/>
  <c r="G405" i="1"/>
  <c r="H405" i="1" s="1"/>
  <c r="G116" i="1"/>
  <c r="H116" i="1" s="1"/>
  <c r="G259" i="1"/>
  <c r="H259" i="1" s="1"/>
  <c r="G11" i="1"/>
  <c r="H11" i="1" s="1"/>
  <c r="G55" i="1"/>
  <c r="H55" i="1" s="1"/>
  <c r="G345" i="1"/>
  <c r="H345" i="1" s="1"/>
  <c r="G5" i="1"/>
  <c r="H5" i="1" s="1"/>
  <c r="G63" i="1"/>
  <c r="H63" i="1" s="1"/>
  <c r="G190" i="1"/>
  <c r="H190" i="1" s="1"/>
  <c r="G117" i="1"/>
  <c r="H117" i="1" s="1"/>
  <c r="G398" i="1"/>
  <c r="H398" i="1" s="1"/>
  <c r="G251" i="1"/>
  <c r="H251" i="1" s="1"/>
  <c r="G372" i="1"/>
  <c r="H372" i="1" s="1"/>
  <c r="G168" i="1"/>
  <c r="H168" i="1" s="1"/>
  <c r="G49" i="1"/>
  <c r="H49" i="1" s="1"/>
  <c r="G427" i="1"/>
  <c r="H427" i="1" s="1"/>
  <c r="G81" i="1"/>
  <c r="H81" i="1" s="1"/>
  <c r="G131" i="1"/>
  <c r="H131" i="1" s="1"/>
  <c r="G325" i="1"/>
  <c r="H325" i="1" s="1"/>
  <c r="G381" i="1"/>
  <c r="H381" i="1" s="1"/>
  <c r="G44" i="1"/>
  <c r="H44" i="1" s="1"/>
  <c r="G369" i="1"/>
  <c r="H369" i="1" s="1"/>
  <c r="G403" i="1"/>
  <c r="H403" i="1" s="1"/>
  <c r="G196" i="1"/>
  <c r="H196" i="1" s="1"/>
  <c r="G127" i="1"/>
  <c r="H127" i="1" s="1"/>
  <c r="G121" i="1"/>
  <c r="H121" i="1" s="1"/>
  <c r="G72" i="1"/>
  <c r="H72" i="1" s="1"/>
  <c r="G185" i="1"/>
  <c r="H185" i="1" s="1"/>
  <c r="G152" i="1"/>
  <c r="H152" i="1" s="1"/>
  <c r="G83" i="1"/>
  <c r="H83" i="1" s="1"/>
  <c r="G367" i="1"/>
  <c r="H367" i="1" s="1"/>
  <c r="G239" i="1"/>
  <c r="H239" i="1" s="1"/>
  <c r="G295" i="1"/>
  <c r="H295" i="1" s="1"/>
  <c r="G292" i="1"/>
  <c r="H292" i="1" s="1"/>
  <c r="G249" i="1"/>
  <c r="H249" i="1" s="1"/>
  <c r="G181" i="1"/>
  <c r="H181" i="1" s="1"/>
  <c r="G285" i="1"/>
  <c r="H285" i="1" s="1"/>
  <c r="G203" i="1"/>
  <c r="H203" i="1" s="1"/>
  <c r="G156" i="1"/>
  <c r="H156" i="1" s="1"/>
  <c r="G316" i="1"/>
  <c r="H316" i="1" s="1"/>
  <c r="G148" i="1"/>
  <c r="H148" i="1" s="1"/>
  <c r="G309" i="1"/>
  <c r="H309" i="1" s="1"/>
  <c r="G43" i="1"/>
  <c r="H43" i="1" s="1"/>
  <c r="G241" i="1"/>
  <c r="H241" i="1" s="1"/>
  <c r="G130" i="1"/>
  <c r="H130" i="1" s="1"/>
  <c r="G258" i="1"/>
  <c r="H258" i="1" s="1"/>
  <c r="G210" i="1"/>
  <c r="H210" i="1" s="1"/>
  <c r="G201" i="1"/>
  <c r="H201" i="1" s="1"/>
  <c r="G216" i="1"/>
  <c r="H216" i="1" s="1"/>
  <c r="G349" i="1"/>
  <c r="H349" i="1" s="1"/>
  <c r="G22" i="1"/>
  <c r="H22" i="1" s="1"/>
  <c r="G118" i="1"/>
  <c r="H118" i="1" s="1"/>
  <c r="G135" i="1"/>
  <c r="H135" i="1" s="1"/>
  <c r="G263" i="1"/>
  <c r="H263" i="1" s="1"/>
  <c r="G253" i="1"/>
  <c r="H253" i="1" s="1"/>
  <c r="G30" i="1"/>
  <c r="H30" i="1" s="1"/>
  <c r="G174" i="1"/>
  <c r="H174" i="1" s="1"/>
  <c r="G47" i="1"/>
  <c r="H47" i="1" s="1"/>
  <c r="G303" i="1"/>
  <c r="H303" i="1" s="1"/>
  <c r="G415" i="1"/>
  <c r="H415" i="1" s="1"/>
  <c r="G100" i="1"/>
  <c r="H100" i="1" s="1"/>
  <c r="G213" i="1"/>
  <c r="H213" i="1" s="1"/>
  <c r="G269" i="1"/>
  <c r="H269" i="1" s="1"/>
  <c r="G421" i="1"/>
  <c r="H421" i="1" s="1"/>
  <c r="G53" i="1"/>
  <c r="H53" i="1" s="1"/>
  <c r="G228" i="1"/>
  <c r="H228" i="1" s="1"/>
  <c r="G87" i="1"/>
  <c r="H87" i="1" s="1"/>
  <c r="G162" i="1"/>
  <c r="H162" i="1" s="1"/>
  <c r="G280" i="1"/>
  <c r="H280" i="1" s="1"/>
  <c r="G18" i="1"/>
  <c r="H18" i="1" s="1"/>
  <c r="G276" i="1"/>
  <c r="H276" i="1" s="1"/>
  <c r="G167" i="1"/>
  <c r="H167" i="1" s="1"/>
  <c r="G38" i="1"/>
  <c r="H38" i="1" s="1"/>
  <c r="G48" i="1"/>
  <c r="H48" i="1" s="1"/>
  <c r="G294" i="1"/>
  <c r="H294" i="1" s="1"/>
  <c r="G422" i="1"/>
  <c r="H422" i="1" s="1"/>
  <c r="G401" i="1"/>
  <c r="H401" i="1" s="1"/>
  <c r="G290" i="1"/>
  <c r="H290" i="1" s="1"/>
  <c r="G99" i="1"/>
  <c r="H99" i="1" s="1"/>
  <c r="G326" i="1"/>
  <c r="H326" i="1" s="1"/>
  <c r="G359" i="1"/>
  <c r="H359" i="1" s="1"/>
  <c r="G266" i="1"/>
  <c r="H266" i="1" s="1"/>
  <c r="G379" i="1"/>
  <c r="H379" i="1" s="1"/>
  <c r="G157" i="1"/>
  <c r="H157" i="1" s="1"/>
  <c r="G221" i="1"/>
  <c r="H221" i="1" s="1"/>
  <c r="G133" i="1"/>
  <c r="H133" i="1" s="1"/>
  <c r="G330" i="1"/>
  <c r="H330" i="1" s="1"/>
  <c r="G413" i="1"/>
  <c r="H413" i="1" s="1"/>
  <c r="G86" i="1"/>
  <c r="H86" i="1" s="1"/>
  <c r="G114" i="1"/>
  <c r="H114" i="1" s="1"/>
  <c r="G94" i="1"/>
  <c r="H94" i="1" s="1"/>
  <c r="G15" i="1"/>
  <c r="H15" i="1" s="1"/>
  <c r="G242" i="1"/>
  <c r="H242" i="1" s="1"/>
  <c r="G60" i="1"/>
  <c r="H60" i="1" s="1"/>
  <c r="G36" i="1"/>
  <c r="H36" i="1" s="1"/>
  <c r="G200" i="1"/>
  <c r="H200" i="1" s="1"/>
  <c r="G132" i="1"/>
  <c r="H132" i="1" s="1"/>
  <c r="G223" i="1"/>
  <c r="H223" i="1" s="1"/>
  <c r="G24" i="1"/>
  <c r="H24" i="1" s="1"/>
  <c r="G337" i="1"/>
  <c r="H337" i="1" s="1"/>
  <c r="G45" i="1"/>
  <c r="H45" i="1" s="1"/>
  <c r="G144" i="1"/>
  <c r="H144" i="1" s="1"/>
  <c r="G323" i="1"/>
  <c r="H323" i="1" s="1"/>
  <c r="G344" i="1"/>
  <c r="H344" i="1" s="1"/>
  <c r="G281" i="1"/>
  <c r="H281" i="1" s="1"/>
  <c r="G247" i="1"/>
  <c r="H247" i="1" s="1"/>
  <c r="G362" i="1"/>
  <c r="H362" i="1" s="1"/>
  <c r="G122" i="1"/>
  <c r="H122" i="1" s="1"/>
  <c r="G399" i="1"/>
  <c r="H399" i="1" s="1"/>
  <c r="G180" i="1"/>
  <c r="H180" i="1" s="1"/>
  <c r="G338" i="1"/>
  <c r="H338" i="1" s="1"/>
  <c r="G308" i="1"/>
  <c r="H308" i="1" s="1"/>
  <c r="G40" i="1"/>
  <c r="H40" i="1" s="1"/>
  <c r="G423" i="1"/>
  <c r="H423" i="1" s="1"/>
  <c r="G109" i="1"/>
  <c r="H109" i="1" s="1"/>
  <c r="G9" i="1"/>
  <c r="H9" i="1" s="1"/>
  <c r="G28" i="1"/>
  <c r="H28" i="1" s="1"/>
  <c r="G246" i="1"/>
  <c r="H246" i="1" s="1"/>
  <c r="G328" i="1"/>
  <c r="H328" i="1" s="1"/>
  <c r="G7" i="1"/>
  <c r="H7" i="1" s="1"/>
  <c r="G136" i="1"/>
  <c r="H136" i="1" s="1"/>
  <c r="G382" i="1"/>
  <c r="H382" i="1" s="1"/>
  <c r="G75" i="1"/>
  <c r="H75" i="1" s="1"/>
  <c r="G333" i="1"/>
  <c r="H333" i="1" s="1"/>
  <c r="G426" i="1"/>
  <c r="H426" i="1" s="1"/>
  <c r="G383" i="1"/>
  <c r="H383" i="1" s="1"/>
  <c r="G39" i="1"/>
  <c r="H39" i="1" s="1"/>
  <c r="G265" i="1"/>
  <c r="H265" i="1" s="1"/>
  <c r="G214" i="1"/>
  <c r="H214" i="1" s="1"/>
  <c r="G64" i="1"/>
  <c r="H64" i="1" s="1"/>
  <c r="G343" i="1"/>
  <c r="H343" i="1" s="1"/>
  <c r="G173" i="1"/>
  <c r="H173" i="1" s="1"/>
  <c r="G234" i="1"/>
  <c r="H234" i="1" s="1"/>
  <c r="G391" i="1"/>
  <c r="H391" i="1" s="1"/>
  <c r="G165" i="1"/>
  <c r="H165" i="1" s="1"/>
  <c r="G123" i="1"/>
  <c r="H123" i="1" s="1"/>
  <c r="G298" i="1"/>
  <c r="H298" i="1" s="1"/>
  <c r="G419" i="1"/>
  <c r="H419" i="1" s="1"/>
  <c r="G329" i="1"/>
  <c r="H329" i="1" s="1"/>
  <c r="G268" i="1"/>
  <c r="H268" i="1" s="1"/>
  <c r="G278" i="1"/>
  <c r="H278" i="1" s="1"/>
  <c r="G211" i="1"/>
  <c r="H211" i="1" s="1"/>
  <c r="G319" i="1"/>
  <c r="H319" i="1" s="1"/>
  <c r="G205" i="1"/>
  <c r="H205" i="1" s="1"/>
  <c r="G289" i="1"/>
  <c r="H289" i="1" s="1"/>
  <c r="G217" i="1"/>
  <c r="H217" i="1" s="1"/>
  <c r="G192" i="1"/>
  <c r="H192" i="1" s="1"/>
  <c r="G164" i="1"/>
  <c r="H164" i="1" s="1"/>
  <c r="G97" i="1"/>
  <c r="H97" i="1" s="1"/>
  <c r="G414" i="1"/>
  <c r="H414" i="1" s="1"/>
  <c r="G194" i="1"/>
  <c r="H194" i="1" s="1"/>
  <c r="G363" i="1"/>
  <c r="H363" i="1" s="1"/>
  <c r="G93" i="1"/>
  <c r="H93" i="1" s="1"/>
  <c r="G376" i="1"/>
  <c r="H376" i="1" s="1"/>
  <c r="G283" i="1"/>
  <c r="H283" i="1" s="1"/>
  <c r="G320" i="1"/>
  <c r="H320" i="1" s="1"/>
  <c r="G416" i="1"/>
  <c r="H416" i="1" s="1"/>
  <c r="G317" i="1"/>
  <c r="H317" i="1" s="1"/>
  <c r="G6" i="1"/>
  <c r="H6" i="1" s="1"/>
  <c r="G219" i="1"/>
  <c r="H219" i="1" s="1"/>
  <c r="G146" i="1"/>
  <c r="H146" i="1" s="1"/>
  <c r="G158" i="1"/>
  <c r="H158" i="1" s="1"/>
  <c r="G425" i="1"/>
  <c r="H425" i="1" s="1"/>
  <c r="G125" i="1"/>
  <c r="H125" i="1" s="1"/>
  <c r="G429" i="1"/>
  <c r="H429" i="1" s="1"/>
  <c r="G107" i="1"/>
  <c r="H107" i="1" s="1"/>
  <c r="G321" i="1"/>
  <c r="H321" i="1" s="1"/>
  <c r="G77" i="1"/>
  <c r="H77" i="1" s="1"/>
  <c r="G16" i="1"/>
  <c r="H16" i="1" s="1"/>
  <c r="G85" i="1"/>
  <c r="H85" i="1" s="1"/>
  <c r="G334" i="1"/>
  <c r="H334" i="1" s="1"/>
  <c r="G420" i="1"/>
  <c r="H420" i="1" s="1"/>
  <c r="G386" i="1"/>
  <c r="H386" i="1" s="1"/>
  <c r="G395" i="1"/>
  <c r="H395" i="1" s="1"/>
  <c r="G84" i="1"/>
  <c r="H84" i="1" s="1"/>
  <c r="G42" i="1"/>
  <c r="H42" i="1" s="1"/>
  <c r="G226" i="1"/>
  <c r="H226" i="1" s="1"/>
  <c r="G29" i="1"/>
  <c r="H29" i="1" s="1"/>
  <c r="G129" i="1"/>
  <c r="H129" i="1" s="1"/>
  <c r="G257" i="1"/>
  <c r="H257" i="1" s="1"/>
  <c r="G21" i="1"/>
  <c r="H21" i="1" s="1"/>
  <c r="G293" i="1"/>
  <c r="H293" i="1" s="1"/>
  <c r="G406" i="1"/>
  <c r="H406" i="1" s="1"/>
  <c r="G51" i="1"/>
  <c r="H51" i="1" s="1"/>
  <c r="G209" i="1"/>
  <c r="H209" i="1" s="1"/>
  <c r="G353" i="1"/>
  <c r="H353" i="1" s="1"/>
  <c r="G79" i="1"/>
  <c r="H79" i="1" s="1"/>
  <c r="G286" i="1"/>
  <c r="H286" i="1" s="1"/>
  <c r="G390" i="1"/>
  <c r="H390" i="1" s="1"/>
  <c r="I2" i="1" l="1"/>
  <c r="I342" i="1"/>
  <c r="J342" i="1" s="1"/>
  <c r="I60" i="1" l="1"/>
  <c r="J60" i="1" s="1"/>
  <c r="I74" i="1"/>
  <c r="J74" i="1" s="1"/>
  <c r="I276" i="1"/>
  <c r="J276" i="1" s="1"/>
  <c r="I165" i="1"/>
  <c r="J165" i="1" s="1"/>
  <c r="I193" i="1"/>
  <c r="J193" i="1" s="1"/>
  <c r="I98" i="1"/>
  <c r="J98" i="1" s="1"/>
  <c r="I374" i="1"/>
  <c r="J374" i="1" s="1"/>
  <c r="I14" i="1"/>
  <c r="J14" i="1" s="1"/>
  <c r="I232" i="1"/>
  <c r="J232" i="1" s="1"/>
  <c r="I408" i="1"/>
  <c r="J408" i="1" s="1"/>
  <c r="I239" i="1"/>
  <c r="J239" i="1" s="1"/>
  <c r="I200" i="1"/>
  <c r="J200" i="1" s="1"/>
  <c r="I219" i="1"/>
  <c r="J219" i="1" s="1"/>
  <c r="I226" i="1"/>
  <c r="J226" i="1" s="1"/>
  <c r="I352" i="1"/>
  <c r="J352" i="1" s="1"/>
  <c r="I153" i="1"/>
  <c r="J153" i="1" s="1"/>
  <c r="I197" i="1"/>
  <c r="J197" i="1" s="1"/>
  <c r="I81" i="1"/>
  <c r="J81" i="1" s="1"/>
  <c r="I415" i="1"/>
  <c r="J415" i="1" s="1"/>
  <c r="I366" i="1"/>
  <c r="J366" i="1" s="1"/>
  <c r="I231" i="1"/>
  <c r="J231" i="1" s="1"/>
  <c r="I350" i="1"/>
  <c r="J350" i="1" s="1"/>
  <c r="I59" i="1"/>
  <c r="J59" i="1" s="1"/>
  <c r="I349" i="1"/>
  <c r="J349" i="1" s="1"/>
  <c r="I423" i="1"/>
  <c r="J423" i="1" s="1"/>
  <c r="I29" i="1"/>
  <c r="J29" i="1" s="1"/>
  <c r="I202" i="1"/>
  <c r="J202" i="1" s="1"/>
  <c r="I420" i="1"/>
  <c r="J420" i="1" s="1"/>
  <c r="I291" i="1"/>
  <c r="J291" i="1" s="1"/>
  <c r="I370" i="1"/>
  <c r="J370" i="1" s="1"/>
  <c r="I126" i="1"/>
  <c r="J126" i="1" s="1"/>
  <c r="I259" i="1"/>
  <c r="J259" i="1" s="1"/>
  <c r="I87" i="1"/>
  <c r="J87" i="1" s="1"/>
  <c r="I343" i="1"/>
  <c r="J343" i="1" s="1"/>
  <c r="I240" i="1"/>
  <c r="J240" i="1" s="1"/>
  <c r="I177" i="1"/>
  <c r="J177" i="1" s="1"/>
  <c r="I315" i="1"/>
  <c r="J315" i="1" s="1"/>
  <c r="I282" i="1"/>
  <c r="J282" i="1" s="1"/>
  <c r="I21" i="1"/>
  <c r="J21" i="1" s="1"/>
  <c r="I305" i="1"/>
  <c r="J305" i="1" s="1"/>
  <c r="I209" i="1"/>
  <c r="J209" i="1" s="1"/>
  <c r="I196" i="1"/>
  <c r="J196" i="1" s="1"/>
  <c r="I245" i="1"/>
  <c r="J245" i="1" s="1"/>
  <c r="I161" i="1"/>
  <c r="J161" i="1" s="1"/>
  <c r="I89" i="1"/>
  <c r="J89" i="1" s="1"/>
  <c r="I273" i="1"/>
  <c r="J273" i="1" s="1"/>
  <c r="I238" i="1"/>
  <c r="J238" i="1" s="1"/>
  <c r="I399" i="1"/>
  <c r="J399" i="1" s="1"/>
  <c r="I345" i="1"/>
  <c r="J345" i="1" s="1"/>
  <c r="I355" i="1"/>
  <c r="J355" i="1" s="1"/>
  <c r="I271" i="1"/>
  <c r="J271" i="1" s="1"/>
  <c r="I31" i="1"/>
  <c r="J31" i="1" s="1"/>
  <c r="I92" i="1"/>
  <c r="J92" i="1" s="1"/>
  <c r="I82" i="1"/>
  <c r="J82" i="1" s="1"/>
  <c r="I236" i="1"/>
  <c r="J236" i="1" s="1"/>
  <c r="I360" i="1"/>
  <c r="J360" i="1" s="1"/>
  <c r="I166" i="1"/>
  <c r="J166" i="1" s="1"/>
  <c r="I400" i="1"/>
  <c r="J400" i="1" s="1"/>
  <c r="I135" i="1"/>
  <c r="J135" i="1" s="1"/>
  <c r="I278" i="1"/>
  <c r="J278" i="1" s="1"/>
  <c r="I145" i="1"/>
  <c r="J145" i="1" s="1"/>
  <c r="I71" i="1"/>
  <c r="J71" i="1" s="1"/>
  <c r="I384" i="1"/>
  <c r="J384" i="1" s="1"/>
  <c r="I168" i="1"/>
  <c r="J168" i="1" s="1"/>
  <c r="I290" i="1"/>
  <c r="J290" i="1" s="1"/>
  <c r="I414" i="1"/>
  <c r="J414" i="1" s="1"/>
  <c r="I127" i="1"/>
  <c r="J127" i="1" s="1"/>
  <c r="I318" i="1"/>
  <c r="J318" i="1" s="1"/>
  <c r="I387" i="1"/>
  <c r="J387" i="1" s="1"/>
  <c r="I368" i="1"/>
  <c r="J368" i="1" s="1"/>
  <c r="I96" i="1"/>
  <c r="J96" i="1" s="1"/>
  <c r="I237" i="1"/>
  <c r="J237" i="1" s="1"/>
  <c r="I49" i="1"/>
  <c r="J49" i="1" s="1"/>
  <c r="I99" i="1"/>
  <c r="J99" i="1" s="1"/>
  <c r="I319" i="1"/>
  <c r="J319" i="1" s="1"/>
  <c r="I405" i="1"/>
  <c r="J405" i="1" s="1"/>
  <c r="I287" i="1"/>
  <c r="J287" i="1" s="1"/>
  <c r="I230" i="1"/>
  <c r="J230" i="1" s="1"/>
  <c r="I407" i="1"/>
  <c r="J407" i="1" s="1"/>
  <c r="I208" i="1"/>
  <c r="J208" i="1" s="1"/>
  <c r="I141" i="1"/>
  <c r="J141" i="1" s="1"/>
  <c r="I316" i="1"/>
  <c r="J316" i="1" s="1"/>
  <c r="I344" i="1"/>
  <c r="J344" i="1" s="1"/>
  <c r="I77" i="1"/>
  <c r="J77" i="1" s="1"/>
  <c r="I163" i="1"/>
  <c r="J163" i="1" s="1"/>
  <c r="I233" i="1"/>
  <c r="J233" i="1" s="1"/>
  <c r="I70" i="1"/>
  <c r="J70" i="1" s="1"/>
  <c r="I90" i="1"/>
  <c r="J90" i="1" s="1"/>
  <c r="I174" i="1"/>
  <c r="J174" i="1" s="1"/>
  <c r="I122" i="1"/>
  <c r="J122" i="1" s="1"/>
  <c r="I20" i="1"/>
  <c r="J20" i="1" s="1"/>
  <c r="I110" i="1"/>
  <c r="J110" i="1" s="1"/>
  <c r="I88" i="1"/>
  <c r="J88" i="1" s="1"/>
  <c r="I34" i="1"/>
  <c r="J34" i="1" s="1"/>
  <c r="I47" i="1"/>
  <c r="J47" i="1" s="1"/>
  <c r="I382" i="1"/>
  <c r="J382" i="1" s="1"/>
  <c r="I353" i="1"/>
  <c r="J353" i="1" s="1"/>
  <c r="I106" i="1"/>
  <c r="J106" i="1" s="1"/>
  <c r="I234" i="1"/>
  <c r="J234" i="1" s="1"/>
  <c r="I392" i="1"/>
  <c r="J392" i="1" s="1"/>
  <c r="I78" i="1"/>
  <c r="J78" i="1" s="1"/>
  <c r="I183" i="1"/>
  <c r="J183" i="1" s="1"/>
  <c r="I398" i="1"/>
  <c r="J398" i="1" s="1"/>
  <c r="I294" i="1"/>
  <c r="J294" i="1" s="1"/>
  <c r="I329" i="1"/>
  <c r="J329" i="1" s="1"/>
  <c r="I373" i="1"/>
  <c r="J373" i="1" s="1"/>
  <c r="I251" i="1"/>
  <c r="J251" i="1" s="1"/>
  <c r="I377" i="1"/>
  <c r="J377" i="1" s="1"/>
  <c r="I45" i="1"/>
  <c r="J45" i="1" s="1"/>
  <c r="I155" i="1"/>
  <c r="J155" i="1" s="1"/>
  <c r="I331" i="1"/>
  <c r="J331" i="1" s="1"/>
  <c r="I269" i="1"/>
  <c r="J269" i="1" s="1"/>
  <c r="I73" i="1"/>
  <c r="J73" i="1" s="1"/>
  <c r="I397" i="1"/>
  <c r="J397" i="1" s="1"/>
  <c r="I284" i="1"/>
  <c r="J284" i="1" s="1"/>
  <c r="I85" i="1"/>
  <c r="J85" i="1" s="1"/>
  <c r="I235" i="1"/>
  <c r="J235" i="1" s="1"/>
  <c r="I339" i="1"/>
  <c r="J339" i="1" s="1"/>
  <c r="I151" i="1"/>
  <c r="J151" i="1" s="1"/>
  <c r="I105" i="1"/>
  <c r="J105" i="1" s="1"/>
  <c r="I243" i="1"/>
  <c r="J243" i="1" s="1"/>
  <c r="I307" i="1"/>
  <c r="J307" i="1" s="1"/>
  <c r="I302" i="1"/>
  <c r="J302" i="1" s="1"/>
  <c r="I279" i="1"/>
  <c r="J279" i="1" s="1"/>
  <c r="I369" i="1"/>
  <c r="J369" i="1" s="1"/>
  <c r="I133" i="1"/>
  <c r="J133" i="1" s="1"/>
  <c r="I317" i="1"/>
  <c r="J317" i="1" s="1"/>
  <c r="I216" i="1"/>
  <c r="J216" i="1" s="1"/>
  <c r="I185" i="1"/>
  <c r="J185" i="1" s="1"/>
  <c r="I310" i="1"/>
  <c r="J310" i="1" s="1"/>
  <c r="I218" i="1"/>
  <c r="J218" i="1" s="1"/>
  <c r="I250" i="1"/>
  <c r="J250" i="1" s="1"/>
  <c r="I300" i="1"/>
  <c r="J300" i="1" s="1"/>
  <c r="I403" i="1"/>
  <c r="J403" i="1" s="1"/>
  <c r="I330" i="1"/>
  <c r="J330" i="1" s="1"/>
  <c r="I194" i="1"/>
  <c r="J194" i="1" s="1"/>
  <c r="I295" i="1"/>
  <c r="J295" i="1" s="1"/>
  <c r="I381" i="1"/>
  <c r="J381" i="1" s="1"/>
  <c r="I170" i="1"/>
  <c r="J170" i="1" s="1"/>
  <c r="I404" i="1"/>
  <c r="J404" i="1" s="1"/>
  <c r="I354" i="1"/>
  <c r="J354" i="1" s="1"/>
  <c r="I229" i="1"/>
  <c r="J229" i="1" s="1"/>
  <c r="I201" i="1"/>
  <c r="J201" i="1" s="1"/>
  <c r="I308" i="1"/>
  <c r="J308" i="1" s="1"/>
  <c r="I154" i="1"/>
  <c r="J154" i="1" s="1"/>
  <c r="I212" i="1"/>
  <c r="J212" i="1" s="1"/>
  <c r="I256" i="1"/>
  <c r="J256" i="1" s="1"/>
  <c r="I288" i="1"/>
  <c r="J288" i="1" s="1"/>
  <c r="I128" i="1"/>
  <c r="J128" i="1" s="1"/>
  <c r="I132" i="1"/>
  <c r="J132" i="1" s="1"/>
  <c r="I164" i="1"/>
  <c r="J164" i="1" s="1"/>
  <c r="I264" i="1"/>
  <c r="J264" i="1" s="1"/>
  <c r="I351" i="1"/>
  <c r="J351" i="1" s="1"/>
  <c r="I261" i="1"/>
  <c r="J261" i="1" s="1"/>
  <c r="I116" i="1"/>
  <c r="J116" i="1" s="1"/>
  <c r="I228" i="1"/>
  <c r="J228" i="1" s="1"/>
  <c r="I64" i="1"/>
  <c r="J64" i="1" s="1"/>
  <c r="I129" i="1"/>
  <c r="J129" i="1" s="1"/>
  <c r="I41" i="1"/>
  <c r="J41" i="1" s="1"/>
  <c r="I390" i="1"/>
  <c r="J390" i="1" s="1"/>
  <c r="I188" i="1"/>
  <c r="J188" i="1" s="1"/>
  <c r="I91" i="1"/>
  <c r="J91" i="1" s="1"/>
  <c r="I358" i="1"/>
  <c r="J358" i="1" s="1"/>
  <c r="I325" i="1"/>
  <c r="J325" i="1" s="1"/>
  <c r="I379" i="1"/>
  <c r="J379" i="1" s="1"/>
  <c r="I192" i="1"/>
  <c r="J192" i="1" s="1"/>
  <c r="I262" i="1"/>
  <c r="J262" i="1" s="1"/>
  <c r="I118" i="1"/>
  <c r="J118" i="1" s="1"/>
  <c r="I255" i="1"/>
  <c r="J255" i="1" s="1"/>
  <c r="I340" i="1"/>
  <c r="J340" i="1" s="1"/>
  <c r="I332" i="1"/>
  <c r="J332" i="1" s="1"/>
  <c r="I39" i="1"/>
  <c r="J39" i="1" s="1"/>
  <c r="I402" i="1"/>
  <c r="J402" i="1" s="1"/>
  <c r="I11" i="1"/>
  <c r="J11" i="1" s="1"/>
  <c r="I303" i="1"/>
  <c r="J303" i="1" s="1"/>
  <c r="I313" i="1"/>
  <c r="J313" i="1" s="1"/>
  <c r="I18" i="1"/>
  <c r="J18" i="1" s="1"/>
  <c r="I33" i="1"/>
  <c r="J33" i="1" s="1"/>
  <c r="I100" i="1"/>
  <c r="J100" i="1" s="1"/>
  <c r="I56" i="1"/>
  <c r="J56" i="1" s="1"/>
  <c r="I280" i="1"/>
  <c r="J280" i="1" s="1"/>
  <c r="I207" i="1"/>
  <c r="J207" i="1" s="1"/>
  <c r="I306" i="1"/>
  <c r="J306" i="1" s="1"/>
  <c r="I409" i="1"/>
  <c r="J409" i="1" s="1"/>
  <c r="I83" i="1"/>
  <c r="J83" i="1" s="1"/>
  <c r="I144" i="1"/>
  <c r="J144" i="1" s="1"/>
  <c r="I107" i="1"/>
  <c r="J107" i="1" s="1"/>
  <c r="I359" i="1"/>
  <c r="J359" i="1" s="1"/>
  <c r="I422" i="1"/>
  <c r="J422" i="1" s="1"/>
  <c r="I357" i="1"/>
  <c r="J357" i="1" s="1"/>
  <c r="I184" i="1"/>
  <c r="J184" i="1" s="1"/>
  <c r="I176" i="1"/>
  <c r="J176" i="1" s="1"/>
  <c r="I119" i="1"/>
  <c r="J119" i="1" s="1"/>
  <c r="I367" i="1"/>
  <c r="J367" i="1" s="1"/>
  <c r="I36" i="1"/>
  <c r="J36" i="1" s="1"/>
  <c r="I6" i="1"/>
  <c r="J6" i="1" s="1"/>
  <c r="I53" i="1"/>
  <c r="J53" i="1" s="1"/>
  <c r="I162" i="1"/>
  <c r="J162" i="1" s="1"/>
  <c r="I68" i="1"/>
  <c r="J68" i="1" s="1"/>
  <c r="I23" i="1"/>
  <c r="J23" i="1" s="1"/>
  <c r="I61" i="1"/>
  <c r="J61" i="1" s="1"/>
  <c r="I35" i="1"/>
  <c r="J35" i="1" s="1"/>
  <c r="I30" i="1"/>
  <c r="J30" i="1" s="1"/>
  <c r="I7" i="1"/>
  <c r="J7" i="1" s="1"/>
  <c r="I190" i="1"/>
  <c r="J190" i="1" s="1"/>
  <c r="I241" i="1"/>
  <c r="J241" i="1" s="1"/>
  <c r="I417" i="1"/>
  <c r="J417" i="1" s="1"/>
  <c r="I104" i="1"/>
  <c r="J104" i="1" s="1"/>
  <c r="I159" i="1"/>
  <c r="J159" i="1" s="1"/>
  <c r="I214" i="1"/>
  <c r="J214" i="1" s="1"/>
  <c r="I28" i="1"/>
  <c r="J28" i="1" s="1"/>
  <c r="I378" i="1"/>
  <c r="J378" i="1" s="1"/>
  <c r="I52" i="1"/>
  <c r="J52" i="1" s="1"/>
  <c r="I19" i="1"/>
  <c r="J19" i="1" s="1"/>
  <c r="I117" i="1"/>
  <c r="J117" i="1" s="1"/>
  <c r="I48" i="1"/>
  <c r="J48" i="1" s="1"/>
  <c r="I419" i="1"/>
  <c r="J419" i="1" s="1"/>
  <c r="I225" i="1"/>
  <c r="J225" i="1" s="1"/>
  <c r="I299" i="1"/>
  <c r="J299" i="1" s="1"/>
  <c r="I394" i="1"/>
  <c r="J394" i="1" s="1"/>
  <c r="I361" i="1"/>
  <c r="J361" i="1" s="1"/>
  <c r="I365" i="1"/>
  <c r="J365" i="1" s="1"/>
  <c r="I296" i="1"/>
  <c r="J296" i="1" s="1"/>
  <c r="I72" i="1"/>
  <c r="J72" i="1" s="1"/>
  <c r="I94" i="1"/>
  <c r="J94" i="1" s="1"/>
  <c r="I283" i="1"/>
  <c r="J283" i="1" s="1"/>
  <c r="I186" i="1"/>
  <c r="J186" i="1" s="1"/>
  <c r="I337" i="1"/>
  <c r="J337" i="1" s="1"/>
  <c r="I285" i="1"/>
  <c r="J285" i="1" s="1"/>
  <c r="I213" i="1"/>
  <c r="J213" i="1" s="1"/>
  <c r="I26" i="1"/>
  <c r="J26" i="1" s="1"/>
  <c r="I42" i="1"/>
  <c r="J42" i="1" s="1"/>
  <c r="I363" i="1"/>
  <c r="J363" i="1" s="1"/>
  <c r="I147" i="1"/>
  <c r="J147" i="1" s="1"/>
  <c r="I309" i="1"/>
  <c r="J309" i="1" s="1"/>
  <c r="I75" i="1"/>
  <c r="J75" i="1" s="1"/>
  <c r="I130" i="1"/>
  <c r="J130" i="1" s="1"/>
  <c r="I211" i="1"/>
  <c r="J211" i="1" s="1"/>
  <c r="I138" i="1"/>
  <c r="J138" i="1" s="1"/>
  <c r="I8" i="1"/>
  <c r="J8" i="1" s="1"/>
  <c r="I54" i="1"/>
  <c r="J54" i="1" s="1"/>
  <c r="I55" i="1"/>
  <c r="J55" i="1" s="1"/>
  <c r="I150" i="1"/>
  <c r="J150" i="1" s="1"/>
  <c r="I393" i="1"/>
  <c r="J393" i="1" s="1"/>
  <c r="I401" i="1"/>
  <c r="J401" i="1" s="1"/>
  <c r="I111" i="1"/>
  <c r="J111" i="1" s="1"/>
  <c r="I275" i="1"/>
  <c r="J275" i="1" s="1"/>
  <c r="I149" i="1"/>
  <c r="J149" i="1" s="1"/>
  <c r="I206" i="1"/>
  <c r="J206" i="1" s="1"/>
  <c r="I203" i="1"/>
  <c r="J203" i="1" s="1"/>
  <c r="I180" i="1"/>
  <c r="J180" i="1" s="1"/>
  <c r="I395" i="1"/>
  <c r="J395" i="1" s="1"/>
  <c r="I40" i="1"/>
  <c r="J40" i="1" s="1"/>
  <c r="I333" i="1"/>
  <c r="J333" i="1" s="1"/>
  <c r="I248" i="1"/>
  <c r="J248" i="1" s="1"/>
  <c r="I102" i="1"/>
  <c r="J102" i="1" s="1"/>
  <c r="I336" i="1"/>
  <c r="J336" i="1" s="1"/>
  <c r="I347" i="1"/>
  <c r="J347" i="1" s="1"/>
  <c r="I156" i="1"/>
  <c r="J156" i="1" s="1"/>
  <c r="I323" i="1"/>
  <c r="J323" i="1" s="1"/>
  <c r="I321" i="1"/>
  <c r="J321" i="1" s="1"/>
  <c r="I86" i="1"/>
  <c r="J86" i="1" s="1"/>
  <c r="I9" i="1"/>
  <c r="J9" i="1" s="1"/>
  <c r="I175" i="1"/>
  <c r="J175" i="1" s="1"/>
  <c r="I375" i="1"/>
  <c r="J375" i="1" s="1"/>
  <c r="I227" i="1"/>
  <c r="J227" i="1" s="1"/>
  <c r="I182" i="1"/>
  <c r="J182" i="1" s="1"/>
  <c r="I421" i="1"/>
  <c r="J421" i="1" s="1"/>
  <c r="I265" i="1"/>
  <c r="J265" i="1" s="1"/>
  <c r="I148" i="1"/>
  <c r="J148" i="1" s="1"/>
  <c r="I15" i="1"/>
  <c r="J15" i="1" s="1"/>
  <c r="I65" i="1"/>
  <c r="J65" i="1" s="1"/>
  <c r="I314" i="1"/>
  <c r="J314" i="1" s="1"/>
  <c r="I187" i="1"/>
  <c r="J187" i="1" s="1"/>
  <c r="I16" i="1"/>
  <c r="J16" i="1" s="1"/>
  <c r="I386" i="1"/>
  <c r="J386" i="1" s="1"/>
  <c r="I46" i="1"/>
  <c r="J46" i="1" s="1"/>
  <c r="I428" i="1"/>
  <c r="J428" i="1" s="1"/>
  <c r="I396" i="1"/>
  <c r="J396" i="1" s="1"/>
  <c r="I131" i="1"/>
  <c r="J131" i="1" s="1"/>
  <c r="I266" i="1"/>
  <c r="J266" i="1" s="1"/>
  <c r="I217" i="1"/>
  <c r="J217" i="1" s="1"/>
  <c r="I172" i="1"/>
  <c r="J172" i="1" s="1"/>
  <c r="I327" i="1"/>
  <c r="J327" i="1" s="1"/>
  <c r="I346" i="1"/>
  <c r="J346" i="1" s="1"/>
  <c r="I137" i="1"/>
  <c r="J137" i="1" s="1"/>
  <c r="I171" i="1"/>
  <c r="J171" i="1" s="1"/>
  <c r="I139" i="1"/>
  <c r="J139" i="1" s="1"/>
  <c r="I249" i="1"/>
  <c r="J249" i="1" s="1"/>
  <c r="I24" i="1"/>
  <c r="J24" i="1" s="1"/>
  <c r="I425" i="1"/>
  <c r="J425" i="1" s="1"/>
  <c r="I324" i="1"/>
  <c r="J324" i="1" s="1"/>
  <c r="I268" i="1"/>
  <c r="J268" i="1" s="1"/>
  <c r="I62" i="1"/>
  <c r="J62" i="1" s="1"/>
  <c r="I413" i="1"/>
  <c r="J413" i="1" s="1"/>
  <c r="I424" i="1"/>
  <c r="J424" i="1" s="1"/>
  <c r="I356" i="1"/>
  <c r="J356" i="1" s="1"/>
  <c r="I173" i="1"/>
  <c r="J173" i="1" s="1"/>
  <c r="I224" i="1"/>
  <c r="J224" i="1" s="1"/>
  <c r="I380" i="1"/>
  <c r="J380" i="1" s="1"/>
  <c r="I189" i="1"/>
  <c r="J189" i="1" s="1"/>
  <c r="I411" i="1"/>
  <c r="J411" i="1" s="1"/>
  <c r="I178" i="1"/>
  <c r="J178" i="1" s="1"/>
  <c r="I80" i="1"/>
  <c r="J80" i="1" s="1"/>
  <c r="I50" i="1"/>
  <c r="J50" i="1" s="1"/>
  <c r="I198" i="1"/>
  <c r="J198" i="1" s="1"/>
  <c r="I297" i="1"/>
  <c r="J297" i="1" s="1"/>
  <c r="I372" i="1"/>
  <c r="J372" i="1" s="1"/>
  <c r="I66" i="1"/>
  <c r="J66" i="1" s="1"/>
  <c r="I67" i="1"/>
  <c r="J67" i="1" s="1"/>
  <c r="I272" i="1"/>
  <c r="J272" i="1" s="1"/>
  <c r="I44" i="1"/>
  <c r="J44" i="1" s="1"/>
  <c r="I221" i="1"/>
  <c r="J221" i="1" s="1"/>
  <c r="I134" i="1"/>
  <c r="J134" i="1" s="1"/>
  <c r="I112" i="1"/>
  <c r="J112" i="1" s="1"/>
  <c r="I260" i="1"/>
  <c r="J260" i="1" s="1"/>
  <c r="I254" i="1"/>
  <c r="J254" i="1" s="1"/>
  <c r="I258" i="1"/>
  <c r="J258" i="1" s="1"/>
  <c r="I246" i="1"/>
  <c r="J246" i="1" s="1"/>
  <c r="I293" i="1"/>
  <c r="J293" i="1" s="1"/>
  <c r="I298" i="1"/>
  <c r="J298" i="1" s="1"/>
  <c r="I125" i="1"/>
  <c r="J125" i="1" s="1"/>
  <c r="I270" i="1"/>
  <c r="J270" i="1" s="1"/>
  <c r="I143" i="1"/>
  <c r="J143" i="1" s="1"/>
  <c r="I10" i="1"/>
  <c r="J10" i="1" s="1"/>
  <c r="I103" i="1"/>
  <c r="J103" i="1" s="1"/>
  <c r="I210" i="1"/>
  <c r="J210" i="1" s="1"/>
  <c r="I338" i="1"/>
  <c r="J338" i="1" s="1"/>
  <c r="I84" i="1"/>
  <c r="J84" i="1" s="1"/>
  <c r="I136" i="1"/>
  <c r="J136" i="1" s="1"/>
  <c r="I286" i="1"/>
  <c r="J286" i="1" s="1"/>
  <c r="I244" i="1"/>
  <c r="J244" i="1" s="1"/>
  <c r="I274" i="1"/>
  <c r="J274" i="1" s="1"/>
  <c r="I113" i="1"/>
  <c r="J113" i="1" s="1"/>
  <c r="I63" i="1"/>
  <c r="J63" i="1" s="1"/>
  <c r="I167" i="1"/>
  <c r="J167" i="1" s="1"/>
  <c r="I123" i="1"/>
  <c r="J123" i="1" s="1"/>
  <c r="I38" i="1"/>
  <c r="J38" i="1" s="1"/>
  <c r="I320" i="1"/>
  <c r="J320" i="1" s="1"/>
  <c r="I25" i="1"/>
  <c r="J25" i="1" s="1"/>
  <c r="I12" i="1"/>
  <c r="J12" i="1" s="1"/>
  <c r="I348" i="1"/>
  <c r="J348" i="1" s="1"/>
  <c r="I220" i="1"/>
  <c r="J220" i="1" s="1"/>
  <c r="I160" i="1"/>
  <c r="J160" i="1" s="1"/>
  <c r="I412" i="1"/>
  <c r="J412" i="1" s="1"/>
  <c r="I418" i="1"/>
  <c r="J418" i="1" s="1"/>
  <c r="I277" i="1"/>
  <c r="J277" i="1" s="1"/>
  <c r="I121" i="1"/>
  <c r="J121" i="1" s="1"/>
  <c r="I114" i="1"/>
  <c r="J114" i="1" s="1"/>
  <c r="I376" i="1"/>
  <c r="J376" i="1" s="1"/>
  <c r="I364" i="1"/>
  <c r="J364" i="1" s="1"/>
  <c r="I181" i="1"/>
  <c r="J181" i="1" s="1"/>
  <c r="I385" i="1"/>
  <c r="J385" i="1" s="1"/>
  <c r="I252" i="1"/>
  <c r="J252" i="1" s="1"/>
  <c r="I371" i="1"/>
  <c r="J371" i="1" s="1"/>
  <c r="I215" i="1"/>
  <c r="J215" i="1" s="1"/>
  <c r="I43" i="1"/>
  <c r="J43" i="1" s="1"/>
  <c r="I362" i="1"/>
  <c r="J362" i="1" s="1"/>
  <c r="I334" i="1"/>
  <c r="J334" i="1" s="1"/>
  <c r="I195" i="1"/>
  <c r="J195" i="1" s="1"/>
  <c r="I257" i="1"/>
  <c r="J257" i="1" s="1"/>
  <c r="I27" i="1"/>
  <c r="J27" i="1" s="1"/>
  <c r="I391" i="1"/>
  <c r="J391" i="1" s="1"/>
  <c r="I304" i="1"/>
  <c r="J304" i="1" s="1"/>
  <c r="I204" i="1"/>
  <c r="J204" i="1" s="1"/>
  <c r="I289" i="1"/>
  <c r="J289" i="1" s="1"/>
  <c r="I142" i="1"/>
  <c r="J142" i="1" s="1"/>
  <c r="I247" i="1"/>
  <c r="J247" i="1" s="1"/>
  <c r="I389" i="1"/>
  <c r="J389" i="1" s="1"/>
  <c r="I335" i="1"/>
  <c r="J335" i="1" s="1"/>
  <c r="I341" i="1"/>
  <c r="J341" i="1" s="1"/>
  <c r="I191" i="1"/>
  <c r="J191" i="1" s="1"/>
  <c r="I76" i="1"/>
  <c r="J76" i="1" s="1"/>
  <c r="I140" i="1"/>
  <c r="J140" i="1" s="1"/>
  <c r="I152" i="1"/>
  <c r="J152" i="1" s="1"/>
  <c r="I242" i="1"/>
  <c r="J242" i="1" s="1"/>
  <c r="I115" i="1"/>
  <c r="J115" i="1" s="1"/>
  <c r="I312" i="1"/>
  <c r="J312" i="1" s="1"/>
  <c r="I32" i="1"/>
  <c r="J32" i="1" s="1"/>
  <c r="I108" i="1"/>
  <c r="J108" i="1" s="1"/>
  <c r="I263" i="1"/>
  <c r="J263" i="1" s="1"/>
  <c r="I383" i="1"/>
  <c r="J383" i="1" s="1"/>
  <c r="I51" i="1"/>
  <c r="J51" i="1" s="1"/>
  <c r="I146" i="1"/>
  <c r="J146" i="1" s="1"/>
  <c r="I426" i="1"/>
  <c r="J426" i="1" s="1"/>
  <c r="I322" i="1"/>
  <c r="J322" i="1" s="1"/>
  <c r="I311" i="1"/>
  <c r="J311" i="1" s="1"/>
  <c r="I37" i="1"/>
  <c r="J37" i="1" s="1"/>
  <c r="I5" i="1"/>
  <c r="J5" i="1" s="1"/>
  <c r="I253" i="1"/>
  <c r="J253" i="1" s="1"/>
  <c r="I328" i="1"/>
  <c r="J328" i="1" s="1"/>
  <c r="I406" i="1"/>
  <c r="J406" i="1" s="1"/>
  <c r="I93" i="1"/>
  <c r="J93" i="1" s="1"/>
  <c r="I429" i="1"/>
  <c r="J429" i="1" s="1"/>
  <c r="I101" i="1"/>
  <c r="J101" i="1" s="1"/>
  <c r="I57" i="1"/>
  <c r="J57" i="1" s="1"/>
  <c r="I95" i="1"/>
  <c r="J95" i="1" s="1"/>
  <c r="I427" i="1"/>
  <c r="J427" i="1" s="1"/>
  <c r="I326" i="1"/>
  <c r="J326" i="1" s="1"/>
  <c r="I205" i="1"/>
  <c r="J205" i="1" s="1"/>
  <c r="I281" i="1"/>
  <c r="J281" i="1" s="1"/>
  <c r="I97" i="1"/>
  <c r="J97" i="1" s="1"/>
  <c r="I199" i="1"/>
  <c r="J199" i="1" s="1"/>
  <c r="I17" i="1"/>
  <c r="J17" i="1" s="1"/>
  <c r="I13" i="1"/>
  <c r="J13" i="1" s="1"/>
  <c r="I388" i="1"/>
  <c r="J388" i="1" s="1"/>
  <c r="I124" i="1"/>
  <c r="J124" i="1" s="1"/>
  <c r="I169" i="1"/>
  <c r="J169" i="1" s="1"/>
  <c r="I410" i="1"/>
  <c r="J410" i="1" s="1"/>
  <c r="I301" i="1"/>
  <c r="J301" i="1" s="1"/>
  <c r="I292" i="1"/>
  <c r="J292" i="1" s="1"/>
  <c r="I223" i="1"/>
  <c r="J223" i="1" s="1"/>
  <c r="I158" i="1"/>
  <c r="J158" i="1" s="1"/>
  <c r="I120" i="1"/>
  <c r="J120" i="1" s="1"/>
  <c r="I157" i="1"/>
  <c r="J157" i="1" s="1"/>
  <c r="I179" i="1"/>
  <c r="J179" i="1" s="1"/>
  <c r="I69" i="1"/>
  <c r="J69" i="1" s="1"/>
  <c r="I267" i="1"/>
  <c r="J267" i="1" s="1"/>
  <c r="I58" i="1"/>
  <c r="J58" i="1" s="1"/>
  <c r="I22" i="1"/>
  <c r="J22" i="1" s="1"/>
  <c r="I109" i="1"/>
  <c r="J109" i="1" s="1"/>
  <c r="I79" i="1"/>
  <c r="J79" i="1" s="1"/>
  <c r="I222" i="1"/>
  <c r="J222" i="1" s="1"/>
  <c r="I416" i="1"/>
  <c r="J416" i="1" s="1"/>
  <c r="K2" i="1" l="1"/>
  <c r="K249" i="1" s="1"/>
  <c r="L249" i="1" s="1"/>
  <c r="K205" i="1" l="1"/>
  <c r="L205" i="1" s="1"/>
  <c r="K65" i="1"/>
  <c r="L65" i="1" s="1"/>
  <c r="K9" i="1"/>
  <c r="L9" i="1" s="1"/>
  <c r="K69" i="1"/>
  <c r="L69" i="1" s="1"/>
  <c r="K167" i="1"/>
  <c r="L167" i="1" s="1"/>
  <c r="K153" i="1"/>
  <c r="L153" i="1" s="1"/>
  <c r="K87" i="1"/>
  <c r="L87" i="1" s="1"/>
  <c r="K208" i="1"/>
  <c r="L208" i="1" s="1"/>
  <c r="K188" i="1"/>
  <c r="L188" i="1" s="1"/>
  <c r="K104" i="1"/>
  <c r="L104" i="1" s="1"/>
  <c r="K308" i="1"/>
  <c r="L308" i="1" s="1"/>
  <c r="K342" i="1"/>
  <c r="L342" i="1" s="1"/>
  <c r="K33" i="1"/>
  <c r="L33" i="1" s="1"/>
  <c r="K135" i="1"/>
  <c r="L135" i="1" s="1"/>
  <c r="K32" i="1"/>
  <c r="L32" i="1" s="1"/>
  <c r="K39" i="1"/>
  <c r="L39" i="1" s="1"/>
  <c r="K231" i="1"/>
  <c r="L231" i="1" s="1"/>
  <c r="K128" i="1"/>
  <c r="L128" i="1" s="1"/>
  <c r="K46" i="1"/>
  <c r="L46" i="1" s="1"/>
  <c r="K95" i="1"/>
  <c r="L95" i="1" s="1"/>
  <c r="K192" i="1"/>
  <c r="L192" i="1" s="1"/>
  <c r="K79" i="1"/>
  <c r="L79" i="1" s="1"/>
  <c r="K264" i="1"/>
  <c r="L264" i="1" s="1"/>
  <c r="K160" i="1"/>
  <c r="L160" i="1" s="1"/>
  <c r="K246" i="1"/>
  <c r="L246" i="1" s="1"/>
  <c r="K255" i="1"/>
  <c r="L255" i="1" s="1"/>
  <c r="K257" i="1"/>
  <c r="L257" i="1" s="1"/>
  <c r="K400" i="1"/>
  <c r="L400" i="1" s="1"/>
  <c r="K203" i="1"/>
  <c r="L203" i="1" s="1"/>
  <c r="K126" i="1"/>
  <c r="L126" i="1" s="1"/>
  <c r="K127" i="1"/>
  <c r="L127" i="1" s="1"/>
  <c r="K156" i="1"/>
  <c r="L156" i="1" s="1"/>
  <c r="K311" i="1"/>
  <c r="L311" i="1" s="1"/>
  <c r="K31" i="1"/>
  <c r="L31" i="1" s="1"/>
  <c r="K56" i="1"/>
  <c r="L56" i="1" s="1"/>
  <c r="K380" i="1"/>
  <c r="L380" i="1" s="1"/>
  <c r="K70" i="1"/>
  <c r="L70" i="1" s="1"/>
  <c r="K88" i="1"/>
  <c r="L88" i="1" s="1"/>
  <c r="K361" i="1"/>
  <c r="L361" i="1" s="1"/>
  <c r="K114" i="1"/>
  <c r="L114" i="1" s="1"/>
  <c r="K178" i="1"/>
  <c r="L178" i="1" s="1"/>
  <c r="K155" i="1"/>
  <c r="L155" i="1" s="1"/>
  <c r="K211" i="1"/>
  <c r="L211" i="1" s="1"/>
  <c r="K411" i="1"/>
  <c r="L411" i="1" s="1"/>
  <c r="K374" i="1"/>
  <c r="L374" i="1" s="1"/>
  <c r="K259" i="1"/>
  <c r="L259" i="1" s="1"/>
  <c r="K382" i="1"/>
  <c r="L382" i="1" s="1"/>
  <c r="K390" i="1"/>
  <c r="L390" i="1" s="1"/>
  <c r="K72" i="1"/>
  <c r="L72" i="1" s="1"/>
  <c r="K139" i="1"/>
  <c r="L139" i="1" s="1"/>
  <c r="K181" i="1"/>
  <c r="L181" i="1" s="1"/>
  <c r="K179" i="1"/>
  <c r="L179" i="1" s="1"/>
  <c r="K152" i="1"/>
  <c r="L152" i="1" s="1"/>
  <c r="K345" i="1"/>
  <c r="L345" i="1" s="1"/>
  <c r="K73" i="1"/>
  <c r="L73" i="1" s="1"/>
  <c r="K18" i="1"/>
  <c r="L18" i="1" s="1"/>
  <c r="K54" i="1"/>
  <c r="L54" i="1" s="1"/>
  <c r="K50" i="1"/>
  <c r="L50" i="1" s="1"/>
  <c r="K389" i="1"/>
  <c r="L389" i="1" s="1"/>
  <c r="K59" i="1"/>
  <c r="L59" i="1" s="1"/>
  <c r="K74" i="1"/>
  <c r="L74" i="1" s="1"/>
  <c r="K414" i="1"/>
  <c r="L414" i="1" s="1"/>
  <c r="K310" i="1"/>
  <c r="L310" i="1" s="1"/>
  <c r="K367" i="1"/>
  <c r="L367" i="1" s="1"/>
  <c r="K347" i="1"/>
  <c r="L347" i="1" s="1"/>
  <c r="K125" i="1"/>
  <c r="L125" i="1" s="1"/>
  <c r="K322" i="1"/>
  <c r="L322" i="1" s="1"/>
  <c r="K96" i="1"/>
  <c r="L96" i="1" s="1"/>
  <c r="K239" i="1"/>
  <c r="L239" i="1" s="1"/>
  <c r="K319" i="1"/>
  <c r="L319" i="1" s="1"/>
  <c r="K170" i="1"/>
  <c r="L170" i="1" s="1"/>
  <c r="K30" i="1"/>
  <c r="L30" i="1" s="1"/>
  <c r="K182" i="1"/>
  <c r="L182" i="1" s="1"/>
  <c r="K286" i="1"/>
  <c r="L286" i="1" s="1"/>
  <c r="K101" i="1"/>
  <c r="L101" i="1" s="1"/>
  <c r="K328" i="1"/>
  <c r="L328" i="1" s="1"/>
  <c r="K278" i="1"/>
  <c r="L278" i="1" s="1"/>
  <c r="K279" i="1"/>
  <c r="L279" i="1" s="1"/>
  <c r="K359" i="1"/>
  <c r="L359" i="1" s="1"/>
  <c r="K393" i="1"/>
  <c r="L393" i="1" s="1"/>
  <c r="K372" i="1"/>
  <c r="L372" i="1" s="1"/>
  <c r="K191" i="1"/>
  <c r="L191" i="1" s="1"/>
  <c r="K164" i="1"/>
  <c r="L164" i="1" s="1"/>
  <c r="K315" i="1"/>
  <c r="L315" i="1" s="1"/>
  <c r="K78" i="1"/>
  <c r="L78" i="1" s="1"/>
  <c r="K379" i="1"/>
  <c r="L379" i="1" s="1"/>
  <c r="K285" i="1"/>
  <c r="L285" i="1" s="1"/>
  <c r="K268" i="1"/>
  <c r="L268" i="1" s="1"/>
  <c r="K43" i="1"/>
  <c r="L43" i="1" s="1"/>
  <c r="K158" i="1"/>
  <c r="L158" i="1" s="1"/>
  <c r="K334" i="1"/>
  <c r="L334" i="1" s="1"/>
  <c r="K82" i="1"/>
  <c r="L82" i="1" s="1"/>
  <c r="K339" i="1"/>
  <c r="L339" i="1" s="1"/>
  <c r="K207" i="1"/>
  <c r="L207" i="1" s="1"/>
  <c r="K111" i="1"/>
  <c r="L111" i="1" s="1"/>
  <c r="K67" i="1"/>
  <c r="L67" i="1" s="1"/>
  <c r="K140" i="1"/>
  <c r="L140" i="1" s="1"/>
  <c r="K384" i="1"/>
  <c r="L384" i="1" s="1"/>
  <c r="K94" i="1"/>
  <c r="L94" i="1" s="1"/>
  <c r="K355" i="1"/>
  <c r="L355" i="1" s="1"/>
  <c r="K55" i="1"/>
  <c r="L55" i="1" s="1"/>
  <c r="K223" i="1"/>
  <c r="L223" i="1" s="1"/>
  <c r="K107" i="1"/>
  <c r="L107" i="1" s="1"/>
  <c r="K396" i="1"/>
  <c r="L396" i="1" s="1"/>
  <c r="K377" i="1"/>
  <c r="L377" i="1" s="1"/>
  <c r="K337" i="1"/>
  <c r="L337" i="1" s="1"/>
  <c r="K238" i="1"/>
  <c r="L238" i="1" s="1"/>
  <c r="K163" i="1"/>
  <c r="L163" i="1" s="1"/>
  <c r="K52" i="1"/>
  <c r="L52" i="1" s="1"/>
  <c r="K12" i="1"/>
  <c r="L12" i="1" s="1"/>
  <c r="K275" i="1"/>
  <c r="L275" i="1" s="1"/>
  <c r="K213" i="1"/>
  <c r="L213" i="1" s="1"/>
  <c r="K362" i="1"/>
  <c r="L362" i="1" s="1"/>
  <c r="K51" i="1"/>
  <c r="L51" i="1" s="1"/>
  <c r="K349" i="1"/>
  <c r="L349" i="1" s="1"/>
  <c r="K90" i="1"/>
  <c r="L90" i="1" s="1"/>
  <c r="K48" i="1"/>
  <c r="L48" i="1" s="1"/>
  <c r="K131" i="1"/>
  <c r="L131" i="1" s="1"/>
  <c r="K169" i="1"/>
  <c r="L169" i="1" s="1"/>
  <c r="K209" i="1"/>
  <c r="L209" i="1" s="1"/>
  <c r="K329" i="1"/>
  <c r="L329" i="1" s="1"/>
  <c r="K363" i="1"/>
  <c r="L363" i="1" s="1"/>
  <c r="K356" i="1"/>
  <c r="L356" i="1" s="1"/>
  <c r="K58" i="1"/>
  <c r="L58" i="1" s="1"/>
  <c r="K222" i="1"/>
  <c r="L222" i="1" s="1"/>
  <c r="K307" i="1"/>
  <c r="L307" i="1" s="1"/>
  <c r="K144" i="1"/>
  <c r="L144" i="1" s="1"/>
  <c r="K134" i="1"/>
  <c r="L134" i="1" s="1"/>
  <c r="K312" i="1"/>
  <c r="L312" i="1" s="1"/>
  <c r="K276" i="1"/>
  <c r="L276" i="1" s="1"/>
  <c r="K218" i="1"/>
  <c r="L218" i="1" s="1"/>
  <c r="K36" i="1"/>
  <c r="L36" i="1" s="1"/>
  <c r="K270" i="1"/>
  <c r="L270" i="1" s="1"/>
  <c r="K63" i="1"/>
  <c r="L63" i="1" s="1"/>
  <c r="K85" i="1"/>
  <c r="L85" i="1" s="1"/>
  <c r="K75" i="1"/>
  <c r="L75" i="1" s="1"/>
  <c r="K304" i="1"/>
  <c r="L304" i="1" s="1"/>
  <c r="K291" i="1"/>
  <c r="L291" i="1" s="1"/>
  <c r="K64" i="1"/>
  <c r="L64" i="1" s="1"/>
  <c r="K346" i="1"/>
  <c r="L346" i="1" s="1"/>
  <c r="K13" i="1"/>
  <c r="L13" i="1" s="1"/>
  <c r="K273" i="1"/>
  <c r="L273" i="1" s="1"/>
  <c r="K11" i="1"/>
  <c r="L11" i="1" s="1"/>
  <c r="K289" i="1"/>
  <c r="L289" i="1" s="1"/>
  <c r="K305" i="1"/>
  <c r="L305" i="1" s="1"/>
  <c r="K294" i="1"/>
  <c r="L294" i="1" s="1"/>
  <c r="K118" i="1"/>
  <c r="L118" i="1" s="1"/>
  <c r="K42" i="1"/>
  <c r="L42" i="1" s="1"/>
  <c r="K424" i="1"/>
  <c r="L424" i="1" s="1"/>
  <c r="K195" i="1"/>
  <c r="L195" i="1" s="1"/>
  <c r="K416" i="1"/>
  <c r="L416" i="1" s="1"/>
  <c r="K157" i="1"/>
  <c r="L157" i="1" s="1"/>
  <c r="K166" i="1"/>
  <c r="L166" i="1" s="1"/>
  <c r="K243" i="1"/>
  <c r="L243" i="1" s="1"/>
  <c r="K83" i="1"/>
  <c r="L83" i="1" s="1"/>
  <c r="K206" i="1"/>
  <c r="L206" i="1" s="1"/>
  <c r="K221" i="1"/>
  <c r="L221" i="1" s="1"/>
  <c r="K115" i="1"/>
  <c r="L115" i="1" s="1"/>
  <c r="K407" i="1"/>
  <c r="L407" i="1" s="1"/>
  <c r="K408" i="1"/>
  <c r="L408" i="1" s="1"/>
  <c r="K99" i="1"/>
  <c r="L99" i="1" s="1"/>
  <c r="K381" i="1"/>
  <c r="L381" i="1" s="1"/>
  <c r="K35" i="1"/>
  <c r="L35" i="1" s="1"/>
  <c r="K227" i="1"/>
  <c r="L227" i="1" s="1"/>
  <c r="K136" i="1"/>
  <c r="L136" i="1" s="1"/>
  <c r="K429" i="1"/>
  <c r="L429" i="1" s="1"/>
  <c r="K151" i="1"/>
  <c r="L151" i="1" s="1"/>
  <c r="K415" i="1"/>
  <c r="L415" i="1" s="1"/>
  <c r="K344" i="1"/>
  <c r="L344" i="1" s="1"/>
  <c r="K256" i="1"/>
  <c r="L256" i="1" s="1"/>
  <c r="K28" i="1"/>
  <c r="L28" i="1" s="1"/>
  <c r="K16" i="1"/>
  <c r="L16" i="1" s="1"/>
  <c r="K320" i="1"/>
  <c r="L320" i="1" s="1"/>
  <c r="K292" i="1"/>
  <c r="L292" i="1" s="1"/>
  <c r="K165" i="1"/>
  <c r="L165" i="1" s="1"/>
  <c r="K318" i="1"/>
  <c r="L318" i="1" s="1"/>
  <c r="K250" i="1"/>
  <c r="L250" i="1" s="1"/>
  <c r="K6" i="1"/>
  <c r="L6" i="1" s="1"/>
  <c r="K395" i="1"/>
  <c r="L395" i="1" s="1"/>
  <c r="K260" i="1"/>
  <c r="L260" i="1" s="1"/>
  <c r="K108" i="1"/>
  <c r="L108" i="1" s="1"/>
  <c r="K117" i="1"/>
  <c r="L117" i="1" s="1"/>
  <c r="K89" i="1"/>
  <c r="L89" i="1" s="1"/>
  <c r="K45" i="1"/>
  <c r="L45" i="1" s="1"/>
  <c r="K402" i="1"/>
  <c r="L402" i="1" s="1"/>
  <c r="K130" i="1"/>
  <c r="L130" i="1" s="1"/>
  <c r="K189" i="1"/>
  <c r="L189" i="1" s="1"/>
  <c r="K204" i="1"/>
  <c r="L204" i="1" s="1"/>
  <c r="K109" i="1"/>
  <c r="L109" i="1" s="1"/>
  <c r="K326" i="1"/>
  <c r="L326" i="1" s="1"/>
  <c r="K71" i="1"/>
  <c r="L71" i="1" s="1"/>
  <c r="K133" i="1"/>
  <c r="L133" i="1" s="1"/>
  <c r="K357" i="1"/>
  <c r="L357" i="1" s="1"/>
  <c r="K333" i="1"/>
  <c r="L333" i="1" s="1"/>
  <c r="K258" i="1"/>
  <c r="L258" i="1" s="1"/>
  <c r="K383" i="1"/>
  <c r="L383" i="1" s="1"/>
  <c r="K317" i="1"/>
  <c r="L317" i="1" s="1"/>
  <c r="K302" i="1"/>
  <c r="L302" i="1" s="1"/>
  <c r="K282" i="1"/>
  <c r="L282" i="1" s="1"/>
  <c r="K269" i="1"/>
  <c r="L269" i="1" s="1"/>
  <c r="K80" i="1"/>
  <c r="L80" i="1" s="1"/>
  <c r="K236" i="1"/>
  <c r="L236" i="1" s="1"/>
  <c r="K290" i="1"/>
  <c r="L290" i="1" s="1"/>
  <c r="K119" i="1"/>
  <c r="L119" i="1" s="1"/>
  <c r="K298" i="1"/>
  <c r="L298" i="1" s="1"/>
  <c r="K201" i="1"/>
  <c r="L201" i="1" s="1"/>
  <c r="K81" i="1"/>
  <c r="L81" i="1" s="1"/>
  <c r="K212" i="1"/>
  <c r="L212" i="1" s="1"/>
  <c r="K214" i="1"/>
  <c r="L214" i="1" s="1"/>
  <c r="K187" i="1"/>
  <c r="L187" i="1" s="1"/>
  <c r="K38" i="1"/>
  <c r="L38" i="1" s="1"/>
  <c r="K97" i="1"/>
  <c r="L97" i="1" s="1"/>
  <c r="K262" i="1"/>
  <c r="L262" i="1" s="1"/>
  <c r="K202" i="1"/>
  <c r="L202" i="1" s="1"/>
  <c r="K20" i="1"/>
  <c r="L20" i="1" s="1"/>
  <c r="K116" i="1"/>
  <c r="L116" i="1" s="1"/>
  <c r="K299" i="1"/>
  <c r="L299" i="1" s="1"/>
  <c r="K172" i="1"/>
  <c r="L172" i="1" s="1"/>
  <c r="K277" i="1"/>
  <c r="L277" i="1" s="1"/>
  <c r="K21" i="1"/>
  <c r="L21" i="1" s="1"/>
  <c r="K200" i="1"/>
  <c r="L200" i="1" s="1"/>
  <c r="K405" i="1"/>
  <c r="L405" i="1" s="1"/>
  <c r="K404" i="1"/>
  <c r="L404" i="1" s="1"/>
  <c r="K143" i="1"/>
  <c r="L143" i="1" s="1"/>
  <c r="K15" i="1"/>
  <c r="L15" i="1" s="1"/>
  <c r="K235" i="1"/>
  <c r="L235" i="1" s="1"/>
  <c r="K401" i="1"/>
  <c r="L401" i="1" s="1"/>
  <c r="K352" i="1"/>
  <c r="L352" i="1" s="1"/>
  <c r="K253" i="1"/>
  <c r="L253" i="1" s="1"/>
  <c r="K360" i="1"/>
  <c r="L360" i="1" s="1"/>
  <c r="K409" i="1"/>
  <c r="L409" i="1" s="1"/>
  <c r="K44" i="1"/>
  <c r="L44" i="1" s="1"/>
  <c r="K242" i="1"/>
  <c r="L242" i="1" s="1"/>
  <c r="K398" i="1"/>
  <c r="L398" i="1" s="1"/>
  <c r="K232" i="1"/>
  <c r="L232" i="1" s="1"/>
  <c r="K49" i="1"/>
  <c r="L49" i="1" s="1"/>
  <c r="K295" i="1"/>
  <c r="L295" i="1" s="1"/>
  <c r="K61" i="1"/>
  <c r="L61" i="1" s="1"/>
  <c r="K375" i="1"/>
  <c r="L375" i="1" s="1"/>
  <c r="K84" i="1"/>
  <c r="L84" i="1" s="1"/>
  <c r="K93" i="1"/>
  <c r="L93" i="1" s="1"/>
  <c r="K68" i="1"/>
  <c r="L68" i="1" s="1"/>
  <c r="K29" i="1"/>
  <c r="L29" i="1" s="1"/>
  <c r="K122" i="1"/>
  <c r="L122" i="1" s="1"/>
  <c r="K261" i="1"/>
  <c r="L261" i="1" s="1"/>
  <c r="K225" i="1"/>
  <c r="L225" i="1" s="1"/>
  <c r="K217" i="1"/>
  <c r="L217" i="1" s="1"/>
  <c r="K418" i="1"/>
  <c r="L418" i="1" s="1"/>
  <c r="K301" i="1"/>
  <c r="L301" i="1" s="1"/>
  <c r="K296" i="1"/>
  <c r="L296" i="1" s="1"/>
  <c r="K240" i="1"/>
  <c r="L240" i="1" s="1"/>
  <c r="K234" i="1"/>
  <c r="L234" i="1" s="1"/>
  <c r="K358" i="1"/>
  <c r="L358" i="1" s="1"/>
  <c r="K186" i="1"/>
  <c r="L186" i="1" s="1"/>
  <c r="K425" i="1"/>
  <c r="L425" i="1" s="1"/>
  <c r="K371" i="1"/>
  <c r="L371" i="1" s="1"/>
  <c r="K331" i="1"/>
  <c r="L331" i="1" s="1"/>
  <c r="K366" i="1"/>
  <c r="L366" i="1" s="1"/>
  <c r="K77" i="1"/>
  <c r="L77" i="1" s="1"/>
  <c r="K288" i="1"/>
  <c r="L288" i="1" s="1"/>
  <c r="K7" i="1"/>
  <c r="L7" i="1" s="1"/>
  <c r="K421" i="1"/>
  <c r="L421" i="1" s="1"/>
  <c r="K244" i="1"/>
  <c r="L244" i="1" s="1"/>
  <c r="K57" i="1"/>
  <c r="L57" i="1" s="1"/>
  <c r="K210" i="1"/>
  <c r="L210" i="1" s="1"/>
  <c r="K145" i="1"/>
  <c r="L145" i="1" s="1"/>
  <c r="K369" i="1"/>
  <c r="L369" i="1" s="1"/>
  <c r="K422" i="1"/>
  <c r="L422" i="1" s="1"/>
  <c r="K40" i="1"/>
  <c r="L40" i="1" s="1"/>
  <c r="K254" i="1"/>
  <c r="L254" i="1" s="1"/>
  <c r="K263" i="1"/>
  <c r="L263" i="1" s="1"/>
  <c r="K47" i="1"/>
  <c r="L47" i="1" s="1"/>
  <c r="K226" i="1"/>
  <c r="L226" i="1" s="1"/>
  <c r="K230" i="1"/>
  <c r="L230" i="1" s="1"/>
  <c r="K229" i="1"/>
  <c r="L229" i="1" s="1"/>
  <c r="K241" i="1"/>
  <c r="L241" i="1" s="1"/>
  <c r="K148" i="1"/>
  <c r="L148" i="1" s="1"/>
  <c r="K113" i="1"/>
  <c r="L113" i="1" s="1"/>
  <c r="K427" i="1"/>
  <c r="L427" i="1" s="1"/>
  <c r="K138" i="1"/>
  <c r="L138" i="1" s="1"/>
  <c r="K323" i="1"/>
  <c r="L323" i="1" s="1"/>
  <c r="K37" i="1"/>
  <c r="L37" i="1" s="1"/>
  <c r="K92" i="1"/>
  <c r="L92" i="1" s="1"/>
  <c r="K280" i="1"/>
  <c r="L280" i="1" s="1"/>
  <c r="K66" i="1"/>
  <c r="L66" i="1" s="1"/>
  <c r="K76" i="1"/>
  <c r="L76" i="1" s="1"/>
  <c r="K98" i="1"/>
  <c r="L98" i="1" s="1"/>
  <c r="K368" i="1"/>
  <c r="L368" i="1" s="1"/>
  <c r="K403" i="1"/>
  <c r="L403" i="1" s="1"/>
  <c r="K162" i="1"/>
  <c r="L162" i="1" s="1"/>
  <c r="K86" i="1"/>
  <c r="L86" i="1" s="1"/>
  <c r="K103" i="1"/>
  <c r="L103" i="1" s="1"/>
  <c r="K184" i="1"/>
  <c r="L184" i="1" s="1"/>
  <c r="K105" i="1"/>
  <c r="L105" i="1" s="1"/>
  <c r="K149" i="1"/>
  <c r="L149" i="1" s="1"/>
  <c r="K168" i="1"/>
  <c r="L168" i="1" s="1"/>
  <c r="K216" i="1"/>
  <c r="L216" i="1" s="1"/>
  <c r="K176" i="1"/>
  <c r="L176" i="1" s="1"/>
  <c r="K102" i="1"/>
  <c r="L102" i="1" s="1"/>
  <c r="K293" i="1"/>
  <c r="L293" i="1" s="1"/>
  <c r="K146" i="1"/>
  <c r="L146" i="1" s="1"/>
  <c r="K41" i="1"/>
  <c r="L41" i="1" s="1"/>
  <c r="K197" i="1"/>
  <c r="L197" i="1" s="1"/>
  <c r="K141" i="1"/>
  <c r="L141" i="1" s="1"/>
  <c r="K154" i="1"/>
  <c r="L154" i="1" s="1"/>
  <c r="K159" i="1"/>
  <c r="L159" i="1" s="1"/>
  <c r="K314" i="1"/>
  <c r="L314" i="1" s="1"/>
  <c r="K123" i="1"/>
  <c r="L123" i="1" s="1"/>
  <c r="K281" i="1"/>
  <c r="L281" i="1" s="1"/>
  <c r="K248" i="1"/>
  <c r="L248" i="1" s="1"/>
  <c r="K343" i="1"/>
  <c r="L343" i="1" s="1"/>
  <c r="K106" i="1"/>
  <c r="L106" i="1" s="1"/>
  <c r="K91" i="1"/>
  <c r="L91" i="1" s="1"/>
  <c r="K283" i="1"/>
  <c r="L283" i="1" s="1"/>
  <c r="K24" i="1"/>
  <c r="L24" i="1" s="1"/>
  <c r="K252" i="1"/>
  <c r="L252" i="1" s="1"/>
  <c r="K267" i="1"/>
  <c r="L267" i="1" s="1"/>
  <c r="K413" i="1"/>
  <c r="L413" i="1" s="1"/>
  <c r="K245" i="1"/>
  <c r="L245" i="1" s="1"/>
  <c r="K251" i="1"/>
  <c r="L251" i="1" s="1"/>
  <c r="K332" i="1"/>
  <c r="L332" i="1" s="1"/>
  <c r="K309" i="1"/>
  <c r="L309" i="1" s="1"/>
  <c r="K224" i="1"/>
  <c r="L224" i="1" s="1"/>
  <c r="K391" i="1"/>
  <c r="L391" i="1" s="1"/>
  <c r="K303" i="1"/>
  <c r="L303" i="1" s="1"/>
  <c r="K420" i="1"/>
  <c r="L420" i="1" s="1"/>
  <c r="K110" i="1"/>
  <c r="L110" i="1" s="1"/>
  <c r="K228" i="1"/>
  <c r="L228" i="1" s="1"/>
  <c r="K378" i="1"/>
  <c r="L378" i="1" s="1"/>
  <c r="K386" i="1"/>
  <c r="L386" i="1" s="1"/>
  <c r="K25" i="1"/>
  <c r="L25" i="1" s="1"/>
  <c r="K17" i="1"/>
  <c r="L17" i="1" s="1"/>
  <c r="K193" i="1"/>
  <c r="L193" i="1" s="1"/>
  <c r="K387" i="1"/>
  <c r="L387" i="1" s="1"/>
  <c r="K300" i="1"/>
  <c r="L300" i="1" s="1"/>
  <c r="K53" i="1"/>
  <c r="L53" i="1" s="1"/>
  <c r="K321" i="1"/>
  <c r="L321" i="1" s="1"/>
  <c r="K10" i="1"/>
  <c r="L10" i="1" s="1"/>
  <c r="K5" i="1"/>
  <c r="L5" i="1" s="1"/>
  <c r="K330" i="1"/>
  <c r="L330" i="1" s="1"/>
  <c r="K350" i="1"/>
  <c r="L350" i="1" s="1"/>
  <c r="K233" i="1"/>
  <c r="L233" i="1" s="1"/>
  <c r="K132" i="1"/>
  <c r="L132" i="1" s="1"/>
  <c r="K19" i="1"/>
  <c r="L19" i="1" s="1"/>
  <c r="K428" i="1"/>
  <c r="L428" i="1" s="1"/>
  <c r="K348" i="1"/>
  <c r="L348" i="1" s="1"/>
  <c r="K388" i="1"/>
  <c r="L388" i="1" s="1"/>
  <c r="K171" i="1"/>
  <c r="L171" i="1" s="1"/>
  <c r="K353" i="1"/>
  <c r="L353" i="1" s="1"/>
  <c r="K385" i="1"/>
  <c r="L385" i="1" s="1"/>
  <c r="K397" i="1"/>
  <c r="L397" i="1" s="1"/>
  <c r="K198" i="1"/>
  <c r="L198" i="1" s="1"/>
  <c r="K124" i="1"/>
  <c r="L124" i="1" s="1"/>
  <c r="K180" i="1"/>
  <c r="L180" i="1" s="1"/>
  <c r="K161" i="1"/>
  <c r="L161" i="1" s="1"/>
  <c r="K324" i="1"/>
  <c r="L324" i="1" s="1"/>
  <c r="K183" i="1"/>
  <c r="L183" i="1" s="1"/>
  <c r="K399" i="1"/>
  <c r="L399" i="1" s="1"/>
  <c r="K313" i="1"/>
  <c r="L313" i="1" s="1"/>
  <c r="K8" i="1"/>
  <c r="L8" i="1" s="1"/>
  <c r="K247" i="1"/>
  <c r="L247" i="1" s="1"/>
  <c r="K60" i="1"/>
  <c r="L60" i="1" s="1"/>
  <c r="K185" i="1"/>
  <c r="L185" i="1" s="1"/>
  <c r="K336" i="1"/>
  <c r="L336" i="1" s="1"/>
  <c r="K426" i="1"/>
  <c r="L426" i="1" s="1"/>
  <c r="K316" i="1"/>
  <c r="L316" i="1" s="1"/>
  <c r="K14" i="1"/>
  <c r="L14" i="1" s="1"/>
  <c r="K237" i="1"/>
  <c r="L237" i="1" s="1"/>
  <c r="K194" i="1"/>
  <c r="L194" i="1" s="1"/>
  <c r="K23" i="1"/>
  <c r="L23" i="1" s="1"/>
  <c r="K175" i="1"/>
  <c r="L175" i="1" s="1"/>
  <c r="K338" i="1"/>
  <c r="L338" i="1" s="1"/>
  <c r="K406" i="1"/>
  <c r="L406" i="1" s="1"/>
  <c r="K417" i="1"/>
  <c r="L417" i="1" s="1"/>
  <c r="K423" i="1"/>
  <c r="L423" i="1" s="1"/>
  <c r="K174" i="1"/>
  <c r="L174" i="1" s="1"/>
  <c r="K351" i="1"/>
  <c r="L351" i="1" s="1"/>
  <c r="K419" i="1"/>
  <c r="L419" i="1" s="1"/>
  <c r="K266" i="1"/>
  <c r="L266" i="1" s="1"/>
  <c r="K412" i="1"/>
  <c r="L412" i="1" s="1"/>
  <c r="K410" i="1"/>
  <c r="L410" i="1" s="1"/>
  <c r="K272" i="1"/>
  <c r="L272" i="1" s="1"/>
  <c r="K196" i="1"/>
  <c r="L196" i="1" s="1"/>
  <c r="K373" i="1"/>
  <c r="L373" i="1" s="1"/>
  <c r="K340" i="1"/>
  <c r="L340" i="1" s="1"/>
  <c r="K147" i="1"/>
  <c r="L147" i="1" s="1"/>
  <c r="K173" i="1"/>
  <c r="L173" i="1" s="1"/>
  <c r="K27" i="1"/>
  <c r="L27" i="1" s="1"/>
  <c r="K199" i="1"/>
  <c r="L199" i="1" s="1"/>
  <c r="K364" i="1"/>
  <c r="L364" i="1" s="1"/>
  <c r="K271" i="1"/>
  <c r="L271" i="1" s="1"/>
  <c r="K284" i="1"/>
  <c r="L284" i="1" s="1"/>
  <c r="K100" i="1"/>
  <c r="L100" i="1" s="1"/>
  <c r="K150" i="1"/>
  <c r="L150" i="1" s="1"/>
  <c r="K297" i="1"/>
  <c r="L297" i="1" s="1"/>
  <c r="K341" i="1"/>
  <c r="L341" i="1" s="1"/>
  <c r="K26" i="1"/>
  <c r="L26" i="1" s="1"/>
  <c r="K177" i="1"/>
  <c r="L177" i="1" s="1"/>
  <c r="K392" i="1"/>
  <c r="L392" i="1" s="1"/>
  <c r="K325" i="1"/>
  <c r="L325" i="1" s="1"/>
  <c r="K394" i="1"/>
  <c r="L394" i="1" s="1"/>
  <c r="K327" i="1"/>
  <c r="L327" i="1" s="1"/>
  <c r="K121" i="1"/>
  <c r="L121" i="1" s="1"/>
  <c r="K22" i="1"/>
  <c r="L22" i="1" s="1"/>
  <c r="K219" i="1"/>
  <c r="L219" i="1" s="1"/>
  <c r="K287" i="1"/>
  <c r="L287" i="1" s="1"/>
  <c r="K354" i="1"/>
  <c r="L354" i="1" s="1"/>
  <c r="K190" i="1"/>
  <c r="L190" i="1" s="1"/>
  <c r="K265" i="1"/>
  <c r="L265" i="1" s="1"/>
  <c r="K274" i="1"/>
  <c r="L274" i="1" s="1"/>
  <c r="K306" i="1"/>
  <c r="L306" i="1" s="1"/>
  <c r="K370" i="1"/>
  <c r="L370" i="1" s="1"/>
  <c r="K34" i="1"/>
  <c r="L34" i="1" s="1"/>
  <c r="K129" i="1"/>
  <c r="L129" i="1" s="1"/>
  <c r="K365" i="1"/>
  <c r="L365" i="1" s="1"/>
  <c r="K137" i="1"/>
  <c r="L137" i="1" s="1"/>
  <c r="K376" i="1"/>
  <c r="L376" i="1" s="1"/>
  <c r="K120" i="1"/>
  <c r="L120" i="1" s="1"/>
  <c r="K220" i="1"/>
  <c r="L220" i="1" s="1"/>
  <c r="K142" i="1"/>
  <c r="L142" i="1" s="1"/>
  <c r="K335" i="1"/>
  <c r="L335" i="1" s="1"/>
  <c r="K112" i="1"/>
  <c r="L112" i="1" s="1"/>
  <c r="K215" i="1"/>
  <c r="L215" i="1" s="1"/>
  <c r="K62" i="1"/>
  <c r="L62" i="1" s="1"/>
  <c r="M2" i="1" l="1"/>
  <c r="M124" i="1" s="1"/>
  <c r="M181" i="1" l="1"/>
  <c r="M163" i="1"/>
  <c r="M269" i="1"/>
  <c r="M242" i="1"/>
  <c r="M16" i="1"/>
  <c r="M402" i="1"/>
  <c r="M173" i="1"/>
  <c r="M57" i="1"/>
  <c r="M225" i="1"/>
  <c r="M317" i="1"/>
  <c r="M110" i="1"/>
  <c r="M141" i="1"/>
  <c r="M64" i="1"/>
  <c r="M329" i="1"/>
  <c r="M426" i="1"/>
  <c r="M425" i="1"/>
  <c r="M413" i="1"/>
  <c r="M281" i="1"/>
  <c r="M341" i="1"/>
  <c r="M59" i="1"/>
  <c r="M177" i="1"/>
  <c r="M154" i="1"/>
  <c r="M403" i="1"/>
  <c r="M276" i="1"/>
  <c r="M33" i="1"/>
  <c r="M171" i="1"/>
  <c r="M194" i="1"/>
  <c r="M333" i="1"/>
  <c r="M278" i="1"/>
  <c r="M259" i="1"/>
  <c r="M382" i="1"/>
  <c r="M52" i="1"/>
  <c r="M103" i="1"/>
  <c r="M223" i="1"/>
  <c r="M232" i="1"/>
  <c r="M313" i="1"/>
  <c r="M265" i="1"/>
  <c r="M157" i="1"/>
  <c r="M389" i="1"/>
  <c r="M357" i="1"/>
  <c r="M180" i="1"/>
  <c r="M291" i="1"/>
  <c r="M420" i="1"/>
  <c r="M398" i="1"/>
  <c r="M192" i="1"/>
  <c r="M118" i="1"/>
  <c r="M300" i="1"/>
  <c r="M332" i="1"/>
  <c r="M345" i="1"/>
  <c r="M260" i="1"/>
  <c r="M106" i="1"/>
  <c r="M378" i="1"/>
  <c r="M73" i="1"/>
  <c r="M330" i="1"/>
  <c r="M12" i="1"/>
  <c r="M29" i="1"/>
  <c r="M14" i="1"/>
  <c r="M289" i="1"/>
  <c r="M347" i="1"/>
  <c r="M71" i="1"/>
  <c r="M224" i="1"/>
  <c r="M174" i="1"/>
  <c r="M155" i="1"/>
  <c r="M302" i="1"/>
  <c r="M120" i="1"/>
  <c r="M294" i="1"/>
  <c r="M263" i="1"/>
  <c r="M121" i="1"/>
  <c r="M145" i="1"/>
  <c r="M295" i="1"/>
  <c r="M203" i="1"/>
  <c r="M339" i="1"/>
  <c r="M83" i="1"/>
  <c r="M116" i="1"/>
  <c r="M138" i="1"/>
  <c r="M132" i="1"/>
  <c r="M370" i="1"/>
  <c r="M385" i="1"/>
  <c r="M193" i="1"/>
  <c r="M414" i="1"/>
  <c r="M58" i="1"/>
  <c r="M204" i="1"/>
  <c r="M301" i="1"/>
  <c r="M251" i="1"/>
  <c r="M410" i="1"/>
  <c r="M399" i="1"/>
  <c r="M60" i="1"/>
  <c r="M310" i="1"/>
  <c r="M222" i="1"/>
  <c r="M216" i="1"/>
  <c r="M351" i="1"/>
  <c r="M18" i="1"/>
  <c r="M131" i="1"/>
  <c r="M117" i="1"/>
  <c r="M240" i="1"/>
  <c r="M283" i="1"/>
  <c r="M423" i="1"/>
  <c r="M31" i="1"/>
  <c r="M408" i="1"/>
  <c r="M327" i="1"/>
  <c r="M182" i="1"/>
  <c r="M85" i="1"/>
  <c r="M119" i="1"/>
  <c r="M422" i="1"/>
  <c r="M25" i="1"/>
  <c r="M373" i="1"/>
  <c r="M50" i="1"/>
  <c r="M200" i="1"/>
  <c r="M172" i="1"/>
  <c r="M114" i="1"/>
  <c r="M429" i="1"/>
  <c r="M176" i="1"/>
  <c r="M335" i="1"/>
  <c r="M134" i="1"/>
  <c r="M54" i="1"/>
  <c r="M169" i="1"/>
  <c r="M89" i="1"/>
  <c r="M234" i="1"/>
  <c r="M24" i="1"/>
  <c r="M237" i="1"/>
  <c r="M128" i="1"/>
  <c r="M147" i="1"/>
  <c r="M312" i="1"/>
  <c r="M186" i="1"/>
  <c r="M96" i="1"/>
  <c r="M282" i="1"/>
  <c r="M244" i="1"/>
  <c r="M297" i="1"/>
  <c r="M415" i="1"/>
  <c r="M78" i="1"/>
  <c r="M212" i="1"/>
  <c r="M47" i="1"/>
  <c r="M22" i="1"/>
  <c r="M394" i="1"/>
  <c r="M90" i="1"/>
  <c r="M93" i="1"/>
  <c r="M406" i="1"/>
  <c r="M376" i="1"/>
  <c r="M48" i="1"/>
  <c r="M296" i="1"/>
  <c r="M390" i="1"/>
  <c r="M292" i="1"/>
  <c r="M159" i="1"/>
  <c r="M255" i="1"/>
  <c r="M350" i="1"/>
  <c r="M144" i="1"/>
  <c r="M288" i="1"/>
  <c r="M318" i="1"/>
  <c r="M322" i="1"/>
  <c r="M304" i="1"/>
  <c r="M421" i="1"/>
  <c r="M328" i="1"/>
  <c r="M81" i="1"/>
  <c r="M387" i="1"/>
  <c r="M101" i="1"/>
  <c r="M305" i="1"/>
  <c r="M201" i="1"/>
  <c r="M254" i="1"/>
  <c r="M95" i="1"/>
  <c r="M315" i="1"/>
  <c r="M243" i="1"/>
  <c r="M20" i="1"/>
  <c r="M427" i="1"/>
  <c r="M233" i="1"/>
  <c r="M306" i="1"/>
  <c r="M323" i="1"/>
  <c r="M280" i="1"/>
  <c r="M70" i="1"/>
  <c r="M94" i="1"/>
  <c r="M35" i="1"/>
  <c r="M143" i="1"/>
  <c r="M98" i="1"/>
  <c r="M324" i="1"/>
  <c r="M219" i="1"/>
  <c r="M272" i="1"/>
  <c r="M150" i="1"/>
  <c r="M319" i="1"/>
  <c r="M36" i="1"/>
  <c r="M383" i="1"/>
  <c r="M331" i="1"/>
  <c r="M228" i="1"/>
  <c r="M26" i="1"/>
  <c r="M364" i="1"/>
  <c r="M274" i="1"/>
  <c r="M170" i="1"/>
  <c r="M270" i="1"/>
  <c r="M321" i="1"/>
  <c r="M215" i="1"/>
  <c r="M367" i="1"/>
  <c r="M307" i="1"/>
  <c r="M326" i="1"/>
  <c r="M77" i="1"/>
  <c r="M309" i="1"/>
  <c r="M196" i="1"/>
  <c r="M139" i="1"/>
  <c r="M262" i="1"/>
  <c r="M231" i="1"/>
  <c r="M372" i="1"/>
  <c r="M11" i="1"/>
  <c r="M97" i="1"/>
  <c r="M241" i="1"/>
  <c r="M5" i="1"/>
  <c r="M284" i="1"/>
  <c r="M286" i="1"/>
  <c r="M7" i="1"/>
  <c r="M340" i="1"/>
  <c r="M152" i="1"/>
  <c r="M349" i="1"/>
  <c r="M395" i="1"/>
  <c r="M84" i="1"/>
  <c r="M197" i="1"/>
  <c r="M338" i="1"/>
  <c r="M236" i="1"/>
  <c r="M45" i="1"/>
  <c r="M79" i="1"/>
  <c r="M379" i="1"/>
  <c r="M42" i="1"/>
  <c r="M214" i="1"/>
  <c r="M226" i="1"/>
  <c r="M19" i="1"/>
  <c r="M187" i="1"/>
  <c r="M298" i="1"/>
  <c r="M264" i="1"/>
  <c r="M285" i="1"/>
  <c r="M320" i="1"/>
  <c r="M287" i="1"/>
  <c r="M62" i="1"/>
  <c r="M393" i="1"/>
  <c r="M273" i="1"/>
  <c r="M38" i="1"/>
  <c r="M229" i="1"/>
  <c r="M10" i="1"/>
  <c r="M392" i="1"/>
  <c r="M191" i="1"/>
  <c r="M40" i="1"/>
  <c r="M311" i="1"/>
  <c r="M140" i="1"/>
  <c r="M407" i="1"/>
  <c r="M352" i="1"/>
  <c r="M86" i="1"/>
  <c r="M388" i="1"/>
  <c r="M190" i="1"/>
  <c r="M396" i="1"/>
  <c r="M39" i="1"/>
  <c r="M208" i="1"/>
  <c r="M104" i="1"/>
  <c r="M188" i="1"/>
  <c r="M9" i="1"/>
  <c r="M167" i="1"/>
  <c r="M153" i="1"/>
  <c r="M205" i="1"/>
  <c r="M342" i="1"/>
  <c r="M87" i="1"/>
  <c r="M308" i="1"/>
  <c r="M249" i="1"/>
  <c r="M69" i="1"/>
  <c r="M65" i="1"/>
  <c r="M158" i="1"/>
  <c r="M257" i="1"/>
  <c r="M99" i="1"/>
  <c r="M66" i="1"/>
  <c r="M337" i="1"/>
  <c r="M409" i="1"/>
  <c r="M185" i="1"/>
  <c r="M344" i="1"/>
  <c r="M184" i="1"/>
  <c r="M51" i="1"/>
  <c r="M375" i="1"/>
  <c r="M175" i="1"/>
  <c r="M34" i="1"/>
  <c r="M428" i="1"/>
  <c r="M267" i="1"/>
  <c r="M74" i="1"/>
  <c r="M356" i="1"/>
  <c r="M189" i="1"/>
  <c r="M418" i="1"/>
  <c r="M343" i="1"/>
  <c r="M412" i="1"/>
  <c r="M68" i="1"/>
  <c r="M358" i="1"/>
  <c r="M126" i="1"/>
  <c r="M207" i="1"/>
  <c r="M206" i="1"/>
  <c r="M299" i="1"/>
  <c r="M368" i="1"/>
  <c r="M353" i="1"/>
  <c r="M235" i="1"/>
  <c r="M148" i="1"/>
  <c r="M127" i="1"/>
  <c r="M111" i="1"/>
  <c r="M108" i="1"/>
  <c r="M133" i="1"/>
  <c r="M160" i="1"/>
  <c r="M268" i="1"/>
  <c r="M195" i="1"/>
  <c r="M277" i="1"/>
  <c r="M37" i="1"/>
  <c r="M348" i="1"/>
  <c r="M354" i="1"/>
  <c r="M384" i="1"/>
  <c r="M252" i="1"/>
  <c r="M178" i="1"/>
  <c r="M107" i="1"/>
  <c r="M151" i="1"/>
  <c r="M49" i="1"/>
  <c r="M102" i="1"/>
  <c r="M198" i="1"/>
  <c r="M137" i="1"/>
  <c r="M209" i="1"/>
  <c r="M100" i="1"/>
  <c r="M46" i="1"/>
  <c r="M164" i="1"/>
  <c r="M166" i="1"/>
  <c r="M202" i="1"/>
  <c r="M113" i="1"/>
  <c r="M400" i="1"/>
  <c r="M82" i="1"/>
  <c r="M381" i="1"/>
  <c r="M404" i="1"/>
  <c r="M76" i="1"/>
  <c r="M161" i="1"/>
  <c r="M220" i="1"/>
  <c r="M91" i="1"/>
  <c r="M17" i="1"/>
  <c r="M374" i="1"/>
  <c r="M238" i="1"/>
  <c r="M28" i="1"/>
  <c r="M44" i="1"/>
  <c r="M149" i="1"/>
  <c r="M336" i="1"/>
  <c r="M424" i="1"/>
  <c r="M129" i="1"/>
  <c r="M135" i="1"/>
  <c r="M279" i="1"/>
  <c r="M346" i="1"/>
  <c r="M80" i="1"/>
  <c r="M210" i="1"/>
  <c r="M53" i="1"/>
  <c r="M136" i="1"/>
  <c r="M142" i="1"/>
  <c r="M32" i="1"/>
  <c r="M359" i="1"/>
  <c r="M13" i="1"/>
  <c r="M316" i="1"/>
  <c r="M419" i="1"/>
  <c r="M30" i="1"/>
  <c r="M63" i="1"/>
  <c r="M290" i="1"/>
  <c r="M369" i="1"/>
  <c r="M386" i="1"/>
  <c r="M271" i="1"/>
  <c r="M125" i="1"/>
  <c r="M253" i="1"/>
  <c r="M246" i="1"/>
  <c r="M43" i="1"/>
  <c r="M416" i="1"/>
  <c r="M21" i="1"/>
  <c r="M92" i="1"/>
  <c r="M325" i="1"/>
  <c r="M123" i="1"/>
  <c r="M334" i="1"/>
  <c r="M405" i="1"/>
  <c r="M380" i="1"/>
  <c r="M256" i="1"/>
  <c r="M105" i="1"/>
  <c r="M199" i="1"/>
  <c r="M56" i="1"/>
  <c r="M377" i="1"/>
  <c r="M360" i="1"/>
  <c r="M411" i="1"/>
  <c r="M6" i="1"/>
  <c r="M41" i="1"/>
  <c r="M211" i="1"/>
  <c r="M362" i="1"/>
  <c r="M250" i="1"/>
  <c r="M61" i="1"/>
  <c r="M146" i="1"/>
  <c r="M179" i="1"/>
  <c r="M363" i="1"/>
  <c r="M130" i="1"/>
  <c r="M217" i="1"/>
  <c r="M248" i="1"/>
  <c r="M266" i="1"/>
  <c r="M221" i="1"/>
  <c r="M417" i="1"/>
  <c r="M23" i="1"/>
  <c r="M239" i="1"/>
  <c r="M218" i="1"/>
  <c r="M258" i="1"/>
  <c r="M371" i="1"/>
  <c r="M245" i="1"/>
  <c r="M27" i="1"/>
  <c r="M230" i="1"/>
  <c r="M293" i="1"/>
  <c r="M88" i="1"/>
  <c r="M355" i="1"/>
  <c r="M227" i="1"/>
  <c r="M15" i="1"/>
  <c r="M168" i="1"/>
  <c r="M183" i="1"/>
  <c r="M366" i="1"/>
  <c r="M391" i="1"/>
  <c r="M361" i="1"/>
  <c r="M55" i="1"/>
  <c r="M109" i="1"/>
  <c r="M261" i="1"/>
  <c r="M156" i="1"/>
  <c r="M67" i="1"/>
  <c r="M115" i="1"/>
  <c r="M401" i="1"/>
  <c r="M162" i="1"/>
  <c r="M397" i="1"/>
  <c r="M365" i="1"/>
  <c r="M213" i="1"/>
  <c r="M247" i="1"/>
  <c r="M72" i="1"/>
  <c r="M275" i="1"/>
  <c r="M165" i="1"/>
  <c r="M122" i="1"/>
  <c r="M314" i="1"/>
  <c r="M8" i="1"/>
  <c r="M112" i="1"/>
  <c r="M75" i="1"/>
  <c r="M303" i="1"/>
</calcChain>
</file>

<file path=xl/sharedStrings.xml><?xml version="1.0" encoding="utf-8"?>
<sst xmlns="http://schemas.openxmlformats.org/spreadsheetml/2006/main" count="16" uniqueCount="16">
  <si>
    <t>Data_Date</t>
  </si>
  <si>
    <t>Source</t>
  </si>
  <si>
    <t>Python Result</t>
  </si>
  <si>
    <t>Mean</t>
  </si>
  <si>
    <t>Std</t>
  </si>
  <si>
    <t>Step 0</t>
  </si>
  <si>
    <t>Step 1/1</t>
  </si>
  <si>
    <t>Step 1/2</t>
  </si>
  <si>
    <t>Step 2/1</t>
  </si>
  <si>
    <t>Step 2/2</t>
  </si>
  <si>
    <t>Step 3/1</t>
  </si>
  <si>
    <t>Step 3/2</t>
  </si>
  <si>
    <t>Step 4/1</t>
  </si>
  <si>
    <t>Step 4/2</t>
  </si>
  <si>
    <t>Step 5/1</t>
  </si>
  <si>
    <t>Step 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</si>
</sst>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1"/>
  <sheetViews>
    <sheetView tabSelected="1" workbookViewId="0">
      <pane xSplit="1" ySplit="1" topLeftCell="B5" activePane="bottomRight" state="frozenSplit"/>
      <selection pane="topRight" activeCell="K1" sqref="K1"/>
      <selection pane="bottomLeft" activeCell="A13" sqref="A13"/>
      <selection pane="bottomRight"/>
    </sheetView>
  </sheetViews>
  <sheetFormatPr defaultRowHeight="14.4" x14ac:dyDescent="0.3"/>
  <cols>
    <col min="1" max="1" width="10.109375" style="5" bestFit="1" customWidth="1"/>
    <col min="2" max="2" width="10.109375" style="4" bestFit="1" customWidth="1"/>
    <col min="3" max="3" width="8.88671875" style="4"/>
    <col min="4" max="4" width="10.109375" bestFit="1" customWidth="1"/>
    <col min="6" max="6" width="10.109375" bestFit="1" customWidth="1"/>
    <col min="8" max="8" width="10.109375" bestFit="1" customWidth="1"/>
    <col min="10" max="10" width="10.109375" bestFit="1" customWidth="1"/>
    <col min="12" max="12" width="10.109375" bestFit="1" customWidth="1"/>
    <col min="13" max="13" width="9.5546875" bestFit="1" customWidth="1"/>
    <col min="14" max="14" width="12.6640625" bestFit="1" customWidth="1"/>
  </cols>
  <sheetData>
    <row r="1" spans="1:15" s="5" customFormat="1" ht="28.8" x14ac:dyDescent="0.3">
      <c r="A1" s="1" t="s">
        <v>0</v>
      </c>
      <c r="B1" s="1" t="s">
        <v>1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O1" s="6" t="s">
        <v>2</v>
      </c>
    </row>
    <row r="2" spans="1:15" s="5" customFormat="1" x14ac:dyDescent="0.3">
      <c r="A2" s="1" t="s">
        <v>3</v>
      </c>
      <c r="B2" s="7"/>
      <c r="C2" s="10">
        <f>AVERAGE(B5:B429)</f>
        <v>-1.4117647058823533E-2</v>
      </c>
      <c r="D2" s="11">
        <v>-5</v>
      </c>
      <c r="E2" s="10">
        <f>AVERAGE(D5:D429)</f>
        <v>3.4000818790541412E-2</v>
      </c>
      <c r="F2" s="11">
        <v>-5</v>
      </c>
      <c r="G2" s="10">
        <f>AVERAGE(F5:F429)</f>
        <v>1.3843997967298191E-2</v>
      </c>
      <c r="H2" s="11">
        <v>-5</v>
      </c>
      <c r="I2" s="10">
        <f>AVERAGE(H5:H429)</f>
        <v>5.4621111500305331E-4</v>
      </c>
      <c r="J2" s="11">
        <v>-5</v>
      </c>
      <c r="K2" s="10">
        <f>AVERAGE(J5:J429)</f>
        <v>4.1397278171016478E-4</v>
      </c>
      <c r="L2" s="11">
        <v>-5</v>
      </c>
      <c r="M2" s="12">
        <f>AVERAGE(L5:L429)</f>
        <v>7.7510051147089678E-5</v>
      </c>
      <c r="N2" s="8"/>
      <c r="O2" s="9"/>
    </row>
    <row r="3" spans="1:15" s="5" customFormat="1" x14ac:dyDescent="0.3">
      <c r="A3" s="1" t="s">
        <v>4</v>
      </c>
      <c r="B3" s="7"/>
      <c r="C3" s="10">
        <f>_xlfn.STDEV.S(B5:B429)</f>
        <v>0.52882767754876492</v>
      </c>
      <c r="D3" s="11">
        <v>5</v>
      </c>
      <c r="E3" s="10">
        <f>_xlfn.STDEV.S(D5:D429)</f>
        <v>0.40687673589157131</v>
      </c>
      <c r="F3" s="11">
        <v>5</v>
      </c>
      <c r="G3" s="10">
        <f>_xlfn.STDEV.S(F5:F429)</f>
        <v>0.81080966125933829</v>
      </c>
      <c r="H3" s="11">
        <v>5</v>
      </c>
      <c r="I3" s="10">
        <f>_xlfn.STDEV.S(H5:H429)</f>
        <v>0.9663249860553722</v>
      </c>
      <c r="J3" s="11">
        <v>5</v>
      </c>
      <c r="K3" s="10">
        <f>_xlfn.STDEV.S(J5:J429)</f>
        <v>0.99370152590073291</v>
      </c>
      <c r="L3" s="11">
        <v>5</v>
      </c>
      <c r="M3" s="10">
        <f>_xlfn.STDEV.S(L5:L429)</f>
        <v>0.99886968189765146</v>
      </c>
      <c r="N3" s="8"/>
      <c r="O3" s="9"/>
    </row>
    <row r="4" spans="1:15" x14ac:dyDescent="0.3">
      <c r="A4" s="2">
        <v>31047</v>
      </c>
      <c r="E4" s="4"/>
      <c r="G4" s="4"/>
      <c r="I4" s="4"/>
      <c r="K4" s="4"/>
      <c r="M4" s="4"/>
    </row>
    <row r="5" spans="1:15" x14ac:dyDescent="0.3">
      <c r="A5" s="2">
        <v>31078</v>
      </c>
      <c r="B5" s="4">
        <v>0</v>
      </c>
      <c r="C5" s="4">
        <f xml:space="preserve"> (B5 - C$2) / C$3</f>
        <v>2.6696119848079812E-2</v>
      </c>
      <c r="D5">
        <f>IF(C5 &lt; D$2, D$2, IF(C5 &gt; D$3, D$3, C5))</f>
        <v>2.6696119848079812E-2</v>
      </c>
      <c r="E5" s="4">
        <f xml:space="preserve"> (D5 - E$2) / E$3</f>
        <v>-1.7953100529218342E-2</v>
      </c>
      <c r="F5">
        <f>IF(E5 &lt; F$2, F$2, IF(E5 &gt; F$3, F$3, E5))</f>
        <v>-1.7953100529218342E-2</v>
      </c>
      <c r="G5" s="4">
        <f xml:space="preserve"> (F5 - G$2) / G$3</f>
        <v>-3.9216477079379794E-2</v>
      </c>
      <c r="H5">
        <f>IF(G5 &lt; H$2, H$2, IF(G5 &gt; H$3, H$3, G5))</f>
        <v>-3.9216477079379794E-2</v>
      </c>
      <c r="I5" s="4">
        <f xml:space="preserve"> (H5 - I$2) / I$3</f>
        <v>-4.1148359783904388E-2</v>
      </c>
      <c r="J5">
        <f>IF(I5 &lt; J$2, J$2, IF(I5 &gt; J$3, J$3, I5))</f>
        <v>-4.1148359783904388E-2</v>
      </c>
      <c r="K5" s="4">
        <f xml:space="preserve"> (J5 - K$2) / K$3</f>
        <v>-4.1825771101579728E-2</v>
      </c>
      <c r="L5">
        <f>IF(K5 &lt; L$2, L$2, IF(K5 &gt; L$3, L$3, K5))</f>
        <v>-4.1825771101579728E-2</v>
      </c>
      <c r="M5" s="4">
        <f xml:space="preserve"> (L5 - M$2) / M$3</f>
        <v>-4.1950698786971906E-2</v>
      </c>
      <c r="O5">
        <v>-4.1950698786971698E-2</v>
      </c>
    </row>
    <row r="6" spans="1:15" x14ac:dyDescent="0.3">
      <c r="A6" s="2">
        <v>31106</v>
      </c>
      <c r="B6" s="4">
        <v>9.9999999999999645E-2</v>
      </c>
      <c r="C6" s="4">
        <f t="shared" ref="C6:C69" si="0" xml:space="preserve"> (B6 - C$2) / C$3</f>
        <v>0.21579363543864444</v>
      </c>
      <c r="D6">
        <f t="shared" ref="D6:F69" si="1">IF(C6 &lt; D$2, D$2, IF(C6 &gt; D$3, D$3, C6))</f>
        <v>0.21579363543864444</v>
      </c>
      <c r="E6" s="4">
        <f t="shared" ref="E6:G69" si="2" xml:space="preserve"> (D6 - E$2) / E$3</f>
        <v>0.44680071533150784</v>
      </c>
      <c r="F6">
        <f t="shared" si="1"/>
        <v>0.44680071533150784</v>
      </c>
      <c r="G6" s="4">
        <f t="shared" si="2"/>
        <v>0.53398070848310719</v>
      </c>
      <c r="H6">
        <f t="shared" ref="H6:I6" si="3">IF(G6 &lt; H$2, H$2, IF(G6 &gt; H$3, H$3, G6))</f>
        <v>0.53398070848310719</v>
      </c>
      <c r="I6" s="4">
        <f t="shared" ref="I6:K6" si="4" xml:space="preserve"> (H6 - I$2) / I$3</f>
        <v>0.55202391024331576</v>
      </c>
      <c r="J6">
        <f t="shared" ref="J6:K6" si="5">IF(I6 &lt; J$2, J$2, IF(I6 &gt; J$3, J$3, I6))</f>
        <v>0.55202391024331576</v>
      </c>
      <c r="K6" s="4">
        <f t="shared" si="4"/>
        <v>0.55510625986168538</v>
      </c>
      <c r="L6">
        <f t="shared" ref="L6:M6" si="6">IF(K6 &lt; L$2, L$2, IF(K6 &gt; L$3, L$3, K6))</f>
        <v>0.55510625986168538</v>
      </c>
      <c r="M6" s="4">
        <f t="shared" ref="M6" si="7" xml:space="preserve"> (L6 - M$2) / M$3</f>
        <v>0.55565681877148909</v>
      </c>
      <c r="O6">
        <v>0.55565681877148643</v>
      </c>
    </row>
    <row r="7" spans="1:15" x14ac:dyDescent="0.3">
      <c r="A7" s="2">
        <v>31137</v>
      </c>
      <c r="B7" s="4">
        <v>0</v>
      </c>
      <c r="C7" s="4">
        <f t="shared" si="0"/>
        <v>2.6696119848079812E-2</v>
      </c>
      <c r="D7">
        <f t="shared" si="1"/>
        <v>2.6696119848079812E-2</v>
      </c>
      <c r="E7" s="4">
        <f t="shared" si="2"/>
        <v>-1.7953100529218342E-2</v>
      </c>
      <c r="F7">
        <f t="shared" si="1"/>
        <v>-1.7953100529218342E-2</v>
      </c>
      <c r="G7" s="4">
        <f t="shared" si="2"/>
        <v>-3.9216477079379794E-2</v>
      </c>
      <c r="H7">
        <f t="shared" ref="H7:I7" si="8">IF(G7 &lt; H$2, H$2, IF(G7 &gt; H$3, H$3, G7))</f>
        <v>-3.9216477079379794E-2</v>
      </c>
      <c r="I7" s="4">
        <f t="shared" ref="I7:K7" si="9" xml:space="preserve"> (H7 - I$2) / I$3</f>
        <v>-4.1148359783904388E-2</v>
      </c>
      <c r="J7">
        <f t="shared" ref="J7:K7" si="10">IF(I7 &lt; J$2, J$2, IF(I7 &gt; J$3, J$3, I7))</f>
        <v>-4.1148359783904388E-2</v>
      </c>
      <c r="K7" s="4">
        <f t="shared" si="9"/>
        <v>-4.1825771101579728E-2</v>
      </c>
      <c r="L7">
        <f t="shared" ref="L7:M7" si="11">IF(K7 &lt; L$2, L$2, IF(K7 &gt; L$3, L$3, K7))</f>
        <v>-4.1825771101579728E-2</v>
      </c>
      <c r="M7" s="4">
        <f t="shared" ref="M7" si="12" xml:space="preserve"> (L7 - M$2) / M$3</f>
        <v>-4.1950698786971906E-2</v>
      </c>
      <c r="O7">
        <v>-4.1950698786971698E-2</v>
      </c>
    </row>
    <row r="8" spans="1:15" x14ac:dyDescent="0.3">
      <c r="A8" s="2">
        <v>31167</v>
      </c>
      <c r="B8" s="4">
        <v>-9.9999999999999645E-2</v>
      </c>
      <c r="C8" s="4">
        <f t="shared" si="0"/>
        <v>-0.16240139574248477</v>
      </c>
      <c r="D8">
        <f t="shared" si="1"/>
        <v>-0.16240139574248477</v>
      </c>
      <c r="E8" s="4">
        <f t="shared" si="2"/>
        <v>-0.4827069163899444</v>
      </c>
      <c r="F8">
        <f t="shared" si="1"/>
        <v>-0.4827069163899444</v>
      </c>
      <c r="G8" s="4">
        <f t="shared" si="2"/>
        <v>-0.6124136626418667</v>
      </c>
      <c r="H8">
        <f t="shared" ref="H8:I8" si="13">IF(G8 &lt; H$2, H$2, IF(G8 &gt; H$3, H$3, G8))</f>
        <v>-0.6124136626418667</v>
      </c>
      <c r="I8" s="4">
        <f t="shared" ref="I8:K8" si="14" xml:space="preserve"> (H8 - I$2) / I$3</f>
        <v>-0.63432062981112447</v>
      </c>
      <c r="J8">
        <f t="shared" ref="J8:K8" si="15">IF(I8 &lt; J$2, J$2, IF(I8 &gt; J$3, J$3, I8))</f>
        <v>-0.63432062981112447</v>
      </c>
      <c r="K8" s="4">
        <f t="shared" si="14"/>
        <v>-0.63875780206484489</v>
      </c>
      <c r="L8">
        <f t="shared" ref="L8:M8" si="16">IF(K8 &lt; L$2, L$2, IF(K8 &gt; L$3, L$3, K8))</f>
        <v>-0.63875780206484489</v>
      </c>
      <c r="M8" s="4">
        <f t="shared" ref="M8" si="17" xml:space="preserve"> (L8 - M$2) / M$3</f>
        <v>-0.63955821634543297</v>
      </c>
      <c r="O8">
        <v>-0.63955821634542975</v>
      </c>
    </row>
    <row r="9" spans="1:15" x14ac:dyDescent="0.3">
      <c r="A9" s="2">
        <v>31198</v>
      </c>
      <c r="B9" s="4">
        <v>9.9999999999999645E-2</v>
      </c>
      <c r="C9" s="4">
        <f t="shared" si="0"/>
        <v>0.21579363543864444</v>
      </c>
      <c r="D9">
        <f t="shared" si="1"/>
        <v>0.21579363543864444</v>
      </c>
      <c r="E9" s="4">
        <f t="shared" si="2"/>
        <v>0.44680071533150784</v>
      </c>
      <c r="F9">
        <f t="shared" si="1"/>
        <v>0.44680071533150784</v>
      </c>
      <c r="G9" s="4">
        <f t="shared" si="2"/>
        <v>0.53398070848310719</v>
      </c>
      <c r="H9">
        <f t="shared" ref="H9:I9" si="18">IF(G9 &lt; H$2, H$2, IF(G9 &gt; H$3, H$3, G9))</f>
        <v>0.53398070848310719</v>
      </c>
      <c r="I9" s="4">
        <f t="shared" ref="I9:K9" si="19" xml:space="preserve"> (H9 - I$2) / I$3</f>
        <v>0.55202391024331576</v>
      </c>
      <c r="J9">
        <f t="shared" ref="J9:K9" si="20">IF(I9 &lt; J$2, J$2, IF(I9 &gt; J$3, J$3, I9))</f>
        <v>0.55202391024331576</v>
      </c>
      <c r="K9" s="4">
        <f t="shared" si="19"/>
        <v>0.55510625986168538</v>
      </c>
      <c r="L9">
        <f t="shared" ref="L9:M9" si="21">IF(K9 &lt; L$2, L$2, IF(K9 &gt; L$3, L$3, K9))</f>
        <v>0.55510625986168538</v>
      </c>
      <c r="M9" s="4">
        <f t="shared" ref="M9" si="22" xml:space="preserve"> (L9 - M$2) / M$3</f>
        <v>0.55565681877148909</v>
      </c>
      <c r="O9">
        <v>0.55565681877148643</v>
      </c>
    </row>
    <row r="10" spans="1:15" x14ac:dyDescent="0.3">
      <c r="A10" s="2">
        <v>31228</v>
      </c>
      <c r="B10" s="4">
        <v>-0.20000000000000021</v>
      </c>
      <c r="C10" s="4">
        <f t="shared" si="0"/>
        <v>-0.35149891133305111</v>
      </c>
      <c r="D10">
        <f t="shared" si="1"/>
        <v>-0.35149891133305111</v>
      </c>
      <c r="E10" s="4">
        <f t="shared" si="2"/>
        <v>-0.94746073225067462</v>
      </c>
      <c r="F10">
        <f t="shared" si="1"/>
        <v>-0.94746073225067462</v>
      </c>
      <c r="G10" s="4">
        <f t="shared" si="2"/>
        <v>-1.1856108482043586</v>
      </c>
      <c r="H10">
        <f t="shared" ref="H10:I10" si="23">IF(G10 &lt; H$2, H$2, IF(G10 &gt; H$3, H$3, G10))</f>
        <v>-1.1856108482043586</v>
      </c>
      <c r="I10" s="4">
        <f t="shared" ref="I10:K10" si="24" xml:space="preserve"> (H10 - I$2) / I$3</f>
        <v>-1.2274928998383496</v>
      </c>
      <c r="J10">
        <f t="shared" ref="J10:K10" si="25">IF(I10 &lt; J$2, J$2, IF(I10 &gt; J$3, J$3, I10))</f>
        <v>-1.2274928998383496</v>
      </c>
      <c r="K10" s="4">
        <f t="shared" si="24"/>
        <v>-1.235689833028115</v>
      </c>
      <c r="L10">
        <f t="shared" ref="L10:M10" si="26">IF(K10 &lt; L$2, L$2, IF(K10 &gt; L$3, L$3, K10))</f>
        <v>-1.235689833028115</v>
      </c>
      <c r="M10" s="4">
        <f t="shared" ref="M10" si="27" xml:space="preserve"> (L10 - M$2) / M$3</f>
        <v>-1.2371657339038991</v>
      </c>
      <c r="O10">
        <v>-1.2371657339038931</v>
      </c>
    </row>
    <row r="11" spans="1:15" x14ac:dyDescent="0.3">
      <c r="A11" s="2">
        <v>31259</v>
      </c>
      <c r="B11" s="4">
        <v>0</v>
      </c>
      <c r="C11" s="4">
        <f t="shared" si="0"/>
        <v>2.6696119848079812E-2</v>
      </c>
      <c r="D11">
        <f t="shared" si="1"/>
        <v>2.6696119848079812E-2</v>
      </c>
      <c r="E11" s="4">
        <f t="shared" si="2"/>
        <v>-1.7953100529218342E-2</v>
      </c>
      <c r="F11">
        <f t="shared" si="1"/>
        <v>-1.7953100529218342E-2</v>
      </c>
      <c r="G11" s="4">
        <f t="shared" si="2"/>
        <v>-3.9216477079379794E-2</v>
      </c>
      <c r="H11">
        <f t="shared" ref="H11:I11" si="28">IF(G11 &lt; H$2, H$2, IF(G11 &gt; H$3, H$3, G11))</f>
        <v>-3.9216477079379794E-2</v>
      </c>
      <c r="I11" s="4">
        <f t="shared" ref="I11:K11" si="29" xml:space="preserve"> (H11 - I$2) / I$3</f>
        <v>-4.1148359783904388E-2</v>
      </c>
      <c r="J11">
        <f t="shared" ref="J11:K11" si="30">IF(I11 &lt; J$2, J$2, IF(I11 &gt; J$3, J$3, I11))</f>
        <v>-4.1148359783904388E-2</v>
      </c>
      <c r="K11" s="4">
        <f t="shared" si="29"/>
        <v>-4.1825771101579728E-2</v>
      </c>
      <c r="L11">
        <f t="shared" ref="L11:M11" si="31">IF(K11 &lt; L$2, L$2, IF(K11 &gt; L$3, L$3, K11))</f>
        <v>-4.1825771101579728E-2</v>
      </c>
      <c r="M11" s="4">
        <f t="shared" ref="M11" si="32" xml:space="preserve"> (L11 - M$2) / M$3</f>
        <v>-4.1950698786971906E-2</v>
      </c>
      <c r="O11">
        <v>-4.1950698786971698E-2</v>
      </c>
    </row>
    <row r="12" spans="1:15" x14ac:dyDescent="0.3">
      <c r="A12" s="2">
        <v>31290</v>
      </c>
      <c r="B12" s="4">
        <v>0.30000000000000071</v>
      </c>
      <c r="C12" s="4">
        <f t="shared" si="0"/>
        <v>0.59398866661977689</v>
      </c>
      <c r="D12">
        <f t="shared" si="1"/>
        <v>0.59398866661977689</v>
      </c>
      <c r="E12" s="4">
        <f t="shared" si="2"/>
        <v>1.376308347052968</v>
      </c>
      <c r="F12">
        <f t="shared" si="1"/>
        <v>1.376308347052968</v>
      </c>
      <c r="G12" s="4">
        <f t="shared" si="2"/>
        <v>1.680375079608091</v>
      </c>
      <c r="H12">
        <f t="shared" ref="H12:I12" si="33">IF(G12 &lt; H$2, H$2, IF(G12 &gt; H$3, H$3, G12))</f>
        <v>1.680375079608091</v>
      </c>
      <c r="I12" s="4">
        <f t="shared" ref="I12:K12" si="34" xml:space="preserve"> (H12 - I$2) / I$3</f>
        <v>1.7383684502977663</v>
      </c>
      <c r="J12">
        <f t="shared" ref="J12:K12" si="35">IF(I12 &lt; J$2, J$2, IF(I12 &gt; J$3, J$3, I12))</f>
        <v>1.7383684502977663</v>
      </c>
      <c r="K12" s="4">
        <f t="shared" si="34"/>
        <v>1.7489703217882262</v>
      </c>
      <c r="L12">
        <f t="shared" ref="L12:M12" si="36">IF(K12 &lt; L$2, L$2, IF(K12 &gt; L$3, L$3, K12))</f>
        <v>1.7489703217882262</v>
      </c>
      <c r="M12" s="4">
        <f t="shared" ref="M12" si="37" xml:space="preserve"> (L12 - M$2) / M$3</f>
        <v>1.7508718538884216</v>
      </c>
      <c r="O12">
        <v>1.750871853888414</v>
      </c>
    </row>
    <row r="13" spans="1:15" x14ac:dyDescent="0.3">
      <c r="A13" s="2">
        <v>31320</v>
      </c>
      <c r="B13" s="4">
        <v>0</v>
      </c>
      <c r="C13" s="4">
        <f t="shared" si="0"/>
        <v>2.6696119848079812E-2</v>
      </c>
      <c r="D13">
        <f t="shared" si="1"/>
        <v>2.6696119848079812E-2</v>
      </c>
      <c r="E13" s="4">
        <f t="shared" si="2"/>
        <v>-1.7953100529218342E-2</v>
      </c>
      <c r="F13">
        <f t="shared" si="1"/>
        <v>-1.7953100529218342E-2</v>
      </c>
      <c r="G13" s="4">
        <f t="shared" si="2"/>
        <v>-3.9216477079379794E-2</v>
      </c>
      <c r="H13">
        <f t="shared" ref="H13:I13" si="38">IF(G13 &lt; H$2, H$2, IF(G13 &gt; H$3, H$3, G13))</f>
        <v>-3.9216477079379794E-2</v>
      </c>
      <c r="I13" s="4">
        <f t="shared" ref="I13:K13" si="39" xml:space="preserve"> (H13 - I$2) / I$3</f>
        <v>-4.1148359783904388E-2</v>
      </c>
      <c r="J13">
        <f t="shared" ref="J13:K13" si="40">IF(I13 &lt; J$2, J$2, IF(I13 &gt; J$3, J$3, I13))</f>
        <v>-4.1148359783904388E-2</v>
      </c>
      <c r="K13" s="4">
        <f t="shared" si="39"/>
        <v>-4.1825771101579728E-2</v>
      </c>
      <c r="L13">
        <f t="shared" ref="L13:M13" si="41">IF(K13 &lt; L$2, L$2, IF(K13 &gt; L$3, L$3, K13))</f>
        <v>-4.1825771101579728E-2</v>
      </c>
      <c r="M13" s="4">
        <f t="shared" ref="M13" si="42" xml:space="preserve"> (L13 - M$2) / M$3</f>
        <v>-4.1950698786971906E-2</v>
      </c>
      <c r="O13">
        <v>-4.1950698786971698E-2</v>
      </c>
    </row>
    <row r="14" spans="1:15" x14ac:dyDescent="0.3">
      <c r="A14" s="2">
        <v>31351</v>
      </c>
      <c r="B14" s="4">
        <v>0</v>
      </c>
      <c r="C14" s="4">
        <f t="shared" si="0"/>
        <v>2.6696119848079812E-2</v>
      </c>
      <c r="D14">
        <f t="shared" si="1"/>
        <v>2.6696119848079812E-2</v>
      </c>
      <c r="E14" s="4">
        <f t="shared" si="2"/>
        <v>-1.7953100529218342E-2</v>
      </c>
      <c r="F14">
        <f t="shared" si="1"/>
        <v>-1.7953100529218342E-2</v>
      </c>
      <c r="G14" s="4">
        <f t="shared" si="2"/>
        <v>-3.9216477079379794E-2</v>
      </c>
      <c r="H14">
        <f t="shared" ref="H14:I14" si="43">IF(G14 &lt; H$2, H$2, IF(G14 &gt; H$3, H$3, G14))</f>
        <v>-3.9216477079379794E-2</v>
      </c>
      <c r="I14" s="4">
        <f t="shared" ref="I14:K14" si="44" xml:space="preserve"> (H14 - I$2) / I$3</f>
        <v>-4.1148359783904388E-2</v>
      </c>
      <c r="J14">
        <f t="shared" ref="J14:K14" si="45">IF(I14 &lt; J$2, J$2, IF(I14 &gt; J$3, J$3, I14))</f>
        <v>-4.1148359783904388E-2</v>
      </c>
      <c r="K14" s="4">
        <f t="shared" si="44"/>
        <v>-4.1825771101579728E-2</v>
      </c>
      <c r="L14">
        <f t="shared" ref="L14:M14" si="46">IF(K14 &lt; L$2, L$2, IF(K14 &gt; L$3, L$3, K14))</f>
        <v>-4.1825771101579728E-2</v>
      </c>
      <c r="M14" s="4">
        <f t="shared" ref="M14" si="47" xml:space="preserve"> (L14 - M$2) / M$3</f>
        <v>-4.1950698786971906E-2</v>
      </c>
      <c r="O14">
        <v>-4.1950698786971698E-2</v>
      </c>
    </row>
    <row r="15" spans="1:15" x14ac:dyDescent="0.3">
      <c r="A15" s="2">
        <v>31381</v>
      </c>
      <c r="B15" s="4">
        <v>9.9999999999999645E-2</v>
      </c>
      <c r="C15" s="4">
        <f t="shared" si="0"/>
        <v>0.21579363543864444</v>
      </c>
      <c r="D15">
        <f t="shared" si="1"/>
        <v>0.21579363543864444</v>
      </c>
      <c r="E15" s="4">
        <f t="shared" si="2"/>
        <v>0.44680071533150784</v>
      </c>
      <c r="F15">
        <f t="shared" si="1"/>
        <v>0.44680071533150784</v>
      </c>
      <c r="G15" s="4">
        <f t="shared" si="2"/>
        <v>0.53398070848310719</v>
      </c>
      <c r="H15">
        <f t="shared" ref="H15:I15" si="48">IF(G15 &lt; H$2, H$2, IF(G15 &gt; H$3, H$3, G15))</f>
        <v>0.53398070848310719</v>
      </c>
      <c r="I15" s="4">
        <f t="shared" ref="I15:K15" si="49" xml:space="preserve"> (H15 - I$2) / I$3</f>
        <v>0.55202391024331576</v>
      </c>
      <c r="J15">
        <f t="shared" ref="J15:K15" si="50">IF(I15 &lt; J$2, J$2, IF(I15 &gt; J$3, J$3, I15))</f>
        <v>0.55202391024331576</v>
      </c>
      <c r="K15" s="4">
        <f t="shared" si="49"/>
        <v>0.55510625986168538</v>
      </c>
      <c r="L15">
        <f t="shared" ref="L15:M15" si="51">IF(K15 &lt; L$2, L$2, IF(K15 &gt; L$3, L$3, K15))</f>
        <v>0.55510625986168538</v>
      </c>
      <c r="M15" s="4">
        <f t="shared" ref="M15" si="52" xml:space="preserve"> (L15 - M$2) / M$3</f>
        <v>0.55565681877148909</v>
      </c>
      <c r="O15">
        <v>0.55565681877148643</v>
      </c>
    </row>
    <row r="16" spans="1:15" x14ac:dyDescent="0.3">
      <c r="A16" s="2">
        <v>31412</v>
      </c>
      <c r="B16" s="4">
        <v>0</v>
      </c>
      <c r="C16" s="4">
        <f t="shared" si="0"/>
        <v>2.6696119848079812E-2</v>
      </c>
      <c r="D16">
        <f t="shared" si="1"/>
        <v>2.6696119848079812E-2</v>
      </c>
      <c r="E16" s="4">
        <f t="shared" si="2"/>
        <v>-1.7953100529218342E-2</v>
      </c>
      <c r="F16">
        <f t="shared" si="1"/>
        <v>-1.7953100529218342E-2</v>
      </c>
      <c r="G16" s="4">
        <f t="shared" si="2"/>
        <v>-3.9216477079379794E-2</v>
      </c>
      <c r="H16">
        <f t="shared" ref="H16:I16" si="53">IF(G16 &lt; H$2, H$2, IF(G16 &gt; H$3, H$3, G16))</f>
        <v>-3.9216477079379794E-2</v>
      </c>
      <c r="I16" s="4">
        <f t="shared" ref="I16:K16" si="54" xml:space="preserve"> (H16 - I$2) / I$3</f>
        <v>-4.1148359783904388E-2</v>
      </c>
      <c r="J16">
        <f t="shared" ref="J16:K16" si="55">IF(I16 &lt; J$2, J$2, IF(I16 &gt; J$3, J$3, I16))</f>
        <v>-4.1148359783904388E-2</v>
      </c>
      <c r="K16" s="4">
        <f t="shared" si="54"/>
        <v>-4.1825771101579728E-2</v>
      </c>
      <c r="L16">
        <f t="shared" ref="L16:M16" si="56">IF(K16 &lt; L$2, L$2, IF(K16 &gt; L$3, L$3, K16))</f>
        <v>-4.1825771101579728E-2</v>
      </c>
      <c r="M16" s="4">
        <f t="shared" ref="M16" si="57" xml:space="preserve"> (L16 - M$2) / M$3</f>
        <v>-4.1950698786971906E-2</v>
      </c>
      <c r="O16">
        <v>-4.1950698786971698E-2</v>
      </c>
    </row>
    <row r="17" spans="1:15" x14ac:dyDescent="0.3">
      <c r="A17" s="2">
        <v>31443</v>
      </c>
      <c r="B17" s="4">
        <v>0.29999999999999982</v>
      </c>
      <c r="C17" s="4">
        <f t="shared" si="0"/>
        <v>0.59398866661977523</v>
      </c>
      <c r="D17">
        <f t="shared" si="1"/>
        <v>0.59398866661977523</v>
      </c>
      <c r="E17" s="4">
        <f t="shared" si="2"/>
        <v>1.3763083470529638</v>
      </c>
      <c r="F17">
        <f t="shared" si="1"/>
        <v>1.3763083470529638</v>
      </c>
      <c r="G17" s="4">
        <f t="shared" si="2"/>
        <v>1.6803750796080856</v>
      </c>
      <c r="H17">
        <f t="shared" ref="H17:I17" si="58">IF(G17 &lt; H$2, H$2, IF(G17 &gt; H$3, H$3, G17))</f>
        <v>1.6803750796080856</v>
      </c>
      <c r="I17" s="4">
        <f t="shared" ref="I17:K17" si="59" xml:space="preserve"> (H17 - I$2) / I$3</f>
        <v>1.7383684502977608</v>
      </c>
      <c r="J17">
        <f t="shared" ref="J17:K17" si="60">IF(I17 &lt; J$2, J$2, IF(I17 &gt; J$3, J$3, I17))</f>
        <v>1.7383684502977608</v>
      </c>
      <c r="K17" s="4">
        <f t="shared" si="59"/>
        <v>1.7489703217882206</v>
      </c>
      <c r="L17">
        <f t="shared" ref="L17:M17" si="61">IF(K17 &lt; L$2, L$2, IF(K17 &gt; L$3, L$3, K17))</f>
        <v>1.7489703217882206</v>
      </c>
      <c r="M17" s="4">
        <f t="shared" ref="M17" si="62" xml:space="preserve"> (L17 - M$2) / M$3</f>
        <v>1.750871853888416</v>
      </c>
      <c r="O17">
        <v>1.750871853888408</v>
      </c>
    </row>
    <row r="18" spans="1:15" x14ac:dyDescent="0.3">
      <c r="A18" s="2">
        <v>31471</v>
      </c>
      <c r="B18" s="4">
        <v>-0.5</v>
      </c>
      <c r="C18" s="4">
        <f t="shared" si="0"/>
        <v>-0.91879145810474661</v>
      </c>
      <c r="D18">
        <f t="shared" si="1"/>
        <v>-0.91879145810474661</v>
      </c>
      <c r="E18" s="4">
        <f t="shared" si="2"/>
        <v>-2.3417221798328569</v>
      </c>
      <c r="F18">
        <f t="shared" si="1"/>
        <v>-2.3417221798328569</v>
      </c>
      <c r="G18" s="4">
        <f t="shared" si="2"/>
        <v>-2.9052024048918246</v>
      </c>
      <c r="H18">
        <f t="shared" ref="H18:I18" si="63">IF(G18 &lt; H$2, H$2, IF(G18 &gt; H$3, H$3, G18))</f>
        <v>-2.9052024048918246</v>
      </c>
      <c r="I18" s="4">
        <f t="shared" ref="I18:K18" si="64" xml:space="preserve"> (H18 - I$2) / I$3</f>
        <v>-3.0070097099200153</v>
      </c>
      <c r="J18">
        <f t="shared" ref="J18:K18" si="65">IF(I18 &lt; J$2, J$2, IF(I18 &gt; J$3, J$3, I18))</f>
        <v>-3.0070097099200153</v>
      </c>
      <c r="K18" s="4">
        <f t="shared" si="64"/>
        <v>-3.0264859259179158</v>
      </c>
      <c r="L18">
        <f t="shared" ref="L18:M18" si="66">IF(K18 &lt; L$2, L$2, IF(K18 &gt; L$3, L$3, K18))</f>
        <v>-3.0264859259179158</v>
      </c>
      <c r="M18" s="4">
        <f t="shared" ref="M18" si="67" xml:space="preserve"> (L18 - M$2) / M$3</f>
        <v>-3.0299882865792878</v>
      </c>
      <c r="O18">
        <v>-3.029988286579274</v>
      </c>
    </row>
    <row r="19" spans="1:15" x14ac:dyDescent="0.3">
      <c r="A19" s="2">
        <v>31502</v>
      </c>
      <c r="B19" s="4">
        <v>0</v>
      </c>
      <c r="C19" s="4">
        <f t="shared" si="0"/>
        <v>2.6696119848079812E-2</v>
      </c>
      <c r="D19">
        <f t="shared" si="1"/>
        <v>2.6696119848079812E-2</v>
      </c>
      <c r="E19" s="4">
        <f t="shared" si="2"/>
        <v>-1.7953100529218342E-2</v>
      </c>
      <c r="F19">
        <f t="shared" si="1"/>
        <v>-1.7953100529218342E-2</v>
      </c>
      <c r="G19" s="4">
        <f t="shared" si="2"/>
        <v>-3.9216477079379794E-2</v>
      </c>
      <c r="H19">
        <f t="shared" ref="H19:I19" si="68">IF(G19 &lt; H$2, H$2, IF(G19 &gt; H$3, H$3, G19))</f>
        <v>-3.9216477079379794E-2</v>
      </c>
      <c r="I19" s="4">
        <f t="shared" ref="I19:K19" si="69" xml:space="preserve"> (H19 - I$2) / I$3</f>
        <v>-4.1148359783904388E-2</v>
      </c>
      <c r="J19">
        <f t="shared" ref="J19:K19" si="70">IF(I19 &lt; J$2, J$2, IF(I19 &gt; J$3, J$3, I19))</f>
        <v>-4.1148359783904388E-2</v>
      </c>
      <c r="K19" s="4">
        <f t="shared" si="69"/>
        <v>-4.1825771101579728E-2</v>
      </c>
      <c r="L19">
        <f t="shared" ref="L19:M19" si="71">IF(K19 &lt; L$2, L$2, IF(K19 &gt; L$3, L$3, K19))</f>
        <v>-4.1825771101579728E-2</v>
      </c>
      <c r="M19" s="4">
        <f t="shared" ref="M19" si="72" xml:space="preserve"> (L19 - M$2) / M$3</f>
        <v>-4.1950698786971906E-2</v>
      </c>
      <c r="O19">
        <v>-4.1950698786971698E-2</v>
      </c>
    </row>
    <row r="20" spans="1:15" x14ac:dyDescent="0.3">
      <c r="A20" s="2">
        <v>31532</v>
      </c>
      <c r="B20" s="4">
        <v>0.10000000000000051</v>
      </c>
      <c r="C20" s="4">
        <f t="shared" si="0"/>
        <v>0.21579363543864605</v>
      </c>
      <c r="D20">
        <f t="shared" si="1"/>
        <v>0.21579363543864605</v>
      </c>
      <c r="E20" s="4">
        <f t="shared" si="2"/>
        <v>0.44680071533151178</v>
      </c>
      <c r="F20">
        <f t="shared" si="1"/>
        <v>0.44680071533151178</v>
      </c>
      <c r="G20" s="4">
        <f t="shared" si="2"/>
        <v>0.53398070848311208</v>
      </c>
      <c r="H20">
        <f t="shared" ref="H20:I20" si="73">IF(G20 &lt; H$2, H$2, IF(G20 &gt; H$3, H$3, G20))</f>
        <v>0.53398070848311208</v>
      </c>
      <c r="I20" s="4">
        <f t="shared" ref="I20:K20" si="74" xml:space="preserve"> (H20 - I$2) / I$3</f>
        <v>0.55202391024332076</v>
      </c>
      <c r="J20">
        <f t="shared" ref="J20:K20" si="75">IF(I20 &lt; J$2, J$2, IF(I20 &gt; J$3, J$3, I20))</f>
        <v>0.55202391024332076</v>
      </c>
      <c r="K20" s="4">
        <f t="shared" si="74"/>
        <v>0.55510625986169049</v>
      </c>
      <c r="L20">
        <f t="shared" ref="L20:M20" si="76">IF(K20 &lt; L$2, L$2, IF(K20 &gt; L$3, L$3, K20))</f>
        <v>0.55510625986169049</v>
      </c>
      <c r="M20" s="4">
        <f t="shared" ref="M20" si="77" xml:space="preserve"> (L20 - M$2) / M$3</f>
        <v>0.5556568187714942</v>
      </c>
      <c r="O20">
        <v>0.55565681877149165</v>
      </c>
    </row>
    <row r="21" spans="1:15" x14ac:dyDescent="0.3">
      <c r="A21" s="2">
        <v>31563</v>
      </c>
      <c r="B21" s="4">
        <v>-0.10000000000000051</v>
      </c>
      <c r="C21" s="4">
        <f t="shared" si="0"/>
        <v>-0.16240139574248641</v>
      </c>
      <c r="D21">
        <f t="shared" si="1"/>
        <v>-0.16240139574248641</v>
      </c>
      <c r="E21" s="4">
        <f t="shared" si="2"/>
        <v>-0.48270691638994834</v>
      </c>
      <c r="F21">
        <f t="shared" si="1"/>
        <v>-0.48270691638994834</v>
      </c>
      <c r="G21" s="4">
        <f t="shared" si="2"/>
        <v>-0.61241366264187147</v>
      </c>
      <c r="H21">
        <f t="shared" ref="H21:I21" si="78">IF(G21 &lt; H$2, H$2, IF(G21 &gt; H$3, H$3, G21))</f>
        <v>-0.61241366264187147</v>
      </c>
      <c r="I21" s="4">
        <f t="shared" ref="I21:K21" si="79" xml:space="preserve"> (H21 - I$2) / I$3</f>
        <v>-0.63432062981112947</v>
      </c>
      <c r="J21">
        <f t="shared" ref="J21:K21" si="80">IF(I21 &lt; J$2, J$2, IF(I21 &gt; J$3, J$3, I21))</f>
        <v>-0.63432062981112947</v>
      </c>
      <c r="K21" s="4">
        <f t="shared" si="79"/>
        <v>-0.63875780206484989</v>
      </c>
      <c r="L21">
        <f t="shared" ref="L21:M21" si="81">IF(K21 &lt; L$2, L$2, IF(K21 &gt; L$3, L$3, K21))</f>
        <v>-0.63875780206484989</v>
      </c>
      <c r="M21" s="4">
        <f t="shared" ref="M21" si="82" xml:space="preserve"> (L21 - M$2) / M$3</f>
        <v>-0.63955821634543797</v>
      </c>
      <c r="O21">
        <v>-0.63955821634543519</v>
      </c>
    </row>
    <row r="22" spans="1:15" x14ac:dyDescent="0.3">
      <c r="A22" s="2">
        <v>31593</v>
      </c>
      <c r="B22" s="4">
        <v>0</v>
      </c>
      <c r="C22" s="4">
        <f t="shared" si="0"/>
        <v>2.6696119848079812E-2</v>
      </c>
      <c r="D22">
        <f t="shared" si="1"/>
        <v>2.6696119848079812E-2</v>
      </c>
      <c r="E22" s="4">
        <f t="shared" si="2"/>
        <v>-1.7953100529218342E-2</v>
      </c>
      <c r="F22">
        <f t="shared" si="1"/>
        <v>-1.7953100529218342E-2</v>
      </c>
      <c r="G22" s="4">
        <f t="shared" si="2"/>
        <v>-3.9216477079379794E-2</v>
      </c>
      <c r="H22">
        <f t="shared" ref="H22:I22" si="83">IF(G22 &lt; H$2, H$2, IF(G22 &gt; H$3, H$3, G22))</f>
        <v>-3.9216477079379794E-2</v>
      </c>
      <c r="I22" s="4">
        <f t="shared" ref="I22:K22" si="84" xml:space="preserve"> (H22 - I$2) / I$3</f>
        <v>-4.1148359783904388E-2</v>
      </c>
      <c r="J22">
        <f t="shared" ref="J22:K22" si="85">IF(I22 &lt; J$2, J$2, IF(I22 &gt; J$3, J$3, I22))</f>
        <v>-4.1148359783904388E-2</v>
      </c>
      <c r="K22" s="4">
        <f t="shared" si="84"/>
        <v>-4.1825771101579728E-2</v>
      </c>
      <c r="L22">
        <f t="shared" ref="L22:M22" si="86">IF(K22 &lt; L$2, L$2, IF(K22 &gt; L$3, L$3, K22))</f>
        <v>-4.1825771101579728E-2</v>
      </c>
      <c r="M22" s="4">
        <f t="shared" ref="M22" si="87" xml:space="preserve"> (L22 - M$2) / M$3</f>
        <v>-4.1950698786971906E-2</v>
      </c>
      <c r="O22">
        <v>-4.1950698786971698E-2</v>
      </c>
    </row>
    <row r="23" spans="1:15" x14ac:dyDescent="0.3">
      <c r="A23" s="2">
        <v>31624</v>
      </c>
      <c r="B23" s="4">
        <v>0.20000000000000021</v>
      </c>
      <c r="C23" s="4">
        <f t="shared" si="0"/>
        <v>0.40489115102921075</v>
      </c>
      <c r="D23">
        <f t="shared" si="1"/>
        <v>0.40489115102921075</v>
      </c>
      <c r="E23" s="4">
        <f t="shared" si="2"/>
        <v>0.91155453119223806</v>
      </c>
      <c r="F23">
        <f t="shared" si="1"/>
        <v>0.91155453119223806</v>
      </c>
      <c r="G23" s="4">
        <f t="shared" si="2"/>
        <v>1.1071778940455992</v>
      </c>
      <c r="H23">
        <f t="shared" ref="H23:I23" si="88">IF(G23 &lt; H$2, H$2, IF(G23 &gt; H$3, H$3, G23))</f>
        <v>1.1071778940455992</v>
      </c>
      <c r="I23" s="4">
        <f t="shared" ref="I23:K23" si="89" xml:space="preserve"> (H23 - I$2) / I$3</f>
        <v>1.1451961802705413</v>
      </c>
      <c r="J23">
        <f t="shared" ref="J23:K23" si="90">IF(I23 &lt; J$2, J$2, IF(I23 &gt; J$3, J$3, I23))</f>
        <v>1.1451961802705413</v>
      </c>
      <c r="K23" s="4">
        <f t="shared" si="89"/>
        <v>1.152038290824956</v>
      </c>
      <c r="L23">
        <f t="shared" ref="L23:M23" si="91">IF(K23 &lt; L$2, L$2, IF(K23 &gt; L$3, L$3, K23))</f>
        <v>1.152038290824956</v>
      </c>
      <c r="M23" s="4">
        <f t="shared" ref="M23" si="92" xml:space="preserve"> (L23 - M$2) / M$3</f>
        <v>1.1532643363299555</v>
      </c>
      <c r="O23">
        <v>1.15326433632995</v>
      </c>
    </row>
    <row r="24" spans="1:15" x14ac:dyDescent="0.3">
      <c r="A24" s="2">
        <v>31655</v>
      </c>
      <c r="B24" s="4">
        <v>9.9999999999999645E-2</v>
      </c>
      <c r="C24" s="4">
        <f t="shared" si="0"/>
        <v>0.21579363543864444</v>
      </c>
      <c r="D24">
        <f t="shared" si="1"/>
        <v>0.21579363543864444</v>
      </c>
      <c r="E24" s="4">
        <f t="shared" si="2"/>
        <v>0.44680071533150784</v>
      </c>
      <c r="F24">
        <f t="shared" si="1"/>
        <v>0.44680071533150784</v>
      </c>
      <c r="G24" s="4">
        <f t="shared" si="2"/>
        <v>0.53398070848310719</v>
      </c>
      <c r="H24">
        <f t="shared" ref="H24:I24" si="93">IF(G24 &lt; H$2, H$2, IF(G24 &gt; H$3, H$3, G24))</f>
        <v>0.53398070848310719</v>
      </c>
      <c r="I24" s="4">
        <f t="shared" ref="I24:K24" si="94" xml:space="preserve"> (H24 - I$2) / I$3</f>
        <v>0.55202391024331576</v>
      </c>
      <c r="J24">
        <f t="shared" ref="J24:K24" si="95">IF(I24 &lt; J$2, J$2, IF(I24 &gt; J$3, J$3, I24))</f>
        <v>0.55202391024331576</v>
      </c>
      <c r="K24" s="4">
        <f t="shared" si="94"/>
        <v>0.55510625986168538</v>
      </c>
      <c r="L24">
        <f t="shared" ref="L24:M24" si="96">IF(K24 &lt; L$2, L$2, IF(K24 &gt; L$3, L$3, K24))</f>
        <v>0.55510625986168538</v>
      </c>
      <c r="M24" s="4">
        <f t="shared" ref="M24" si="97" xml:space="preserve"> (L24 - M$2) / M$3</f>
        <v>0.55565681877148909</v>
      </c>
      <c r="O24">
        <v>0.55565681877148643</v>
      </c>
    </row>
    <row r="25" spans="1:15" x14ac:dyDescent="0.3">
      <c r="A25" s="2">
        <v>31685</v>
      </c>
      <c r="B25" s="4">
        <v>-9.9999999999999645E-2</v>
      </c>
      <c r="C25" s="4">
        <f t="shared" si="0"/>
        <v>-0.16240139574248477</v>
      </c>
      <c r="D25">
        <f t="shared" si="1"/>
        <v>-0.16240139574248477</v>
      </c>
      <c r="E25" s="4">
        <f t="shared" si="2"/>
        <v>-0.4827069163899444</v>
      </c>
      <c r="F25">
        <f t="shared" si="1"/>
        <v>-0.4827069163899444</v>
      </c>
      <c r="G25" s="4">
        <f t="shared" si="2"/>
        <v>-0.6124136626418667</v>
      </c>
      <c r="H25">
        <f t="shared" ref="H25:I25" si="98">IF(G25 &lt; H$2, H$2, IF(G25 &gt; H$3, H$3, G25))</f>
        <v>-0.6124136626418667</v>
      </c>
      <c r="I25" s="4">
        <f t="shared" ref="I25:K25" si="99" xml:space="preserve"> (H25 - I$2) / I$3</f>
        <v>-0.63432062981112447</v>
      </c>
      <c r="J25">
        <f t="shared" ref="J25:K25" si="100">IF(I25 &lt; J$2, J$2, IF(I25 &gt; J$3, J$3, I25))</f>
        <v>-0.63432062981112447</v>
      </c>
      <c r="K25" s="4">
        <f t="shared" si="99"/>
        <v>-0.63875780206484489</v>
      </c>
      <c r="L25">
        <f t="shared" ref="L25:M25" si="101">IF(K25 &lt; L$2, L$2, IF(K25 &gt; L$3, L$3, K25))</f>
        <v>-0.63875780206484489</v>
      </c>
      <c r="M25" s="4">
        <f t="shared" ref="M25" si="102" xml:space="preserve"> (L25 - M$2) / M$3</f>
        <v>-0.63955821634543297</v>
      </c>
      <c r="O25">
        <v>-0.63955821634542975</v>
      </c>
    </row>
    <row r="26" spans="1:15" x14ac:dyDescent="0.3">
      <c r="A26" s="2">
        <v>31716</v>
      </c>
      <c r="B26" s="4">
        <v>0</v>
      </c>
      <c r="C26" s="4">
        <f t="shared" si="0"/>
        <v>2.6696119848079812E-2</v>
      </c>
      <c r="D26">
        <f t="shared" si="1"/>
        <v>2.6696119848079812E-2</v>
      </c>
      <c r="E26" s="4">
        <f t="shared" si="2"/>
        <v>-1.7953100529218342E-2</v>
      </c>
      <c r="F26">
        <f t="shared" si="1"/>
        <v>-1.7953100529218342E-2</v>
      </c>
      <c r="G26" s="4">
        <f t="shared" si="2"/>
        <v>-3.9216477079379794E-2</v>
      </c>
      <c r="H26">
        <f t="shared" ref="H26:I26" si="103">IF(G26 &lt; H$2, H$2, IF(G26 &gt; H$3, H$3, G26))</f>
        <v>-3.9216477079379794E-2</v>
      </c>
      <c r="I26" s="4">
        <f t="shared" ref="I26:K26" si="104" xml:space="preserve"> (H26 - I$2) / I$3</f>
        <v>-4.1148359783904388E-2</v>
      </c>
      <c r="J26">
        <f t="shared" ref="J26:K26" si="105">IF(I26 &lt; J$2, J$2, IF(I26 &gt; J$3, J$3, I26))</f>
        <v>-4.1148359783904388E-2</v>
      </c>
      <c r="K26" s="4">
        <f t="shared" si="104"/>
        <v>-4.1825771101579728E-2</v>
      </c>
      <c r="L26">
        <f t="shared" ref="L26:M26" si="106">IF(K26 &lt; L$2, L$2, IF(K26 &gt; L$3, L$3, K26))</f>
        <v>-4.1825771101579728E-2</v>
      </c>
      <c r="M26" s="4">
        <f t="shared" ref="M26" si="107" xml:space="preserve"> (L26 - M$2) / M$3</f>
        <v>-4.1950698786971906E-2</v>
      </c>
      <c r="O26">
        <v>-4.1950698786971698E-2</v>
      </c>
    </row>
    <row r="27" spans="1:15" x14ac:dyDescent="0.3">
      <c r="A27" s="2">
        <v>31746</v>
      </c>
      <c r="B27" s="4">
        <v>9.9999999999999645E-2</v>
      </c>
      <c r="C27" s="4">
        <f t="shared" si="0"/>
        <v>0.21579363543864444</v>
      </c>
      <c r="D27">
        <f t="shared" si="1"/>
        <v>0.21579363543864444</v>
      </c>
      <c r="E27" s="4">
        <f t="shared" si="2"/>
        <v>0.44680071533150784</v>
      </c>
      <c r="F27">
        <f t="shared" si="1"/>
        <v>0.44680071533150784</v>
      </c>
      <c r="G27" s="4">
        <f t="shared" si="2"/>
        <v>0.53398070848310719</v>
      </c>
      <c r="H27">
        <f t="shared" ref="H27:I27" si="108">IF(G27 &lt; H$2, H$2, IF(G27 &gt; H$3, H$3, G27))</f>
        <v>0.53398070848310719</v>
      </c>
      <c r="I27" s="4">
        <f t="shared" ref="I27:K27" si="109" xml:space="preserve"> (H27 - I$2) / I$3</f>
        <v>0.55202391024331576</v>
      </c>
      <c r="J27">
        <f t="shared" ref="J27:K27" si="110">IF(I27 &lt; J$2, J$2, IF(I27 &gt; J$3, J$3, I27))</f>
        <v>0.55202391024331576</v>
      </c>
      <c r="K27" s="4">
        <f t="shared" si="109"/>
        <v>0.55510625986168538</v>
      </c>
      <c r="L27">
        <f t="shared" ref="L27:M27" si="111">IF(K27 &lt; L$2, L$2, IF(K27 &gt; L$3, L$3, K27))</f>
        <v>0.55510625986168538</v>
      </c>
      <c r="M27" s="4">
        <f t="shared" ref="M27" si="112" xml:space="preserve"> (L27 - M$2) / M$3</f>
        <v>0.55565681877148909</v>
      </c>
      <c r="O27">
        <v>0.55565681877148643</v>
      </c>
    </row>
    <row r="28" spans="1:15" x14ac:dyDescent="0.3">
      <c r="A28" s="2">
        <v>31777</v>
      </c>
      <c r="B28" s="4">
        <v>0.30000000000000071</v>
      </c>
      <c r="C28" s="4">
        <f t="shared" si="0"/>
        <v>0.59398866661977689</v>
      </c>
      <c r="D28">
        <f t="shared" si="1"/>
        <v>0.59398866661977689</v>
      </c>
      <c r="E28" s="4">
        <f t="shared" si="2"/>
        <v>1.376308347052968</v>
      </c>
      <c r="F28">
        <f t="shared" si="1"/>
        <v>1.376308347052968</v>
      </c>
      <c r="G28" s="4">
        <f t="shared" si="2"/>
        <v>1.680375079608091</v>
      </c>
      <c r="H28">
        <f t="shared" ref="H28:I28" si="113">IF(G28 &lt; H$2, H$2, IF(G28 &gt; H$3, H$3, G28))</f>
        <v>1.680375079608091</v>
      </c>
      <c r="I28" s="4">
        <f t="shared" ref="I28:K28" si="114" xml:space="preserve"> (H28 - I$2) / I$3</f>
        <v>1.7383684502977663</v>
      </c>
      <c r="J28">
        <f t="shared" ref="J28:K28" si="115">IF(I28 &lt; J$2, J$2, IF(I28 &gt; J$3, J$3, I28))</f>
        <v>1.7383684502977663</v>
      </c>
      <c r="K28" s="4">
        <f t="shared" si="114"/>
        <v>1.7489703217882262</v>
      </c>
      <c r="L28">
        <f t="shared" ref="L28:M28" si="116">IF(K28 &lt; L$2, L$2, IF(K28 &gt; L$3, L$3, K28))</f>
        <v>1.7489703217882262</v>
      </c>
      <c r="M28" s="4">
        <f t="shared" ref="M28" si="117" xml:space="preserve"> (L28 - M$2) / M$3</f>
        <v>1.7508718538884216</v>
      </c>
      <c r="O28">
        <v>1.750871853888414</v>
      </c>
    </row>
    <row r="29" spans="1:15" x14ac:dyDescent="0.3">
      <c r="A29" s="2">
        <v>31808</v>
      </c>
      <c r="B29" s="4">
        <v>0</v>
      </c>
      <c r="C29" s="4">
        <f t="shared" si="0"/>
        <v>2.6696119848079812E-2</v>
      </c>
      <c r="D29">
        <f t="shared" si="1"/>
        <v>2.6696119848079812E-2</v>
      </c>
      <c r="E29" s="4">
        <f t="shared" si="2"/>
        <v>-1.7953100529218342E-2</v>
      </c>
      <c r="F29">
        <f t="shared" si="1"/>
        <v>-1.7953100529218342E-2</v>
      </c>
      <c r="G29" s="4">
        <f t="shared" si="2"/>
        <v>-3.9216477079379794E-2</v>
      </c>
      <c r="H29">
        <f t="shared" ref="H29:I29" si="118">IF(G29 &lt; H$2, H$2, IF(G29 &gt; H$3, H$3, G29))</f>
        <v>-3.9216477079379794E-2</v>
      </c>
      <c r="I29" s="4">
        <f t="shared" ref="I29:K29" si="119" xml:space="preserve"> (H29 - I$2) / I$3</f>
        <v>-4.1148359783904388E-2</v>
      </c>
      <c r="J29">
        <f t="shared" ref="J29:K29" si="120">IF(I29 &lt; J$2, J$2, IF(I29 &gt; J$3, J$3, I29))</f>
        <v>-4.1148359783904388E-2</v>
      </c>
      <c r="K29" s="4">
        <f t="shared" si="119"/>
        <v>-4.1825771101579728E-2</v>
      </c>
      <c r="L29">
        <f t="shared" ref="L29:M29" si="121">IF(K29 &lt; L$2, L$2, IF(K29 &gt; L$3, L$3, K29))</f>
        <v>-4.1825771101579728E-2</v>
      </c>
      <c r="M29" s="4">
        <f t="shared" ref="M29" si="122" xml:space="preserve"> (L29 - M$2) / M$3</f>
        <v>-4.1950698786971906E-2</v>
      </c>
      <c r="O29">
        <v>-4.1950698786971698E-2</v>
      </c>
    </row>
    <row r="30" spans="1:15" x14ac:dyDescent="0.3">
      <c r="A30" s="2">
        <v>31836</v>
      </c>
      <c r="B30" s="4">
        <v>0</v>
      </c>
      <c r="C30" s="4">
        <f t="shared" si="0"/>
        <v>2.6696119848079812E-2</v>
      </c>
      <c r="D30">
        <f t="shared" si="1"/>
        <v>2.6696119848079812E-2</v>
      </c>
      <c r="E30" s="4">
        <f t="shared" si="2"/>
        <v>-1.7953100529218342E-2</v>
      </c>
      <c r="F30">
        <f t="shared" si="1"/>
        <v>-1.7953100529218342E-2</v>
      </c>
      <c r="G30" s="4">
        <f t="shared" si="2"/>
        <v>-3.9216477079379794E-2</v>
      </c>
      <c r="H30">
        <f t="shared" ref="H30:I30" si="123">IF(G30 &lt; H$2, H$2, IF(G30 &gt; H$3, H$3, G30))</f>
        <v>-3.9216477079379794E-2</v>
      </c>
      <c r="I30" s="4">
        <f t="shared" ref="I30:K30" si="124" xml:space="preserve"> (H30 - I$2) / I$3</f>
        <v>-4.1148359783904388E-2</v>
      </c>
      <c r="J30">
        <f t="shared" ref="J30:K30" si="125">IF(I30 &lt; J$2, J$2, IF(I30 &gt; J$3, J$3, I30))</f>
        <v>-4.1148359783904388E-2</v>
      </c>
      <c r="K30" s="4">
        <f t="shared" si="124"/>
        <v>-4.1825771101579728E-2</v>
      </c>
      <c r="L30">
        <f t="shared" ref="L30:M30" si="126">IF(K30 &lt; L$2, L$2, IF(K30 &gt; L$3, L$3, K30))</f>
        <v>-4.1825771101579728E-2</v>
      </c>
      <c r="M30" s="4">
        <f t="shared" ref="M30" si="127" xml:space="preserve"> (L30 - M$2) / M$3</f>
        <v>-4.1950698786971906E-2</v>
      </c>
      <c r="O30">
        <v>-4.1950698786971698E-2</v>
      </c>
    </row>
    <row r="31" spans="1:15" x14ac:dyDescent="0.3">
      <c r="A31" s="2">
        <v>31867</v>
      </c>
      <c r="B31" s="4">
        <v>0</v>
      </c>
      <c r="C31" s="4">
        <f t="shared" si="0"/>
        <v>2.6696119848079812E-2</v>
      </c>
      <c r="D31">
        <f t="shared" si="1"/>
        <v>2.6696119848079812E-2</v>
      </c>
      <c r="E31" s="4">
        <f t="shared" si="2"/>
        <v>-1.7953100529218342E-2</v>
      </c>
      <c r="F31">
        <f t="shared" si="1"/>
        <v>-1.7953100529218342E-2</v>
      </c>
      <c r="G31" s="4">
        <f t="shared" si="2"/>
        <v>-3.9216477079379794E-2</v>
      </c>
      <c r="H31">
        <f t="shared" ref="H31:I31" si="128">IF(G31 &lt; H$2, H$2, IF(G31 &gt; H$3, H$3, G31))</f>
        <v>-3.9216477079379794E-2</v>
      </c>
      <c r="I31" s="4">
        <f t="shared" ref="I31:K31" si="129" xml:space="preserve"> (H31 - I$2) / I$3</f>
        <v>-4.1148359783904388E-2</v>
      </c>
      <c r="J31">
        <f t="shared" ref="J31:K31" si="130">IF(I31 &lt; J$2, J$2, IF(I31 &gt; J$3, J$3, I31))</f>
        <v>-4.1148359783904388E-2</v>
      </c>
      <c r="K31" s="4">
        <f t="shared" si="129"/>
        <v>-4.1825771101579728E-2</v>
      </c>
      <c r="L31">
        <f t="shared" ref="L31:M31" si="131">IF(K31 &lt; L$2, L$2, IF(K31 &gt; L$3, L$3, K31))</f>
        <v>-4.1825771101579728E-2</v>
      </c>
      <c r="M31" s="4">
        <f t="shared" ref="M31" si="132" xml:space="preserve"> (L31 - M$2) / M$3</f>
        <v>-4.1950698786971906E-2</v>
      </c>
      <c r="O31">
        <v>-4.1950698786971698E-2</v>
      </c>
    </row>
    <row r="32" spans="1:15" x14ac:dyDescent="0.3">
      <c r="A32" s="2">
        <v>31897</v>
      </c>
      <c r="B32" s="4">
        <v>0.29999999999999982</v>
      </c>
      <c r="C32" s="4">
        <f t="shared" si="0"/>
        <v>0.59398866661977523</v>
      </c>
      <c r="D32">
        <f t="shared" si="1"/>
        <v>0.59398866661977523</v>
      </c>
      <c r="E32" s="4">
        <f t="shared" si="2"/>
        <v>1.3763083470529638</v>
      </c>
      <c r="F32">
        <f t="shared" si="1"/>
        <v>1.3763083470529638</v>
      </c>
      <c r="G32" s="4">
        <f t="shared" si="2"/>
        <v>1.6803750796080856</v>
      </c>
      <c r="H32">
        <f t="shared" ref="H32:I32" si="133">IF(G32 &lt; H$2, H$2, IF(G32 &gt; H$3, H$3, G32))</f>
        <v>1.6803750796080856</v>
      </c>
      <c r="I32" s="4">
        <f t="shared" ref="I32:K32" si="134" xml:space="preserve"> (H32 - I$2) / I$3</f>
        <v>1.7383684502977608</v>
      </c>
      <c r="J32">
        <f t="shared" ref="J32:K32" si="135">IF(I32 &lt; J$2, J$2, IF(I32 &gt; J$3, J$3, I32))</f>
        <v>1.7383684502977608</v>
      </c>
      <c r="K32" s="4">
        <f t="shared" si="134"/>
        <v>1.7489703217882206</v>
      </c>
      <c r="L32">
        <f t="shared" ref="L32:M32" si="136">IF(K32 &lt; L$2, L$2, IF(K32 &gt; L$3, L$3, K32))</f>
        <v>1.7489703217882206</v>
      </c>
      <c r="M32" s="4">
        <f t="shared" ref="M32" si="137" xml:space="preserve"> (L32 - M$2) / M$3</f>
        <v>1.750871853888416</v>
      </c>
      <c r="O32">
        <v>1.750871853888408</v>
      </c>
    </row>
    <row r="33" spans="1:15" x14ac:dyDescent="0.3">
      <c r="A33" s="2">
        <v>31928</v>
      </c>
      <c r="B33" s="4">
        <v>0</v>
      </c>
      <c r="C33" s="4">
        <f t="shared" si="0"/>
        <v>2.6696119848079812E-2</v>
      </c>
      <c r="D33">
        <f t="shared" si="1"/>
        <v>2.6696119848079812E-2</v>
      </c>
      <c r="E33" s="4">
        <f t="shared" si="2"/>
        <v>-1.7953100529218342E-2</v>
      </c>
      <c r="F33">
        <f t="shared" si="1"/>
        <v>-1.7953100529218342E-2</v>
      </c>
      <c r="G33" s="4">
        <f t="shared" si="2"/>
        <v>-3.9216477079379794E-2</v>
      </c>
      <c r="H33">
        <f t="shared" ref="H33:I33" si="138">IF(G33 &lt; H$2, H$2, IF(G33 &gt; H$3, H$3, G33))</f>
        <v>-3.9216477079379794E-2</v>
      </c>
      <c r="I33" s="4">
        <f t="shared" ref="I33:K33" si="139" xml:space="preserve"> (H33 - I$2) / I$3</f>
        <v>-4.1148359783904388E-2</v>
      </c>
      <c r="J33">
        <f t="shared" ref="J33:K33" si="140">IF(I33 &lt; J$2, J$2, IF(I33 &gt; J$3, J$3, I33))</f>
        <v>-4.1148359783904388E-2</v>
      </c>
      <c r="K33" s="4">
        <f t="shared" si="139"/>
        <v>-4.1825771101579728E-2</v>
      </c>
      <c r="L33">
        <f t="shared" ref="L33:M33" si="141">IF(K33 &lt; L$2, L$2, IF(K33 &gt; L$3, L$3, K33))</f>
        <v>-4.1825771101579728E-2</v>
      </c>
      <c r="M33" s="4">
        <f t="shared" ref="M33" si="142" xml:space="preserve"> (L33 - M$2) / M$3</f>
        <v>-4.1950698786971906E-2</v>
      </c>
      <c r="O33">
        <v>-4.1950698786971698E-2</v>
      </c>
    </row>
    <row r="34" spans="1:15" x14ac:dyDescent="0.3">
      <c r="A34" s="2">
        <v>31958</v>
      </c>
      <c r="B34" s="4">
        <v>9.9999999999999645E-2</v>
      </c>
      <c r="C34" s="4">
        <f t="shared" si="0"/>
        <v>0.21579363543864444</v>
      </c>
      <c r="D34">
        <f t="shared" si="1"/>
        <v>0.21579363543864444</v>
      </c>
      <c r="E34" s="4">
        <f t="shared" si="2"/>
        <v>0.44680071533150784</v>
      </c>
      <c r="F34">
        <f t="shared" si="1"/>
        <v>0.44680071533150784</v>
      </c>
      <c r="G34" s="4">
        <f t="shared" si="2"/>
        <v>0.53398070848310719</v>
      </c>
      <c r="H34">
        <f t="shared" ref="H34:I34" si="143">IF(G34 &lt; H$2, H$2, IF(G34 &gt; H$3, H$3, G34))</f>
        <v>0.53398070848310719</v>
      </c>
      <c r="I34" s="4">
        <f t="shared" ref="I34:K34" si="144" xml:space="preserve"> (H34 - I$2) / I$3</f>
        <v>0.55202391024331576</v>
      </c>
      <c r="J34">
        <f t="shared" ref="J34:K34" si="145">IF(I34 &lt; J$2, J$2, IF(I34 &gt; J$3, J$3, I34))</f>
        <v>0.55202391024331576</v>
      </c>
      <c r="K34" s="4">
        <f t="shared" si="144"/>
        <v>0.55510625986168538</v>
      </c>
      <c r="L34">
        <f t="shared" ref="L34:M34" si="146">IF(K34 &lt; L$2, L$2, IF(K34 &gt; L$3, L$3, K34))</f>
        <v>0.55510625986168538</v>
      </c>
      <c r="M34" s="4">
        <f t="shared" ref="M34" si="147" xml:space="preserve"> (L34 - M$2) / M$3</f>
        <v>0.55565681877148909</v>
      </c>
      <c r="O34">
        <v>0.55565681877148643</v>
      </c>
    </row>
    <row r="35" spans="1:15" x14ac:dyDescent="0.3">
      <c r="A35" s="2">
        <v>31989</v>
      </c>
      <c r="B35" s="4">
        <v>0.10000000000000051</v>
      </c>
      <c r="C35" s="4">
        <f t="shared" si="0"/>
        <v>0.21579363543864605</v>
      </c>
      <c r="D35">
        <f t="shared" si="1"/>
        <v>0.21579363543864605</v>
      </c>
      <c r="E35" s="4">
        <f t="shared" si="2"/>
        <v>0.44680071533151178</v>
      </c>
      <c r="F35">
        <f t="shared" si="1"/>
        <v>0.44680071533151178</v>
      </c>
      <c r="G35" s="4">
        <f t="shared" si="2"/>
        <v>0.53398070848311208</v>
      </c>
      <c r="H35">
        <f t="shared" ref="H35:I35" si="148">IF(G35 &lt; H$2, H$2, IF(G35 &gt; H$3, H$3, G35))</f>
        <v>0.53398070848311208</v>
      </c>
      <c r="I35" s="4">
        <f t="shared" ref="I35:K35" si="149" xml:space="preserve"> (H35 - I$2) / I$3</f>
        <v>0.55202391024332076</v>
      </c>
      <c r="J35">
        <f t="shared" ref="J35:K35" si="150">IF(I35 &lt; J$2, J$2, IF(I35 &gt; J$3, J$3, I35))</f>
        <v>0.55202391024332076</v>
      </c>
      <c r="K35" s="4">
        <f t="shared" si="149"/>
        <v>0.55510625986169049</v>
      </c>
      <c r="L35">
        <f t="shared" ref="L35:M35" si="151">IF(K35 &lt; L$2, L$2, IF(K35 &gt; L$3, L$3, K35))</f>
        <v>0.55510625986169049</v>
      </c>
      <c r="M35" s="4">
        <f t="shared" ref="M35" si="152" xml:space="preserve"> (L35 - M$2) / M$3</f>
        <v>0.5556568187714942</v>
      </c>
      <c r="O35">
        <v>0.55565681877149165</v>
      </c>
    </row>
    <row r="36" spans="1:15" x14ac:dyDescent="0.3">
      <c r="A36" s="2">
        <v>32020</v>
      </c>
      <c r="B36" s="4">
        <v>9.9999999999999645E-2</v>
      </c>
      <c r="C36" s="4">
        <f t="shared" si="0"/>
        <v>0.21579363543864444</v>
      </c>
      <c r="D36">
        <f t="shared" si="1"/>
        <v>0.21579363543864444</v>
      </c>
      <c r="E36" s="4">
        <f t="shared" si="2"/>
        <v>0.44680071533150784</v>
      </c>
      <c r="F36">
        <f t="shared" si="1"/>
        <v>0.44680071533150784</v>
      </c>
      <c r="G36" s="4">
        <f t="shared" si="2"/>
        <v>0.53398070848310719</v>
      </c>
      <c r="H36">
        <f t="shared" ref="H36:I36" si="153">IF(G36 &lt; H$2, H$2, IF(G36 &gt; H$3, H$3, G36))</f>
        <v>0.53398070848310719</v>
      </c>
      <c r="I36" s="4">
        <f t="shared" ref="I36:K36" si="154" xml:space="preserve"> (H36 - I$2) / I$3</f>
        <v>0.55202391024331576</v>
      </c>
      <c r="J36">
        <f t="shared" ref="J36:K36" si="155">IF(I36 &lt; J$2, J$2, IF(I36 &gt; J$3, J$3, I36))</f>
        <v>0.55202391024331576</v>
      </c>
      <c r="K36" s="4">
        <f t="shared" si="154"/>
        <v>0.55510625986168538</v>
      </c>
      <c r="L36">
        <f t="shared" ref="L36:M36" si="156">IF(K36 &lt; L$2, L$2, IF(K36 &gt; L$3, L$3, K36))</f>
        <v>0.55510625986168538</v>
      </c>
      <c r="M36" s="4">
        <f t="shared" ref="M36" si="157" xml:space="preserve"> (L36 - M$2) / M$3</f>
        <v>0.55565681877148909</v>
      </c>
      <c r="O36">
        <v>0.55565681877148643</v>
      </c>
    </row>
    <row r="37" spans="1:15" x14ac:dyDescent="0.3">
      <c r="A37" s="2">
        <v>32050</v>
      </c>
      <c r="B37" s="4">
        <v>9.9999999999999645E-2</v>
      </c>
      <c r="C37" s="4">
        <f t="shared" si="0"/>
        <v>0.21579363543864444</v>
      </c>
      <c r="D37">
        <f t="shared" si="1"/>
        <v>0.21579363543864444</v>
      </c>
      <c r="E37" s="4">
        <f t="shared" si="2"/>
        <v>0.44680071533150784</v>
      </c>
      <c r="F37">
        <f t="shared" si="1"/>
        <v>0.44680071533150784</v>
      </c>
      <c r="G37" s="4">
        <f t="shared" si="2"/>
        <v>0.53398070848310719</v>
      </c>
      <c r="H37">
        <f t="shared" ref="H37:I37" si="158">IF(G37 &lt; H$2, H$2, IF(G37 &gt; H$3, H$3, G37))</f>
        <v>0.53398070848310719</v>
      </c>
      <c r="I37" s="4">
        <f t="shared" ref="I37:K37" si="159" xml:space="preserve"> (H37 - I$2) / I$3</f>
        <v>0.55202391024331576</v>
      </c>
      <c r="J37">
        <f t="shared" ref="J37:K37" si="160">IF(I37 &lt; J$2, J$2, IF(I37 &gt; J$3, J$3, I37))</f>
        <v>0.55202391024331576</v>
      </c>
      <c r="K37" s="4">
        <f t="shared" si="159"/>
        <v>0.55510625986168538</v>
      </c>
      <c r="L37">
        <f t="shared" ref="L37:M37" si="161">IF(K37 &lt; L$2, L$2, IF(K37 &gt; L$3, L$3, K37))</f>
        <v>0.55510625986168538</v>
      </c>
      <c r="M37" s="4">
        <f t="shared" ref="M37" si="162" xml:space="preserve"> (L37 - M$2) / M$3</f>
        <v>0.55565681877148909</v>
      </c>
      <c r="O37">
        <v>0.55565681877148643</v>
      </c>
    </row>
    <row r="38" spans="1:15" x14ac:dyDescent="0.3">
      <c r="A38" s="2">
        <v>32081</v>
      </c>
      <c r="B38" s="4">
        <v>-9.9999999999999645E-2</v>
      </c>
      <c r="C38" s="4">
        <f t="shared" si="0"/>
        <v>-0.16240139574248477</v>
      </c>
      <c r="D38">
        <f t="shared" si="1"/>
        <v>-0.16240139574248477</v>
      </c>
      <c r="E38" s="4">
        <f t="shared" si="2"/>
        <v>-0.4827069163899444</v>
      </c>
      <c r="F38">
        <f t="shared" si="1"/>
        <v>-0.4827069163899444</v>
      </c>
      <c r="G38" s="4">
        <f t="shared" si="2"/>
        <v>-0.6124136626418667</v>
      </c>
      <c r="H38">
        <f t="shared" ref="H38:I38" si="163">IF(G38 &lt; H$2, H$2, IF(G38 &gt; H$3, H$3, G38))</f>
        <v>-0.6124136626418667</v>
      </c>
      <c r="I38" s="4">
        <f t="shared" ref="I38:K38" si="164" xml:space="preserve"> (H38 - I$2) / I$3</f>
        <v>-0.63432062981112447</v>
      </c>
      <c r="J38">
        <f t="shared" ref="J38:K38" si="165">IF(I38 &lt; J$2, J$2, IF(I38 &gt; J$3, J$3, I38))</f>
        <v>-0.63432062981112447</v>
      </c>
      <c r="K38" s="4">
        <f t="shared" si="164"/>
        <v>-0.63875780206484489</v>
      </c>
      <c r="L38">
        <f t="shared" ref="L38:M38" si="166">IF(K38 &lt; L$2, L$2, IF(K38 &gt; L$3, L$3, K38))</f>
        <v>-0.63875780206484489</v>
      </c>
      <c r="M38" s="4">
        <f t="shared" ref="M38" si="167" xml:space="preserve"> (L38 - M$2) / M$3</f>
        <v>-0.63955821634543297</v>
      </c>
      <c r="O38">
        <v>-0.63955821634542975</v>
      </c>
    </row>
    <row r="39" spans="1:15" x14ac:dyDescent="0.3">
      <c r="A39" s="2">
        <v>32111</v>
      </c>
      <c r="B39" s="4">
        <v>0.20000000000000021</v>
      </c>
      <c r="C39" s="4">
        <f t="shared" si="0"/>
        <v>0.40489115102921075</v>
      </c>
      <c r="D39">
        <f t="shared" si="1"/>
        <v>0.40489115102921075</v>
      </c>
      <c r="E39" s="4">
        <f t="shared" si="2"/>
        <v>0.91155453119223806</v>
      </c>
      <c r="F39">
        <f t="shared" si="1"/>
        <v>0.91155453119223806</v>
      </c>
      <c r="G39" s="4">
        <f t="shared" si="2"/>
        <v>1.1071778940455992</v>
      </c>
      <c r="H39">
        <f t="shared" ref="H39:I39" si="168">IF(G39 &lt; H$2, H$2, IF(G39 &gt; H$3, H$3, G39))</f>
        <v>1.1071778940455992</v>
      </c>
      <c r="I39" s="4">
        <f t="shared" ref="I39:K39" si="169" xml:space="preserve"> (H39 - I$2) / I$3</f>
        <v>1.1451961802705413</v>
      </c>
      <c r="J39">
        <f t="shared" ref="J39:K39" si="170">IF(I39 &lt; J$2, J$2, IF(I39 &gt; J$3, J$3, I39))</f>
        <v>1.1451961802705413</v>
      </c>
      <c r="K39" s="4">
        <f t="shared" si="169"/>
        <v>1.152038290824956</v>
      </c>
      <c r="L39">
        <f t="shared" ref="L39:M39" si="171">IF(K39 &lt; L$2, L$2, IF(K39 &gt; L$3, L$3, K39))</f>
        <v>1.152038290824956</v>
      </c>
      <c r="M39" s="4">
        <f t="shared" ref="M39" si="172" xml:space="preserve"> (L39 - M$2) / M$3</f>
        <v>1.1532643363299555</v>
      </c>
      <c r="O39">
        <v>1.15326433632995</v>
      </c>
    </row>
    <row r="40" spans="1:15" x14ac:dyDescent="0.3">
      <c r="A40" s="2">
        <v>32142</v>
      </c>
      <c r="B40" s="4">
        <v>9.9999999999999645E-2</v>
      </c>
      <c r="C40" s="4">
        <f t="shared" si="0"/>
        <v>0.21579363543864444</v>
      </c>
      <c r="D40">
        <f t="shared" si="1"/>
        <v>0.21579363543864444</v>
      </c>
      <c r="E40" s="4">
        <f t="shared" si="2"/>
        <v>0.44680071533150784</v>
      </c>
      <c r="F40">
        <f t="shared" si="1"/>
        <v>0.44680071533150784</v>
      </c>
      <c r="G40" s="4">
        <f t="shared" si="2"/>
        <v>0.53398070848310719</v>
      </c>
      <c r="H40">
        <f t="shared" ref="H40:I40" si="173">IF(G40 &lt; H$2, H$2, IF(G40 &gt; H$3, H$3, G40))</f>
        <v>0.53398070848310719</v>
      </c>
      <c r="I40" s="4">
        <f t="shared" ref="I40:K40" si="174" xml:space="preserve"> (H40 - I$2) / I$3</f>
        <v>0.55202391024331576</v>
      </c>
      <c r="J40">
        <f t="shared" ref="J40:K40" si="175">IF(I40 &lt; J$2, J$2, IF(I40 &gt; J$3, J$3, I40))</f>
        <v>0.55202391024331576</v>
      </c>
      <c r="K40" s="4">
        <f t="shared" si="174"/>
        <v>0.55510625986168538</v>
      </c>
      <c r="L40">
        <f t="shared" ref="L40:M40" si="176">IF(K40 &lt; L$2, L$2, IF(K40 &gt; L$3, L$3, K40))</f>
        <v>0.55510625986168538</v>
      </c>
      <c r="M40" s="4">
        <f t="shared" ref="M40" si="177" xml:space="preserve"> (L40 - M$2) / M$3</f>
        <v>0.55565681877148909</v>
      </c>
      <c r="O40">
        <v>0.55565681877148643</v>
      </c>
    </row>
    <row r="41" spans="1:15" x14ac:dyDescent="0.3">
      <c r="A41" s="2">
        <v>32173</v>
      </c>
      <c r="B41" s="4">
        <v>0</v>
      </c>
      <c r="C41" s="4">
        <f t="shared" si="0"/>
        <v>2.6696119848079812E-2</v>
      </c>
      <c r="D41">
        <f t="shared" si="1"/>
        <v>2.6696119848079812E-2</v>
      </c>
      <c r="E41" s="4">
        <f t="shared" si="2"/>
        <v>-1.7953100529218342E-2</v>
      </c>
      <c r="F41">
        <f t="shared" si="1"/>
        <v>-1.7953100529218342E-2</v>
      </c>
      <c r="G41" s="4">
        <f t="shared" si="2"/>
        <v>-3.9216477079379794E-2</v>
      </c>
      <c r="H41">
        <f t="shared" ref="H41:I41" si="178">IF(G41 &lt; H$2, H$2, IF(G41 &gt; H$3, H$3, G41))</f>
        <v>-3.9216477079379794E-2</v>
      </c>
      <c r="I41" s="4">
        <f t="shared" ref="I41:K41" si="179" xml:space="preserve"> (H41 - I$2) / I$3</f>
        <v>-4.1148359783904388E-2</v>
      </c>
      <c r="J41">
        <f t="shared" ref="J41:K41" si="180">IF(I41 &lt; J$2, J$2, IF(I41 &gt; J$3, J$3, I41))</f>
        <v>-4.1148359783904388E-2</v>
      </c>
      <c r="K41" s="4">
        <f t="shared" si="179"/>
        <v>-4.1825771101579728E-2</v>
      </c>
      <c r="L41">
        <f t="shared" ref="L41:M41" si="181">IF(K41 &lt; L$2, L$2, IF(K41 &gt; L$3, L$3, K41))</f>
        <v>-4.1825771101579728E-2</v>
      </c>
      <c r="M41" s="4">
        <f t="shared" ref="M41" si="182" xml:space="preserve"> (L41 - M$2) / M$3</f>
        <v>-4.1950698786971906E-2</v>
      </c>
      <c r="O41">
        <v>-4.1950698786971698E-2</v>
      </c>
    </row>
    <row r="42" spans="1:15" x14ac:dyDescent="0.3">
      <c r="A42" s="2">
        <v>32202</v>
      </c>
      <c r="B42" s="4">
        <v>0</v>
      </c>
      <c r="C42" s="4">
        <f t="shared" si="0"/>
        <v>2.6696119848079812E-2</v>
      </c>
      <c r="D42">
        <f t="shared" si="1"/>
        <v>2.6696119848079812E-2</v>
      </c>
      <c r="E42" s="4">
        <f t="shared" si="2"/>
        <v>-1.7953100529218342E-2</v>
      </c>
      <c r="F42">
        <f t="shared" si="1"/>
        <v>-1.7953100529218342E-2</v>
      </c>
      <c r="G42" s="4">
        <f t="shared" si="2"/>
        <v>-3.9216477079379794E-2</v>
      </c>
      <c r="H42">
        <f t="shared" ref="H42:I42" si="183">IF(G42 &lt; H$2, H$2, IF(G42 &gt; H$3, H$3, G42))</f>
        <v>-3.9216477079379794E-2</v>
      </c>
      <c r="I42" s="4">
        <f t="shared" ref="I42:K42" si="184" xml:space="preserve"> (H42 - I$2) / I$3</f>
        <v>-4.1148359783904388E-2</v>
      </c>
      <c r="J42">
        <f t="shared" ref="J42:K42" si="185">IF(I42 &lt; J$2, J$2, IF(I42 &gt; J$3, J$3, I42))</f>
        <v>-4.1148359783904388E-2</v>
      </c>
      <c r="K42" s="4">
        <f t="shared" si="184"/>
        <v>-4.1825771101579728E-2</v>
      </c>
      <c r="L42">
        <f t="shared" ref="L42:M42" si="186">IF(K42 &lt; L$2, L$2, IF(K42 &gt; L$3, L$3, K42))</f>
        <v>-4.1825771101579728E-2</v>
      </c>
      <c r="M42" s="4">
        <f t="shared" ref="M42" si="187" xml:space="preserve"> (L42 - M$2) / M$3</f>
        <v>-4.1950698786971906E-2</v>
      </c>
      <c r="O42">
        <v>-4.1950698786971698E-2</v>
      </c>
    </row>
    <row r="43" spans="1:15" x14ac:dyDescent="0.3">
      <c r="A43" s="2">
        <v>32233</v>
      </c>
      <c r="B43" s="4">
        <v>0</v>
      </c>
      <c r="C43" s="4">
        <f t="shared" si="0"/>
        <v>2.6696119848079812E-2</v>
      </c>
      <c r="D43">
        <f t="shared" si="1"/>
        <v>2.6696119848079812E-2</v>
      </c>
      <c r="E43" s="4">
        <f t="shared" si="2"/>
        <v>-1.7953100529218342E-2</v>
      </c>
      <c r="F43">
        <f t="shared" si="1"/>
        <v>-1.7953100529218342E-2</v>
      </c>
      <c r="G43" s="4">
        <f t="shared" si="2"/>
        <v>-3.9216477079379794E-2</v>
      </c>
      <c r="H43">
        <f t="shared" ref="H43:I43" si="188">IF(G43 &lt; H$2, H$2, IF(G43 &gt; H$3, H$3, G43))</f>
        <v>-3.9216477079379794E-2</v>
      </c>
      <c r="I43" s="4">
        <f t="shared" ref="I43:K43" si="189" xml:space="preserve"> (H43 - I$2) / I$3</f>
        <v>-4.1148359783904388E-2</v>
      </c>
      <c r="J43">
        <f t="shared" ref="J43:K43" si="190">IF(I43 &lt; J$2, J$2, IF(I43 &gt; J$3, J$3, I43))</f>
        <v>-4.1148359783904388E-2</v>
      </c>
      <c r="K43" s="4">
        <f t="shared" si="189"/>
        <v>-4.1825771101579728E-2</v>
      </c>
      <c r="L43">
        <f t="shared" ref="L43:M43" si="191">IF(K43 &lt; L$2, L$2, IF(K43 &gt; L$3, L$3, K43))</f>
        <v>-4.1825771101579728E-2</v>
      </c>
      <c r="M43" s="4">
        <f t="shared" ref="M43" si="192" xml:space="preserve"> (L43 - M$2) / M$3</f>
        <v>-4.1950698786971906E-2</v>
      </c>
      <c r="O43">
        <v>-4.1950698786971698E-2</v>
      </c>
    </row>
    <row r="44" spans="1:15" x14ac:dyDescent="0.3">
      <c r="A44" s="2">
        <v>32263</v>
      </c>
      <c r="B44" s="4">
        <v>0.29999999999999982</v>
      </c>
      <c r="C44" s="4">
        <f t="shared" si="0"/>
        <v>0.59398866661977523</v>
      </c>
      <c r="D44">
        <f t="shared" si="1"/>
        <v>0.59398866661977523</v>
      </c>
      <c r="E44" s="4">
        <f t="shared" si="2"/>
        <v>1.3763083470529638</v>
      </c>
      <c r="F44">
        <f t="shared" si="1"/>
        <v>1.3763083470529638</v>
      </c>
      <c r="G44" s="4">
        <f t="shared" si="2"/>
        <v>1.6803750796080856</v>
      </c>
      <c r="H44">
        <f t="shared" ref="H44:I44" si="193">IF(G44 &lt; H$2, H$2, IF(G44 &gt; H$3, H$3, G44))</f>
        <v>1.6803750796080856</v>
      </c>
      <c r="I44" s="4">
        <f t="shared" ref="I44:K44" si="194" xml:space="preserve"> (H44 - I$2) / I$3</f>
        <v>1.7383684502977608</v>
      </c>
      <c r="J44">
        <f t="shared" ref="J44:K44" si="195">IF(I44 &lt; J$2, J$2, IF(I44 &gt; J$3, J$3, I44))</f>
        <v>1.7383684502977608</v>
      </c>
      <c r="K44" s="4">
        <f t="shared" si="194"/>
        <v>1.7489703217882206</v>
      </c>
      <c r="L44">
        <f t="shared" ref="L44:M44" si="196">IF(K44 &lt; L$2, L$2, IF(K44 &gt; L$3, L$3, K44))</f>
        <v>1.7489703217882206</v>
      </c>
      <c r="M44" s="4">
        <f t="shared" ref="M44" si="197" xml:space="preserve"> (L44 - M$2) / M$3</f>
        <v>1.750871853888416</v>
      </c>
      <c r="O44">
        <v>1.750871853888408</v>
      </c>
    </row>
    <row r="45" spans="1:15" x14ac:dyDescent="0.3">
      <c r="A45" s="2">
        <v>32294</v>
      </c>
      <c r="B45" s="4">
        <v>-0.19999999999999929</v>
      </c>
      <c r="C45" s="4">
        <f t="shared" si="0"/>
        <v>-0.35149891133304939</v>
      </c>
      <c r="D45">
        <f t="shared" si="1"/>
        <v>-0.35149891133304939</v>
      </c>
      <c r="E45" s="4">
        <f t="shared" si="2"/>
        <v>-0.9474607322506704</v>
      </c>
      <c r="F45">
        <f t="shared" si="1"/>
        <v>-0.9474607322506704</v>
      </c>
      <c r="G45" s="4">
        <f t="shared" si="2"/>
        <v>-1.1856108482043535</v>
      </c>
      <c r="H45">
        <f t="shared" ref="H45:I45" si="198">IF(G45 &lt; H$2, H$2, IF(G45 &gt; H$3, H$3, G45))</f>
        <v>-1.1856108482043535</v>
      </c>
      <c r="I45" s="4">
        <f t="shared" ref="I45:K45" si="199" xml:space="preserve"> (H45 - I$2) / I$3</f>
        <v>-1.2274928998383443</v>
      </c>
      <c r="J45">
        <f t="shared" ref="J45:K45" si="200">IF(I45 &lt; J$2, J$2, IF(I45 &gt; J$3, J$3, I45))</f>
        <v>-1.2274928998383443</v>
      </c>
      <c r="K45" s="4">
        <f t="shared" si="199"/>
        <v>-1.2356898330281096</v>
      </c>
      <c r="L45">
        <f t="shared" ref="L45:M45" si="201">IF(K45 &lt; L$2, L$2, IF(K45 &gt; L$3, L$3, K45))</f>
        <v>-1.2356898330281096</v>
      </c>
      <c r="M45" s="4">
        <f t="shared" ref="M45" si="202" xml:space="preserve"> (L45 - M$2) / M$3</f>
        <v>-1.2371657339038937</v>
      </c>
      <c r="O45">
        <v>-1.237165733903888</v>
      </c>
    </row>
    <row r="46" spans="1:15" x14ac:dyDescent="0.3">
      <c r="A46" s="2">
        <v>32324</v>
      </c>
      <c r="B46" s="4">
        <v>0.19999999999999929</v>
      </c>
      <c r="C46" s="4">
        <f t="shared" si="0"/>
        <v>0.40489115102920903</v>
      </c>
      <c r="D46">
        <f t="shared" si="1"/>
        <v>0.40489115102920903</v>
      </c>
      <c r="E46" s="4">
        <f t="shared" si="2"/>
        <v>0.91155453119223384</v>
      </c>
      <c r="F46">
        <f t="shared" si="1"/>
        <v>0.91155453119223384</v>
      </c>
      <c r="G46" s="4">
        <f t="shared" si="2"/>
        <v>1.1071778940455941</v>
      </c>
      <c r="H46">
        <f t="shared" ref="H46:I46" si="203">IF(G46 &lt; H$2, H$2, IF(G46 &gt; H$3, H$3, G46))</f>
        <v>1.1071778940455941</v>
      </c>
      <c r="I46" s="4">
        <f t="shared" ref="I46:K46" si="204" xml:space="preserve"> (H46 - I$2) / I$3</f>
        <v>1.1451961802705359</v>
      </c>
      <c r="J46">
        <f t="shared" ref="J46:K46" si="205">IF(I46 &lt; J$2, J$2, IF(I46 &gt; J$3, J$3, I46))</f>
        <v>1.1451961802705359</v>
      </c>
      <c r="K46" s="4">
        <f t="shared" si="204"/>
        <v>1.1520382908249507</v>
      </c>
      <c r="L46">
        <f t="shared" ref="L46:M46" si="206">IF(K46 &lt; L$2, L$2, IF(K46 &gt; L$3, L$3, K46))</f>
        <v>1.1520382908249507</v>
      </c>
      <c r="M46" s="4">
        <f t="shared" ref="M46" si="207" xml:space="preserve"> (L46 - M$2) / M$3</f>
        <v>1.1532643363299502</v>
      </c>
      <c r="O46">
        <v>1.1532643363299451</v>
      </c>
    </row>
    <row r="47" spans="1:15" x14ac:dyDescent="0.3">
      <c r="A47" s="2">
        <v>32355</v>
      </c>
      <c r="B47" s="4">
        <v>0</v>
      </c>
      <c r="C47" s="4">
        <f t="shared" si="0"/>
        <v>2.6696119848079812E-2</v>
      </c>
      <c r="D47">
        <f t="shared" si="1"/>
        <v>2.6696119848079812E-2</v>
      </c>
      <c r="E47" s="4">
        <f t="shared" si="2"/>
        <v>-1.7953100529218342E-2</v>
      </c>
      <c r="F47">
        <f t="shared" si="1"/>
        <v>-1.7953100529218342E-2</v>
      </c>
      <c r="G47" s="4">
        <f t="shared" si="2"/>
        <v>-3.9216477079379794E-2</v>
      </c>
      <c r="H47">
        <f t="shared" ref="H47:I47" si="208">IF(G47 &lt; H$2, H$2, IF(G47 &gt; H$3, H$3, G47))</f>
        <v>-3.9216477079379794E-2</v>
      </c>
      <c r="I47" s="4">
        <f t="shared" ref="I47:K47" si="209" xml:space="preserve"> (H47 - I$2) / I$3</f>
        <v>-4.1148359783904388E-2</v>
      </c>
      <c r="J47">
        <f t="shared" ref="J47:K47" si="210">IF(I47 &lt; J$2, J$2, IF(I47 &gt; J$3, J$3, I47))</f>
        <v>-4.1148359783904388E-2</v>
      </c>
      <c r="K47" s="4">
        <f t="shared" si="209"/>
        <v>-4.1825771101579728E-2</v>
      </c>
      <c r="L47">
        <f t="shared" ref="L47:M47" si="211">IF(K47 &lt; L$2, L$2, IF(K47 &gt; L$3, L$3, K47))</f>
        <v>-4.1825771101579728E-2</v>
      </c>
      <c r="M47" s="4">
        <f t="shared" ref="M47" si="212" xml:space="preserve"> (L47 - M$2) / M$3</f>
        <v>-4.1950698786971906E-2</v>
      </c>
      <c r="O47">
        <v>-4.1950698786971698E-2</v>
      </c>
    </row>
    <row r="48" spans="1:15" x14ac:dyDescent="0.3">
      <c r="A48" s="2">
        <v>32386</v>
      </c>
      <c r="B48" s="4">
        <v>-0.19999999999999929</v>
      </c>
      <c r="C48" s="4">
        <f t="shared" si="0"/>
        <v>-0.35149891133304939</v>
      </c>
      <c r="D48">
        <f t="shared" si="1"/>
        <v>-0.35149891133304939</v>
      </c>
      <c r="E48" s="4">
        <f t="shared" si="2"/>
        <v>-0.9474607322506704</v>
      </c>
      <c r="F48">
        <f t="shared" si="1"/>
        <v>-0.9474607322506704</v>
      </c>
      <c r="G48" s="4">
        <f t="shared" si="2"/>
        <v>-1.1856108482043535</v>
      </c>
      <c r="H48">
        <f t="shared" ref="H48:I48" si="213">IF(G48 &lt; H$2, H$2, IF(G48 &gt; H$3, H$3, G48))</f>
        <v>-1.1856108482043535</v>
      </c>
      <c r="I48" s="4">
        <f t="shared" ref="I48:K48" si="214" xml:space="preserve"> (H48 - I$2) / I$3</f>
        <v>-1.2274928998383443</v>
      </c>
      <c r="J48">
        <f t="shared" ref="J48:K48" si="215">IF(I48 &lt; J$2, J$2, IF(I48 &gt; J$3, J$3, I48))</f>
        <v>-1.2274928998383443</v>
      </c>
      <c r="K48" s="4">
        <f t="shared" si="214"/>
        <v>-1.2356898330281096</v>
      </c>
      <c r="L48">
        <f t="shared" ref="L48:M48" si="216">IF(K48 &lt; L$2, L$2, IF(K48 &gt; L$3, L$3, K48))</f>
        <v>-1.2356898330281096</v>
      </c>
      <c r="M48" s="4">
        <f t="shared" ref="M48" si="217" xml:space="preserve"> (L48 - M$2) / M$3</f>
        <v>-1.2371657339038937</v>
      </c>
      <c r="O48">
        <v>-1.237165733903888</v>
      </c>
    </row>
    <row r="49" spans="1:15" x14ac:dyDescent="0.3">
      <c r="A49" s="2">
        <v>32416</v>
      </c>
      <c r="B49" s="4">
        <v>0.19999999999999929</v>
      </c>
      <c r="C49" s="4">
        <f t="shared" si="0"/>
        <v>0.40489115102920903</v>
      </c>
      <c r="D49">
        <f t="shared" si="1"/>
        <v>0.40489115102920903</v>
      </c>
      <c r="E49" s="4">
        <f t="shared" si="2"/>
        <v>0.91155453119223384</v>
      </c>
      <c r="F49">
        <f t="shared" si="1"/>
        <v>0.91155453119223384</v>
      </c>
      <c r="G49" s="4">
        <f t="shared" si="2"/>
        <v>1.1071778940455941</v>
      </c>
      <c r="H49">
        <f t="shared" ref="H49:I49" si="218">IF(G49 &lt; H$2, H$2, IF(G49 &gt; H$3, H$3, G49))</f>
        <v>1.1071778940455941</v>
      </c>
      <c r="I49" s="4">
        <f t="shared" ref="I49:K49" si="219" xml:space="preserve"> (H49 - I$2) / I$3</f>
        <v>1.1451961802705359</v>
      </c>
      <c r="J49">
        <f t="shared" ref="J49:K49" si="220">IF(I49 &lt; J$2, J$2, IF(I49 &gt; J$3, J$3, I49))</f>
        <v>1.1451961802705359</v>
      </c>
      <c r="K49" s="4">
        <f t="shared" si="219"/>
        <v>1.1520382908249507</v>
      </c>
      <c r="L49">
        <f t="shared" ref="L49:M49" si="221">IF(K49 &lt; L$2, L$2, IF(K49 &gt; L$3, L$3, K49))</f>
        <v>1.1520382908249507</v>
      </c>
      <c r="M49" s="4">
        <f t="shared" ref="M49" si="222" xml:space="preserve"> (L49 - M$2) / M$3</f>
        <v>1.1532643363299502</v>
      </c>
      <c r="O49">
        <v>1.1532643363299451</v>
      </c>
    </row>
    <row r="50" spans="1:15" x14ac:dyDescent="0.3">
      <c r="A50" s="2">
        <v>32447</v>
      </c>
      <c r="B50" s="4">
        <v>0</v>
      </c>
      <c r="C50" s="4">
        <f t="shared" si="0"/>
        <v>2.6696119848079812E-2</v>
      </c>
      <c r="D50">
        <f t="shared" si="1"/>
        <v>2.6696119848079812E-2</v>
      </c>
      <c r="E50" s="4">
        <f t="shared" si="2"/>
        <v>-1.7953100529218342E-2</v>
      </c>
      <c r="F50">
        <f t="shared" si="1"/>
        <v>-1.7953100529218342E-2</v>
      </c>
      <c r="G50" s="4">
        <f t="shared" si="2"/>
        <v>-3.9216477079379794E-2</v>
      </c>
      <c r="H50">
        <f t="shared" ref="H50:I50" si="223">IF(G50 &lt; H$2, H$2, IF(G50 &gt; H$3, H$3, G50))</f>
        <v>-3.9216477079379794E-2</v>
      </c>
      <c r="I50" s="4">
        <f t="shared" ref="I50:K50" si="224" xml:space="preserve"> (H50 - I$2) / I$3</f>
        <v>-4.1148359783904388E-2</v>
      </c>
      <c r="J50">
        <f t="shared" ref="J50:K50" si="225">IF(I50 &lt; J$2, J$2, IF(I50 &gt; J$3, J$3, I50))</f>
        <v>-4.1148359783904388E-2</v>
      </c>
      <c r="K50" s="4">
        <f t="shared" si="224"/>
        <v>-4.1825771101579728E-2</v>
      </c>
      <c r="L50">
        <f t="shared" ref="L50:M50" si="226">IF(K50 &lt; L$2, L$2, IF(K50 &gt; L$3, L$3, K50))</f>
        <v>-4.1825771101579728E-2</v>
      </c>
      <c r="M50" s="4">
        <f t="shared" ref="M50" si="227" xml:space="preserve"> (L50 - M$2) / M$3</f>
        <v>-4.1950698786971906E-2</v>
      </c>
      <c r="O50">
        <v>-4.1950698786971698E-2</v>
      </c>
    </row>
    <row r="51" spans="1:15" x14ac:dyDescent="0.3">
      <c r="A51" s="2">
        <v>32477</v>
      </c>
      <c r="B51" s="4">
        <v>0.10000000000000051</v>
      </c>
      <c r="C51" s="4">
        <f t="shared" si="0"/>
        <v>0.21579363543864605</v>
      </c>
      <c r="D51">
        <f t="shared" si="1"/>
        <v>0.21579363543864605</v>
      </c>
      <c r="E51" s="4">
        <f t="shared" si="2"/>
        <v>0.44680071533151178</v>
      </c>
      <c r="F51">
        <f t="shared" si="1"/>
        <v>0.44680071533151178</v>
      </c>
      <c r="G51" s="4">
        <f t="shared" si="2"/>
        <v>0.53398070848311208</v>
      </c>
      <c r="H51">
        <f t="shared" ref="H51:I51" si="228">IF(G51 &lt; H$2, H$2, IF(G51 &gt; H$3, H$3, G51))</f>
        <v>0.53398070848311208</v>
      </c>
      <c r="I51" s="4">
        <f t="shared" ref="I51:K51" si="229" xml:space="preserve"> (H51 - I$2) / I$3</f>
        <v>0.55202391024332076</v>
      </c>
      <c r="J51">
        <f t="shared" ref="J51:K51" si="230">IF(I51 &lt; J$2, J$2, IF(I51 &gt; J$3, J$3, I51))</f>
        <v>0.55202391024332076</v>
      </c>
      <c r="K51" s="4">
        <f t="shared" si="229"/>
        <v>0.55510625986169049</v>
      </c>
      <c r="L51">
        <f t="shared" ref="L51:M51" si="231">IF(K51 &lt; L$2, L$2, IF(K51 &gt; L$3, L$3, K51))</f>
        <v>0.55510625986169049</v>
      </c>
      <c r="M51" s="4">
        <f t="shared" ref="M51" si="232" xml:space="preserve"> (L51 - M$2) / M$3</f>
        <v>0.5556568187714942</v>
      </c>
      <c r="O51">
        <v>0.55565681877149165</v>
      </c>
    </row>
    <row r="52" spans="1:15" x14ac:dyDescent="0.3">
      <c r="A52" s="2">
        <v>32508</v>
      </c>
      <c r="B52" s="4">
        <v>0</v>
      </c>
      <c r="C52" s="4">
        <f t="shared" si="0"/>
        <v>2.6696119848079812E-2</v>
      </c>
      <c r="D52">
        <f t="shared" si="1"/>
        <v>2.6696119848079812E-2</v>
      </c>
      <c r="E52" s="4">
        <f t="shared" si="2"/>
        <v>-1.7953100529218342E-2</v>
      </c>
      <c r="F52">
        <f t="shared" si="1"/>
        <v>-1.7953100529218342E-2</v>
      </c>
      <c r="G52" s="4">
        <f t="shared" si="2"/>
        <v>-3.9216477079379794E-2</v>
      </c>
      <c r="H52">
        <f t="shared" ref="H52:I52" si="233">IF(G52 &lt; H$2, H$2, IF(G52 &gt; H$3, H$3, G52))</f>
        <v>-3.9216477079379794E-2</v>
      </c>
      <c r="I52" s="4">
        <f t="shared" ref="I52:K52" si="234" xml:space="preserve"> (H52 - I$2) / I$3</f>
        <v>-4.1148359783904388E-2</v>
      </c>
      <c r="J52">
        <f t="shared" ref="J52:K52" si="235">IF(I52 &lt; J$2, J$2, IF(I52 &gt; J$3, J$3, I52))</f>
        <v>-4.1148359783904388E-2</v>
      </c>
      <c r="K52" s="4">
        <f t="shared" si="234"/>
        <v>-4.1825771101579728E-2</v>
      </c>
      <c r="L52">
        <f t="shared" ref="L52:M52" si="236">IF(K52 &lt; L$2, L$2, IF(K52 &gt; L$3, L$3, K52))</f>
        <v>-4.1825771101579728E-2</v>
      </c>
      <c r="M52" s="4">
        <f t="shared" ref="M52" si="237" xml:space="preserve"> (L52 - M$2) / M$3</f>
        <v>-4.1950698786971906E-2</v>
      </c>
      <c r="O52">
        <v>-4.1950698786971698E-2</v>
      </c>
    </row>
    <row r="53" spans="1:15" x14ac:dyDescent="0.3">
      <c r="A53" s="2">
        <v>32539</v>
      </c>
      <c r="B53" s="4">
        <v>-0.10000000000000051</v>
      </c>
      <c r="C53" s="4">
        <f t="shared" si="0"/>
        <v>-0.16240139574248641</v>
      </c>
      <c r="D53">
        <f t="shared" si="1"/>
        <v>-0.16240139574248641</v>
      </c>
      <c r="E53" s="4">
        <f t="shared" si="2"/>
        <v>-0.48270691638994834</v>
      </c>
      <c r="F53">
        <f t="shared" si="1"/>
        <v>-0.48270691638994834</v>
      </c>
      <c r="G53" s="4">
        <f t="shared" si="2"/>
        <v>-0.61241366264187147</v>
      </c>
      <c r="H53">
        <f t="shared" ref="H53:I53" si="238">IF(G53 &lt; H$2, H$2, IF(G53 &gt; H$3, H$3, G53))</f>
        <v>-0.61241366264187147</v>
      </c>
      <c r="I53" s="4">
        <f t="shared" ref="I53:K53" si="239" xml:space="preserve"> (H53 - I$2) / I$3</f>
        <v>-0.63432062981112947</v>
      </c>
      <c r="J53">
        <f t="shared" ref="J53:K53" si="240">IF(I53 &lt; J$2, J$2, IF(I53 &gt; J$3, J$3, I53))</f>
        <v>-0.63432062981112947</v>
      </c>
      <c r="K53" s="4">
        <f t="shared" si="239"/>
        <v>-0.63875780206484989</v>
      </c>
      <c r="L53">
        <f t="shared" ref="L53:M53" si="241">IF(K53 &lt; L$2, L$2, IF(K53 &gt; L$3, L$3, K53))</f>
        <v>-0.63875780206484989</v>
      </c>
      <c r="M53" s="4">
        <f t="shared" ref="M53" si="242" xml:space="preserve"> (L53 - M$2) / M$3</f>
        <v>-0.63955821634543797</v>
      </c>
      <c r="O53">
        <v>-0.63955821634543519</v>
      </c>
    </row>
    <row r="54" spans="1:15" x14ac:dyDescent="0.3">
      <c r="A54" s="2">
        <v>32567</v>
      </c>
      <c r="B54" s="4">
        <v>0.20000000000000021</v>
      </c>
      <c r="C54" s="4">
        <f t="shared" si="0"/>
        <v>0.40489115102921075</v>
      </c>
      <c r="D54">
        <f t="shared" si="1"/>
        <v>0.40489115102921075</v>
      </c>
      <c r="E54" s="4">
        <f t="shared" si="2"/>
        <v>0.91155453119223806</v>
      </c>
      <c r="F54">
        <f t="shared" si="1"/>
        <v>0.91155453119223806</v>
      </c>
      <c r="G54" s="4">
        <f t="shared" si="2"/>
        <v>1.1071778940455992</v>
      </c>
      <c r="H54">
        <f t="shared" ref="H54:I54" si="243">IF(G54 &lt; H$2, H$2, IF(G54 &gt; H$3, H$3, G54))</f>
        <v>1.1071778940455992</v>
      </c>
      <c r="I54" s="4">
        <f t="shared" ref="I54:K54" si="244" xml:space="preserve"> (H54 - I$2) / I$3</f>
        <v>1.1451961802705413</v>
      </c>
      <c r="J54">
        <f t="shared" ref="J54:K54" si="245">IF(I54 &lt; J$2, J$2, IF(I54 &gt; J$3, J$3, I54))</f>
        <v>1.1451961802705413</v>
      </c>
      <c r="K54" s="4">
        <f t="shared" si="244"/>
        <v>1.152038290824956</v>
      </c>
      <c r="L54">
        <f t="shared" ref="L54:M54" si="246">IF(K54 &lt; L$2, L$2, IF(K54 &gt; L$3, L$3, K54))</f>
        <v>1.152038290824956</v>
      </c>
      <c r="M54" s="4">
        <f t="shared" ref="M54" si="247" xml:space="preserve"> (L54 - M$2) / M$3</f>
        <v>1.1532643363299555</v>
      </c>
      <c r="O54">
        <v>1.15326433632995</v>
      </c>
    </row>
    <row r="55" spans="1:15" x14ac:dyDescent="0.3">
      <c r="A55" s="2">
        <v>32598</v>
      </c>
      <c r="B55" s="4">
        <v>0.20000000000000021</v>
      </c>
      <c r="C55" s="4">
        <f t="shared" si="0"/>
        <v>0.40489115102921075</v>
      </c>
      <c r="D55">
        <f t="shared" si="1"/>
        <v>0.40489115102921075</v>
      </c>
      <c r="E55" s="4">
        <f t="shared" si="2"/>
        <v>0.91155453119223806</v>
      </c>
      <c r="F55">
        <f t="shared" si="1"/>
        <v>0.91155453119223806</v>
      </c>
      <c r="G55" s="4">
        <f t="shared" si="2"/>
        <v>1.1071778940455992</v>
      </c>
      <c r="H55">
        <f t="shared" ref="H55:I55" si="248">IF(G55 &lt; H$2, H$2, IF(G55 &gt; H$3, H$3, G55))</f>
        <v>1.1071778940455992</v>
      </c>
      <c r="I55" s="4">
        <f t="shared" ref="I55:K55" si="249" xml:space="preserve"> (H55 - I$2) / I$3</f>
        <v>1.1451961802705413</v>
      </c>
      <c r="J55">
        <f t="shared" ref="J55:K55" si="250">IF(I55 &lt; J$2, J$2, IF(I55 &gt; J$3, J$3, I55))</f>
        <v>1.1451961802705413</v>
      </c>
      <c r="K55" s="4">
        <f t="shared" si="249"/>
        <v>1.152038290824956</v>
      </c>
      <c r="L55">
        <f t="shared" ref="L55:M55" si="251">IF(K55 &lt; L$2, L$2, IF(K55 &gt; L$3, L$3, K55))</f>
        <v>1.152038290824956</v>
      </c>
      <c r="M55" s="4">
        <f t="shared" ref="M55" si="252" xml:space="preserve"> (L55 - M$2) / M$3</f>
        <v>1.1532643363299555</v>
      </c>
      <c r="O55">
        <v>1.15326433632995</v>
      </c>
    </row>
    <row r="56" spans="1:15" x14ac:dyDescent="0.3">
      <c r="A56" s="2">
        <v>32628</v>
      </c>
      <c r="B56" s="4">
        <v>-0.20000000000000021</v>
      </c>
      <c r="C56" s="4">
        <f t="shared" si="0"/>
        <v>-0.35149891133305111</v>
      </c>
      <c r="D56">
        <f t="shared" si="1"/>
        <v>-0.35149891133305111</v>
      </c>
      <c r="E56" s="4">
        <f t="shared" si="2"/>
        <v>-0.94746073225067462</v>
      </c>
      <c r="F56">
        <f t="shared" si="1"/>
        <v>-0.94746073225067462</v>
      </c>
      <c r="G56" s="4">
        <f t="shared" si="2"/>
        <v>-1.1856108482043586</v>
      </c>
      <c r="H56">
        <f t="shared" ref="H56:I56" si="253">IF(G56 &lt; H$2, H$2, IF(G56 &gt; H$3, H$3, G56))</f>
        <v>-1.1856108482043586</v>
      </c>
      <c r="I56" s="4">
        <f t="shared" ref="I56:K56" si="254" xml:space="preserve"> (H56 - I$2) / I$3</f>
        <v>-1.2274928998383496</v>
      </c>
      <c r="J56">
        <f t="shared" ref="J56:K56" si="255">IF(I56 &lt; J$2, J$2, IF(I56 &gt; J$3, J$3, I56))</f>
        <v>-1.2274928998383496</v>
      </c>
      <c r="K56" s="4">
        <f t="shared" si="254"/>
        <v>-1.235689833028115</v>
      </c>
      <c r="L56">
        <f t="shared" ref="L56:M56" si="256">IF(K56 &lt; L$2, L$2, IF(K56 &gt; L$3, L$3, K56))</f>
        <v>-1.235689833028115</v>
      </c>
      <c r="M56" s="4">
        <f t="shared" ref="M56" si="257" xml:space="preserve"> (L56 - M$2) / M$3</f>
        <v>-1.2371657339038991</v>
      </c>
      <c r="O56">
        <v>-1.2371657339038931</v>
      </c>
    </row>
    <row r="57" spans="1:15" x14ac:dyDescent="0.3">
      <c r="A57" s="2">
        <v>32659</v>
      </c>
      <c r="B57" s="4">
        <v>0</v>
      </c>
      <c r="C57" s="4">
        <f t="shared" si="0"/>
        <v>2.6696119848079812E-2</v>
      </c>
      <c r="D57">
        <f t="shared" si="1"/>
        <v>2.6696119848079812E-2</v>
      </c>
      <c r="E57" s="4">
        <f t="shared" si="2"/>
        <v>-1.7953100529218342E-2</v>
      </c>
      <c r="F57">
        <f t="shared" si="1"/>
        <v>-1.7953100529218342E-2</v>
      </c>
      <c r="G57" s="4">
        <f t="shared" si="2"/>
        <v>-3.9216477079379794E-2</v>
      </c>
      <c r="H57">
        <f t="shared" ref="H57:I57" si="258">IF(G57 &lt; H$2, H$2, IF(G57 &gt; H$3, H$3, G57))</f>
        <v>-3.9216477079379794E-2</v>
      </c>
      <c r="I57" s="4">
        <f t="shared" ref="I57:K57" si="259" xml:space="preserve"> (H57 - I$2) / I$3</f>
        <v>-4.1148359783904388E-2</v>
      </c>
      <c r="J57">
        <f t="shared" ref="J57:K57" si="260">IF(I57 &lt; J$2, J$2, IF(I57 &gt; J$3, J$3, I57))</f>
        <v>-4.1148359783904388E-2</v>
      </c>
      <c r="K57" s="4">
        <f t="shared" si="259"/>
        <v>-4.1825771101579728E-2</v>
      </c>
      <c r="L57">
        <f t="shared" ref="L57:M57" si="261">IF(K57 &lt; L$2, L$2, IF(K57 &gt; L$3, L$3, K57))</f>
        <v>-4.1825771101579728E-2</v>
      </c>
      <c r="M57" s="4">
        <f t="shared" ref="M57" si="262" xml:space="preserve"> (L57 - M$2) / M$3</f>
        <v>-4.1950698786971906E-2</v>
      </c>
      <c r="O57">
        <v>-4.1950698786971698E-2</v>
      </c>
    </row>
    <row r="58" spans="1:15" x14ac:dyDescent="0.3">
      <c r="A58" s="2">
        <v>32689</v>
      </c>
      <c r="B58" s="4">
        <v>-9.9999999999999645E-2</v>
      </c>
      <c r="C58" s="4">
        <f t="shared" si="0"/>
        <v>-0.16240139574248477</v>
      </c>
      <c r="D58">
        <f t="shared" si="1"/>
        <v>-0.16240139574248477</v>
      </c>
      <c r="E58" s="4">
        <f t="shared" si="2"/>
        <v>-0.4827069163899444</v>
      </c>
      <c r="F58">
        <f t="shared" si="1"/>
        <v>-0.4827069163899444</v>
      </c>
      <c r="G58" s="4">
        <f t="shared" si="2"/>
        <v>-0.6124136626418667</v>
      </c>
      <c r="H58">
        <f t="shared" ref="H58:I58" si="263">IF(G58 &lt; H$2, H$2, IF(G58 &gt; H$3, H$3, G58))</f>
        <v>-0.6124136626418667</v>
      </c>
      <c r="I58" s="4">
        <f t="shared" ref="I58:K58" si="264" xml:space="preserve"> (H58 - I$2) / I$3</f>
        <v>-0.63432062981112447</v>
      </c>
      <c r="J58">
        <f t="shared" ref="J58:K58" si="265">IF(I58 &lt; J$2, J$2, IF(I58 &gt; J$3, J$3, I58))</f>
        <v>-0.63432062981112447</v>
      </c>
      <c r="K58" s="4">
        <f t="shared" si="264"/>
        <v>-0.63875780206484489</v>
      </c>
      <c r="L58">
        <f t="shared" ref="L58:M58" si="266">IF(K58 &lt; L$2, L$2, IF(K58 &gt; L$3, L$3, K58))</f>
        <v>-0.63875780206484489</v>
      </c>
      <c r="M58" s="4">
        <f t="shared" ref="M58" si="267" xml:space="preserve"> (L58 - M$2) / M$3</f>
        <v>-0.63955821634543297</v>
      </c>
      <c r="O58">
        <v>-0.63955821634542975</v>
      </c>
    </row>
    <row r="59" spans="1:15" x14ac:dyDescent="0.3">
      <c r="A59" s="2">
        <v>32720</v>
      </c>
      <c r="B59" s="4">
        <v>9.9999999999999645E-2</v>
      </c>
      <c r="C59" s="4">
        <f t="shared" si="0"/>
        <v>0.21579363543864444</v>
      </c>
      <c r="D59">
        <f t="shared" si="1"/>
        <v>0.21579363543864444</v>
      </c>
      <c r="E59" s="4">
        <f t="shared" si="2"/>
        <v>0.44680071533150784</v>
      </c>
      <c r="F59">
        <f t="shared" si="1"/>
        <v>0.44680071533150784</v>
      </c>
      <c r="G59" s="4">
        <f t="shared" si="2"/>
        <v>0.53398070848310719</v>
      </c>
      <c r="H59">
        <f t="shared" ref="H59:I59" si="268">IF(G59 &lt; H$2, H$2, IF(G59 &gt; H$3, H$3, G59))</f>
        <v>0.53398070848310719</v>
      </c>
      <c r="I59" s="4">
        <f t="shared" ref="I59:K59" si="269" xml:space="preserve"> (H59 - I$2) / I$3</f>
        <v>0.55202391024331576</v>
      </c>
      <c r="J59">
        <f t="shared" ref="J59:K59" si="270">IF(I59 &lt; J$2, J$2, IF(I59 &gt; J$3, J$3, I59))</f>
        <v>0.55202391024331576</v>
      </c>
      <c r="K59" s="4">
        <f t="shared" si="269"/>
        <v>0.55510625986168538</v>
      </c>
      <c r="L59">
        <f t="shared" ref="L59:M59" si="271">IF(K59 &lt; L$2, L$2, IF(K59 &gt; L$3, L$3, K59))</f>
        <v>0.55510625986168538</v>
      </c>
      <c r="M59" s="4">
        <f t="shared" ref="M59" si="272" xml:space="preserve"> (L59 - M$2) / M$3</f>
        <v>0.55565681877148909</v>
      </c>
      <c r="O59">
        <v>0.55565681877148643</v>
      </c>
    </row>
    <row r="60" spans="1:15" x14ac:dyDescent="0.3">
      <c r="A60" s="2">
        <v>32751</v>
      </c>
      <c r="B60" s="4">
        <v>0</v>
      </c>
      <c r="C60" s="4">
        <f t="shared" si="0"/>
        <v>2.6696119848079812E-2</v>
      </c>
      <c r="D60">
        <f t="shared" si="1"/>
        <v>2.6696119848079812E-2</v>
      </c>
      <c r="E60" s="4">
        <f t="shared" si="2"/>
        <v>-1.7953100529218342E-2</v>
      </c>
      <c r="F60">
        <f t="shared" si="1"/>
        <v>-1.7953100529218342E-2</v>
      </c>
      <c r="G60" s="4">
        <f t="shared" si="2"/>
        <v>-3.9216477079379794E-2</v>
      </c>
      <c r="H60">
        <f t="shared" ref="H60:I60" si="273">IF(G60 &lt; H$2, H$2, IF(G60 &gt; H$3, H$3, G60))</f>
        <v>-3.9216477079379794E-2</v>
      </c>
      <c r="I60" s="4">
        <f t="shared" ref="I60:K60" si="274" xml:space="preserve"> (H60 - I$2) / I$3</f>
        <v>-4.1148359783904388E-2</v>
      </c>
      <c r="J60">
        <f t="shared" ref="J60:K60" si="275">IF(I60 &lt; J$2, J$2, IF(I60 &gt; J$3, J$3, I60))</f>
        <v>-4.1148359783904388E-2</v>
      </c>
      <c r="K60" s="4">
        <f t="shared" si="274"/>
        <v>-4.1825771101579728E-2</v>
      </c>
      <c r="L60">
        <f t="shared" ref="L60:M60" si="276">IF(K60 &lt; L$2, L$2, IF(K60 &gt; L$3, L$3, K60))</f>
        <v>-4.1825771101579728E-2</v>
      </c>
      <c r="M60" s="4">
        <f t="shared" ref="M60" si="277" xml:space="preserve"> (L60 - M$2) / M$3</f>
        <v>-4.1950698786971906E-2</v>
      </c>
      <c r="O60">
        <v>-4.1950698786971698E-2</v>
      </c>
    </row>
    <row r="61" spans="1:15" x14ac:dyDescent="0.3">
      <c r="A61" s="2">
        <v>32781</v>
      </c>
      <c r="B61" s="4">
        <v>-9.9999999999999645E-2</v>
      </c>
      <c r="C61" s="4">
        <f t="shared" si="0"/>
        <v>-0.16240139574248477</v>
      </c>
      <c r="D61">
        <f t="shared" si="1"/>
        <v>-0.16240139574248477</v>
      </c>
      <c r="E61" s="4">
        <f t="shared" si="2"/>
        <v>-0.4827069163899444</v>
      </c>
      <c r="F61">
        <f t="shared" si="1"/>
        <v>-0.4827069163899444</v>
      </c>
      <c r="G61" s="4">
        <f t="shared" si="2"/>
        <v>-0.6124136626418667</v>
      </c>
      <c r="H61">
        <f t="shared" ref="H61:I61" si="278">IF(G61 &lt; H$2, H$2, IF(G61 &gt; H$3, H$3, G61))</f>
        <v>-0.6124136626418667</v>
      </c>
      <c r="I61" s="4">
        <f t="shared" ref="I61:K61" si="279" xml:space="preserve"> (H61 - I$2) / I$3</f>
        <v>-0.63432062981112447</v>
      </c>
      <c r="J61">
        <f t="shared" ref="J61:K61" si="280">IF(I61 &lt; J$2, J$2, IF(I61 &gt; J$3, J$3, I61))</f>
        <v>-0.63432062981112447</v>
      </c>
      <c r="K61" s="4">
        <f t="shared" si="279"/>
        <v>-0.63875780206484489</v>
      </c>
      <c r="L61">
        <f t="shared" ref="L61:M61" si="281">IF(K61 &lt; L$2, L$2, IF(K61 &gt; L$3, L$3, K61))</f>
        <v>-0.63875780206484489</v>
      </c>
      <c r="M61" s="4">
        <f t="shared" ref="M61" si="282" xml:space="preserve"> (L61 - M$2) / M$3</f>
        <v>-0.63955821634543297</v>
      </c>
      <c r="O61">
        <v>-0.63955821634542975</v>
      </c>
    </row>
    <row r="62" spans="1:15" x14ac:dyDescent="0.3">
      <c r="A62" s="2">
        <v>32812</v>
      </c>
      <c r="B62" s="4">
        <v>0</v>
      </c>
      <c r="C62" s="4">
        <f t="shared" si="0"/>
        <v>2.6696119848079812E-2</v>
      </c>
      <c r="D62">
        <f t="shared" si="1"/>
        <v>2.6696119848079812E-2</v>
      </c>
      <c r="E62" s="4">
        <f t="shared" si="2"/>
        <v>-1.7953100529218342E-2</v>
      </c>
      <c r="F62">
        <f t="shared" si="1"/>
        <v>-1.7953100529218342E-2</v>
      </c>
      <c r="G62" s="4">
        <f t="shared" si="2"/>
        <v>-3.9216477079379794E-2</v>
      </c>
      <c r="H62">
        <f t="shared" ref="H62:I62" si="283">IF(G62 &lt; H$2, H$2, IF(G62 &gt; H$3, H$3, G62))</f>
        <v>-3.9216477079379794E-2</v>
      </c>
      <c r="I62" s="4">
        <f t="shared" ref="I62:K62" si="284" xml:space="preserve"> (H62 - I$2) / I$3</f>
        <v>-4.1148359783904388E-2</v>
      </c>
      <c r="J62">
        <f t="shared" ref="J62:K62" si="285">IF(I62 &lt; J$2, J$2, IF(I62 &gt; J$3, J$3, I62))</f>
        <v>-4.1148359783904388E-2</v>
      </c>
      <c r="K62" s="4">
        <f t="shared" si="284"/>
        <v>-4.1825771101579728E-2</v>
      </c>
      <c r="L62">
        <f t="shared" ref="L62:M62" si="286">IF(K62 &lt; L$2, L$2, IF(K62 &gt; L$3, L$3, K62))</f>
        <v>-4.1825771101579728E-2</v>
      </c>
      <c r="M62" s="4">
        <f t="shared" ref="M62" si="287" xml:space="preserve"> (L62 - M$2) / M$3</f>
        <v>-4.1950698786971906E-2</v>
      </c>
      <c r="O62">
        <v>-4.1950698786971698E-2</v>
      </c>
    </row>
    <row r="63" spans="1:15" x14ac:dyDescent="0.3">
      <c r="A63" s="2">
        <v>32842</v>
      </c>
      <c r="B63" s="4">
        <v>-0.10000000000000051</v>
      </c>
      <c r="C63" s="4">
        <f t="shared" si="0"/>
        <v>-0.16240139574248641</v>
      </c>
      <c r="D63">
        <f t="shared" si="1"/>
        <v>-0.16240139574248641</v>
      </c>
      <c r="E63" s="4">
        <f t="shared" si="2"/>
        <v>-0.48270691638994834</v>
      </c>
      <c r="F63">
        <f t="shared" si="1"/>
        <v>-0.48270691638994834</v>
      </c>
      <c r="G63" s="4">
        <f t="shared" si="2"/>
        <v>-0.61241366264187147</v>
      </c>
      <c r="H63">
        <f t="shared" ref="H63:I63" si="288">IF(G63 &lt; H$2, H$2, IF(G63 &gt; H$3, H$3, G63))</f>
        <v>-0.61241366264187147</v>
      </c>
      <c r="I63" s="4">
        <f t="shared" ref="I63:K63" si="289" xml:space="preserve"> (H63 - I$2) / I$3</f>
        <v>-0.63432062981112947</v>
      </c>
      <c r="J63">
        <f t="shared" ref="J63:K63" si="290">IF(I63 &lt; J$2, J$2, IF(I63 &gt; J$3, J$3, I63))</f>
        <v>-0.63432062981112947</v>
      </c>
      <c r="K63" s="4">
        <f t="shared" si="289"/>
        <v>-0.63875780206484989</v>
      </c>
      <c r="L63">
        <f t="shared" ref="L63:M63" si="291">IF(K63 &lt; L$2, L$2, IF(K63 &gt; L$3, L$3, K63))</f>
        <v>-0.63875780206484989</v>
      </c>
      <c r="M63" s="4">
        <f t="shared" ref="M63" si="292" xml:space="preserve"> (L63 - M$2) / M$3</f>
        <v>-0.63955821634543797</v>
      </c>
      <c r="O63">
        <v>-0.63955821634543519</v>
      </c>
    </row>
    <row r="64" spans="1:15" x14ac:dyDescent="0.3">
      <c r="A64" s="2">
        <v>32873</v>
      </c>
      <c r="B64" s="4">
        <v>0</v>
      </c>
      <c r="C64" s="4">
        <f t="shared" si="0"/>
        <v>2.6696119848079812E-2</v>
      </c>
      <c r="D64">
        <f t="shared" si="1"/>
        <v>2.6696119848079812E-2</v>
      </c>
      <c r="E64" s="4">
        <f t="shared" si="2"/>
        <v>-1.7953100529218342E-2</v>
      </c>
      <c r="F64">
        <f t="shared" si="1"/>
        <v>-1.7953100529218342E-2</v>
      </c>
      <c r="G64" s="4">
        <f t="shared" si="2"/>
        <v>-3.9216477079379794E-2</v>
      </c>
      <c r="H64">
        <f t="shared" ref="H64:I64" si="293">IF(G64 &lt; H$2, H$2, IF(G64 &gt; H$3, H$3, G64))</f>
        <v>-3.9216477079379794E-2</v>
      </c>
      <c r="I64" s="4">
        <f t="shared" ref="I64:K64" si="294" xml:space="preserve"> (H64 - I$2) / I$3</f>
        <v>-4.1148359783904388E-2</v>
      </c>
      <c r="J64">
        <f t="shared" ref="J64:K64" si="295">IF(I64 &lt; J$2, J$2, IF(I64 &gt; J$3, J$3, I64))</f>
        <v>-4.1148359783904388E-2</v>
      </c>
      <c r="K64" s="4">
        <f t="shared" si="294"/>
        <v>-4.1825771101579728E-2</v>
      </c>
      <c r="L64">
        <f t="shared" ref="L64:M64" si="296">IF(K64 &lt; L$2, L$2, IF(K64 &gt; L$3, L$3, K64))</f>
        <v>-4.1825771101579728E-2</v>
      </c>
      <c r="M64" s="4">
        <f t="shared" ref="M64" si="297" xml:space="preserve"> (L64 - M$2) / M$3</f>
        <v>-4.1950698786971906E-2</v>
      </c>
      <c r="O64">
        <v>-4.1950698786971698E-2</v>
      </c>
    </row>
    <row r="65" spans="1:15" x14ac:dyDescent="0.3">
      <c r="A65" s="2">
        <v>32904</v>
      </c>
      <c r="B65" s="4">
        <v>0</v>
      </c>
      <c r="C65" s="4">
        <f t="shared" si="0"/>
        <v>2.6696119848079812E-2</v>
      </c>
      <c r="D65">
        <f t="shared" si="1"/>
        <v>2.6696119848079812E-2</v>
      </c>
      <c r="E65" s="4">
        <f t="shared" si="2"/>
        <v>-1.7953100529218342E-2</v>
      </c>
      <c r="F65">
        <f t="shared" si="1"/>
        <v>-1.7953100529218342E-2</v>
      </c>
      <c r="G65" s="4">
        <f t="shared" si="2"/>
        <v>-3.9216477079379794E-2</v>
      </c>
      <c r="H65">
        <f t="shared" ref="H65:I65" si="298">IF(G65 &lt; H$2, H$2, IF(G65 &gt; H$3, H$3, G65))</f>
        <v>-3.9216477079379794E-2</v>
      </c>
      <c r="I65" s="4">
        <f t="shared" ref="I65:K65" si="299" xml:space="preserve"> (H65 - I$2) / I$3</f>
        <v>-4.1148359783904388E-2</v>
      </c>
      <c r="J65">
        <f t="shared" ref="J65:K65" si="300">IF(I65 &lt; J$2, J$2, IF(I65 &gt; J$3, J$3, I65))</f>
        <v>-4.1148359783904388E-2</v>
      </c>
      <c r="K65" s="4">
        <f t="shared" si="299"/>
        <v>-4.1825771101579728E-2</v>
      </c>
      <c r="L65">
        <f t="shared" ref="L65:M65" si="301">IF(K65 &lt; L$2, L$2, IF(K65 &gt; L$3, L$3, K65))</f>
        <v>-4.1825771101579728E-2</v>
      </c>
      <c r="M65" s="4">
        <f t="shared" ref="M65" si="302" xml:space="preserve"> (L65 - M$2) / M$3</f>
        <v>-4.1950698786971906E-2</v>
      </c>
      <c r="O65">
        <v>-4.1950698786971698E-2</v>
      </c>
    </row>
    <row r="66" spans="1:15" x14ac:dyDescent="0.3">
      <c r="A66" s="2">
        <v>32932</v>
      </c>
      <c r="B66" s="4">
        <v>0.10000000000000051</v>
      </c>
      <c r="C66" s="4">
        <f t="shared" si="0"/>
        <v>0.21579363543864605</v>
      </c>
      <c r="D66">
        <f t="shared" si="1"/>
        <v>0.21579363543864605</v>
      </c>
      <c r="E66" s="4">
        <f t="shared" si="2"/>
        <v>0.44680071533151178</v>
      </c>
      <c r="F66">
        <f t="shared" si="1"/>
        <v>0.44680071533151178</v>
      </c>
      <c r="G66" s="4">
        <f t="shared" si="2"/>
        <v>0.53398070848311208</v>
      </c>
      <c r="H66">
        <f t="shared" ref="H66:I66" si="303">IF(G66 &lt; H$2, H$2, IF(G66 &gt; H$3, H$3, G66))</f>
        <v>0.53398070848311208</v>
      </c>
      <c r="I66" s="4">
        <f t="shared" ref="I66:K66" si="304" xml:space="preserve"> (H66 - I$2) / I$3</f>
        <v>0.55202391024332076</v>
      </c>
      <c r="J66">
        <f t="shared" ref="J66:K66" si="305">IF(I66 &lt; J$2, J$2, IF(I66 &gt; J$3, J$3, I66))</f>
        <v>0.55202391024332076</v>
      </c>
      <c r="K66" s="4">
        <f t="shared" si="304"/>
        <v>0.55510625986169049</v>
      </c>
      <c r="L66">
        <f t="shared" ref="L66:M66" si="306">IF(K66 &lt; L$2, L$2, IF(K66 &gt; L$3, L$3, K66))</f>
        <v>0.55510625986169049</v>
      </c>
      <c r="M66" s="4">
        <f t="shared" ref="M66" si="307" xml:space="preserve"> (L66 - M$2) / M$3</f>
        <v>0.5556568187714942</v>
      </c>
      <c r="O66">
        <v>0.55565681877149165</v>
      </c>
    </row>
    <row r="67" spans="1:15" x14ac:dyDescent="0.3">
      <c r="A67" s="2">
        <v>32963</v>
      </c>
      <c r="B67" s="4">
        <v>9.9999999999999645E-2</v>
      </c>
      <c r="C67" s="4">
        <f t="shared" si="0"/>
        <v>0.21579363543864444</v>
      </c>
      <c r="D67">
        <f t="shared" si="1"/>
        <v>0.21579363543864444</v>
      </c>
      <c r="E67" s="4">
        <f t="shared" si="2"/>
        <v>0.44680071533150784</v>
      </c>
      <c r="F67">
        <f t="shared" si="1"/>
        <v>0.44680071533150784</v>
      </c>
      <c r="G67" s="4">
        <f t="shared" si="2"/>
        <v>0.53398070848310719</v>
      </c>
      <c r="H67">
        <f t="shared" ref="H67:I67" si="308">IF(G67 &lt; H$2, H$2, IF(G67 &gt; H$3, H$3, G67))</f>
        <v>0.53398070848310719</v>
      </c>
      <c r="I67" s="4">
        <f t="shared" ref="I67:K67" si="309" xml:space="preserve"> (H67 - I$2) / I$3</f>
        <v>0.55202391024331576</v>
      </c>
      <c r="J67">
        <f t="shared" ref="J67:K67" si="310">IF(I67 &lt; J$2, J$2, IF(I67 &gt; J$3, J$3, I67))</f>
        <v>0.55202391024331576</v>
      </c>
      <c r="K67" s="4">
        <f t="shared" si="309"/>
        <v>0.55510625986168538</v>
      </c>
      <c r="L67">
        <f t="shared" ref="L67:M67" si="311">IF(K67 &lt; L$2, L$2, IF(K67 &gt; L$3, L$3, K67))</f>
        <v>0.55510625986168538</v>
      </c>
      <c r="M67" s="4">
        <f t="shared" ref="M67" si="312" xml:space="preserve"> (L67 - M$2) / M$3</f>
        <v>0.55565681877148909</v>
      </c>
      <c r="O67">
        <v>0.55565681877148643</v>
      </c>
    </row>
    <row r="68" spans="1:15" x14ac:dyDescent="0.3">
      <c r="A68" s="2">
        <v>32993</v>
      </c>
      <c r="B68" s="4">
        <v>-0.20000000000000021</v>
      </c>
      <c r="C68" s="4">
        <f t="shared" si="0"/>
        <v>-0.35149891133305111</v>
      </c>
      <c r="D68">
        <f t="shared" si="1"/>
        <v>-0.35149891133305111</v>
      </c>
      <c r="E68" s="4">
        <f t="shared" si="2"/>
        <v>-0.94746073225067462</v>
      </c>
      <c r="F68">
        <f t="shared" si="1"/>
        <v>-0.94746073225067462</v>
      </c>
      <c r="G68" s="4">
        <f t="shared" si="2"/>
        <v>-1.1856108482043586</v>
      </c>
      <c r="H68">
        <f t="shared" ref="H68:I68" si="313">IF(G68 &lt; H$2, H$2, IF(G68 &gt; H$3, H$3, G68))</f>
        <v>-1.1856108482043586</v>
      </c>
      <c r="I68" s="4">
        <f t="shared" ref="I68:K68" si="314" xml:space="preserve"> (H68 - I$2) / I$3</f>
        <v>-1.2274928998383496</v>
      </c>
      <c r="J68">
        <f t="shared" ref="J68:K68" si="315">IF(I68 &lt; J$2, J$2, IF(I68 &gt; J$3, J$3, I68))</f>
        <v>-1.2274928998383496</v>
      </c>
      <c r="K68" s="4">
        <f t="shared" si="314"/>
        <v>-1.235689833028115</v>
      </c>
      <c r="L68">
        <f t="shared" ref="L68:M68" si="316">IF(K68 &lt; L$2, L$2, IF(K68 &gt; L$3, L$3, K68))</f>
        <v>-1.235689833028115</v>
      </c>
      <c r="M68" s="4">
        <f t="shared" ref="M68" si="317" xml:space="preserve"> (L68 - M$2) / M$3</f>
        <v>-1.2371657339038991</v>
      </c>
      <c r="O68">
        <v>-1.2371657339038931</v>
      </c>
    </row>
    <row r="69" spans="1:15" x14ac:dyDescent="0.3">
      <c r="A69" s="2">
        <v>33024</v>
      </c>
      <c r="B69" s="4">
        <v>0</v>
      </c>
      <c r="C69" s="4">
        <f t="shared" si="0"/>
        <v>2.6696119848079812E-2</v>
      </c>
      <c r="D69">
        <f t="shared" si="1"/>
        <v>2.6696119848079812E-2</v>
      </c>
      <c r="E69" s="4">
        <f t="shared" si="2"/>
        <v>-1.7953100529218342E-2</v>
      </c>
      <c r="F69">
        <f t="shared" si="1"/>
        <v>-1.7953100529218342E-2</v>
      </c>
      <c r="G69" s="4">
        <f t="shared" si="2"/>
        <v>-3.9216477079379794E-2</v>
      </c>
      <c r="H69">
        <f t="shared" ref="H69:I69" si="318">IF(G69 &lt; H$2, H$2, IF(G69 &gt; H$3, H$3, G69))</f>
        <v>-3.9216477079379794E-2</v>
      </c>
      <c r="I69" s="4">
        <f t="shared" ref="I69:K69" si="319" xml:space="preserve"> (H69 - I$2) / I$3</f>
        <v>-4.1148359783904388E-2</v>
      </c>
      <c r="J69">
        <f t="shared" ref="J69:K69" si="320">IF(I69 &lt; J$2, J$2, IF(I69 &gt; J$3, J$3, I69))</f>
        <v>-4.1148359783904388E-2</v>
      </c>
      <c r="K69" s="4">
        <f t="shared" si="319"/>
        <v>-4.1825771101579728E-2</v>
      </c>
      <c r="L69">
        <f t="shared" ref="L69:M69" si="321">IF(K69 &lt; L$2, L$2, IF(K69 &gt; L$3, L$3, K69))</f>
        <v>-4.1825771101579728E-2</v>
      </c>
      <c r="M69" s="4">
        <f t="shared" ref="M69" si="322" xml:space="preserve"> (L69 - M$2) / M$3</f>
        <v>-4.1950698786971906E-2</v>
      </c>
      <c r="O69">
        <v>-4.1950698786971698E-2</v>
      </c>
    </row>
    <row r="70" spans="1:15" x14ac:dyDescent="0.3">
      <c r="A70" s="2">
        <v>33054</v>
      </c>
      <c r="B70" s="4">
        <v>0.20000000000000021</v>
      </c>
      <c r="C70" s="4">
        <f t="shared" ref="C70:C133" si="323" xml:space="preserve"> (B70 - C$2) / C$3</f>
        <v>0.40489115102921075</v>
      </c>
      <c r="D70">
        <f t="shared" ref="D70:F133" si="324">IF(C70 &lt; D$2, D$2, IF(C70 &gt; D$3, D$3, C70))</f>
        <v>0.40489115102921075</v>
      </c>
      <c r="E70" s="4">
        <f t="shared" ref="E70:G133" si="325" xml:space="preserve"> (D70 - E$2) / E$3</f>
        <v>0.91155453119223806</v>
      </c>
      <c r="F70">
        <f t="shared" si="324"/>
        <v>0.91155453119223806</v>
      </c>
      <c r="G70" s="4">
        <f t="shared" si="325"/>
        <v>1.1071778940455992</v>
      </c>
      <c r="H70">
        <f t="shared" ref="H70:I70" si="326">IF(G70 &lt; H$2, H$2, IF(G70 &gt; H$3, H$3, G70))</f>
        <v>1.1071778940455992</v>
      </c>
      <c r="I70" s="4">
        <f t="shared" ref="I70:K70" si="327" xml:space="preserve"> (H70 - I$2) / I$3</f>
        <v>1.1451961802705413</v>
      </c>
      <c r="J70">
        <f t="shared" ref="J70:K70" si="328">IF(I70 &lt; J$2, J$2, IF(I70 &gt; J$3, J$3, I70))</f>
        <v>1.1451961802705413</v>
      </c>
      <c r="K70" s="4">
        <f t="shared" si="327"/>
        <v>1.152038290824956</v>
      </c>
      <c r="L70">
        <f t="shared" ref="L70:M70" si="329">IF(K70 &lt; L$2, L$2, IF(K70 &gt; L$3, L$3, K70))</f>
        <v>1.152038290824956</v>
      </c>
      <c r="M70" s="4">
        <f t="shared" ref="M70" si="330" xml:space="preserve"> (L70 - M$2) / M$3</f>
        <v>1.1532643363299555</v>
      </c>
      <c r="O70">
        <v>1.15326433632995</v>
      </c>
    </row>
    <row r="71" spans="1:15" x14ac:dyDescent="0.3">
      <c r="A71" s="2">
        <v>33085</v>
      </c>
      <c r="B71" s="4">
        <v>-0.29999999999999982</v>
      </c>
      <c r="C71" s="4">
        <f t="shared" si="323"/>
        <v>-0.54059642692361576</v>
      </c>
      <c r="D71">
        <f t="shared" si="324"/>
        <v>-0.54059642692361576</v>
      </c>
      <c r="E71" s="4">
        <f t="shared" si="325"/>
        <v>-1.4122145481114008</v>
      </c>
      <c r="F71">
        <f t="shared" si="324"/>
        <v>-1.4122145481114008</v>
      </c>
      <c r="G71" s="4">
        <f t="shared" si="325"/>
        <v>-1.7588080337668457</v>
      </c>
      <c r="H71">
        <f t="shared" ref="H71:I71" si="331">IF(G71 &lt; H$2, H$2, IF(G71 &gt; H$3, H$3, G71))</f>
        <v>-1.7588080337668457</v>
      </c>
      <c r="I71" s="4">
        <f t="shared" ref="I71:K71" si="332" xml:space="preserve"> (H71 - I$2) / I$3</f>
        <v>-1.8206651698655698</v>
      </c>
      <c r="J71">
        <f t="shared" ref="J71:K71" si="333">IF(I71 &lt; J$2, J$2, IF(I71 &gt; J$3, J$3, I71))</f>
        <v>-1.8206651698655698</v>
      </c>
      <c r="K71" s="4">
        <f t="shared" si="332"/>
        <v>-1.8326218639913803</v>
      </c>
      <c r="L71">
        <f t="shared" ref="L71:M71" si="334">IF(K71 &lt; L$2, L$2, IF(K71 &gt; L$3, L$3, K71))</f>
        <v>-1.8326218639913803</v>
      </c>
      <c r="M71" s="4">
        <f t="shared" ref="M71" si="335" xml:space="preserve"> (L71 - M$2) / M$3</f>
        <v>-1.8347732514623603</v>
      </c>
      <c r="O71">
        <v>-1.8347732514623509</v>
      </c>
    </row>
    <row r="72" spans="1:15" x14ac:dyDescent="0.3">
      <c r="A72" s="2">
        <v>33116</v>
      </c>
      <c r="B72" s="4">
        <v>-0.20000000000000021</v>
      </c>
      <c r="C72" s="4">
        <f t="shared" si="323"/>
        <v>-0.35149891133305111</v>
      </c>
      <c r="D72">
        <f t="shared" si="324"/>
        <v>-0.35149891133305111</v>
      </c>
      <c r="E72" s="4">
        <f t="shared" si="325"/>
        <v>-0.94746073225067462</v>
      </c>
      <c r="F72">
        <f t="shared" si="324"/>
        <v>-0.94746073225067462</v>
      </c>
      <c r="G72" s="4">
        <f t="shared" si="325"/>
        <v>-1.1856108482043586</v>
      </c>
      <c r="H72">
        <f t="shared" ref="H72:I72" si="336">IF(G72 &lt; H$2, H$2, IF(G72 &gt; H$3, H$3, G72))</f>
        <v>-1.1856108482043586</v>
      </c>
      <c r="I72" s="4">
        <f t="shared" ref="I72:K72" si="337" xml:space="preserve"> (H72 - I$2) / I$3</f>
        <v>-1.2274928998383496</v>
      </c>
      <c r="J72">
        <f t="shared" ref="J72:K72" si="338">IF(I72 &lt; J$2, J$2, IF(I72 &gt; J$3, J$3, I72))</f>
        <v>-1.2274928998383496</v>
      </c>
      <c r="K72" s="4">
        <f t="shared" si="337"/>
        <v>-1.235689833028115</v>
      </c>
      <c r="L72">
        <f t="shared" ref="L72:M72" si="339">IF(K72 &lt; L$2, L$2, IF(K72 &gt; L$3, L$3, K72))</f>
        <v>-1.235689833028115</v>
      </c>
      <c r="M72" s="4">
        <f t="shared" ref="M72" si="340" xml:space="preserve"> (L72 - M$2) / M$3</f>
        <v>-1.2371657339038991</v>
      </c>
      <c r="O72">
        <v>-1.2371657339038931</v>
      </c>
    </row>
    <row r="73" spans="1:15" x14ac:dyDescent="0.3">
      <c r="A73" s="2">
        <v>33146</v>
      </c>
      <c r="B73" s="4">
        <v>-0.20000000000000021</v>
      </c>
      <c r="C73" s="4">
        <f t="shared" si="323"/>
        <v>-0.35149891133305111</v>
      </c>
      <c r="D73">
        <f t="shared" si="324"/>
        <v>-0.35149891133305111</v>
      </c>
      <c r="E73" s="4">
        <f t="shared" si="325"/>
        <v>-0.94746073225067462</v>
      </c>
      <c r="F73">
        <f t="shared" si="324"/>
        <v>-0.94746073225067462</v>
      </c>
      <c r="G73" s="4">
        <f t="shared" si="325"/>
        <v>-1.1856108482043586</v>
      </c>
      <c r="H73">
        <f t="shared" ref="H73:I73" si="341">IF(G73 &lt; H$2, H$2, IF(G73 &gt; H$3, H$3, G73))</f>
        <v>-1.1856108482043586</v>
      </c>
      <c r="I73" s="4">
        <f t="shared" ref="I73:K73" si="342" xml:space="preserve"> (H73 - I$2) / I$3</f>
        <v>-1.2274928998383496</v>
      </c>
      <c r="J73">
        <f t="shared" ref="J73:K73" si="343">IF(I73 &lt; J$2, J$2, IF(I73 &gt; J$3, J$3, I73))</f>
        <v>-1.2274928998383496</v>
      </c>
      <c r="K73" s="4">
        <f t="shared" si="342"/>
        <v>-1.235689833028115</v>
      </c>
      <c r="L73">
        <f t="shared" ref="L73:M73" si="344">IF(K73 &lt; L$2, L$2, IF(K73 &gt; L$3, L$3, K73))</f>
        <v>-1.235689833028115</v>
      </c>
      <c r="M73" s="4">
        <f t="shared" ref="M73" si="345" xml:space="preserve"> (L73 - M$2) / M$3</f>
        <v>-1.2371657339038991</v>
      </c>
      <c r="O73">
        <v>-1.2371657339038931</v>
      </c>
    </row>
    <row r="74" spans="1:15" x14ac:dyDescent="0.3">
      <c r="A74" s="2">
        <v>33177</v>
      </c>
      <c r="B74" s="4">
        <v>0</v>
      </c>
      <c r="C74" s="4">
        <f t="shared" si="323"/>
        <v>2.6696119848079812E-2</v>
      </c>
      <c r="D74">
        <f t="shared" si="324"/>
        <v>2.6696119848079812E-2</v>
      </c>
      <c r="E74" s="4">
        <f t="shared" si="325"/>
        <v>-1.7953100529218342E-2</v>
      </c>
      <c r="F74">
        <f t="shared" si="324"/>
        <v>-1.7953100529218342E-2</v>
      </c>
      <c r="G74" s="4">
        <f t="shared" si="325"/>
        <v>-3.9216477079379794E-2</v>
      </c>
      <c r="H74">
        <f t="shared" ref="H74:I74" si="346">IF(G74 &lt; H$2, H$2, IF(G74 &gt; H$3, H$3, G74))</f>
        <v>-3.9216477079379794E-2</v>
      </c>
      <c r="I74" s="4">
        <f t="shared" ref="I74:K74" si="347" xml:space="preserve"> (H74 - I$2) / I$3</f>
        <v>-4.1148359783904388E-2</v>
      </c>
      <c r="J74">
        <f t="shared" ref="J74:K74" si="348">IF(I74 &lt; J$2, J$2, IF(I74 &gt; J$3, J$3, I74))</f>
        <v>-4.1148359783904388E-2</v>
      </c>
      <c r="K74" s="4">
        <f t="shared" si="347"/>
        <v>-4.1825771101579728E-2</v>
      </c>
      <c r="L74">
        <f t="shared" ref="L74:M74" si="349">IF(K74 &lt; L$2, L$2, IF(K74 &gt; L$3, L$3, K74))</f>
        <v>-4.1825771101579728E-2</v>
      </c>
      <c r="M74" s="4">
        <f t="shared" ref="M74" si="350" xml:space="preserve"> (L74 - M$2) / M$3</f>
        <v>-4.1950698786971906E-2</v>
      </c>
      <c r="O74">
        <v>-4.1950698786971698E-2</v>
      </c>
    </row>
    <row r="75" spans="1:15" x14ac:dyDescent="0.3">
      <c r="A75" s="2">
        <v>33207</v>
      </c>
      <c r="B75" s="4">
        <v>-0.29999999999999982</v>
      </c>
      <c r="C75" s="4">
        <f t="shared" si="323"/>
        <v>-0.54059642692361576</v>
      </c>
      <c r="D75">
        <f t="shared" si="324"/>
        <v>-0.54059642692361576</v>
      </c>
      <c r="E75" s="4">
        <f t="shared" si="325"/>
        <v>-1.4122145481114008</v>
      </c>
      <c r="F75">
        <f t="shared" si="324"/>
        <v>-1.4122145481114008</v>
      </c>
      <c r="G75" s="4">
        <f t="shared" si="325"/>
        <v>-1.7588080337668457</v>
      </c>
      <c r="H75">
        <f t="shared" ref="H75:I75" si="351">IF(G75 &lt; H$2, H$2, IF(G75 &gt; H$3, H$3, G75))</f>
        <v>-1.7588080337668457</v>
      </c>
      <c r="I75" s="4">
        <f t="shared" ref="I75:K75" si="352" xml:space="preserve"> (H75 - I$2) / I$3</f>
        <v>-1.8206651698655698</v>
      </c>
      <c r="J75">
        <f t="shared" ref="J75:K75" si="353">IF(I75 &lt; J$2, J$2, IF(I75 &gt; J$3, J$3, I75))</f>
        <v>-1.8206651698655698</v>
      </c>
      <c r="K75" s="4">
        <f t="shared" si="352"/>
        <v>-1.8326218639913803</v>
      </c>
      <c r="L75">
        <f t="shared" ref="L75:M75" si="354">IF(K75 &lt; L$2, L$2, IF(K75 &gt; L$3, L$3, K75))</f>
        <v>-1.8326218639913803</v>
      </c>
      <c r="M75" s="4">
        <f t="shared" ref="M75" si="355" xml:space="preserve"> (L75 - M$2) / M$3</f>
        <v>-1.8347732514623603</v>
      </c>
      <c r="O75">
        <v>-1.8347732514623509</v>
      </c>
    </row>
    <row r="76" spans="1:15" x14ac:dyDescent="0.3">
      <c r="A76" s="2">
        <v>33238</v>
      </c>
      <c r="B76" s="4">
        <v>-9.9999999999999645E-2</v>
      </c>
      <c r="C76" s="4">
        <f t="shared" si="323"/>
        <v>-0.16240139574248477</v>
      </c>
      <c r="D76">
        <f t="shared" si="324"/>
        <v>-0.16240139574248477</v>
      </c>
      <c r="E76" s="4">
        <f t="shared" si="325"/>
        <v>-0.4827069163899444</v>
      </c>
      <c r="F76">
        <f t="shared" si="324"/>
        <v>-0.4827069163899444</v>
      </c>
      <c r="G76" s="4">
        <f t="shared" si="325"/>
        <v>-0.6124136626418667</v>
      </c>
      <c r="H76">
        <f t="shared" ref="H76:I76" si="356">IF(G76 &lt; H$2, H$2, IF(G76 &gt; H$3, H$3, G76))</f>
        <v>-0.6124136626418667</v>
      </c>
      <c r="I76" s="4">
        <f t="shared" ref="I76:K76" si="357" xml:space="preserve"> (H76 - I$2) / I$3</f>
        <v>-0.63432062981112447</v>
      </c>
      <c r="J76">
        <f t="shared" ref="J76:K76" si="358">IF(I76 &lt; J$2, J$2, IF(I76 &gt; J$3, J$3, I76))</f>
        <v>-0.63432062981112447</v>
      </c>
      <c r="K76" s="4">
        <f t="shared" si="357"/>
        <v>-0.63875780206484489</v>
      </c>
      <c r="L76">
        <f t="shared" ref="L76:M76" si="359">IF(K76 &lt; L$2, L$2, IF(K76 &gt; L$3, L$3, K76))</f>
        <v>-0.63875780206484489</v>
      </c>
      <c r="M76" s="4">
        <f t="shared" ref="M76" si="360" xml:space="preserve"> (L76 - M$2) / M$3</f>
        <v>-0.63955821634543297</v>
      </c>
      <c r="O76">
        <v>-0.63955821634542975</v>
      </c>
    </row>
    <row r="77" spans="1:15" x14ac:dyDescent="0.3">
      <c r="A77" s="2">
        <v>33269</v>
      </c>
      <c r="B77" s="4">
        <v>-0.10000000000000051</v>
      </c>
      <c r="C77" s="4">
        <f t="shared" si="323"/>
        <v>-0.16240139574248641</v>
      </c>
      <c r="D77">
        <f t="shared" si="324"/>
        <v>-0.16240139574248641</v>
      </c>
      <c r="E77" s="4">
        <f t="shared" si="325"/>
        <v>-0.48270691638994834</v>
      </c>
      <c r="F77">
        <f t="shared" si="324"/>
        <v>-0.48270691638994834</v>
      </c>
      <c r="G77" s="4">
        <f t="shared" si="325"/>
        <v>-0.61241366264187147</v>
      </c>
      <c r="H77">
        <f t="shared" ref="H77:I77" si="361">IF(G77 &lt; H$2, H$2, IF(G77 &gt; H$3, H$3, G77))</f>
        <v>-0.61241366264187147</v>
      </c>
      <c r="I77" s="4">
        <f t="shared" ref="I77:K77" si="362" xml:space="preserve"> (H77 - I$2) / I$3</f>
        <v>-0.63432062981112947</v>
      </c>
      <c r="J77">
        <f t="shared" ref="J77:K77" si="363">IF(I77 &lt; J$2, J$2, IF(I77 &gt; J$3, J$3, I77))</f>
        <v>-0.63432062981112947</v>
      </c>
      <c r="K77" s="4">
        <f t="shared" si="362"/>
        <v>-0.63875780206484989</v>
      </c>
      <c r="L77">
        <f t="shared" ref="L77:M77" si="364">IF(K77 &lt; L$2, L$2, IF(K77 &gt; L$3, L$3, K77))</f>
        <v>-0.63875780206484989</v>
      </c>
      <c r="M77" s="4">
        <f t="shared" ref="M77" si="365" xml:space="preserve"> (L77 - M$2) / M$3</f>
        <v>-0.63955821634543797</v>
      </c>
      <c r="O77">
        <v>-0.63955821634543519</v>
      </c>
    </row>
    <row r="78" spans="1:15" x14ac:dyDescent="0.3">
      <c r="A78" s="2">
        <v>33297</v>
      </c>
      <c r="B78" s="4">
        <v>-0.19999999999999929</v>
      </c>
      <c r="C78" s="4">
        <f t="shared" si="323"/>
        <v>-0.35149891133304939</v>
      </c>
      <c r="D78">
        <f t="shared" si="324"/>
        <v>-0.35149891133304939</v>
      </c>
      <c r="E78" s="4">
        <f t="shared" si="325"/>
        <v>-0.9474607322506704</v>
      </c>
      <c r="F78">
        <f t="shared" si="324"/>
        <v>-0.9474607322506704</v>
      </c>
      <c r="G78" s="4">
        <f t="shared" si="325"/>
        <v>-1.1856108482043535</v>
      </c>
      <c r="H78">
        <f t="shared" ref="H78:I78" si="366">IF(G78 &lt; H$2, H$2, IF(G78 &gt; H$3, H$3, G78))</f>
        <v>-1.1856108482043535</v>
      </c>
      <c r="I78" s="4">
        <f t="shared" ref="I78:K78" si="367" xml:space="preserve"> (H78 - I$2) / I$3</f>
        <v>-1.2274928998383443</v>
      </c>
      <c r="J78">
        <f t="shared" ref="J78:K78" si="368">IF(I78 &lt; J$2, J$2, IF(I78 &gt; J$3, J$3, I78))</f>
        <v>-1.2274928998383443</v>
      </c>
      <c r="K78" s="4">
        <f t="shared" si="367"/>
        <v>-1.2356898330281096</v>
      </c>
      <c r="L78">
        <f t="shared" ref="L78:M78" si="369">IF(K78 &lt; L$2, L$2, IF(K78 &gt; L$3, L$3, K78))</f>
        <v>-1.2356898330281096</v>
      </c>
      <c r="M78" s="4">
        <f t="shared" ref="M78" si="370" xml:space="preserve"> (L78 - M$2) / M$3</f>
        <v>-1.2371657339038937</v>
      </c>
      <c r="O78">
        <v>-1.237165733903888</v>
      </c>
    </row>
    <row r="79" spans="1:15" x14ac:dyDescent="0.3">
      <c r="A79" s="2">
        <v>33328</v>
      </c>
      <c r="B79" s="4">
        <v>-0.20000000000000021</v>
      </c>
      <c r="C79" s="4">
        <f t="shared" si="323"/>
        <v>-0.35149891133305111</v>
      </c>
      <c r="D79">
        <f t="shared" si="324"/>
        <v>-0.35149891133305111</v>
      </c>
      <c r="E79" s="4">
        <f t="shared" si="325"/>
        <v>-0.94746073225067462</v>
      </c>
      <c r="F79">
        <f t="shared" si="324"/>
        <v>-0.94746073225067462</v>
      </c>
      <c r="G79" s="4">
        <f t="shared" si="325"/>
        <v>-1.1856108482043586</v>
      </c>
      <c r="H79">
        <f t="shared" ref="H79:I79" si="371">IF(G79 &lt; H$2, H$2, IF(G79 &gt; H$3, H$3, G79))</f>
        <v>-1.1856108482043586</v>
      </c>
      <c r="I79" s="4">
        <f t="shared" ref="I79:K79" si="372" xml:space="preserve"> (H79 - I$2) / I$3</f>
        <v>-1.2274928998383496</v>
      </c>
      <c r="J79">
        <f t="shared" ref="J79:K79" si="373">IF(I79 &lt; J$2, J$2, IF(I79 &gt; J$3, J$3, I79))</f>
        <v>-1.2274928998383496</v>
      </c>
      <c r="K79" s="4">
        <f t="shared" si="372"/>
        <v>-1.235689833028115</v>
      </c>
      <c r="L79">
        <f t="shared" ref="L79:M79" si="374">IF(K79 &lt; L$2, L$2, IF(K79 &gt; L$3, L$3, K79))</f>
        <v>-1.235689833028115</v>
      </c>
      <c r="M79" s="4">
        <f t="shared" ref="M79" si="375" xml:space="preserve"> (L79 - M$2) / M$3</f>
        <v>-1.2371657339038991</v>
      </c>
      <c r="O79">
        <v>-1.2371657339038931</v>
      </c>
    </row>
    <row r="80" spans="1:15" x14ac:dyDescent="0.3">
      <c r="A80" s="2">
        <v>33358</v>
      </c>
      <c r="B80" s="4">
        <v>9.9999999999999645E-2</v>
      </c>
      <c r="C80" s="4">
        <f t="shared" si="323"/>
        <v>0.21579363543864444</v>
      </c>
      <c r="D80">
        <f t="shared" si="324"/>
        <v>0.21579363543864444</v>
      </c>
      <c r="E80" s="4">
        <f t="shared" si="325"/>
        <v>0.44680071533150784</v>
      </c>
      <c r="F80">
        <f t="shared" si="324"/>
        <v>0.44680071533150784</v>
      </c>
      <c r="G80" s="4">
        <f t="shared" si="325"/>
        <v>0.53398070848310719</v>
      </c>
      <c r="H80">
        <f t="shared" ref="H80:I80" si="376">IF(G80 &lt; H$2, H$2, IF(G80 &gt; H$3, H$3, G80))</f>
        <v>0.53398070848310719</v>
      </c>
      <c r="I80" s="4">
        <f t="shared" ref="I80:K80" si="377" xml:space="preserve"> (H80 - I$2) / I$3</f>
        <v>0.55202391024331576</v>
      </c>
      <c r="J80">
        <f t="shared" ref="J80:K80" si="378">IF(I80 &lt; J$2, J$2, IF(I80 &gt; J$3, J$3, I80))</f>
        <v>0.55202391024331576</v>
      </c>
      <c r="K80" s="4">
        <f t="shared" si="377"/>
        <v>0.55510625986168538</v>
      </c>
      <c r="L80">
        <f t="shared" ref="L80:M80" si="379">IF(K80 &lt; L$2, L$2, IF(K80 &gt; L$3, L$3, K80))</f>
        <v>0.55510625986168538</v>
      </c>
      <c r="M80" s="4">
        <f t="shared" ref="M80" si="380" xml:space="preserve"> (L80 - M$2) / M$3</f>
        <v>0.55565681877148909</v>
      </c>
      <c r="O80">
        <v>0.55565681877148643</v>
      </c>
    </row>
    <row r="81" spans="1:15" x14ac:dyDescent="0.3">
      <c r="A81" s="2">
        <v>33389</v>
      </c>
      <c r="B81" s="4">
        <v>-0.20000000000000021</v>
      </c>
      <c r="C81" s="4">
        <f t="shared" si="323"/>
        <v>-0.35149891133305111</v>
      </c>
      <c r="D81">
        <f t="shared" si="324"/>
        <v>-0.35149891133305111</v>
      </c>
      <c r="E81" s="4">
        <f t="shared" si="325"/>
        <v>-0.94746073225067462</v>
      </c>
      <c r="F81">
        <f t="shared" si="324"/>
        <v>-0.94746073225067462</v>
      </c>
      <c r="G81" s="4">
        <f t="shared" si="325"/>
        <v>-1.1856108482043586</v>
      </c>
      <c r="H81">
        <f t="shared" ref="H81:I81" si="381">IF(G81 &lt; H$2, H$2, IF(G81 &gt; H$3, H$3, G81))</f>
        <v>-1.1856108482043586</v>
      </c>
      <c r="I81" s="4">
        <f t="shared" ref="I81:K81" si="382" xml:space="preserve"> (H81 - I$2) / I$3</f>
        <v>-1.2274928998383496</v>
      </c>
      <c r="J81">
        <f t="shared" ref="J81:K81" si="383">IF(I81 &lt; J$2, J$2, IF(I81 &gt; J$3, J$3, I81))</f>
        <v>-1.2274928998383496</v>
      </c>
      <c r="K81" s="4">
        <f t="shared" si="382"/>
        <v>-1.235689833028115</v>
      </c>
      <c r="L81">
        <f t="shared" ref="L81:M81" si="384">IF(K81 &lt; L$2, L$2, IF(K81 &gt; L$3, L$3, K81))</f>
        <v>-1.235689833028115</v>
      </c>
      <c r="M81" s="4">
        <f t="shared" ref="M81" si="385" xml:space="preserve"> (L81 - M$2) / M$3</f>
        <v>-1.2371657339038991</v>
      </c>
      <c r="O81">
        <v>-1.2371657339038931</v>
      </c>
    </row>
    <row r="82" spans="1:15" x14ac:dyDescent="0.3">
      <c r="A82" s="2">
        <v>33419</v>
      </c>
      <c r="B82" s="4">
        <v>0</v>
      </c>
      <c r="C82" s="4">
        <f t="shared" si="323"/>
        <v>2.6696119848079812E-2</v>
      </c>
      <c r="D82">
        <f t="shared" si="324"/>
        <v>2.6696119848079812E-2</v>
      </c>
      <c r="E82" s="4">
        <f t="shared" si="325"/>
        <v>-1.7953100529218342E-2</v>
      </c>
      <c r="F82">
        <f t="shared" si="324"/>
        <v>-1.7953100529218342E-2</v>
      </c>
      <c r="G82" s="4">
        <f t="shared" si="325"/>
        <v>-3.9216477079379794E-2</v>
      </c>
      <c r="H82">
        <f t="shared" ref="H82:I82" si="386">IF(G82 &lt; H$2, H$2, IF(G82 &gt; H$3, H$3, G82))</f>
        <v>-3.9216477079379794E-2</v>
      </c>
      <c r="I82" s="4">
        <f t="shared" ref="I82:K82" si="387" xml:space="preserve"> (H82 - I$2) / I$3</f>
        <v>-4.1148359783904388E-2</v>
      </c>
      <c r="J82">
        <f t="shared" ref="J82:K82" si="388">IF(I82 &lt; J$2, J$2, IF(I82 &gt; J$3, J$3, I82))</f>
        <v>-4.1148359783904388E-2</v>
      </c>
      <c r="K82" s="4">
        <f t="shared" si="387"/>
        <v>-4.1825771101579728E-2</v>
      </c>
      <c r="L82">
        <f t="shared" ref="L82:M82" si="389">IF(K82 &lt; L$2, L$2, IF(K82 &gt; L$3, L$3, K82))</f>
        <v>-4.1825771101579728E-2</v>
      </c>
      <c r="M82" s="4">
        <f t="shared" ref="M82" si="390" xml:space="preserve"> (L82 - M$2) / M$3</f>
        <v>-4.1950698786971906E-2</v>
      </c>
      <c r="O82">
        <v>-4.1950698786971698E-2</v>
      </c>
    </row>
    <row r="83" spans="1:15" x14ac:dyDescent="0.3">
      <c r="A83" s="2">
        <v>33450</v>
      </c>
      <c r="B83" s="4">
        <v>0.10000000000000051</v>
      </c>
      <c r="C83" s="4">
        <f t="shared" si="323"/>
        <v>0.21579363543864605</v>
      </c>
      <c r="D83">
        <f t="shared" si="324"/>
        <v>0.21579363543864605</v>
      </c>
      <c r="E83" s="4">
        <f t="shared" si="325"/>
        <v>0.44680071533151178</v>
      </c>
      <c r="F83">
        <f t="shared" si="324"/>
        <v>0.44680071533151178</v>
      </c>
      <c r="G83" s="4">
        <f t="shared" si="325"/>
        <v>0.53398070848311208</v>
      </c>
      <c r="H83">
        <f t="shared" ref="H83:I83" si="391">IF(G83 &lt; H$2, H$2, IF(G83 &gt; H$3, H$3, G83))</f>
        <v>0.53398070848311208</v>
      </c>
      <c r="I83" s="4">
        <f t="shared" ref="I83:K83" si="392" xml:space="preserve"> (H83 - I$2) / I$3</f>
        <v>0.55202391024332076</v>
      </c>
      <c r="J83">
        <f t="shared" ref="J83:K83" si="393">IF(I83 &lt; J$2, J$2, IF(I83 &gt; J$3, J$3, I83))</f>
        <v>0.55202391024332076</v>
      </c>
      <c r="K83" s="4">
        <f t="shared" si="392"/>
        <v>0.55510625986169049</v>
      </c>
      <c r="L83">
        <f t="shared" ref="L83:M83" si="394">IF(K83 &lt; L$2, L$2, IF(K83 &gt; L$3, L$3, K83))</f>
        <v>0.55510625986169049</v>
      </c>
      <c r="M83" s="4">
        <f t="shared" ref="M83" si="395" xml:space="preserve"> (L83 - M$2) / M$3</f>
        <v>0.5556568187714942</v>
      </c>
      <c r="O83">
        <v>0.55565681877149165</v>
      </c>
    </row>
    <row r="84" spans="1:15" x14ac:dyDescent="0.3">
      <c r="A84" s="2">
        <v>33481</v>
      </c>
      <c r="B84" s="4">
        <v>-0.10000000000000051</v>
      </c>
      <c r="C84" s="4">
        <f t="shared" si="323"/>
        <v>-0.16240139574248641</v>
      </c>
      <c r="D84">
        <f t="shared" si="324"/>
        <v>-0.16240139574248641</v>
      </c>
      <c r="E84" s="4">
        <f t="shared" si="325"/>
        <v>-0.48270691638994834</v>
      </c>
      <c r="F84">
        <f t="shared" si="324"/>
        <v>-0.48270691638994834</v>
      </c>
      <c r="G84" s="4">
        <f t="shared" si="325"/>
        <v>-0.61241366264187147</v>
      </c>
      <c r="H84">
        <f t="shared" ref="H84:I84" si="396">IF(G84 &lt; H$2, H$2, IF(G84 &gt; H$3, H$3, G84))</f>
        <v>-0.61241366264187147</v>
      </c>
      <c r="I84" s="4">
        <f t="shared" ref="I84:K84" si="397" xml:space="preserve"> (H84 - I$2) / I$3</f>
        <v>-0.63432062981112947</v>
      </c>
      <c r="J84">
        <f t="shared" ref="J84:K84" si="398">IF(I84 &lt; J$2, J$2, IF(I84 &gt; J$3, J$3, I84))</f>
        <v>-0.63432062981112947</v>
      </c>
      <c r="K84" s="4">
        <f t="shared" si="397"/>
        <v>-0.63875780206484989</v>
      </c>
      <c r="L84">
        <f t="shared" ref="L84:M84" si="399">IF(K84 &lt; L$2, L$2, IF(K84 &gt; L$3, L$3, K84))</f>
        <v>-0.63875780206484989</v>
      </c>
      <c r="M84" s="4">
        <f t="shared" ref="M84" si="400" xml:space="preserve"> (L84 - M$2) / M$3</f>
        <v>-0.63955821634543797</v>
      </c>
      <c r="O84">
        <v>-0.63955821634543519</v>
      </c>
    </row>
    <row r="85" spans="1:15" x14ac:dyDescent="0.3">
      <c r="A85" s="2">
        <v>33511</v>
      </c>
      <c r="B85" s="4">
        <v>0</v>
      </c>
      <c r="C85" s="4">
        <f t="shared" si="323"/>
        <v>2.6696119848079812E-2</v>
      </c>
      <c r="D85">
        <f t="shared" si="324"/>
        <v>2.6696119848079812E-2</v>
      </c>
      <c r="E85" s="4">
        <f t="shared" si="325"/>
        <v>-1.7953100529218342E-2</v>
      </c>
      <c r="F85">
        <f t="shared" si="324"/>
        <v>-1.7953100529218342E-2</v>
      </c>
      <c r="G85" s="4">
        <f t="shared" si="325"/>
        <v>-3.9216477079379794E-2</v>
      </c>
      <c r="H85">
        <f t="shared" ref="H85:I85" si="401">IF(G85 &lt; H$2, H$2, IF(G85 &gt; H$3, H$3, G85))</f>
        <v>-3.9216477079379794E-2</v>
      </c>
      <c r="I85" s="4">
        <f t="shared" ref="I85:K85" si="402" xml:space="preserve"> (H85 - I$2) / I$3</f>
        <v>-4.1148359783904388E-2</v>
      </c>
      <c r="J85">
        <f t="shared" ref="J85:K85" si="403">IF(I85 &lt; J$2, J$2, IF(I85 &gt; J$3, J$3, I85))</f>
        <v>-4.1148359783904388E-2</v>
      </c>
      <c r="K85" s="4">
        <f t="shared" si="402"/>
        <v>-4.1825771101579728E-2</v>
      </c>
      <c r="L85">
        <f t="shared" ref="L85:M85" si="404">IF(K85 &lt; L$2, L$2, IF(K85 &gt; L$3, L$3, K85))</f>
        <v>-4.1825771101579728E-2</v>
      </c>
      <c r="M85" s="4">
        <f t="shared" ref="M85" si="405" xml:space="preserve"> (L85 - M$2) / M$3</f>
        <v>-4.1950698786971906E-2</v>
      </c>
      <c r="O85">
        <v>-4.1950698786971698E-2</v>
      </c>
    </row>
    <row r="86" spans="1:15" x14ac:dyDescent="0.3">
      <c r="A86" s="2">
        <v>33542</v>
      </c>
      <c r="B86" s="4">
        <v>-9.9999999999999645E-2</v>
      </c>
      <c r="C86" s="4">
        <f t="shared" si="323"/>
        <v>-0.16240139574248477</v>
      </c>
      <c r="D86">
        <f t="shared" si="324"/>
        <v>-0.16240139574248477</v>
      </c>
      <c r="E86" s="4">
        <f t="shared" si="325"/>
        <v>-0.4827069163899444</v>
      </c>
      <c r="F86">
        <f t="shared" si="324"/>
        <v>-0.4827069163899444</v>
      </c>
      <c r="G86" s="4">
        <f t="shared" si="325"/>
        <v>-0.6124136626418667</v>
      </c>
      <c r="H86">
        <f t="shared" ref="H86:I86" si="406">IF(G86 &lt; H$2, H$2, IF(G86 &gt; H$3, H$3, G86))</f>
        <v>-0.6124136626418667</v>
      </c>
      <c r="I86" s="4">
        <f t="shared" ref="I86:K86" si="407" xml:space="preserve"> (H86 - I$2) / I$3</f>
        <v>-0.63432062981112447</v>
      </c>
      <c r="J86">
        <f t="shared" ref="J86:K86" si="408">IF(I86 &lt; J$2, J$2, IF(I86 &gt; J$3, J$3, I86))</f>
        <v>-0.63432062981112447</v>
      </c>
      <c r="K86" s="4">
        <f t="shared" si="407"/>
        <v>-0.63875780206484489</v>
      </c>
      <c r="L86">
        <f t="shared" ref="L86:M86" si="409">IF(K86 &lt; L$2, L$2, IF(K86 &gt; L$3, L$3, K86))</f>
        <v>-0.63875780206484489</v>
      </c>
      <c r="M86" s="4">
        <f t="shared" ref="M86" si="410" xml:space="preserve"> (L86 - M$2) / M$3</f>
        <v>-0.63955821634543297</v>
      </c>
      <c r="O86">
        <v>-0.63955821634542975</v>
      </c>
    </row>
    <row r="87" spans="1:15" x14ac:dyDescent="0.3">
      <c r="A87" s="2">
        <v>33572</v>
      </c>
      <c r="B87" s="4">
        <v>0</v>
      </c>
      <c r="C87" s="4">
        <f t="shared" si="323"/>
        <v>2.6696119848079812E-2</v>
      </c>
      <c r="D87">
        <f t="shared" si="324"/>
        <v>2.6696119848079812E-2</v>
      </c>
      <c r="E87" s="4">
        <f t="shared" si="325"/>
        <v>-1.7953100529218342E-2</v>
      </c>
      <c r="F87">
        <f t="shared" si="324"/>
        <v>-1.7953100529218342E-2</v>
      </c>
      <c r="G87" s="4">
        <f t="shared" si="325"/>
        <v>-3.9216477079379794E-2</v>
      </c>
      <c r="H87">
        <f t="shared" ref="H87:I87" si="411">IF(G87 &lt; H$2, H$2, IF(G87 &gt; H$3, H$3, G87))</f>
        <v>-3.9216477079379794E-2</v>
      </c>
      <c r="I87" s="4">
        <f t="shared" ref="I87:K87" si="412" xml:space="preserve"> (H87 - I$2) / I$3</f>
        <v>-4.1148359783904388E-2</v>
      </c>
      <c r="J87">
        <f t="shared" ref="J87:K87" si="413">IF(I87 &lt; J$2, J$2, IF(I87 &gt; J$3, J$3, I87))</f>
        <v>-4.1148359783904388E-2</v>
      </c>
      <c r="K87" s="4">
        <f t="shared" si="412"/>
        <v>-4.1825771101579728E-2</v>
      </c>
      <c r="L87">
        <f t="shared" ref="L87:M87" si="414">IF(K87 &lt; L$2, L$2, IF(K87 &gt; L$3, L$3, K87))</f>
        <v>-4.1825771101579728E-2</v>
      </c>
      <c r="M87" s="4">
        <f t="shared" ref="M87" si="415" xml:space="preserve"> (L87 - M$2) / M$3</f>
        <v>-4.1950698786971906E-2</v>
      </c>
      <c r="O87">
        <v>-4.1950698786971698E-2</v>
      </c>
    </row>
    <row r="88" spans="1:15" x14ac:dyDescent="0.3">
      <c r="A88" s="2">
        <v>33603</v>
      </c>
      <c r="B88" s="4">
        <v>-0.29999999999999982</v>
      </c>
      <c r="C88" s="4">
        <f t="shared" si="323"/>
        <v>-0.54059642692361576</v>
      </c>
      <c r="D88">
        <f t="shared" si="324"/>
        <v>-0.54059642692361576</v>
      </c>
      <c r="E88" s="4">
        <f t="shared" si="325"/>
        <v>-1.4122145481114008</v>
      </c>
      <c r="F88">
        <f t="shared" si="324"/>
        <v>-1.4122145481114008</v>
      </c>
      <c r="G88" s="4">
        <f t="shared" si="325"/>
        <v>-1.7588080337668457</v>
      </c>
      <c r="H88">
        <f t="shared" ref="H88:I88" si="416">IF(G88 &lt; H$2, H$2, IF(G88 &gt; H$3, H$3, G88))</f>
        <v>-1.7588080337668457</v>
      </c>
      <c r="I88" s="4">
        <f t="shared" ref="I88:K88" si="417" xml:space="preserve"> (H88 - I$2) / I$3</f>
        <v>-1.8206651698655698</v>
      </c>
      <c r="J88">
        <f t="shared" ref="J88:K88" si="418">IF(I88 &lt; J$2, J$2, IF(I88 &gt; J$3, J$3, I88))</f>
        <v>-1.8206651698655698</v>
      </c>
      <c r="K88" s="4">
        <f t="shared" si="417"/>
        <v>-1.8326218639913803</v>
      </c>
      <c r="L88">
        <f t="shared" ref="L88:M88" si="419">IF(K88 &lt; L$2, L$2, IF(K88 &gt; L$3, L$3, K88))</f>
        <v>-1.8326218639913803</v>
      </c>
      <c r="M88" s="4">
        <f t="shared" ref="M88" si="420" xml:space="preserve"> (L88 - M$2) / M$3</f>
        <v>-1.8347732514623603</v>
      </c>
      <c r="O88">
        <v>-1.8347732514623509</v>
      </c>
    </row>
    <row r="89" spans="1:15" x14ac:dyDescent="0.3">
      <c r="A89" s="2">
        <v>33634</v>
      </c>
      <c r="B89" s="4">
        <v>0</v>
      </c>
      <c r="C89" s="4">
        <f t="shared" si="323"/>
        <v>2.6696119848079812E-2</v>
      </c>
      <c r="D89">
        <f t="shared" si="324"/>
        <v>2.6696119848079812E-2</v>
      </c>
      <c r="E89" s="4">
        <f t="shared" si="325"/>
        <v>-1.7953100529218342E-2</v>
      </c>
      <c r="F89">
        <f t="shared" si="324"/>
        <v>-1.7953100529218342E-2</v>
      </c>
      <c r="G89" s="4">
        <f t="shared" si="325"/>
        <v>-3.9216477079379794E-2</v>
      </c>
      <c r="H89">
        <f t="shared" ref="H89:I89" si="421">IF(G89 &lt; H$2, H$2, IF(G89 &gt; H$3, H$3, G89))</f>
        <v>-3.9216477079379794E-2</v>
      </c>
      <c r="I89" s="4">
        <f t="shared" ref="I89:K89" si="422" xml:space="preserve"> (H89 - I$2) / I$3</f>
        <v>-4.1148359783904388E-2</v>
      </c>
      <c r="J89">
        <f t="shared" ref="J89:K89" si="423">IF(I89 &lt; J$2, J$2, IF(I89 &gt; J$3, J$3, I89))</f>
        <v>-4.1148359783904388E-2</v>
      </c>
      <c r="K89" s="4">
        <f t="shared" si="422"/>
        <v>-4.1825771101579728E-2</v>
      </c>
      <c r="L89">
        <f t="shared" ref="L89:M89" si="424">IF(K89 &lt; L$2, L$2, IF(K89 &gt; L$3, L$3, K89))</f>
        <v>-4.1825771101579728E-2</v>
      </c>
      <c r="M89" s="4">
        <f t="shared" ref="M89" si="425" xml:space="preserve"> (L89 - M$2) / M$3</f>
        <v>-4.1950698786971906E-2</v>
      </c>
      <c r="O89">
        <v>-4.1950698786971698E-2</v>
      </c>
    </row>
    <row r="90" spans="1:15" x14ac:dyDescent="0.3">
      <c r="A90" s="2">
        <v>33663</v>
      </c>
      <c r="B90" s="4">
        <v>-0.10000000000000051</v>
      </c>
      <c r="C90" s="4">
        <f t="shared" si="323"/>
        <v>-0.16240139574248641</v>
      </c>
      <c r="D90">
        <f t="shared" si="324"/>
        <v>-0.16240139574248641</v>
      </c>
      <c r="E90" s="4">
        <f t="shared" si="325"/>
        <v>-0.48270691638994834</v>
      </c>
      <c r="F90">
        <f t="shared" si="324"/>
        <v>-0.48270691638994834</v>
      </c>
      <c r="G90" s="4">
        <f t="shared" si="325"/>
        <v>-0.61241366264187147</v>
      </c>
      <c r="H90">
        <f t="shared" ref="H90:I90" si="426">IF(G90 &lt; H$2, H$2, IF(G90 &gt; H$3, H$3, G90))</f>
        <v>-0.61241366264187147</v>
      </c>
      <c r="I90" s="4">
        <f t="shared" ref="I90:K90" si="427" xml:space="preserve"> (H90 - I$2) / I$3</f>
        <v>-0.63432062981112947</v>
      </c>
      <c r="J90">
        <f t="shared" ref="J90:K90" si="428">IF(I90 &lt; J$2, J$2, IF(I90 &gt; J$3, J$3, I90))</f>
        <v>-0.63432062981112947</v>
      </c>
      <c r="K90" s="4">
        <f t="shared" si="427"/>
        <v>-0.63875780206484989</v>
      </c>
      <c r="L90">
        <f t="shared" ref="L90:M90" si="429">IF(K90 &lt; L$2, L$2, IF(K90 &gt; L$3, L$3, K90))</f>
        <v>-0.63875780206484989</v>
      </c>
      <c r="M90" s="4">
        <f t="shared" ref="M90" si="430" xml:space="preserve"> (L90 - M$2) / M$3</f>
        <v>-0.63955821634543797</v>
      </c>
      <c r="O90">
        <v>-0.63955821634543519</v>
      </c>
    </row>
    <row r="91" spans="1:15" x14ac:dyDescent="0.3">
      <c r="A91" s="2">
        <v>33694</v>
      </c>
      <c r="B91" s="4">
        <v>0</v>
      </c>
      <c r="C91" s="4">
        <f t="shared" si="323"/>
        <v>2.6696119848079812E-2</v>
      </c>
      <c r="D91">
        <f t="shared" si="324"/>
        <v>2.6696119848079812E-2</v>
      </c>
      <c r="E91" s="4">
        <f t="shared" si="325"/>
        <v>-1.7953100529218342E-2</v>
      </c>
      <c r="F91">
        <f t="shared" si="324"/>
        <v>-1.7953100529218342E-2</v>
      </c>
      <c r="G91" s="4">
        <f t="shared" si="325"/>
        <v>-3.9216477079379794E-2</v>
      </c>
      <c r="H91">
        <f t="shared" ref="H91:I91" si="431">IF(G91 &lt; H$2, H$2, IF(G91 &gt; H$3, H$3, G91))</f>
        <v>-3.9216477079379794E-2</v>
      </c>
      <c r="I91" s="4">
        <f t="shared" ref="I91:K91" si="432" xml:space="preserve"> (H91 - I$2) / I$3</f>
        <v>-4.1148359783904388E-2</v>
      </c>
      <c r="J91">
        <f t="shared" ref="J91:K91" si="433">IF(I91 &lt; J$2, J$2, IF(I91 &gt; J$3, J$3, I91))</f>
        <v>-4.1148359783904388E-2</v>
      </c>
      <c r="K91" s="4">
        <f t="shared" si="432"/>
        <v>-4.1825771101579728E-2</v>
      </c>
      <c r="L91">
        <f t="shared" ref="L91:M91" si="434">IF(K91 &lt; L$2, L$2, IF(K91 &gt; L$3, L$3, K91))</f>
        <v>-4.1825771101579728E-2</v>
      </c>
      <c r="M91" s="4">
        <f t="shared" ref="M91" si="435" xml:space="preserve"> (L91 - M$2) / M$3</f>
        <v>-4.1950698786971906E-2</v>
      </c>
      <c r="O91">
        <v>-4.1950698786971698E-2</v>
      </c>
    </row>
    <row r="92" spans="1:15" x14ac:dyDescent="0.3">
      <c r="A92" s="2">
        <v>33724</v>
      </c>
      <c r="B92" s="4">
        <v>0</v>
      </c>
      <c r="C92" s="4">
        <f t="shared" si="323"/>
        <v>2.6696119848079812E-2</v>
      </c>
      <c r="D92">
        <f t="shared" si="324"/>
        <v>2.6696119848079812E-2</v>
      </c>
      <c r="E92" s="4">
        <f t="shared" si="325"/>
        <v>-1.7953100529218342E-2</v>
      </c>
      <c r="F92">
        <f t="shared" si="324"/>
        <v>-1.7953100529218342E-2</v>
      </c>
      <c r="G92" s="4">
        <f t="shared" si="325"/>
        <v>-3.9216477079379794E-2</v>
      </c>
      <c r="H92">
        <f t="shared" ref="H92:I92" si="436">IF(G92 &lt; H$2, H$2, IF(G92 &gt; H$3, H$3, G92))</f>
        <v>-3.9216477079379794E-2</v>
      </c>
      <c r="I92" s="4">
        <f t="shared" ref="I92:K92" si="437" xml:space="preserve"> (H92 - I$2) / I$3</f>
        <v>-4.1148359783904388E-2</v>
      </c>
      <c r="J92">
        <f t="shared" ref="J92:K92" si="438">IF(I92 &lt; J$2, J$2, IF(I92 &gt; J$3, J$3, I92))</f>
        <v>-4.1148359783904388E-2</v>
      </c>
      <c r="K92" s="4">
        <f t="shared" si="437"/>
        <v>-4.1825771101579728E-2</v>
      </c>
      <c r="L92">
        <f t="shared" ref="L92:M92" si="439">IF(K92 &lt; L$2, L$2, IF(K92 &gt; L$3, L$3, K92))</f>
        <v>-4.1825771101579728E-2</v>
      </c>
      <c r="M92" s="4">
        <f t="shared" ref="M92" si="440" xml:space="preserve"> (L92 - M$2) / M$3</f>
        <v>-4.1950698786971906E-2</v>
      </c>
      <c r="O92">
        <v>-4.1950698786971698E-2</v>
      </c>
    </row>
    <row r="93" spans="1:15" x14ac:dyDescent="0.3">
      <c r="A93" s="2">
        <v>33755</v>
      </c>
      <c r="B93" s="4">
        <v>-0.19999999999999929</v>
      </c>
      <c r="C93" s="4">
        <f t="shared" si="323"/>
        <v>-0.35149891133304939</v>
      </c>
      <c r="D93">
        <f t="shared" si="324"/>
        <v>-0.35149891133304939</v>
      </c>
      <c r="E93" s="4">
        <f t="shared" si="325"/>
        <v>-0.9474607322506704</v>
      </c>
      <c r="F93">
        <f t="shared" si="324"/>
        <v>-0.9474607322506704</v>
      </c>
      <c r="G93" s="4">
        <f t="shared" si="325"/>
        <v>-1.1856108482043535</v>
      </c>
      <c r="H93">
        <f t="shared" ref="H93:I93" si="441">IF(G93 &lt; H$2, H$2, IF(G93 &gt; H$3, H$3, G93))</f>
        <v>-1.1856108482043535</v>
      </c>
      <c r="I93" s="4">
        <f t="shared" ref="I93:K93" si="442" xml:space="preserve"> (H93 - I$2) / I$3</f>
        <v>-1.2274928998383443</v>
      </c>
      <c r="J93">
        <f t="shared" ref="J93:K93" si="443">IF(I93 &lt; J$2, J$2, IF(I93 &gt; J$3, J$3, I93))</f>
        <v>-1.2274928998383443</v>
      </c>
      <c r="K93" s="4">
        <f t="shared" si="442"/>
        <v>-1.2356898330281096</v>
      </c>
      <c r="L93">
        <f t="shared" ref="L93:M93" si="444">IF(K93 &lt; L$2, L$2, IF(K93 &gt; L$3, L$3, K93))</f>
        <v>-1.2356898330281096</v>
      </c>
      <c r="M93" s="4">
        <f t="shared" ref="M93" si="445" xml:space="preserve"> (L93 - M$2) / M$3</f>
        <v>-1.2371657339038937</v>
      </c>
      <c r="O93">
        <v>-1.237165733903888</v>
      </c>
    </row>
    <row r="94" spans="1:15" x14ac:dyDescent="0.3">
      <c r="A94" s="2">
        <v>33785</v>
      </c>
      <c r="B94" s="4">
        <v>-0.20000000000000021</v>
      </c>
      <c r="C94" s="4">
        <f t="shared" si="323"/>
        <v>-0.35149891133305111</v>
      </c>
      <c r="D94">
        <f t="shared" si="324"/>
        <v>-0.35149891133305111</v>
      </c>
      <c r="E94" s="4">
        <f t="shared" si="325"/>
        <v>-0.94746073225067462</v>
      </c>
      <c r="F94">
        <f t="shared" si="324"/>
        <v>-0.94746073225067462</v>
      </c>
      <c r="G94" s="4">
        <f t="shared" si="325"/>
        <v>-1.1856108482043586</v>
      </c>
      <c r="H94">
        <f t="shared" ref="H94:I94" si="446">IF(G94 &lt; H$2, H$2, IF(G94 &gt; H$3, H$3, G94))</f>
        <v>-1.1856108482043586</v>
      </c>
      <c r="I94" s="4">
        <f t="shared" ref="I94:K94" si="447" xml:space="preserve"> (H94 - I$2) / I$3</f>
        <v>-1.2274928998383496</v>
      </c>
      <c r="J94">
        <f t="shared" ref="J94:K94" si="448">IF(I94 &lt; J$2, J$2, IF(I94 &gt; J$3, J$3, I94))</f>
        <v>-1.2274928998383496</v>
      </c>
      <c r="K94" s="4">
        <f t="shared" si="447"/>
        <v>-1.235689833028115</v>
      </c>
      <c r="L94">
        <f t="shared" ref="L94:M94" si="449">IF(K94 &lt; L$2, L$2, IF(K94 &gt; L$3, L$3, K94))</f>
        <v>-1.235689833028115</v>
      </c>
      <c r="M94" s="4">
        <f t="shared" ref="M94" si="450" xml:space="preserve"> (L94 - M$2) / M$3</f>
        <v>-1.2371657339038991</v>
      </c>
      <c r="O94">
        <v>-1.2371657339038931</v>
      </c>
    </row>
    <row r="95" spans="1:15" x14ac:dyDescent="0.3">
      <c r="A95" s="2">
        <v>33816</v>
      </c>
      <c r="B95" s="4">
        <v>9.9999999999999645E-2</v>
      </c>
      <c r="C95" s="4">
        <f t="shared" si="323"/>
        <v>0.21579363543864444</v>
      </c>
      <c r="D95">
        <f t="shared" si="324"/>
        <v>0.21579363543864444</v>
      </c>
      <c r="E95" s="4">
        <f t="shared" si="325"/>
        <v>0.44680071533150784</v>
      </c>
      <c r="F95">
        <f t="shared" si="324"/>
        <v>0.44680071533150784</v>
      </c>
      <c r="G95" s="4">
        <f t="shared" si="325"/>
        <v>0.53398070848310719</v>
      </c>
      <c r="H95">
        <f t="shared" ref="H95:I95" si="451">IF(G95 &lt; H$2, H$2, IF(G95 &gt; H$3, H$3, G95))</f>
        <v>0.53398070848310719</v>
      </c>
      <c r="I95" s="4">
        <f t="shared" ref="I95:K95" si="452" xml:space="preserve"> (H95 - I$2) / I$3</f>
        <v>0.55202391024331576</v>
      </c>
      <c r="J95">
        <f t="shared" ref="J95:K95" si="453">IF(I95 &lt; J$2, J$2, IF(I95 &gt; J$3, J$3, I95))</f>
        <v>0.55202391024331576</v>
      </c>
      <c r="K95" s="4">
        <f t="shared" si="452"/>
        <v>0.55510625986168538</v>
      </c>
      <c r="L95">
        <f t="shared" ref="L95:M95" si="454">IF(K95 &lt; L$2, L$2, IF(K95 &gt; L$3, L$3, K95))</f>
        <v>0.55510625986168538</v>
      </c>
      <c r="M95" s="4">
        <f t="shared" ref="M95" si="455" xml:space="preserve"> (L95 - M$2) / M$3</f>
        <v>0.55565681877148909</v>
      </c>
      <c r="O95">
        <v>0.55565681877148643</v>
      </c>
    </row>
    <row r="96" spans="1:15" x14ac:dyDescent="0.3">
      <c r="A96" s="2">
        <v>33847</v>
      </c>
      <c r="B96" s="4">
        <v>0.10000000000000051</v>
      </c>
      <c r="C96" s="4">
        <f t="shared" si="323"/>
        <v>0.21579363543864605</v>
      </c>
      <c r="D96">
        <f t="shared" si="324"/>
        <v>0.21579363543864605</v>
      </c>
      <c r="E96" s="4">
        <f t="shared" si="325"/>
        <v>0.44680071533151178</v>
      </c>
      <c r="F96">
        <f t="shared" si="324"/>
        <v>0.44680071533151178</v>
      </c>
      <c r="G96" s="4">
        <f t="shared" si="325"/>
        <v>0.53398070848311208</v>
      </c>
      <c r="H96">
        <f t="shared" ref="H96:I96" si="456">IF(G96 &lt; H$2, H$2, IF(G96 &gt; H$3, H$3, G96))</f>
        <v>0.53398070848311208</v>
      </c>
      <c r="I96" s="4">
        <f t="shared" ref="I96:K96" si="457" xml:space="preserve"> (H96 - I$2) / I$3</f>
        <v>0.55202391024332076</v>
      </c>
      <c r="J96">
        <f t="shared" ref="J96:K96" si="458">IF(I96 &lt; J$2, J$2, IF(I96 &gt; J$3, J$3, I96))</f>
        <v>0.55202391024332076</v>
      </c>
      <c r="K96" s="4">
        <f t="shared" si="457"/>
        <v>0.55510625986169049</v>
      </c>
      <c r="L96">
        <f t="shared" ref="L96:M96" si="459">IF(K96 &lt; L$2, L$2, IF(K96 &gt; L$3, L$3, K96))</f>
        <v>0.55510625986169049</v>
      </c>
      <c r="M96" s="4">
        <f t="shared" ref="M96" si="460" xml:space="preserve"> (L96 - M$2) / M$3</f>
        <v>0.5556568187714942</v>
      </c>
      <c r="O96">
        <v>0.55565681877149165</v>
      </c>
    </row>
    <row r="97" spans="1:15" x14ac:dyDescent="0.3">
      <c r="A97" s="2">
        <v>33877</v>
      </c>
      <c r="B97" s="4">
        <v>0</v>
      </c>
      <c r="C97" s="4">
        <f t="shared" si="323"/>
        <v>2.6696119848079812E-2</v>
      </c>
      <c r="D97">
        <f t="shared" si="324"/>
        <v>2.6696119848079812E-2</v>
      </c>
      <c r="E97" s="4">
        <f t="shared" si="325"/>
        <v>-1.7953100529218342E-2</v>
      </c>
      <c r="F97">
        <f t="shared" si="324"/>
        <v>-1.7953100529218342E-2</v>
      </c>
      <c r="G97" s="4">
        <f t="shared" si="325"/>
        <v>-3.9216477079379794E-2</v>
      </c>
      <c r="H97">
        <f t="shared" ref="H97:I97" si="461">IF(G97 &lt; H$2, H$2, IF(G97 &gt; H$3, H$3, G97))</f>
        <v>-3.9216477079379794E-2</v>
      </c>
      <c r="I97" s="4">
        <f t="shared" ref="I97:K97" si="462" xml:space="preserve"> (H97 - I$2) / I$3</f>
        <v>-4.1148359783904388E-2</v>
      </c>
      <c r="J97">
        <f t="shared" ref="J97:K97" si="463">IF(I97 &lt; J$2, J$2, IF(I97 &gt; J$3, J$3, I97))</f>
        <v>-4.1148359783904388E-2</v>
      </c>
      <c r="K97" s="4">
        <f t="shared" si="462"/>
        <v>-4.1825771101579728E-2</v>
      </c>
      <c r="L97">
        <f t="shared" ref="L97:M97" si="464">IF(K97 &lt; L$2, L$2, IF(K97 &gt; L$3, L$3, K97))</f>
        <v>-4.1825771101579728E-2</v>
      </c>
      <c r="M97" s="4">
        <f t="shared" ref="M97" si="465" xml:space="preserve"> (L97 - M$2) / M$3</f>
        <v>-4.1950698786971906E-2</v>
      </c>
      <c r="O97">
        <v>-4.1950698786971698E-2</v>
      </c>
    </row>
    <row r="98" spans="1:15" x14ac:dyDescent="0.3">
      <c r="A98" s="2">
        <v>33908</v>
      </c>
      <c r="B98" s="4">
        <v>0.29999999999999982</v>
      </c>
      <c r="C98" s="4">
        <f t="shared" si="323"/>
        <v>0.59398866661977523</v>
      </c>
      <c r="D98">
        <f t="shared" si="324"/>
        <v>0.59398866661977523</v>
      </c>
      <c r="E98" s="4">
        <f t="shared" si="325"/>
        <v>1.3763083470529638</v>
      </c>
      <c r="F98">
        <f t="shared" si="324"/>
        <v>1.3763083470529638</v>
      </c>
      <c r="G98" s="4">
        <f t="shared" si="325"/>
        <v>1.6803750796080856</v>
      </c>
      <c r="H98">
        <f t="shared" ref="H98:I98" si="466">IF(G98 &lt; H$2, H$2, IF(G98 &gt; H$3, H$3, G98))</f>
        <v>1.6803750796080856</v>
      </c>
      <c r="I98" s="4">
        <f t="shared" ref="I98:K98" si="467" xml:space="preserve"> (H98 - I$2) / I$3</f>
        <v>1.7383684502977608</v>
      </c>
      <c r="J98">
        <f t="shared" ref="J98:K98" si="468">IF(I98 &lt; J$2, J$2, IF(I98 &gt; J$3, J$3, I98))</f>
        <v>1.7383684502977608</v>
      </c>
      <c r="K98" s="4">
        <f t="shared" si="467"/>
        <v>1.7489703217882206</v>
      </c>
      <c r="L98">
        <f t="shared" ref="L98:M98" si="469">IF(K98 &lt; L$2, L$2, IF(K98 &gt; L$3, L$3, K98))</f>
        <v>1.7489703217882206</v>
      </c>
      <c r="M98" s="4">
        <f t="shared" ref="M98" si="470" xml:space="preserve"> (L98 - M$2) / M$3</f>
        <v>1.750871853888416</v>
      </c>
      <c r="O98">
        <v>1.750871853888408</v>
      </c>
    </row>
    <row r="99" spans="1:15" x14ac:dyDescent="0.3">
      <c r="A99" s="2">
        <v>33938</v>
      </c>
      <c r="B99" s="4">
        <v>-0.10000000000000051</v>
      </c>
      <c r="C99" s="4">
        <f t="shared" si="323"/>
        <v>-0.16240139574248641</v>
      </c>
      <c r="D99">
        <f t="shared" si="324"/>
        <v>-0.16240139574248641</v>
      </c>
      <c r="E99" s="4">
        <f t="shared" si="325"/>
        <v>-0.48270691638994834</v>
      </c>
      <c r="F99">
        <f t="shared" si="324"/>
        <v>-0.48270691638994834</v>
      </c>
      <c r="G99" s="4">
        <f t="shared" si="325"/>
        <v>-0.61241366264187147</v>
      </c>
      <c r="H99">
        <f t="shared" ref="H99:I99" si="471">IF(G99 &lt; H$2, H$2, IF(G99 &gt; H$3, H$3, G99))</f>
        <v>-0.61241366264187147</v>
      </c>
      <c r="I99" s="4">
        <f t="shared" ref="I99:K99" si="472" xml:space="preserve"> (H99 - I$2) / I$3</f>
        <v>-0.63432062981112947</v>
      </c>
      <c r="J99">
        <f t="shared" ref="J99:K99" si="473">IF(I99 &lt; J$2, J$2, IF(I99 &gt; J$3, J$3, I99))</f>
        <v>-0.63432062981112947</v>
      </c>
      <c r="K99" s="4">
        <f t="shared" si="472"/>
        <v>-0.63875780206484989</v>
      </c>
      <c r="L99">
        <f t="shared" ref="L99:M99" si="474">IF(K99 &lt; L$2, L$2, IF(K99 &gt; L$3, L$3, K99))</f>
        <v>-0.63875780206484989</v>
      </c>
      <c r="M99" s="4">
        <f t="shared" ref="M99" si="475" xml:space="preserve"> (L99 - M$2) / M$3</f>
        <v>-0.63955821634543797</v>
      </c>
      <c r="O99">
        <v>-0.63955821634543519</v>
      </c>
    </row>
    <row r="100" spans="1:15" x14ac:dyDescent="0.3">
      <c r="A100" s="2">
        <v>33969</v>
      </c>
      <c r="B100" s="4">
        <v>0</v>
      </c>
      <c r="C100" s="4">
        <f t="shared" si="323"/>
        <v>2.6696119848079812E-2</v>
      </c>
      <c r="D100">
        <f t="shared" si="324"/>
        <v>2.6696119848079812E-2</v>
      </c>
      <c r="E100" s="4">
        <f t="shared" si="325"/>
        <v>-1.7953100529218342E-2</v>
      </c>
      <c r="F100">
        <f t="shared" si="324"/>
        <v>-1.7953100529218342E-2</v>
      </c>
      <c r="G100" s="4">
        <f t="shared" si="325"/>
        <v>-3.9216477079379794E-2</v>
      </c>
      <c r="H100">
        <f t="shared" ref="H100:I100" si="476">IF(G100 &lt; H$2, H$2, IF(G100 &gt; H$3, H$3, G100))</f>
        <v>-3.9216477079379794E-2</v>
      </c>
      <c r="I100" s="4">
        <f t="shared" ref="I100:K100" si="477" xml:space="preserve"> (H100 - I$2) / I$3</f>
        <v>-4.1148359783904388E-2</v>
      </c>
      <c r="J100">
        <f t="shared" ref="J100:K100" si="478">IF(I100 &lt; J$2, J$2, IF(I100 &gt; J$3, J$3, I100))</f>
        <v>-4.1148359783904388E-2</v>
      </c>
      <c r="K100" s="4">
        <f t="shared" si="477"/>
        <v>-4.1825771101579728E-2</v>
      </c>
      <c r="L100">
        <f t="shared" ref="L100:M100" si="479">IF(K100 &lt; L$2, L$2, IF(K100 &gt; L$3, L$3, K100))</f>
        <v>-4.1825771101579728E-2</v>
      </c>
      <c r="M100" s="4">
        <f t="shared" ref="M100" si="480" xml:space="preserve"> (L100 - M$2) / M$3</f>
        <v>-4.1950698786971906E-2</v>
      </c>
      <c r="O100">
        <v>-4.1950698786971698E-2</v>
      </c>
    </row>
    <row r="101" spans="1:15" x14ac:dyDescent="0.3">
      <c r="A101" s="2">
        <v>34000</v>
      </c>
      <c r="B101" s="4">
        <v>0.10000000000000051</v>
      </c>
      <c r="C101" s="4">
        <f t="shared" si="323"/>
        <v>0.21579363543864605</v>
      </c>
      <c r="D101">
        <f t="shared" si="324"/>
        <v>0.21579363543864605</v>
      </c>
      <c r="E101" s="4">
        <f t="shared" si="325"/>
        <v>0.44680071533151178</v>
      </c>
      <c r="F101">
        <f t="shared" si="324"/>
        <v>0.44680071533151178</v>
      </c>
      <c r="G101" s="4">
        <f t="shared" si="325"/>
        <v>0.53398070848311208</v>
      </c>
      <c r="H101">
        <f t="shared" ref="H101:I101" si="481">IF(G101 &lt; H$2, H$2, IF(G101 &gt; H$3, H$3, G101))</f>
        <v>0.53398070848311208</v>
      </c>
      <c r="I101" s="4">
        <f t="shared" ref="I101:K101" si="482" xml:space="preserve"> (H101 - I$2) / I$3</f>
        <v>0.55202391024332076</v>
      </c>
      <c r="J101">
        <f t="shared" ref="J101:K101" si="483">IF(I101 &lt; J$2, J$2, IF(I101 &gt; J$3, J$3, I101))</f>
        <v>0.55202391024332076</v>
      </c>
      <c r="K101" s="4">
        <f t="shared" si="482"/>
        <v>0.55510625986169049</v>
      </c>
      <c r="L101">
        <f t="shared" ref="L101:M101" si="484">IF(K101 &lt; L$2, L$2, IF(K101 &gt; L$3, L$3, K101))</f>
        <v>0.55510625986169049</v>
      </c>
      <c r="M101" s="4">
        <f t="shared" ref="M101" si="485" xml:space="preserve"> (L101 - M$2) / M$3</f>
        <v>0.5556568187714942</v>
      </c>
      <c r="O101">
        <v>0.55565681877149165</v>
      </c>
    </row>
    <row r="102" spans="1:15" x14ac:dyDescent="0.3">
      <c r="A102" s="2">
        <v>34028</v>
      </c>
      <c r="B102" s="4">
        <v>0.20000000000000021</v>
      </c>
      <c r="C102" s="4">
        <f t="shared" si="323"/>
        <v>0.40489115102921075</v>
      </c>
      <c r="D102">
        <f t="shared" si="324"/>
        <v>0.40489115102921075</v>
      </c>
      <c r="E102" s="4">
        <f t="shared" si="325"/>
        <v>0.91155453119223806</v>
      </c>
      <c r="F102">
        <f t="shared" si="324"/>
        <v>0.91155453119223806</v>
      </c>
      <c r="G102" s="4">
        <f t="shared" si="325"/>
        <v>1.1071778940455992</v>
      </c>
      <c r="H102">
        <f t="shared" ref="H102:I102" si="486">IF(G102 &lt; H$2, H$2, IF(G102 &gt; H$3, H$3, G102))</f>
        <v>1.1071778940455992</v>
      </c>
      <c r="I102" s="4">
        <f t="shared" ref="I102:K102" si="487" xml:space="preserve"> (H102 - I$2) / I$3</f>
        <v>1.1451961802705413</v>
      </c>
      <c r="J102">
        <f t="shared" ref="J102:K102" si="488">IF(I102 &lt; J$2, J$2, IF(I102 &gt; J$3, J$3, I102))</f>
        <v>1.1451961802705413</v>
      </c>
      <c r="K102" s="4">
        <f t="shared" si="487"/>
        <v>1.152038290824956</v>
      </c>
      <c r="L102">
        <f t="shared" ref="L102:M102" si="489">IF(K102 &lt; L$2, L$2, IF(K102 &gt; L$3, L$3, K102))</f>
        <v>1.152038290824956</v>
      </c>
      <c r="M102" s="4">
        <f t="shared" ref="M102" si="490" xml:space="preserve"> (L102 - M$2) / M$3</f>
        <v>1.1532643363299555</v>
      </c>
      <c r="O102">
        <v>1.15326433632995</v>
      </c>
    </row>
    <row r="103" spans="1:15" x14ac:dyDescent="0.3">
      <c r="A103" s="2">
        <v>34059</v>
      </c>
      <c r="B103" s="4">
        <v>9.9999999999999645E-2</v>
      </c>
      <c r="C103" s="4">
        <f t="shared" si="323"/>
        <v>0.21579363543864444</v>
      </c>
      <c r="D103">
        <f t="shared" si="324"/>
        <v>0.21579363543864444</v>
      </c>
      <c r="E103" s="4">
        <f t="shared" si="325"/>
        <v>0.44680071533150784</v>
      </c>
      <c r="F103">
        <f t="shared" si="324"/>
        <v>0.44680071533150784</v>
      </c>
      <c r="G103" s="4">
        <f t="shared" si="325"/>
        <v>0.53398070848310719</v>
      </c>
      <c r="H103">
        <f t="shared" ref="H103:I103" si="491">IF(G103 &lt; H$2, H$2, IF(G103 &gt; H$3, H$3, G103))</f>
        <v>0.53398070848310719</v>
      </c>
      <c r="I103" s="4">
        <f t="shared" ref="I103:K103" si="492" xml:space="preserve"> (H103 - I$2) / I$3</f>
        <v>0.55202391024331576</v>
      </c>
      <c r="J103">
        <f t="shared" ref="J103:K103" si="493">IF(I103 &lt; J$2, J$2, IF(I103 &gt; J$3, J$3, I103))</f>
        <v>0.55202391024331576</v>
      </c>
      <c r="K103" s="4">
        <f t="shared" si="492"/>
        <v>0.55510625986168538</v>
      </c>
      <c r="L103">
        <f t="shared" ref="L103:M103" si="494">IF(K103 &lt; L$2, L$2, IF(K103 &gt; L$3, L$3, K103))</f>
        <v>0.55510625986168538</v>
      </c>
      <c r="M103" s="4">
        <f t="shared" ref="M103" si="495" xml:space="preserve"> (L103 - M$2) / M$3</f>
        <v>0.55565681877148909</v>
      </c>
      <c r="O103">
        <v>0.55565681877148643</v>
      </c>
    </row>
    <row r="104" spans="1:15" x14ac:dyDescent="0.3">
      <c r="A104" s="2">
        <v>34089</v>
      </c>
      <c r="B104" s="4">
        <v>-9.9999999999999645E-2</v>
      </c>
      <c r="C104" s="4">
        <f t="shared" si="323"/>
        <v>-0.16240139574248477</v>
      </c>
      <c r="D104">
        <f t="shared" si="324"/>
        <v>-0.16240139574248477</v>
      </c>
      <c r="E104" s="4">
        <f t="shared" si="325"/>
        <v>-0.4827069163899444</v>
      </c>
      <c r="F104">
        <f t="shared" si="324"/>
        <v>-0.4827069163899444</v>
      </c>
      <c r="G104" s="4">
        <f t="shared" si="325"/>
        <v>-0.6124136626418667</v>
      </c>
      <c r="H104">
        <f t="shared" ref="H104:I104" si="496">IF(G104 &lt; H$2, H$2, IF(G104 &gt; H$3, H$3, G104))</f>
        <v>-0.6124136626418667</v>
      </c>
      <c r="I104" s="4">
        <f t="shared" ref="I104:K104" si="497" xml:space="preserve"> (H104 - I$2) / I$3</f>
        <v>-0.63432062981112447</v>
      </c>
      <c r="J104">
        <f t="shared" ref="J104:K104" si="498">IF(I104 &lt; J$2, J$2, IF(I104 &gt; J$3, J$3, I104))</f>
        <v>-0.63432062981112447</v>
      </c>
      <c r="K104" s="4">
        <f t="shared" si="497"/>
        <v>-0.63875780206484489</v>
      </c>
      <c r="L104">
        <f t="shared" ref="L104:M104" si="499">IF(K104 &lt; L$2, L$2, IF(K104 &gt; L$3, L$3, K104))</f>
        <v>-0.63875780206484489</v>
      </c>
      <c r="M104" s="4">
        <f t="shared" ref="M104" si="500" xml:space="preserve"> (L104 - M$2) / M$3</f>
        <v>-0.63955821634543297</v>
      </c>
      <c r="O104">
        <v>-0.63955821634542975</v>
      </c>
    </row>
    <row r="105" spans="1:15" x14ac:dyDescent="0.3">
      <c r="A105" s="2">
        <v>34120</v>
      </c>
      <c r="B105" s="4">
        <v>0</v>
      </c>
      <c r="C105" s="4">
        <f t="shared" si="323"/>
        <v>2.6696119848079812E-2</v>
      </c>
      <c r="D105">
        <f t="shared" si="324"/>
        <v>2.6696119848079812E-2</v>
      </c>
      <c r="E105" s="4">
        <f t="shared" si="325"/>
        <v>-1.7953100529218342E-2</v>
      </c>
      <c r="F105">
        <f t="shared" si="324"/>
        <v>-1.7953100529218342E-2</v>
      </c>
      <c r="G105" s="4">
        <f t="shared" si="325"/>
        <v>-3.9216477079379794E-2</v>
      </c>
      <c r="H105">
        <f t="shared" ref="H105:I105" si="501">IF(G105 &lt; H$2, H$2, IF(G105 &gt; H$3, H$3, G105))</f>
        <v>-3.9216477079379794E-2</v>
      </c>
      <c r="I105" s="4">
        <f t="shared" ref="I105:K105" si="502" xml:space="preserve"> (H105 - I$2) / I$3</f>
        <v>-4.1148359783904388E-2</v>
      </c>
      <c r="J105">
        <f t="shared" ref="J105:K105" si="503">IF(I105 &lt; J$2, J$2, IF(I105 &gt; J$3, J$3, I105))</f>
        <v>-4.1148359783904388E-2</v>
      </c>
      <c r="K105" s="4">
        <f t="shared" si="502"/>
        <v>-4.1825771101579728E-2</v>
      </c>
      <c r="L105">
        <f t="shared" ref="L105:M105" si="504">IF(K105 &lt; L$2, L$2, IF(K105 &gt; L$3, L$3, K105))</f>
        <v>-4.1825771101579728E-2</v>
      </c>
      <c r="M105" s="4">
        <f t="shared" ref="M105" si="505" xml:space="preserve"> (L105 - M$2) / M$3</f>
        <v>-4.1950698786971906E-2</v>
      </c>
      <c r="O105">
        <v>-4.1950698786971698E-2</v>
      </c>
    </row>
    <row r="106" spans="1:15" x14ac:dyDescent="0.3">
      <c r="A106" s="2">
        <v>34150</v>
      </c>
      <c r="B106" s="4">
        <v>9.9999999999999645E-2</v>
      </c>
      <c r="C106" s="4">
        <f t="shared" si="323"/>
        <v>0.21579363543864444</v>
      </c>
      <c r="D106">
        <f t="shared" si="324"/>
        <v>0.21579363543864444</v>
      </c>
      <c r="E106" s="4">
        <f t="shared" si="325"/>
        <v>0.44680071533150784</v>
      </c>
      <c r="F106">
        <f t="shared" si="324"/>
        <v>0.44680071533150784</v>
      </c>
      <c r="G106" s="4">
        <f t="shared" si="325"/>
        <v>0.53398070848310719</v>
      </c>
      <c r="H106">
        <f t="shared" ref="H106:I106" si="506">IF(G106 &lt; H$2, H$2, IF(G106 &gt; H$3, H$3, G106))</f>
        <v>0.53398070848310719</v>
      </c>
      <c r="I106" s="4">
        <f t="shared" ref="I106:K106" si="507" xml:space="preserve"> (H106 - I$2) / I$3</f>
        <v>0.55202391024331576</v>
      </c>
      <c r="J106">
        <f t="shared" ref="J106:K106" si="508">IF(I106 &lt; J$2, J$2, IF(I106 &gt; J$3, J$3, I106))</f>
        <v>0.55202391024331576</v>
      </c>
      <c r="K106" s="4">
        <f t="shared" si="507"/>
        <v>0.55510625986168538</v>
      </c>
      <c r="L106">
        <f t="shared" ref="L106:M106" si="509">IF(K106 &lt; L$2, L$2, IF(K106 &gt; L$3, L$3, K106))</f>
        <v>0.55510625986168538</v>
      </c>
      <c r="M106" s="4">
        <f t="shared" ref="M106" si="510" xml:space="preserve"> (L106 - M$2) / M$3</f>
        <v>0.55565681877148909</v>
      </c>
      <c r="O106">
        <v>0.55565681877148643</v>
      </c>
    </row>
    <row r="107" spans="1:15" x14ac:dyDescent="0.3">
      <c r="A107" s="2">
        <v>34181</v>
      </c>
      <c r="B107" s="4">
        <v>9.9999999999999645E-2</v>
      </c>
      <c r="C107" s="4">
        <f t="shared" si="323"/>
        <v>0.21579363543864444</v>
      </c>
      <c r="D107">
        <f t="shared" si="324"/>
        <v>0.21579363543864444</v>
      </c>
      <c r="E107" s="4">
        <f t="shared" si="325"/>
        <v>0.44680071533150784</v>
      </c>
      <c r="F107">
        <f t="shared" si="324"/>
        <v>0.44680071533150784</v>
      </c>
      <c r="G107" s="4">
        <f t="shared" si="325"/>
        <v>0.53398070848310719</v>
      </c>
      <c r="H107">
        <f t="shared" ref="H107:I107" si="511">IF(G107 &lt; H$2, H$2, IF(G107 &gt; H$3, H$3, G107))</f>
        <v>0.53398070848310719</v>
      </c>
      <c r="I107" s="4">
        <f t="shared" ref="I107:K107" si="512" xml:space="preserve"> (H107 - I$2) / I$3</f>
        <v>0.55202391024331576</v>
      </c>
      <c r="J107">
        <f t="shared" ref="J107:K107" si="513">IF(I107 &lt; J$2, J$2, IF(I107 &gt; J$3, J$3, I107))</f>
        <v>0.55202391024331576</v>
      </c>
      <c r="K107" s="4">
        <f t="shared" si="512"/>
        <v>0.55510625986168538</v>
      </c>
      <c r="L107">
        <f t="shared" ref="L107:M107" si="514">IF(K107 &lt; L$2, L$2, IF(K107 &gt; L$3, L$3, K107))</f>
        <v>0.55510625986168538</v>
      </c>
      <c r="M107" s="4">
        <f t="shared" ref="M107" si="515" xml:space="preserve"> (L107 - M$2) / M$3</f>
        <v>0.55565681877148909</v>
      </c>
      <c r="O107">
        <v>0.55565681877148643</v>
      </c>
    </row>
    <row r="108" spans="1:15" x14ac:dyDescent="0.3">
      <c r="A108" s="2">
        <v>34212</v>
      </c>
      <c r="B108" s="4">
        <v>0.10000000000000051</v>
      </c>
      <c r="C108" s="4">
        <f t="shared" si="323"/>
        <v>0.21579363543864605</v>
      </c>
      <c r="D108">
        <f t="shared" si="324"/>
        <v>0.21579363543864605</v>
      </c>
      <c r="E108" s="4">
        <f t="shared" si="325"/>
        <v>0.44680071533151178</v>
      </c>
      <c r="F108">
        <f t="shared" si="324"/>
        <v>0.44680071533151178</v>
      </c>
      <c r="G108" s="4">
        <f t="shared" si="325"/>
        <v>0.53398070848311208</v>
      </c>
      <c r="H108">
        <f t="shared" ref="H108:I108" si="516">IF(G108 &lt; H$2, H$2, IF(G108 &gt; H$3, H$3, G108))</f>
        <v>0.53398070848311208</v>
      </c>
      <c r="I108" s="4">
        <f t="shared" ref="I108:K108" si="517" xml:space="preserve"> (H108 - I$2) / I$3</f>
        <v>0.55202391024332076</v>
      </c>
      <c r="J108">
        <f t="shared" ref="J108:K108" si="518">IF(I108 &lt; J$2, J$2, IF(I108 &gt; J$3, J$3, I108))</f>
        <v>0.55202391024332076</v>
      </c>
      <c r="K108" s="4">
        <f t="shared" si="517"/>
        <v>0.55510625986169049</v>
      </c>
      <c r="L108">
        <f t="shared" ref="L108:M108" si="519">IF(K108 &lt; L$2, L$2, IF(K108 &gt; L$3, L$3, K108))</f>
        <v>0.55510625986169049</v>
      </c>
      <c r="M108" s="4">
        <f t="shared" ref="M108" si="520" xml:space="preserve"> (L108 - M$2) / M$3</f>
        <v>0.5556568187714942</v>
      </c>
      <c r="O108">
        <v>0.55565681877149165</v>
      </c>
    </row>
    <row r="109" spans="1:15" x14ac:dyDescent="0.3">
      <c r="A109" s="2">
        <v>34242</v>
      </c>
      <c r="B109" s="4">
        <v>9.9999999999999645E-2</v>
      </c>
      <c r="C109" s="4">
        <f t="shared" si="323"/>
        <v>0.21579363543864444</v>
      </c>
      <c r="D109">
        <f t="shared" si="324"/>
        <v>0.21579363543864444</v>
      </c>
      <c r="E109" s="4">
        <f t="shared" si="325"/>
        <v>0.44680071533150784</v>
      </c>
      <c r="F109">
        <f t="shared" si="324"/>
        <v>0.44680071533150784</v>
      </c>
      <c r="G109" s="4">
        <f t="shared" si="325"/>
        <v>0.53398070848310719</v>
      </c>
      <c r="H109">
        <f t="shared" ref="H109:I109" si="521">IF(G109 &lt; H$2, H$2, IF(G109 &gt; H$3, H$3, G109))</f>
        <v>0.53398070848310719</v>
      </c>
      <c r="I109" s="4">
        <f t="shared" ref="I109:K109" si="522" xml:space="preserve"> (H109 - I$2) / I$3</f>
        <v>0.55202391024331576</v>
      </c>
      <c r="J109">
        <f t="shared" ref="J109:K109" si="523">IF(I109 &lt; J$2, J$2, IF(I109 &gt; J$3, J$3, I109))</f>
        <v>0.55202391024331576</v>
      </c>
      <c r="K109" s="4">
        <f t="shared" si="522"/>
        <v>0.55510625986168538</v>
      </c>
      <c r="L109">
        <f t="shared" ref="L109:M109" si="524">IF(K109 &lt; L$2, L$2, IF(K109 &gt; L$3, L$3, K109))</f>
        <v>0.55510625986168538</v>
      </c>
      <c r="M109" s="4">
        <f t="shared" ref="M109" si="525" xml:space="preserve"> (L109 - M$2) / M$3</f>
        <v>0.55565681877148909</v>
      </c>
      <c r="O109">
        <v>0.55565681877148643</v>
      </c>
    </row>
    <row r="110" spans="1:15" x14ac:dyDescent="0.3">
      <c r="A110" s="2">
        <v>34273</v>
      </c>
      <c r="B110" s="4">
        <v>-9.9999999999999645E-2</v>
      </c>
      <c r="C110" s="4">
        <f t="shared" si="323"/>
        <v>-0.16240139574248477</v>
      </c>
      <c r="D110">
        <f t="shared" si="324"/>
        <v>-0.16240139574248477</v>
      </c>
      <c r="E110" s="4">
        <f t="shared" si="325"/>
        <v>-0.4827069163899444</v>
      </c>
      <c r="F110">
        <f t="shared" si="324"/>
        <v>-0.4827069163899444</v>
      </c>
      <c r="G110" s="4">
        <f t="shared" si="325"/>
        <v>-0.6124136626418667</v>
      </c>
      <c r="H110">
        <f t="shared" ref="H110:I110" si="526">IF(G110 &lt; H$2, H$2, IF(G110 &gt; H$3, H$3, G110))</f>
        <v>-0.6124136626418667</v>
      </c>
      <c r="I110" s="4">
        <f t="shared" ref="I110:K110" si="527" xml:space="preserve"> (H110 - I$2) / I$3</f>
        <v>-0.63432062981112447</v>
      </c>
      <c r="J110">
        <f t="shared" ref="J110:K110" si="528">IF(I110 &lt; J$2, J$2, IF(I110 &gt; J$3, J$3, I110))</f>
        <v>-0.63432062981112447</v>
      </c>
      <c r="K110" s="4">
        <f t="shared" si="527"/>
        <v>-0.63875780206484489</v>
      </c>
      <c r="L110">
        <f t="shared" ref="L110:M110" si="529">IF(K110 &lt; L$2, L$2, IF(K110 &gt; L$3, L$3, K110))</f>
        <v>-0.63875780206484489</v>
      </c>
      <c r="M110" s="4">
        <f t="shared" ref="M110" si="530" xml:space="preserve"> (L110 - M$2) / M$3</f>
        <v>-0.63955821634543297</v>
      </c>
      <c r="O110">
        <v>-0.63955821634542975</v>
      </c>
    </row>
    <row r="111" spans="1:15" x14ac:dyDescent="0.3">
      <c r="A111" s="2">
        <v>34303</v>
      </c>
      <c r="B111" s="4">
        <v>0.20000000000000021</v>
      </c>
      <c r="C111" s="4">
        <f t="shared" si="323"/>
        <v>0.40489115102921075</v>
      </c>
      <c r="D111">
        <f t="shared" si="324"/>
        <v>0.40489115102921075</v>
      </c>
      <c r="E111" s="4">
        <f t="shared" si="325"/>
        <v>0.91155453119223806</v>
      </c>
      <c r="F111">
        <f t="shared" si="324"/>
        <v>0.91155453119223806</v>
      </c>
      <c r="G111" s="4">
        <f t="shared" si="325"/>
        <v>1.1071778940455992</v>
      </c>
      <c r="H111">
        <f t="shared" ref="H111:I111" si="531">IF(G111 &lt; H$2, H$2, IF(G111 &gt; H$3, H$3, G111))</f>
        <v>1.1071778940455992</v>
      </c>
      <c r="I111" s="4">
        <f t="shared" ref="I111:K111" si="532" xml:space="preserve"> (H111 - I$2) / I$3</f>
        <v>1.1451961802705413</v>
      </c>
      <c r="J111">
        <f t="shared" ref="J111:K111" si="533">IF(I111 &lt; J$2, J$2, IF(I111 &gt; J$3, J$3, I111))</f>
        <v>1.1451961802705413</v>
      </c>
      <c r="K111" s="4">
        <f t="shared" si="532"/>
        <v>1.152038290824956</v>
      </c>
      <c r="L111">
        <f t="shared" ref="L111:M111" si="534">IF(K111 &lt; L$2, L$2, IF(K111 &gt; L$3, L$3, K111))</f>
        <v>1.152038290824956</v>
      </c>
      <c r="M111" s="4">
        <f t="shared" ref="M111" si="535" xml:space="preserve"> (L111 - M$2) / M$3</f>
        <v>1.1532643363299555</v>
      </c>
      <c r="O111">
        <v>1.15326433632995</v>
      </c>
    </row>
    <row r="112" spans="1:15" x14ac:dyDescent="0.3">
      <c r="A112" s="2">
        <v>34334</v>
      </c>
      <c r="B112" s="4">
        <v>9.9999999999999645E-2</v>
      </c>
      <c r="C112" s="4">
        <f t="shared" si="323"/>
        <v>0.21579363543864444</v>
      </c>
      <c r="D112">
        <f t="shared" si="324"/>
        <v>0.21579363543864444</v>
      </c>
      <c r="E112" s="4">
        <f t="shared" si="325"/>
        <v>0.44680071533150784</v>
      </c>
      <c r="F112">
        <f t="shared" si="324"/>
        <v>0.44680071533150784</v>
      </c>
      <c r="G112" s="4">
        <f t="shared" si="325"/>
        <v>0.53398070848310719</v>
      </c>
      <c r="H112">
        <f t="shared" ref="H112:I112" si="536">IF(G112 &lt; H$2, H$2, IF(G112 &gt; H$3, H$3, G112))</f>
        <v>0.53398070848310719</v>
      </c>
      <c r="I112" s="4">
        <f t="shared" ref="I112:K112" si="537" xml:space="preserve"> (H112 - I$2) / I$3</f>
        <v>0.55202391024331576</v>
      </c>
      <c r="J112">
        <f t="shared" ref="J112:K112" si="538">IF(I112 &lt; J$2, J$2, IF(I112 &gt; J$3, J$3, I112))</f>
        <v>0.55202391024331576</v>
      </c>
      <c r="K112" s="4">
        <f t="shared" si="537"/>
        <v>0.55510625986168538</v>
      </c>
      <c r="L112">
        <f t="shared" ref="L112:M112" si="539">IF(K112 &lt; L$2, L$2, IF(K112 &gt; L$3, L$3, K112))</f>
        <v>0.55510625986168538</v>
      </c>
      <c r="M112" s="4">
        <f t="shared" ref="M112" si="540" xml:space="preserve"> (L112 - M$2) / M$3</f>
        <v>0.55565681877148909</v>
      </c>
      <c r="O112">
        <v>0.55565681877148643</v>
      </c>
    </row>
    <row r="113" spans="1:15" x14ac:dyDescent="0.3">
      <c r="A113" s="2">
        <v>34365</v>
      </c>
      <c r="B113" s="4">
        <v>-9.9999999999999645E-2</v>
      </c>
      <c r="C113" s="4">
        <f t="shared" si="323"/>
        <v>-0.16240139574248477</v>
      </c>
      <c r="D113">
        <f t="shared" si="324"/>
        <v>-0.16240139574248477</v>
      </c>
      <c r="E113" s="4">
        <f t="shared" si="325"/>
        <v>-0.4827069163899444</v>
      </c>
      <c r="F113">
        <f t="shared" si="324"/>
        <v>-0.4827069163899444</v>
      </c>
      <c r="G113" s="4">
        <f t="shared" si="325"/>
        <v>-0.6124136626418667</v>
      </c>
      <c r="H113">
        <f t="shared" ref="H113:I113" si="541">IF(G113 &lt; H$2, H$2, IF(G113 &gt; H$3, H$3, G113))</f>
        <v>-0.6124136626418667</v>
      </c>
      <c r="I113" s="4">
        <f t="shared" ref="I113:K113" si="542" xml:space="preserve"> (H113 - I$2) / I$3</f>
        <v>-0.63432062981112447</v>
      </c>
      <c r="J113">
        <f t="shared" ref="J113:K113" si="543">IF(I113 &lt; J$2, J$2, IF(I113 &gt; J$3, J$3, I113))</f>
        <v>-0.63432062981112447</v>
      </c>
      <c r="K113" s="4">
        <f t="shared" si="542"/>
        <v>-0.63875780206484489</v>
      </c>
      <c r="L113">
        <f t="shared" ref="L113:M113" si="544">IF(K113 &lt; L$2, L$2, IF(K113 &gt; L$3, L$3, K113))</f>
        <v>-0.63875780206484489</v>
      </c>
      <c r="M113" s="4">
        <f t="shared" ref="M113" si="545" xml:space="preserve"> (L113 - M$2) / M$3</f>
        <v>-0.63955821634543297</v>
      </c>
      <c r="O113">
        <v>-0.63955821634542975</v>
      </c>
    </row>
    <row r="114" spans="1:15" x14ac:dyDescent="0.3">
      <c r="A114" s="2">
        <v>34393</v>
      </c>
      <c r="B114" s="4">
        <v>0</v>
      </c>
      <c r="C114" s="4">
        <f t="shared" si="323"/>
        <v>2.6696119848079812E-2</v>
      </c>
      <c r="D114">
        <f t="shared" si="324"/>
        <v>2.6696119848079812E-2</v>
      </c>
      <c r="E114" s="4">
        <f t="shared" si="325"/>
        <v>-1.7953100529218342E-2</v>
      </c>
      <c r="F114">
        <f t="shared" si="324"/>
        <v>-1.7953100529218342E-2</v>
      </c>
      <c r="G114" s="4">
        <f t="shared" si="325"/>
        <v>-3.9216477079379794E-2</v>
      </c>
      <c r="H114">
        <f t="shared" ref="H114:I114" si="546">IF(G114 &lt; H$2, H$2, IF(G114 &gt; H$3, H$3, G114))</f>
        <v>-3.9216477079379794E-2</v>
      </c>
      <c r="I114" s="4">
        <f t="shared" ref="I114:K114" si="547" xml:space="preserve"> (H114 - I$2) / I$3</f>
        <v>-4.1148359783904388E-2</v>
      </c>
      <c r="J114">
        <f t="shared" ref="J114:K114" si="548">IF(I114 &lt; J$2, J$2, IF(I114 &gt; J$3, J$3, I114))</f>
        <v>-4.1148359783904388E-2</v>
      </c>
      <c r="K114" s="4">
        <f t="shared" si="547"/>
        <v>-4.1825771101579728E-2</v>
      </c>
      <c r="L114">
        <f t="shared" ref="L114:M114" si="549">IF(K114 &lt; L$2, L$2, IF(K114 &gt; L$3, L$3, K114))</f>
        <v>-4.1825771101579728E-2</v>
      </c>
      <c r="M114" s="4">
        <f t="shared" ref="M114" si="550" xml:space="preserve"> (L114 - M$2) / M$3</f>
        <v>-4.1950698786971906E-2</v>
      </c>
      <c r="O114">
        <v>-4.1950698786971698E-2</v>
      </c>
    </row>
    <row r="115" spans="1:15" x14ac:dyDescent="0.3">
      <c r="A115" s="2">
        <v>34424</v>
      </c>
      <c r="B115" s="4">
        <v>9.9999999999999645E-2</v>
      </c>
      <c r="C115" s="4">
        <f t="shared" si="323"/>
        <v>0.21579363543864444</v>
      </c>
      <c r="D115">
        <f t="shared" si="324"/>
        <v>0.21579363543864444</v>
      </c>
      <c r="E115" s="4">
        <f t="shared" si="325"/>
        <v>0.44680071533150784</v>
      </c>
      <c r="F115">
        <f t="shared" si="324"/>
        <v>0.44680071533150784</v>
      </c>
      <c r="G115" s="4">
        <f t="shared" si="325"/>
        <v>0.53398070848310719</v>
      </c>
      <c r="H115">
        <f t="shared" ref="H115:I115" si="551">IF(G115 &lt; H$2, H$2, IF(G115 &gt; H$3, H$3, G115))</f>
        <v>0.53398070848310719</v>
      </c>
      <c r="I115" s="4">
        <f t="shared" ref="I115:K115" si="552" xml:space="preserve"> (H115 - I$2) / I$3</f>
        <v>0.55202391024331576</v>
      </c>
      <c r="J115">
        <f t="shared" ref="J115:K115" si="553">IF(I115 &lt; J$2, J$2, IF(I115 &gt; J$3, J$3, I115))</f>
        <v>0.55202391024331576</v>
      </c>
      <c r="K115" s="4">
        <f t="shared" si="552"/>
        <v>0.55510625986168538</v>
      </c>
      <c r="L115">
        <f t="shared" ref="L115:M115" si="554">IF(K115 &lt; L$2, L$2, IF(K115 &gt; L$3, L$3, K115))</f>
        <v>0.55510625986168538</v>
      </c>
      <c r="M115" s="4">
        <f t="shared" ref="M115" si="555" xml:space="preserve"> (L115 - M$2) / M$3</f>
        <v>0.55565681877148909</v>
      </c>
      <c r="O115">
        <v>0.55565681877148643</v>
      </c>
    </row>
    <row r="116" spans="1:15" x14ac:dyDescent="0.3">
      <c r="A116" s="2">
        <v>34454</v>
      </c>
      <c r="B116" s="4">
        <v>9.9999999999999645E-2</v>
      </c>
      <c r="C116" s="4">
        <f t="shared" si="323"/>
        <v>0.21579363543864444</v>
      </c>
      <c r="D116">
        <f t="shared" si="324"/>
        <v>0.21579363543864444</v>
      </c>
      <c r="E116" s="4">
        <f t="shared" si="325"/>
        <v>0.44680071533150784</v>
      </c>
      <c r="F116">
        <f t="shared" si="324"/>
        <v>0.44680071533150784</v>
      </c>
      <c r="G116" s="4">
        <f t="shared" si="325"/>
        <v>0.53398070848310719</v>
      </c>
      <c r="H116">
        <f t="shared" ref="H116:I116" si="556">IF(G116 &lt; H$2, H$2, IF(G116 &gt; H$3, H$3, G116))</f>
        <v>0.53398070848310719</v>
      </c>
      <c r="I116" s="4">
        <f t="shared" ref="I116:K116" si="557" xml:space="preserve"> (H116 - I$2) / I$3</f>
        <v>0.55202391024331576</v>
      </c>
      <c r="J116">
        <f t="shared" ref="J116:K116" si="558">IF(I116 &lt; J$2, J$2, IF(I116 &gt; J$3, J$3, I116))</f>
        <v>0.55202391024331576</v>
      </c>
      <c r="K116" s="4">
        <f t="shared" si="557"/>
        <v>0.55510625986168538</v>
      </c>
      <c r="L116">
        <f t="shared" ref="L116:M116" si="559">IF(K116 &lt; L$2, L$2, IF(K116 &gt; L$3, L$3, K116))</f>
        <v>0.55510625986168538</v>
      </c>
      <c r="M116" s="4">
        <f t="shared" ref="M116" si="560" xml:space="preserve"> (L116 - M$2) / M$3</f>
        <v>0.55565681877148909</v>
      </c>
      <c r="O116">
        <v>0.55565681877148643</v>
      </c>
    </row>
    <row r="117" spans="1:15" x14ac:dyDescent="0.3">
      <c r="A117" s="2">
        <v>34485</v>
      </c>
      <c r="B117" s="4">
        <v>0.30000000000000071</v>
      </c>
      <c r="C117" s="4">
        <f t="shared" si="323"/>
        <v>0.59398866661977689</v>
      </c>
      <c r="D117">
        <f t="shared" si="324"/>
        <v>0.59398866661977689</v>
      </c>
      <c r="E117" s="4">
        <f t="shared" si="325"/>
        <v>1.376308347052968</v>
      </c>
      <c r="F117">
        <f t="shared" si="324"/>
        <v>1.376308347052968</v>
      </c>
      <c r="G117" s="4">
        <f t="shared" si="325"/>
        <v>1.680375079608091</v>
      </c>
      <c r="H117">
        <f t="shared" ref="H117:I117" si="561">IF(G117 &lt; H$2, H$2, IF(G117 &gt; H$3, H$3, G117))</f>
        <v>1.680375079608091</v>
      </c>
      <c r="I117" s="4">
        <f t="shared" ref="I117:K117" si="562" xml:space="preserve"> (H117 - I$2) / I$3</f>
        <v>1.7383684502977663</v>
      </c>
      <c r="J117">
        <f t="shared" ref="J117:K117" si="563">IF(I117 &lt; J$2, J$2, IF(I117 &gt; J$3, J$3, I117))</f>
        <v>1.7383684502977663</v>
      </c>
      <c r="K117" s="4">
        <f t="shared" si="562"/>
        <v>1.7489703217882262</v>
      </c>
      <c r="L117">
        <f t="shared" ref="L117:M117" si="564">IF(K117 &lt; L$2, L$2, IF(K117 &gt; L$3, L$3, K117))</f>
        <v>1.7489703217882262</v>
      </c>
      <c r="M117" s="4">
        <f t="shared" ref="M117" si="565" xml:space="preserve"> (L117 - M$2) / M$3</f>
        <v>1.7508718538884216</v>
      </c>
      <c r="O117">
        <v>1.750871853888414</v>
      </c>
    </row>
    <row r="118" spans="1:15" x14ac:dyDescent="0.3">
      <c r="A118" s="2">
        <v>34515</v>
      </c>
      <c r="B118" s="4">
        <v>0</v>
      </c>
      <c r="C118" s="4">
        <f t="shared" si="323"/>
        <v>2.6696119848079812E-2</v>
      </c>
      <c r="D118">
        <f t="shared" si="324"/>
        <v>2.6696119848079812E-2</v>
      </c>
      <c r="E118" s="4">
        <f t="shared" si="325"/>
        <v>-1.7953100529218342E-2</v>
      </c>
      <c r="F118">
        <f t="shared" si="324"/>
        <v>-1.7953100529218342E-2</v>
      </c>
      <c r="G118" s="4">
        <f t="shared" si="325"/>
        <v>-3.9216477079379794E-2</v>
      </c>
      <c r="H118">
        <f t="shared" ref="H118:I118" si="566">IF(G118 &lt; H$2, H$2, IF(G118 &gt; H$3, H$3, G118))</f>
        <v>-3.9216477079379794E-2</v>
      </c>
      <c r="I118" s="4">
        <f t="shared" ref="I118:K118" si="567" xml:space="preserve"> (H118 - I$2) / I$3</f>
        <v>-4.1148359783904388E-2</v>
      </c>
      <c r="J118">
        <f t="shared" ref="J118:K118" si="568">IF(I118 &lt; J$2, J$2, IF(I118 &gt; J$3, J$3, I118))</f>
        <v>-4.1148359783904388E-2</v>
      </c>
      <c r="K118" s="4">
        <f t="shared" si="567"/>
        <v>-4.1825771101579728E-2</v>
      </c>
      <c r="L118">
        <f t="shared" ref="L118:M118" si="569">IF(K118 &lt; L$2, L$2, IF(K118 &gt; L$3, L$3, K118))</f>
        <v>-4.1825771101579728E-2</v>
      </c>
      <c r="M118" s="4">
        <f t="shared" ref="M118" si="570" xml:space="preserve"> (L118 - M$2) / M$3</f>
        <v>-4.1950698786971906E-2</v>
      </c>
      <c r="O118">
        <v>-4.1950698786971698E-2</v>
      </c>
    </row>
    <row r="119" spans="1:15" x14ac:dyDescent="0.3">
      <c r="A119" s="2">
        <v>34546</v>
      </c>
      <c r="B119" s="4">
        <v>0</v>
      </c>
      <c r="C119" s="4">
        <f t="shared" si="323"/>
        <v>2.6696119848079812E-2</v>
      </c>
      <c r="D119">
        <f t="shared" si="324"/>
        <v>2.6696119848079812E-2</v>
      </c>
      <c r="E119" s="4">
        <f t="shared" si="325"/>
        <v>-1.7953100529218342E-2</v>
      </c>
      <c r="F119">
        <f t="shared" si="324"/>
        <v>-1.7953100529218342E-2</v>
      </c>
      <c r="G119" s="4">
        <f t="shared" si="325"/>
        <v>-3.9216477079379794E-2</v>
      </c>
      <c r="H119">
        <f t="shared" ref="H119:I119" si="571">IF(G119 &lt; H$2, H$2, IF(G119 &gt; H$3, H$3, G119))</f>
        <v>-3.9216477079379794E-2</v>
      </c>
      <c r="I119" s="4">
        <f t="shared" ref="I119:K119" si="572" xml:space="preserve"> (H119 - I$2) / I$3</f>
        <v>-4.1148359783904388E-2</v>
      </c>
      <c r="J119">
        <f t="shared" ref="J119:K119" si="573">IF(I119 &lt; J$2, J$2, IF(I119 &gt; J$3, J$3, I119))</f>
        <v>-4.1148359783904388E-2</v>
      </c>
      <c r="K119" s="4">
        <f t="shared" si="572"/>
        <v>-4.1825771101579728E-2</v>
      </c>
      <c r="L119">
        <f t="shared" ref="L119:M119" si="574">IF(K119 &lt; L$2, L$2, IF(K119 &gt; L$3, L$3, K119))</f>
        <v>-4.1825771101579728E-2</v>
      </c>
      <c r="M119" s="4">
        <f t="shared" ref="M119" si="575" xml:space="preserve"> (L119 - M$2) / M$3</f>
        <v>-4.1950698786971906E-2</v>
      </c>
      <c r="O119">
        <v>-4.1950698786971698E-2</v>
      </c>
    </row>
    <row r="120" spans="1:15" x14ac:dyDescent="0.3">
      <c r="A120" s="2">
        <v>34577</v>
      </c>
      <c r="B120" s="4">
        <v>9.9999999999999645E-2</v>
      </c>
      <c r="C120" s="4">
        <f t="shared" si="323"/>
        <v>0.21579363543864444</v>
      </c>
      <c r="D120">
        <f t="shared" si="324"/>
        <v>0.21579363543864444</v>
      </c>
      <c r="E120" s="4">
        <f t="shared" si="325"/>
        <v>0.44680071533150784</v>
      </c>
      <c r="F120">
        <f t="shared" si="324"/>
        <v>0.44680071533150784</v>
      </c>
      <c r="G120" s="4">
        <f t="shared" si="325"/>
        <v>0.53398070848310719</v>
      </c>
      <c r="H120">
        <f t="shared" ref="H120:I120" si="576">IF(G120 &lt; H$2, H$2, IF(G120 &gt; H$3, H$3, G120))</f>
        <v>0.53398070848310719</v>
      </c>
      <c r="I120" s="4">
        <f t="shared" ref="I120:K120" si="577" xml:space="preserve"> (H120 - I$2) / I$3</f>
        <v>0.55202391024331576</v>
      </c>
      <c r="J120">
        <f t="shared" ref="J120:K120" si="578">IF(I120 &lt; J$2, J$2, IF(I120 &gt; J$3, J$3, I120))</f>
        <v>0.55202391024331576</v>
      </c>
      <c r="K120" s="4">
        <f t="shared" si="577"/>
        <v>0.55510625986168538</v>
      </c>
      <c r="L120">
        <f t="shared" ref="L120:M120" si="579">IF(K120 &lt; L$2, L$2, IF(K120 &gt; L$3, L$3, K120))</f>
        <v>0.55510625986168538</v>
      </c>
      <c r="M120" s="4">
        <f t="shared" ref="M120" si="580" xml:space="preserve"> (L120 - M$2) / M$3</f>
        <v>0.55565681877148909</v>
      </c>
      <c r="O120">
        <v>0.55565681877148643</v>
      </c>
    </row>
    <row r="121" spans="1:15" x14ac:dyDescent="0.3">
      <c r="A121" s="2">
        <v>34607</v>
      </c>
      <c r="B121" s="4">
        <v>9.9999999999999645E-2</v>
      </c>
      <c r="C121" s="4">
        <f t="shared" si="323"/>
        <v>0.21579363543864444</v>
      </c>
      <c r="D121">
        <f t="shared" si="324"/>
        <v>0.21579363543864444</v>
      </c>
      <c r="E121" s="4">
        <f t="shared" si="325"/>
        <v>0.44680071533150784</v>
      </c>
      <c r="F121">
        <f t="shared" si="324"/>
        <v>0.44680071533150784</v>
      </c>
      <c r="G121" s="4">
        <f t="shared" si="325"/>
        <v>0.53398070848310719</v>
      </c>
      <c r="H121">
        <f t="shared" ref="H121:I121" si="581">IF(G121 &lt; H$2, H$2, IF(G121 &gt; H$3, H$3, G121))</f>
        <v>0.53398070848310719</v>
      </c>
      <c r="I121" s="4">
        <f t="shared" ref="I121:K121" si="582" xml:space="preserve"> (H121 - I$2) / I$3</f>
        <v>0.55202391024331576</v>
      </c>
      <c r="J121">
        <f t="shared" ref="J121:K121" si="583">IF(I121 &lt; J$2, J$2, IF(I121 &gt; J$3, J$3, I121))</f>
        <v>0.55202391024331576</v>
      </c>
      <c r="K121" s="4">
        <f t="shared" si="582"/>
        <v>0.55510625986168538</v>
      </c>
      <c r="L121">
        <f t="shared" ref="L121:M121" si="584">IF(K121 &lt; L$2, L$2, IF(K121 &gt; L$3, L$3, K121))</f>
        <v>0.55510625986168538</v>
      </c>
      <c r="M121" s="4">
        <f t="shared" ref="M121" si="585" xml:space="preserve"> (L121 - M$2) / M$3</f>
        <v>0.55565681877148909</v>
      </c>
      <c r="O121">
        <v>0.55565681877148643</v>
      </c>
    </row>
    <row r="122" spans="1:15" x14ac:dyDescent="0.3">
      <c r="A122" s="2">
        <v>34638</v>
      </c>
      <c r="B122" s="4">
        <v>0.10000000000000051</v>
      </c>
      <c r="C122" s="4">
        <f t="shared" si="323"/>
        <v>0.21579363543864605</v>
      </c>
      <c r="D122">
        <f t="shared" si="324"/>
        <v>0.21579363543864605</v>
      </c>
      <c r="E122" s="4">
        <f t="shared" si="325"/>
        <v>0.44680071533151178</v>
      </c>
      <c r="F122">
        <f t="shared" si="324"/>
        <v>0.44680071533151178</v>
      </c>
      <c r="G122" s="4">
        <f t="shared" si="325"/>
        <v>0.53398070848311208</v>
      </c>
      <c r="H122">
        <f t="shared" ref="H122:I122" si="586">IF(G122 &lt; H$2, H$2, IF(G122 &gt; H$3, H$3, G122))</f>
        <v>0.53398070848311208</v>
      </c>
      <c r="I122" s="4">
        <f t="shared" ref="I122:K122" si="587" xml:space="preserve"> (H122 - I$2) / I$3</f>
        <v>0.55202391024332076</v>
      </c>
      <c r="J122">
        <f t="shared" ref="J122:K122" si="588">IF(I122 &lt; J$2, J$2, IF(I122 &gt; J$3, J$3, I122))</f>
        <v>0.55202391024332076</v>
      </c>
      <c r="K122" s="4">
        <f t="shared" si="587"/>
        <v>0.55510625986169049</v>
      </c>
      <c r="L122">
        <f t="shared" ref="L122:M122" si="589">IF(K122 &lt; L$2, L$2, IF(K122 &gt; L$3, L$3, K122))</f>
        <v>0.55510625986169049</v>
      </c>
      <c r="M122" s="4">
        <f t="shared" ref="M122" si="590" xml:space="preserve"> (L122 - M$2) / M$3</f>
        <v>0.5556568187714942</v>
      </c>
      <c r="O122">
        <v>0.55565681877149165</v>
      </c>
    </row>
    <row r="123" spans="1:15" x14ac:dyDescent="0.3">
      <c r="A123" s="2">
        <v>34668</v>
      </c>
      <c r="B123" s="4">
        <v>0.20000000000000021</v>
      </c>
      <c r="C123" s="4">
        <f t="shared" si="323"/>
        <v>0.40489115102921075</v>
      </c>
      <c r="D123">
        <f t="shared" si="324"/>
        <v>0.40489115102921075</v>
      </c>
      <c r="E123" s="4">
        <f t="shared" si="325"/>
        <v>0.91155453119223806</v>
      </c>
      <c r="F123">
        <f t="shared" si="324"/>
        <v>0.91155453119223806</v>
      </c>
      <c r="G123" s="4">
        <f t="shared" si="325"/>
        <v>1.1071778940455992</v>
      </c>
      <c r="H123">
        <f t="shared" ref="H123:I123" si="591">IF(G123 &lt; H$2, H$2, IF(G123 &gt; H$3, H$3, G123))</f>
        <v>1.1071778940455992</v>
      </c>
      <c r="I123" s="4">
        <f t="shared" ref="I123:K123" si="592" xml:space="preserve"> (H123 - I$2) / I$3</f>
        <v>1.1451961802705413</v>
      </c>
      <c r="J123">
        <f t="shared" ref="J123:K123" si="593">IF(I123 &lt; J$2, J$2, IF(I123 &gt; J$3, J$3, I123))</f>
        <v>1.1451961802705413</v>
      </c>
      <c r="K123" s="4">
        <f t="shared" si="592"/>
        <v>1.152038290824956</v>
      </c>
      <c r="L123">
        <f t="shared" ref="L123:M123" si="594">IF(K123 &lt; L$2, L$2, IF(K123 &gt; L$3, L$3, K123))</f>
        <v>1.152038290824956</v>
      </c>
      <c r="M123" s="4">
        <f t="shared" ref="M123" si="595" xml:space="preserve"> (L123 - M$2) / M$3</f>
        <v>1.1532643363299555</v>
      </c>
      <c r="O123">
        <v>1.15326433632995</v>
      </c>
    </row>
    <row r="124" spans="1:15" x14ac:dyDescent="0.3">
      <c r="A124" s="2">
        <v>34699</v>
      </c>
      <c r="B124" s="4">
        <v>9.9999999999999645E-2</v>
      </c>
      <c r="C124" s="4">
        <f t="shared" si="323"/>
        <v>0.21579363543864444</v>
      </c>
      <c r="D124">
        <f t="shared" si="324"/>
        <v>0.21579363543864444</v>
      </c>
      <c r="E124" s="4">
        <f t="shared" si="325"/>
        <v>0.44680071533150784</v>
      </c>
      <c r="F124">
        <f t="shared" si="324"/>
        <v>0.44680071533150784</v>
      </c>
      <c r="G124" s="4">
        <f t="shared" si="325"/>
        <v>0.53398070848310719</v>
      </c>
      <c r="H124">
        <f t="shared" ref="H124:I124" si="596">IF(G124 &lt; H$2, H$2, IF(G124 &gt; H$3, H$3, G124))</f>
        <v>0.53398070848310719</v>
      </c>
      <c r="I124" s="4">
        <f t="shared" ref="I124:K124" si="597" xml:space="preserve"> (H124 - I$2) / I$3</f>
        <v>0.55202391024331576</v>
      </c>
      <c r="J124">
        <f t="shared" ref="J124:K124" si="598">IF(I124 &lt; J$2, J$2, IF(I124 &gt; J$3, J$3, I124))</f>
        <v>0.55202391024331576</v>
      </c>
      <c r="K124" s="4">
        <f t="shared" si="597"/>
        <v>0.55510625986168538</v>
      </c>
      <c r="L124">
        <f t="shared" ref="L124:M124" si="599">IF(K124 &lt; L$2, L$2, IF(K124 &gt; L$3, L$3, K124))</f>
        <v>0.55510625986168538</v>
      </c>
      <c r="M124" s="4">
        <f t="shared" ref="M124" si="600" xml:space="preserve"> (L124 - M$2) / M$3</f>
        <v>0.55565681877148909</v>
      </c>
      <c r="O124">
        <v>0.55565681877148643</v>
      </c>
    </row>
    <row r="125" spans="1:15" x14ac:dyDescent="0.3">
      <c r="A125" s="2">
        <v>34730</v>
      </c>
      <c r="B125" s="4">
        <v>-9.9999999999999645E-2</v>
      </c>
      <c r="C125" s="4">
        <f t="shared" si="323"/>
        <v>-0.16240139574248477</v>
      </c>
      <c r="D125">
        <f t="shared" si="324"/>
        <v>-0.16240139574248477</v>
      </c>
      <c r="E125" s="4">
        <f t="shared" si="325"/>
        <v>-0.4827069163899444</v>
      </c>
      <c r="F125">
        <f t="shared" si="324"/>
        <v>-0.4827069163899444</v>
      </c>
      <c r="G125" s="4">
        <f t="shared" si="325"/>
        <v>-0.6124136626418667</v>
      </c>
      <c r="H125">
        <f t="shared" ref="H125:I125" si="601">IF(G125 &lt; H$2, H$2, IF(G125 &gt; H$3, H$3, G125))</f>
        <v>-0.6124136626418667</v>
      </c>
      <c r="I125" s="4">
        <f t="shared" ref="I125:K125" si="602" xml:space="preserve"> (H125 - I$2) / I$3</f>
        <v>-0.63432062981112447</v>
      </c>
      <c r="J125">
        <f t="shared" ref="J125:K125" si="603">IF(I125 &lt; J$2, J$2, IF(I125 &gt; J$3, J$3, I125))</f>
        <v>-0.63432062981112447</v>
      </c>
      <c r="K125" s="4">
        <f t="shared" si="602"/>
        <v>-0.63875780206484489</v>
      </c>
      <c r="L125">
        <f t="shared" ref="L125:M125" si="604">IF(K125 &lt; L$2, L$2, IF(K125 &gt; L$3, L$3, K125))</f>
        <v>-0.63875780206484489</v>
      </c>
      <c r="M125" s="4">
        <f t="shared" ref="M125" si="605" xml:space="preserve"> (L125 - M$2) / M$3</f>
        <v>-0.63955821634543297</v>
      </c>
      <c r="O125">
        <v>-0.63955821634542975</v>
      </c>
    </row>
    <row r="126" spans="1:15" x14ac:dyDescent="0.3">
      <c r="A126" s="2">
        <v>34758</v>
      </c>
      <c r="B126" s="4">
        <v>0.19999999999999929</v>
      </c>
      <c r="C126" s="4">
        <f t="shared" si="323"/>
        <v>0.40489115102920903</v>
      </c>
      <c r="D126">
        <f t="shared" si="324"/>
        <v>0.40489115102920903</v>
      </c>
      <c r="E126" s="4">
        <f t="shared" si="325"/>
        <v>0.91155453119223384</v>
      </c>
      <c r="F126">
        <f t="shared" si="324"/>
        <v>0.91155453119223384</v>
      </c>
      <c r="G126" s="4">
        <f t="shared" si="325"/>
        <v>1.1071778940455941</v>
      </c>
      <c r="H126">
        <f t="shared" ref="H126:I126" si="606">IF(G126 &lt; H$2, H$2, IF(G126 &gt; H$3, H$3, G126))</f>
        <v>1.1071778940455941</v>
      </c>
      <c r="I126" s="4">
        <f t="shared" ref="I126:K126" si="607" xml:space="preserve"> (H126 - I$2) / I$3</f>
        <v>1.1451961802705359</v>
      </c>
      <c r="J126">
        <f t="shared" ref="J126:K126" si="608">IF(I126 &lt; J$2, J$2, IF(I126 &gt; J$3, J$3, I126))</f>
        <v>1.1451961802705359</v>
      </c>
      <c r="K126" s="4">
        <f t="shared" si="607"/>
        <v>1.1520382908249507</v>
      </c>
      <c r="L126">
        <f t="shared" ref="L126:M126" si="609">IF(K126 &lt; L$2, L$2, IF(K126 &gt; L$3, L$3, K126))</f>
        <v>1.1520382908249507</v>
      </c>
      <c r="M126" s="4">
        <f t="shared" ref="M126" si="610" xml:space="preserve"> (L126 - M$2) / M$3</f>
        <v>1.1532643363299502</v>
      </c>
      <c r="O126">
        <v>1.1532643363299451</v>
      </c>
    </row>
    <row r="127" spans="1:15" x14ac:dyDescent="0.3">
      <c r="A127" s="2">
        <v>34789</v>
      </c>
      <c r="B127" s="4">
        <v>0</v>
      </c>
      <c r="C127" s="4">
        <f t="shared" si="323"/>
        <v>2.6696119848079812E-2</v>
      </c>
      <c r="D127">
        <f t="shared" si="324"/>
        <v>2.6696119848079812E-2</v>
      </c>
      <c r="E127" s="4">
        <f t="shared" si="325"/>
        <v>-1.7953100529218342E-2</v>
      </c>
      <c r="F127">
        <f t="shared" si="324"/>
        <v>-1.7953100529218342E-2</v>
      </c>
      <c r="G127" s="4">
        <f t="shared" si="325"/>
        <v>-3.9216477079379794E-2</v>
      </c>
      <c r="H127">
        <f t="shared" ref="H127:I127" si="611">IF(G127 &lt; H$2, H$2, IF(G127 &gt; H$3, H$3, G127))</f>
        <v>-3.9216477079379794E-2</v>
      </c>
      <c r="I127" s="4">
        <f t="shared" ref="I127:K127" si="612" xml:space="preserve"> (H127 - I$2) / I$3</f>
        <v>-4.1148359783904388E-2</v>
      </c>
      <c r="J127">
        <f t="shared" ref="J127:K127" si="613">IF(I127 &lt; J$2, J$2, IF(I127 &gt; J$3, J$3, I127))</f>
        <v>-4.1148359783904388E-2</v>
      </c>
      <c r="K127" s="4">
        <f t="shared" si="612"/>
        <v>-4.1825771101579728E-2</v>
      </c>
      <c r="L127">
        <f t="shared" ref="L127:M127" si="614">IF(K127 &lt; L$2, L$2, IF(K127 &gt; L$3, L$3, K127))</f>
        <v>-4.1825771101579728E-2</v>
      </c>
      <c r="M127" s="4">
        <f t="shared" ref="M127" si="615" xml:space="preserve"> (L127 - M$2) / M$3</f>
        <v>-4.1950698786971906E-2</v>
      </c>
      <c r="O127">
        <v>-4.1950698786971698E-2</v>
      </c>
    </row>
    <row r="128" spans="1:15" x14ac:dyDescent="0.3">
      <c r="A128" s="2">
        <v>34819</v>
      </c>
      <c r="B128" s="4">
        <v>-0.39999999999999952</v>
      </c>
      <c r="C128" s="4">
        <f t="shared" si="323"/>
        <v>-0.7296939425141804</v>
      </c>
      <c r="D128">
        <f t="shared" si="324"/>
        <v>-0.7296939425141804</v>
      </c>
      <c r="E128" s="4">
        <f t="shared" si="325"/>
        <v>-1.8769683639721271</v>
      </c>
      <c r="F128">
        <f t="shared" si="324"/>
        <v>-1.8769683639721271</v>
      </c>
      <c r="G128" s="4">
        <f t="shared" si="325"/>
        <v>-2.332005219329333</v>
      </c>
      <c r="H128">
        <f t="shared" ref="H128:I128" si="616">IF(G128 &lt; H$2, H$2, IF(G128 &gt; H$3, H$3, G128))</f>
        <v>-2.332005219329333</v>
      </c>
      <c r="I128" s="4">
        <f t="shared" ref="I128:K128" si="617" xml:space="preserve"> (H128 - I$2) / I$3</f>
        <v>-2.4138374398927906</v>
      </c>
      <c r="J128">
        <f t="shared" ref="J128:K128" si="618">IF(I128 &lt; J$2, J$2, IF(I128 &gt; J$3, J$3, I128))</f>
        <v>-2.4138374398927906</v>
      </c>
      <c r="K128" s="4">
        <f t="shared" si="617"/>
        <v>-2.4295538949546462</v>
      </c>
      <c r="L128">
        <f t="shared" ref="L128:M128" si="619">IF(K128 &lt; L$2, L$2, IF(K128 &gt; L$3, L$3, K128))</f>
        <v>-2.4295538949546462</v>
      </c>
      <c r="M128" s="4">
        <f t="shared" ref="M128" si="620" xml:space="preserve"> (L128 - M$2) / M$3</f>
        <v>-2.4323807690208223</v>
      </c>
      <c r="O128">
        <v>-2.4323807690208099</v>
      </c>
    </row>
    <row r="129" spans="1:15" x14ac:dyDescent="0.3">
      <c r="A129" s="2">
        <v>34850</v>
      </c>
      <c r="B129" s="4">
        <v>0.20000000000000021</v>
      </c>
      <c r="C129" s="4">
        <f t="shared" si="323"/>
        <v>0.40489115102921075</v>
      </c>
      <c r="D129">
        <f t="shared" si="324"/>
        <v>0.40489115102921075</v>
      </c>
      <c r="E129" s="4">
        <f t="shared" si="325"/>
        <v>0.91155453119223806</v>
      </c>
      <c r="F129">
        <f t="shared" si="324"/>
        <v>0.91155453119223806</v>
      </c>
      <c r="G129" s="4">
        <f t="shared" si="325"/>
        <v>1.1071778940455992</v>
      </c>
      <c r="H129">
        <f t="shared" ref="H129:I129" si="621">IF(G129 &lt; H$2, H$2, IF(G129 &gt; H$3, H$3, G129))</f>
        <v>1.1071778940455992</v>
      </c>
      <c r="I129" s="4">
        <f t="shared" ref="I129:K129" si="622" xml:space="preserve"> (H129 - I$2) / I$3</f>
        <v>1.1451961802705413</v>
      </c>
      <c r="J129">
        <f t="shared" ref="J129:K129" si="623">IF(I129 &lt; J$2, J$2, IF(I129 &gt; J$3, J$3, I129))</f>
        <v>1.1451961802705413</v>
      </c>
      <c r="K129" s="4">
        <f t="shared" si="622"/>
        <v>1.152038290824956</v>
      </c>
      <c r="L129">
        <f t="shared" ref="L129:M129" si="624">IF(K129 &lt; L$2, L$2, IF(K129 &gt; L$3, L$3, K129))</f>
        <v>1.152038290824956</v>
      </c>
      <c r="M129" s="4">
        <f t="shared" ref="M129" si="625" xml:space="preserve"> (L129 - M$2) / M$3</f>
        <v>1.1532643363299555</v>
      </c>
      <c r="O129">
        <v>1.15326433632995</v>
      </c>
    </row>
    <row r="130" spans="1:15" x14ac:dyDescent="0.3">
      <c r="A130" s="2">
        <v>34880</v>
      </c>
      <c r="B130" s="4">
        <v>0</v>
      </c>
      <c r="C130" s="4">
        <f t="shared" si="323"/>
        <v>2.6696119848079812E-2</v>
      </c>
      <c r="D130">
        <f t="shared" si="324"/>
        <v>2.6696119848079812E-2</v>
      </c>
      <c r="E130" s="4">
        <f t="shared" si="325"/>
        <v>-1.7953100529218342E-2</v>
      </c>
      <c r="F130">
        <f t="shared" si="324"/>
        <v>-1.7953100529218342E-2</v>
      </c>
      <c r="G130" s="4">
        <f t="shared" si="325"/>
        <v>-3.9216477079379794E-2</v>
      </c>
      <c r="H130">
        <f t="shared" ref="H130:I130" si="626">IF(G130 &lt; H$2, H$2, IF(G130 &gt; H$3, H$3, G130))</f>
        <v>-3.9216477079379794E-2</v>
      </c>
      <c r="I130" s="4">
        <f t="shared" ref="I130:K130" si="627" xml:space="preserve"> (H130 - I$2) / I$3</f>
        <v>-4.1148359783904388E-2</v>
      </c>
      <c r="J130">
        <f t="shared" ref="J130:K130" si="628">IF(I130 &lt; J$2, J$2, IF(I130 &gt; J$3, J$3, I130))</f>
        <v>-4.1148359783904388E-2</v>
      </c>
      <c r="K130" s="4">
        <f t="shared" si="627"/>
        <v>-4.1825771101579728E-2</v>
      </c>
      <c r="L130">
        <f t="shared" ref="L130:M130" si="629">IF(K130 &lt; L$2, L$2, IF(K130 &gt; L$3, L$3, K130))</f>
        <v>-4.1825771101579728E-2</v>
      </c>
      <c r="M130" s="4">
        <f t="shared" ref="M130" si="630" xml:space="preserve"> (L130 - M$2) / M$3</f>
        <v>-4.1950698786971906E-2</v>
      </c>
      <c r="O130">
        <v>-4.1950698786971698E-2</v>
      </c>
    </row>
    <row r="131" spans="1:15" x14ac:dyDescent="0.3">
      <c r="A131" s="2">
        <v>34911</v>
      </c>
      <c r="B131" s="4">
        <v>-0.10000000000000051</v>
      </c>
      <c r="C131" s="4">
        <f t="shared" si="323"/>
        <v>-0.16240139574248641</v>
      </c>
      <c r="D131">
        <f t="shared" si="324"/>
        <v>-0.16240139574248641</v>
      </c>
      <c r="E131" s="4">
        <f t="shared" si="325"/>
        <v>-0.48270691638994834</v>
      </c>
      <c r="F131">
        <f t="shared" si="324"/>
        <v>-0.48270691638994834</v>
      </c>
      <c r="G131" s="4">
        <f t="shared" si="325"/>
        <v>-0.61241366264187147</v>
      </c>
      <c r="H131">
        <f t="shared" ref="H131:I131" si="631">IF(G131 &lt; H$2, H$2, IF(G131 &gt; H$3, H$3, G131))</f>
        <v>-0.61241366264187147</v>
      </c>
      <c r="I131" s="4">
        <f t="shared" ref="I131:K131" si="632" xml:space="preserve"> (H131 - I$2) / I$3</f>
        <v>-0.63432062981112947</v>
      </c>
      <c r="J131">
        <f t="shared" ref="J131:K131" si="633">IF(I131 &lt; J$2, J$2, IF(I131 &gt; J$3, J$3, I131))</f>
        <v>-0.63432062981112947</v>
      </c>
      <c r="K131" s="4">
        <f t="shared" si="632"/>
        <v>-0.63875780206484989</v>
      </c>
      <c r="L131">
        <f t="shared" ref="L131:M131" si="634">IF(K131 &lt; L$2, L$2, IF(K131 &gt; L$3, L$3, K131))</f>
        <v>-0.63875780206484989</v>
      </c>
      <c r="M131" s="4">
        <f t="shared" ref="M131" si="635" xml:space="preserve"> (L131 - M$2) / M$3</f>
        <v>-0.63955821634543797</v>
      </c>
      <c r="O131">
        <v>-0.63955821634543519</v>
      </c>
    </row>
    <row r="132" spans="1:15" x14ac:dyDescent="0.3">
      <c r="A132" s="2">
        <v>34942</v>
      </c>
      <c r="B132" s="4">
        <v>0</v>
      </c>
      <c r="C132" s="4">
        <f t="shared" si="323"/>
        <v>2.6696119848079812E-2</v>
      </c>
      <c r="D132">
        <f t="shared" si="324"/>
        <v>2.6696119848079812E-2</v>
      </c>
      <c r="E132" s="4">
        <f t="shared" si="325"/>
        <v>-1.7953100529218342E-2</v>
      </c>
      <c r="F132">
        <f t="shared" si="324"/>
        <v>-1.7953100529218342E-2</v>
      </c>
      <c r="G132" s="4">
        <f t="shared" si="325"/>
        <v>-3.9216477079379794E-2</v>
      </c>
      <c r="H132">
        <f t="shared" ref="H132:I132" si="636">IF(G132 &lt; H$2, H$2, IF(G132 &gt; H$3, H$3, G132))</f>
        <v>-3.9216477079379794E-2</v>
      </c>
      <c r="I132" s="4">
        <f t="shared" ref="I132:K132" si="637" xml:space="preserve"> (H132 - I$2) / I$3</f>
        <v>-4.1148359783904388E-2</v>
      </c>
      <c r="J132">
        <f t="shared" ref="J132:K132" si="638">IF(I132 &lt; J$2, J$2, IF(I132 &gt; J$3, J$3, I132))</f>
        <v>-4.1148359783904388E-2</v>
      </c>
      <c r="K132" s="4">
        <f t="shared" si="637"/>
        <v>-4.1825771101579728E-2</v>
      </c>
      <c r="L132">
        <f t="shared" ref="L132:M132" si="639">IF(K132 &lt; L$2, L$2, IF(K132 &gt; L$3, L$3, K132))</f>
        <v>-4.1825771101579728E-2</v>
      </c>
      <c r="M132" s="4">
        <f t="shared" ref="M132" si="640" xml:space="preserve"> (L132 - M$2) / M$3</f>
        <v>-4.1950698786971906E-2</v>
      </c>
      <c r="O132">
        <v>-4.1950698786971698E-2</v>
      </c>
    </row>
    <row r="133" spans="1:15" x14ac:dyDescent="0.3">
      <c r="A133" s="2">
        <v>34972</v>
      </c>
      <c r="B133" s="4">
        <v>0.10000000000000051</v>
      </c>
      <c r="C133" s="4">
        <f t="shared" si="323"/>
        <v>0.21579363543864605</v>
      </c>
      <c r="D133">
        <f t="shared" si="324"/>
        <v>0.21579363543864605</v>
      </c>
      <c r="E133" s="4">
        <f t="shared" si="325"/>
        <v>0.44680071533151178</v>
      </c>
      <c r="F133">
        <f t="shared" si="324"/>
        <v>0.44680071533151178</v>
      </c>
      <c r="G133" s="4">
        <f t="shared" si="325"/>
        <v>0.53398070848311208</v>
      </c>
      <c r="H133">
        <f t="shared" ref="H133:I133" si="641">IF(G133 &lt; H$2, H$2, IF(G133 &gt; H$3, H$3, G133))</f>
        <v>0.53398070848311208</v>
      </c>
      <c r="I133" s="4">
        <f t="shared" ref="I133:K133" si="642" xml:space="preserve"> (H133 - I$2) / I$3</f>
        <v>0.55202391024332076</v>
      </c>
      <c r="J133">
        <f t="shared" ref="J133:K133" si="643">IF(I133 &lt; J$2, J$2, IF(I133 &gt; J$3, J$3, I133))</f>
        <v>0.55202391024332076</v>
      </c>
      <c r="K133" s="4">
        <f t="shared" si="642"/>
        <v>0.55510625986169049</v>
      </c>
      <c r="L133">
        <f t="shared" ref="L133:M133" si="644">IF(K133 &lt; L$2, L$2, IF(K133 &gt; L$3, L$3, K133))</f>
        <v>0.55510625986169049</v>
      </c>
      <c r="M133" s="4">
        <f t="shared" ref="M133" si="645" xml:space="preserve"> (L133 - M$2) / M$3</f>
        <v>0.5556568187714942</v>
      </c>
      <c r="O133">
        <v>0.55565681877149165</v>
      </c>
    </row>
    <row r="134" spans="1:15" x14ac:dyDescent="0.3">
      <c r="A134" s="2">
        <v>35003</v>
      </c>
      <c r="B134" s="4">
        <v>9.9999999999999645E-2</v>
      </c>
      <c r="C134" s="4">
        <f t="shared" ref="C134:C197" si="646" xml:space="preserve"> (B134 - C$2) / C$3</f>
        <v>0.21579363543864444</v>
      </c>
      <c r="D134">
        <f t="shared" ref="D134:F197" si="647">IF(C134 &lt; D$2, D$2, IF(C134 &gt; D$3, D$3, C134))</f>
        <v>0.21579363543864444</v>
      </c>
      <c r="E134" s="4">
        <f t="shared" ref="E134:G197" si="648" xml:space="preserve"> (D134 - E$2) / E$3</f>
        <v>0.44680071533150784</v>
      </c>
      <c r="F134">
        <f t="shared" si="647"/>
        <v>0.44680071533150784</v>
      </c>
      <c r="G134" s="4">
        <f t="shared" si="648"/>
        <v>0.53398070848310719</v>
      </c>
      <c r="H134">
        <f t="shared" ref="H134:I134" si="649">IF(G134 &lt; H$2, H$2, IF(G134 &gt; H$3, H$3, G134))</f>
        <v>0.53398070848310719</v>
      </c>
      <c r="I134" s="4">
        <f t="shared" ref="I134:K134" si="650" xml:space="preserve"> (H134 - I$2) / I$3</f>
        <v>0.55202391024331576</v>
      </c>
      <c r="J134">
        <f t="shared" ref="J134:K134" si="651">IF(I134 &lt; J$2, J$2, IF(I134 &gt; J$3, J$3, I134))</f>
        <v>0.55202391024331576</v>
      </c>
      <c r="K134" s="4">
        <f t="shared" si="650"/>
        <v>0.55510625986168538</v>
      </c>
      <c r="L134">
        <f t="shared" ref="L134:M134" si="652">IF(K134 &lt; L$2, L$2, IF(K134 &gt; L$3, L$3, K134))</f>
        <v>0.55510625986168538</v>
      </c>
      <c r="M134" s="4">
        <f t="shared" ref="M134" si="653" xml:space="preserve"> (L134 - M$2) / M$3</f>
        <v>0.55565681877148909</v>
      </c>
      <c r="O134">
        <v>0.55565681877148643</v>
      </c>
    </row>
    <row r="135" spans="1:15" x14ac:dyDescent="0.3">
      <c r="A135" s="2">
        <v>35033</v>
      </c>
      <c r="B135" s="4">
        <v>-9.9999999999999645E-2</v>
      </c>
      <c r="C135" s="4">
        <f t="shared" si="646"/>
        <v>-0.16240139574248477</v>
      </c>
      <c r="D135">
        <f t="shared" si="647"/>
        <v>-0.16240139574248477</v>
      </c>
      <c r="E135" s="4">
        <f t="shared" si="648"/>
        <v>-0.4827069163899444</v>
      </c>
      <c r="F135">
        <f t="shared" si="647"/>
        <v>-0.4827069163899444</v>
      </c>
      <c r="G135" s="4">
        <f t="shared" si="648"/>
        <v>-0.6124136626418667</v>
      </c>
      <c r="H135">
        <f t="shared" ref="H135:I135" si="654">IF(G135 &lt; H$2, H$2, IF(G135 &gt; H$3, H$3, G135))</f>
        <v>-0.6124136626418667</v>
      </c>
      <c r="I135" s="4">
        <f t="shared" ref="I135:K135" si="655" xml:space="preserve"> (H135 - I$2) / I$3</f>
        <v>-0.63432062981112447</v>
      </c>
      <c r="J135">
        <f t="shared" ref="J135:K135" si="656">IF(I135 &lt; J$2, J$2, IF(I135 &gt; J$3, J$3, I135))</f>
        <v>-0.63432062981112447</v>
      </c>
      <c r="K135" s="4">
        <f t="shared" si="655"/>
        <v>-0.63875780206484489</v>
      </c>
      <c r="L135">
        <f t="shared" ref="L135:M135" si="657">IF(K135 &lt; L$2, L$2, IF(K135 &gt; L$3, L$3, K135))</f>
        <v>-0.63875780206484489</v>
      </c>
      <c r="M135" s="4">
        <f t="shared" ref="M135" si="658" xml:space="preserve"> (L135 - M$2) / M$3</f>
        <v>-0.63955821634543297</v>
      </c>
      <c r="O135">
        <v>-0.63955821634542975</v>
      </c>
    </row>
    <row r="136" spans="1:15" x14ac:dyDescent="0.3">
      <c r="A136" s="2">
        <v>35064</v>
      </c>
      <c r="B136" s="4">
        <v>0</v>
      </c>
      <c r="C136" s="4">
        <f t="shared" si="646"/>
        <v>2.6696119848079812E-2</v>
      </c>
      <c r="D136">
        <f t="shared" si="647"/>
        <v>2.6696119848079812E-2</v>
      </c>
      <c r="E136" s="4">
        <f t="shared" si="648"/>
        <v>-1.7953100529218342E-2</v>
      </c>
      <c r="F136">
        <f t="shared" si="647"/>
        <v>-1.7953100529218342E-2</v>
      </c>
      <c r="G136" s="4">
        <f t="shared" si="648"/>
        <v>-3.9216477079379794E-2</v>
      </c>
      <c r="H136">
        <f t="shared" ref="H136:I136" si="659">IF(G136 &lt; H$2, H$2, IF(G136 &gt; H$3, H$3, G136))</f>
        <v>-3.9216477079379794E-2</v>
      </c>
      <c r="I136" s="4">
        <f t="shared" ref="I136:K136" si="660" xml:space="preserve"> (H136 - I$2) / I$3</f>
        <v>-4.1148359783904388E-2</v>
      </c>
      <c r="J136">
        <f t="shared" ref="J136:K136" si="661">IF(I136 &lt; J$2, J$2, IF(I136 &gt; J$3, J$3, I136))</f>
        <v>-4.1148359783904388E-2</v>
      </c>
      <c r="K136" s="4">
        <f t="shared" si="660"/>
        <v>-4.1825771101579728E-2</v>
      </c>
      <c r="L136">
        <f t="shared" ref="L136:M136" si="662">IF(K136 &lt; L$2, L$2, IF(K136 &gt; L$3, L$3, K136))</f>
        <v>-4.1825771101579728E-2</v>
      </c>
      <c r="M136" s="4">
        <f t="shared" ref="M136" si="663" xml:space="preserve"> (L136 - M$2) / M$3</f>
        <v>-4.1950698786971906E-2</v>
      </c>
      <c r="O136">
        <v>-4.1950698786971698E-2</v>
      </c>
    </row>
    <row r="137" spans="1:15" x14ac:dyDescent="0.3">
      <c r="A137" s="2">
        <v>35095</v>
      </c>
      <c r="B137" s="4">
        <v>0</v>
      </c>
      <c r="C137" s="4">
        <f t="shared" si="646"/>
        <v>2.6696119848079812E-2</v>
      </c>
      <c r="D137">
        <f t="shared" si="647"/>
        <v>2.6696119848079812E-2</v>
      </c>
      <c r="E137" s="4">
        <f t="shared" si="648"/>
        <v>-1.7953100529218342E-2</v>
      </c>
      <c r="F137">
        <f t="shared" si="647"/>
        <v>-1.7953100529218342E-2</v>
      </c>
      <c r="G137" s="4">
        <f t="shared" si="648"/>
        <v>-3.9216477079379794E-2</v>
      </c>
      <c r="H137">
        <f t="shared" ref="H137:I137" si="664">IF(G137 &lt; H$2, H$2, IF(G137 &gt; H$3, H$3, G137))</f>
        <v>-3.9216477079379794E-2</v>
      </c>
      <c r="I137" s="4">
        <f t="shared" ref="I137:K137" si="665" xml:space="preserve"> (H137 - I$2) / I$3</f>
        <v>-4.1148359783904388E-2</v>
      </c>
      <c r="J137">
        <f t="shared" ref="J137:K137" si="666">IF(I137 &lt; J$2, J$2, IF(I137 &gt; J$3, J$3, I137))</f>
        <v>-4.1148359783904388E-2</v>
      </c>
      <c r="K137" s="4">
        <f t="shared" si="665"/>
        <v>-4.1825771101579728E-2</v>
      </c>
      <c r="L137">
        <f t="shared" ref="L137:M137" si="667">IF(K137 &lt; L$2, L$2, IF(K137 &gt; L$3, L$3, K137))</f>
        <v>-4.1825771101579728E-2</v>
      </c>
      <c r="M137" s="4">
        <f t="shared" ref="M137" si="668" xml:space="preserve"> (L137 - M$2) / M$3</f>
        <v>-4.1950698786971906E-2</v>
      </c>
      <c r="O137">
        <v>-4.1950698786971698E-2</v>
      </c>
    </row>
    <row r="138" spans="1:15" x14ac:dyDescent="0.3">
      <c r="A138" s="2">
        <v>35124</v>
      </c>
      <c r="B138" s="4">
        <v>9.9999999999999645E-2</v>
      </c>
      <c r="C138" s="4">
        <f t="shared" si="646"/>
        <v>0.21579363543864444</v>
      </c>
      <c r="D138">
        <f t="shared" si="647"/>
        <v>0.21579363543864444</v>
      </c>
      <c r="E138" s="4">
        <f t="shared" si="648"/>
        <v>0.44680071533150784</v>
      </c>
      <c r="F138">
        <f t="shared" si="647"/>
        <v>0.44680071533150784</v>
      </c>
      <c r="G138" s="4">
        <f t="shared" si="648"/>
        <v>0.53398070848310719</v>
      </c>
      <c r="H138">
        <f t="shared" ref="H138:I138" si="669">IF(G138 &lt; H$2, H$2, IF(G138 &gt; H$3, H$3, G138))</f>
        <v>0.53398070848310719</v>
      </c>
      <c r="I138" s="4">
        <f t="shared" ref="I138:K138" si="670" xml:space="preserve"> (H138 - I$2) / I$3</f>
        <v>0.55202391024331576</v>
      </c>
      <c r="J138">
        <f t="shared" ref="J138:K138" si="671">IF(I138 &lt; J$2, J$2, IF(I138 &gt; J$3, J$3, I138))</f>
        <v>0.55202391024331576</v>
      </c>
      <c r="K138" s="4">
        <f t="shared" si="670"/>
        <v>0.55510625986168538</v>
      </c>
      <c r="L138">
        <f t="shared" ref="L138:M138" si="672">IF(K138 &lt; L$2, L$2, IF(K138 &gt; L$3, L$3, K138))</f>
        <v>0.55510625986168538</v>
      </c>
      <c r="M138" s="4">
        <f t="shared" ref="M138" si="673" xml:space="preserve"> (L138 - M$2) / M$3</f>
        <v>0.55565681877148909</v>
      </c>
      <c r="O138">
        <v>0.55565681877148643</v>
      </c>
    </row>
    <row r="139" spans="1:15" x14ac:dyDescent="0.3">
      <c r="A139" s="2">
        <v>35155</v>
      </c>
      <c r="B139" s="4">
        <v>0</v>
      </c>
      <c r="C139" s="4">
        <f t="shared" si="646"/>
        <v>2.6696119848079812E-2</v>
      </c>
      <c r="D139">
        <f t="shared" si="647"/>
        <v>2.6696119848079812E-2</v>
      </c>
      <c r="E139" s="4">
        <f t="shared" si="648"/>
        <v>-1.7953100529218342E-2</v>
      </c>
      <c r="F139">
        <f t="shared" si="647"/>
        <v>-1.7953100529218342E-2</v>
      </c>
      <c r="G139" s="4">
        <f t="shared" si="648"/>
        <v>-3.9216477079379794E-2</v>
      </c>
      <c r="H139">
        <f t="shared" ref="H139:I139" si="674">IF(G139 &lt; H$2, H$2, IF(G139 &gt; H$3, H$3, G139))</f>
        <v>-3.9216477079379794E-2</v>
      </c>
      <c r="I139" s="4">
        <f t="shared" ref="I139:K139" si="675" xml:space="preserve"> (H139 - I$2) / I$3</f>
        <v>-4.1148359783904388E-2</v>
      </c>
      <c r="J139">
        <f t="shared" ref="J139:K139" si="676">IF(I139 &lt; J$2, J$2, IF(I139 &gt; J$3, J$3, I139))</f>
        <v>-4.1148359783904388E-2</v>
      </c>
      <c r="K139" s="4">
        <f t="shared" si="675"/>
        <v>-4.1825771101579728E-2</v>
      </c>
      <c r="L139">
        <f t="shared" ref="L139:M139" si="677">IF(K139 &lt; L$2, L$2, IF(K139 &gt; L$3, L$3, K139))</f>
        <v>-4.1825771101579728E-2</v>
      </c>
      <c r="M139" s="4">
        <f t="shared" ref="M139" si="678" xml:space="preserve"> (L139 - M$2) / M$3</f>
        <v>-4.1950698786971906E-2</v>
      </c>
      <c r="O139">
        <v>-4.1950698786971698E-2</v>
      </c>
    </row>
    <row r="140" spans="1:15" x14ac:dyDescent="0.3">
      <c r="A140" s="2">
        <v>35185</v>
      </c>
      <c r="B140" s="4">
        <v>-9.9999999999999645E-2</v>
      </c>
      <c r="C140" s="4">
        <f t="shared" si="646"/>
        <v>-0.16240139574248477</v>
      </c>
      <c r="D140">
        <f t="shared" si="647"/>
        <v>-0.16240139574248477</v>
      </c>
      <c r="E140" s="4">
        <f t="shared" si="648"/>
        <v>-0.4827069163899444</v>
      </c>
      <c r="F140">
        <f t="shared" si="647"/>
        <v>-0.4827069163899444</v>
      </c>
      <c r="G140" s="4">
        <f t="shared" si="648"/>
        <v>-0.6124136626418667</v>
      </c>
      <c r="H140">
        <f t="shared" ref="H140:I140" si="679">IF(G140 &lt; H$2, H$2, IF(G140 &gt; H$3, H$3, G140))</f>
        <v>-0.6124136626418667</v>
      </c>
      <c r="I140" s="4">
        <f t="shared" ref="I140:K140" si="680" xml:space="preserve"> (H140 - I$2) / I$3</f>
        <v>-0.63432062981112447</v>
      </c>
      <c r="J140">
        <f t="shared" ref="J140:K140" si="681">IF(I140 &lt; J$2, J$2, IF(I140 &gt; J$3, J$3, I140))</f>
        <v>-0.63432062981112447</v>
      </c>
      <c r="K140" s="4">
        <f t="shared" si="680"/>
        <v>-0.63875780206484489</v>
      </c>
      <c r="L140">
        <f t="shared" ref="L140:M140" si="682">IF(K140 &lt; L$2, L$2, IF(K140 &gt; L$3, L$3, K140))</f>
        <v>-0.63875780206484489</v>
      </c>
      <c r="M140" s="4">
        <f t="shared" ref="M140" si="683" xml:space="preserve"> (L140 - M$2) / M$3</f>
        <v>-0.63955821634543297</v>
      </c>
      <c r="O140">
        <v>-0.63955821634542975</v>
      </c>
    </row>
    <row r="141" spans="1:15" x14ac:dyDescent="0.3">
      <c r="A141" s="2">
        <v>35216</v>
      </c>
      <c r="B141" s="4">
        <v>0</v>
      </c>
      <c r="C141" s="4">
        <f t="shared" si="646"/>
        <v>2.6696119848079812E-2</v>
      </c>
      <c r="D141">
        <f t="shared" si="647"/>
        <v>2.6696119848079812E-2</v>
      </c>
      <c r="E141" s="4">
        <f t="shared" si="648"/>
        <v>-1.7953100529218342E-2</v>
      </c>
      <c r="F141">
        <f t="shared" si="647"/>
        <v>-1.7953100529218342E-2</v>
      </c>
      <c r="G141" s="4">
        <f t="shared" si="648"/>
        <v>-3.9216477079379794E-2</v>
      </c>
      <c r="H141">
        <f t="shared" ref="H141:I141" si="684">IF(G141 &lt; H$2, H$2, IF(G141 &gt; H$3, H$3, G141))</f>
        <v>-3.9216477079379794E-2</v>
      </c>
      <c r="I141" s="4">
        <f t="shared" ref="I141:K141" si="685" xml:space="preserve"> (H141 - I$2) / I$3</f>
        <v>-4.1148359783904388E-2</v>
      </c>
      <c r="J141">
        <f t="shared" ref="J141:K141" si="686">IF(I141 &lt; J$2, J$2, IF(I141 &gt; J$3, J$3, I141))</f>
        <v>-4.1148359783904388E-2</v>
      </c>
      <c r="K141" s="4">
        <f t="shared" si="685"/>
        <v>-4.1825771101579728E-2</v>
      </c>
      <c r="L141">
        <f t="shared" ref="L141:M141" si="687">IF(K141 &lt; L$2, L$2, IF(K141 &gt; L$3, L$3, K141))</f>
        <v>-4.1825771101579728E-2</v>
      </c>
      <c r="M141" s="4">
        <f t="shared" ref="M141" si="688" xml:space="preserve"> (L141 - M$2) / M$3</f>
        <v>-4.1950698786971906E-2</v>
      </c>
      <c r="O141">
        <v>-4.1950698786971698E-2</v>
      </c>
    </row>
    <row r="142" spans="1:15" x14ac:dyDescent="0.3">
      <c r="A142" s="2">
        <v>35246</v>
      </c>
      <c r="B142" s="4">
        <v>0.29999999999999982</v>
      </c>
      <c r="C142" s="4">
        <f t="shared" si="646"/>
        <v>0.59398866661977523</v>
      </c>
      <c r="D142">
        <f t="shared" si="647"/>
        <v>0.59398866661977523</v>
      </c>
      <c r="E142" s="4">
        <f t="shared" si="648"/>
        <v>1.3763083470529638</v>
      </c>
      <c r="F142">
        <f t="shared" si="647"/>
        <v>1.3763083470529638</v>
      </c>
      <c r="G142" s="4">
        <f t="shared" si="648"/>
        <v>1.6803750796080856</v>
      </c>
      <c r="H142">
        <f t="shared" ref="H142:I142" si="689">IF(G142 &lt; H$2, H$2, IF(G142 &gt; H$3, H$3, G142))</f>
        <v>1.6803750796080856</v>
      </c>
      <c r="I142" s="4">
        <f t="shared" ref="I142:K142" si="690" xml:space="preserve"> (H142 - I$2) / I$3</f>
        <v>1.7383684502977608</v>
      </c>
      <c r="J142">
        <f t="shared" ref="J142:K142" si="691">IF(I142 &lt; J$2, J$2, IF(I142 &gt; J$3, J$3, I142))</f>
        <v>1.7383684502977608</v>
      </c>
      <c r="K142" s="4">
        <f t="shared" si="690"/>
        <v>1.7489703217882206</v>
      </c>
      <c r="L142">
        <f t="shared" ref="L142:M142" si="692">IF(K142 &lt; L$2, L$2, IF(K142 &gt; L$3, L$3, K142))</f>
        <v>1.7489703217882206</v>
      </c>
      <c r="M142" s="4">
        <f t="shared" ref="M142" si="693" xml:space="preserve"> (L142 - M$2) / M$3</f>
        <v>1.750871853888416</v>
      </c>
      <c r="O142">
        <v>1.750871853888408</v>
      </c>
    </row>
    <row r="143" spans="1:15" x14ac:dyDescent="0.3">
      <c r="A143" s="2">
        <v>35277</v>
      </c>
      <c r="B143" s="4">
        <v>-0.20000000000000021</v>
      </c>
      <c r="C143" s="4">
        <f t="shared" si="646"/>
        <v>-0.35149891133305111</v>
      </c>
      <c r="D143">
        <f t="shared" si="647"/>
        <v>-0.35149891133305111</v>
      </c>
      <c r="E143" s="4">
        <f t="shared" si="648"/>
        <v>-0.94746073225067462</v>
      </c>
      <c r="F143">
        <f t="shared" si="647"/>
        <v>-0.94746073225067462</v>
      </c>
      <c r="G143" s="4">
        <f t="shared" si="648"/>
        <v>-1.1856108482043586</v>
      </c>
      <c r="H143">
        <f t="shared" ref="H143:I143" si="694">IF(G143 &lt; H$2, H$2, IF(G143 &gt; H$3, H$3, G143))</f>
        <v>-1.1856108482043586</v>
      </c>
      <c r="I143" s="4">
        <f t="shared" ref="I143:K143" si="695" xml:space="preserve"> (H143 - I$2) / I$3</f>
        <v>-1.2274928998383496</v>
      </c>
      <c r="J143">
        <f t="shared" ref="J143:K143" si="696">IF(I143 &lt; J$2, J$2, IF(I143 &gt; J$3, J$3, I143))</f>
        <v>-1.2274928998383496</v>
      </c>
      <c r="K143" s="4">
        <f t="shared" si="695"/>
        <v>-1.235689833028115</v>
      </c>
      <c r="L143">
        <f t="shared" ref="L143:M143" si="697">IF(K143 &lt; L$2, L$2, IF(K143 &gt; L$3, L$3, K143))</f>
        <v>-1.235689833028115</v>
      </c>
      <c r="M143" s="4">
        <f t="shared" ref="M143" si="698" xml:space="preserve"> (L143 - M$2) / M$3</f>
        <v>-1.2371657339038991</v>
      </c>
      <c r="O143">
        <v>-1.2371657339038931</v>
      </c>
    </row>
    <row r="144" spans="1:15" x14ac:dyDescent="0.3">
      <c r="A144" s="2">
        <v>35308</v>
      </c>
      <c r="B144" s="4">
        <v>0.40000000000000041</v>
      </c>
      <c r="C144" s="4">
        <f t="shared" si="646"/>
        <v>0.78308618221034165</v>
      </c>
      <c r="D144">
        <f t="shared" si="647"/>
        <v>0.78308618221034165</v>
      </c>
      <c r="E144" s="4">
        <f t="shared" si="648"/>
        <v>1.8410621629136943</v>
      </c>
      <c r="F144">
        <f t="shared" si="647"/>
        <v>1.8410621629136943</v>
      </c>
      <c r="G144" s="4">
        <f t="shared" si="648"/>
        <v>2.2535722651705781</v>
      </c>
      <c r="H144">
        <f t="shared" ref="H144:I144" si="699">IF(G144 &lt; H$2, H$2, IF(G144 &gt; H$3, H$3, G144))</f>
        <v>2.2535722651705781</v>
      </c>
      <c r="I144" s="4">
        <f t="shared" ref="I144:K144" si="700" xml:space="preserve"> (H144 - I$2) / I$3</f>
        <v>2.3315407203249863</v>
      </c>
      <c r="J144">
        <f t="shared" ref="J144:K144" si="701">IF(I144 &lt; J$2, J$2, IF(I144 &gt; J$3, J$3, I144))</f>
        <v>2.3315407203249863</v>
      </c>
      <c r="K144" s="4">
        <f t="shared" si="700"/>
        <v>2.3459023527514908</v>
      </c>
      <c r="L144">
        <f t="shared" ref="L144:M144" si="702">IF(K144 &lt; L$2, L$2, IF(K144 &gt; L$3, L$3, K144))</f>
        <v>2.3459023527514908</v>
      </c>
      <c r="M144" s="4">
        <f t="shared" ref="M144" si="703" xml:space="preserve"> (L144 - M$2) / M$3</f>
        <v>2.3484793714468823</v>
      </c>
      <c r="O144">
        <v>2.3484793714468708</v>
      </c>
    </row>
    <row r="145" spans="1:15" x14ac:dyDescent="0.3">
      <c r="A145" s="2">
        <v>35338</v>
      </c>
      <c r="B145" s="4">
        <v>-0.10000000000000051</v>
      </c>
      <c r="C145" s="4">
        <f t="shared" si="646"/>
        <v>-0.16240139574248641</v>
      </c>
      <c r="D145">
        <f t="shared" si="647"/>
        <v>-0.16240139574248641</v>
      </c>
      <c r="E145" s="4">
        <f t="shared" si="648"/>
        <v>-0.48270691638994834</v>
      </c>
      <c r="F145">
        <f t="shared" si="647"/>
        <v>-0.48270691638994834</v>
      </c>
      <c r="G145" s="4">
        <f t="shared" si="648"/>
        <v>-0.61241366264187147</v>
      </c>
      <c r="H145">
        <f t="shared" ref="H145:I145" si="704">IF(G145 &lt; H$2, H$2, IF(G145 &gt; H$3, H$3, G145))</f>
        <v>-0.61241366264187147</v>
      </c>
      <c r="I145" s="4">
        <f t="shared" ref="I145:K145" si="705" xml:space="preserve"> (H145 - I$2) / I$3</f>
        <v>-0.63432062981112947</v>
      </c>
      <c r="J145">
        <f t="shared" ref="J145:K145" si="706">IF(I145 &lt; J$2, J$2, IF(I145 &gt; J$3, J$3, I145))</f>
        <v>-0.63432062981112947</v>
      </c>
      <c r="K145" s="4">
        <f t="shared" si="705"/>
        <v>-0.63875780206484989</v>
      </c>
      <c r="L145">
        <f t="shared" ref="L145:M145" si="707">IF(K145 &lt; L$2, L$2, IF(K145 &gt; L$3, L$3, K145))</f>
        <v>-0.63875780206484989</v>
      </c>
      <c r="M145" s="4">
        <f t="shared" ref="M145" si="708" xml:space="preserve"> (L145 - M$2) / M$3</f>
        <v>-0.63955821634543797</v>
      </c>
      <c r="O145">
        <v>-0.63955821634543519</v>
      </c>
    </row>
    <row r="146" spans="1:15" x14ac:dyDescent="0.3">
      <c r="A146" s="2">
        <v>35369</v>
      </c>
      <c r="B146" s="4">
        <v>0</v>
      </c>
      <c r="C146" s="4">
        <f t="shared" si="646"/>
        <v>2.6696119848079812E-2</v>
      </c>
      <c r="D146">
        <f t="shared" si="647"/>
        <v>2.6696119848079812E-2</v>
      </c>
      <c r="E146" s="4">
        <f t="shared" si="648"/>
        <v>-1.7953100529218342E-2</v>
      </c>
      <c r="F146">
        <f t="shared" si="647"/>
        <v>-1.7953100529218342E-2</v>
      </c>
      <c r="G146" s="4">
        <f t="shared" si="648"/>
        <v>-3.9216477079379794E-2</v>
      </c>
      <c r="H146">
        <f t="shared" ref="H146:I146" si="709">IF(G146 &lt; H$2, H$2, IF(G146 &gt; H$3, H$3, G146))</f>
        <v>-3.9216477079379794E-2</v>
      </c>
      <c r="I146" s="4">
        <f t="shared" ref="I146:K146" si="710" xml:space="preserve"> (H146 - I$2) / I$3</f>
        <v>-4.1148359783904388E-2</v>
      </c>
      <c r="J146">
        <f t="shared" ref="J146:K146" si="711">IF(I146 &lt; J$2, J$2, IF(I146 &gt; J$3, J$3, I146))</f>
        <v>-4.1148359783904388E-2</v>
      </c>
      <c r="K146" s="4">
        <f t="shared" si="710"/>
        <v>-4.1825771101579728E-2</v>
      </c>
      <c r="L146">
        <f t="shared" ref="L146:M146" si="712">IF(K146 &lt; L$2, L$2, IF(K146 &gt; L$3, L$3, K146))</f>
        <v>-4.1825771101579728E-2</v>
      </c>
      <c r="M146" s="4">
        <f t="shared" ref="M146" si="713" xml:space="preserve"> (L146 - M$2) / M$3</f>
        <v>-4.1950698786971906E-2</v>
      </c>
      <c r="O146">
        <v>-4.1950698786971698E-2</v>
      </c>
    </row>
    <row r="147" spans="1:15" x14ac:dyDescent="0.3">
      <c r="A147" s="2">
        <v>35399</v>
      </c>
      <c r="B147" s="4">
        <v>-0.20000000000000021</v>
      </c>
      <c r="C147" s="4">
        <f t="shared" si="646"/>
        <v>-0.35149891133305111</v>
      </c>
      <c r="D147">
        <f t="shared" si="647"/>
        <v>-0.35149891133305111</v>
      </c>
      <c r="E147" s="4">
        <f t="shared" si="648"/>
        <v>-0.94746073225067462</v>
      </c>
      <c r="F147">
        <f t="shared" si="647"/>
        <v>-0.94746073225067462</v>
      </c>
      <c r="G147" s="4">
        <f t="shared" si="648"/>
        <v>-1.1856108482043586</v>
      </c>
      <c r="H147">
        <f t="shared" ref="H147:I147" si="714">IF(G147 &lt; H$2, H$2, IF(G147 &gt; H$3, H$3, G147))</f>
        <v>-1.1856108482043586</v>
      </c>
      <c r="I147" s="4">
        <f t="shared" ref="I147:K147" si="715" xml:space="preserve"> (H147 - I$2) / I$3</f>
        <v>-1.2274928998383496</v>
      </c>
      <c r="J147">
        <f t="shared" ref="J147:K147" si="716">IF(I147 &lt; J$2, J$2, IF(I147 &gt; J$3, J$3, I147))</f>
        <v>-1.2274928998383496</v>
      </c>
      <c r="K147" s="4">
        <f t="shared" si="715"/>
        <v>-1.235689833028115</v>
      </c>
      <c r="L147">
        <f t="shared" ref="L147:M147" si="717">IF(K147 &lt; L$2, L$2, IF(K147 &gt; L$3, L$3, K147))</f>
        <v>-1.235689833028115</v>
      </c>
      <c r="M147" s="4">
        <f t="shared" ref="M147" si="718" xml:space="preserve"> (L147 - M$2) / M$3</f>
        <v>-1.2371657339038991</v>
      </c>
      <c r="O147">
        <v>-1.2371657339038931</v>
      </c>
    </row>
    <row r="148" spans="1:15" x14ac:dyDescent="0.3">
      <c r="A148" s="2">
        <v>35430</v>
      </c>
      <c r="B148" s="4">
        <v>0</v>
      </c>
      <c r="C148" s="4">
        <f t="shared" si="646"/>
        <v>2.6696119848079812E-2</v>
      </c>
      <c r="D148">
        <f t="shared" si="647"/>
        <v>2.6696119848079812E-2</v>
      </c>
      <c r="E148" s="4">
        <f t="shared" si="648"/>
        <v>-1.7953100529218342E-2</v>
      </c>
      <c r="F148">
        <f t="shared" si="647"/>
        <v>-1.7953100529218342E-2</v>
      </c>
      <c r="G148" s="4">
        <f t="shared" si="648"/>
        <v>-3.9216477079379794E-2</v>
      </c>
      <c r="H148">
        <f t="shared" ref="H148:I148" si="719">IF(G148 &lt; H$2, H$2, IF(G148 &gt; H$3, H$3, G148))</f>
        <v>-3.9216477079379794E-2</v>
      </c>
      <c r="I148" s="4">
        <f t="shared" ref="I148:K148" si="720" xml:space="preserve"> (H148 - I$2) / I$3</f>
        <v>-4.1148359783904388E-2</v>
      </c>
      <c r="J148">
        <f t="shared" ref="J148:K148" si="721">IF(I148 &lt; J$2, J$2, IF(I148 &gt; J$3, J$3, I148))</f>
        <v>-4.1148359783904388E-2</v>
      </c>
      <c r="K148" s="4">
        <f t="shared" si="720"/>
        <v>-4.1825771101579728E-2</v>
      </c>
      <c r="L148">
        <f t="shared" ref="L148:M148" si="722">IF(K148 &lt; L$2, L$2, IF(K148 &gt; L$3, L$3, K148))</f>
        <v>-4.1825771101579728E-2</v>
      </c>
      <c r="M148" s="4">
        <f t="shared" ref="M148" si="723" xml:space="preserve"> (L148 - M$2) / M$3</f>
        <v>-4.1950698786971906E-2</v>
      </c>
      <c r="O148">
        <v>-4.1950698786971698E-2</v>
      </c>
    </row>
    <row r="149" spans="1:15" x14ac:dyDescent="0.3">
      <c r="A149" s="2">
        <v>35461</v>
      </c>
      <c r="B149" s="4">
        <v>0.10000000000000051</v>
      </c>
      <c r="C149" s="4">
        <f t="shared" si="646"/>
        <v>0.21579363543864605</v>
      </c>
      <c r="D149">
        <f t="shared" si="647"/>
        <v>0.21579363543864605</v>
      </c>
      <c r="E149" s="4">
        <f t="shared" si="648"/>
        <v>0.44680071533151178</v>
      </c>
      <c r="F149">
        <f t="shared" si="647"/>
        <v>0.44680071533151178</v>
      </c>
      <c r="G149" s="4">
        <f t="shared" si="648"/>
        <v>0.53398070848311208</v>
      </c>
      <c r="H149">
        <f t="shared" ref="H149:I149" si="724">IF(G149 &lt; H$2, H$2, IF(G149 &gt; H$3, H$3, G149))</f>
        <v>0.53398070848311208</v>
      </c>
      <c r="I149" s="4">
        <f t="shared" ref="I149:K149" si="725" xml:space="preserve"> (H149 - I$2) / I$3</f>
        <v>0.55202391024332076</v>
      </c>
      <c r="J149">
        <f t="shared" ref="J149:K149" si="726">IF(I149 &lt; J$2, J$2, IF(I149 &gt; J$3, J$3, I149))</f>
        <v>0.55202391024332076</v>
      </c>
      <c r="K149" s="4">
        <f t="shared" si="725"/>
        <v>0.55510625986169049</v>
      </c>
      <c r="L149">
        <f t="shared" ref="L149:M149" si="727">IF(K149 &lt; L$2, L$2, IF(K149 &gt; L$3, L$3, K149))</f>
        <v>0.55510625986169049</v>
      </c>
      <c r="M149" s="4">
        <f t="shared" ref="M149" si="728" xml:space="preserve"> (L149 - M$2) / M$3</f>
        <v>0.5556568187714942</v>
      </c>
      <c r="O149">
        <v>0.55565681877149165</v>
      </c>
    </row>
    <row r="150" spans="1:15" x14ac:dyDescent="0.3">
      <c r="A150" s="2">
        <v>35489</v>
      </c>
      <c r="B150" s="4">
        <v>9.9999999999999645E-2</v>
      </c>
      <c r="C150" s="4">
        <f t="shared" si="646"/>
        <v>0.21579363543864444</v>
      </c>
      <c r="D150">
        <f t="shared" si="647"/>
        <v>0.21579363543864444</v>
      </c>
      <c r="E150" s="4">
        <f t="shared" si="648"/>
        <v>0.44680071533150784</v>
      </c>
      <c r="F150">
        <f t="shared" si="647"/>
        <v>0.44680071533150784</v>
      </c>
      <c r="G150" s="4">
        <f t="shared" si="648"/>
        <v>0.53398070848310719</v>
      </c>
      <c r="H150">
        <f t="shared" ref="H150:I150" si="729">IF(G150 &lt; H$2, H$2, IF(G150 &gt; H$3, H$3, G150))</f>
        <v>0.53398070848310719</v>
      </c>
      <c r="I150" s="4">
        <f t="shared" ref="I150:K150" si="730" xml:space="preserve"> (H150 - I$2) / I$3</f>
        <v>0.55202391024331576</v>
      </c>
      <c r="J150">
        <f t="shared" ref="J150:K150" si="731">IF(I150 &lt; J$2, J$2, IF(I150 &gt; J$3, J$3, I150))</f>
        <v>0.55202391024331576</v>
      </c>
      <c r="K150" s="4">
        <f t="shared" si="730"/>
        <v>0.55510625986168538</v>
      </c>
      <c r="L150">
        <f t="shared" ref="L150:M150" si="732">IF(K150 &lt; L$2, L$2, IF(K150 &gt; L$3, L$3, K150))</f>
        <v>0.55510625986168538</v>
      </c>
      <c r="M150" s="4">
        <f t="shared" ref="M150" si="733" xml:space="preserve"> (L150 - M$2) / M$3</f>
        <v>0.55565681877148909</v>
      </c>
      <c r="O150">
        <v>0.55565681877148643</v>
      </c>
    </row>
    <row r="151" spans="1:15" x14ac:dyDescent="0.3">
      <c r="A151" s="2">
        <v>35520</v>
      </c>
      <c r="B151" s="4">
        <v>0</v>
      </c>
      <c r="C151" s="4">
        <f t="shared" si="646"/>
        <v>2.6696119848079812E-2</v>
      </c>
      <c r="D151">
        <f t="shared" si="647"/>
        <v>2.6696119848079812E-2</v>
      </c>
      <c r="E151" s="4">
        <f t="shared" si="648"/>
        <v>-1.7953100529218342E-2</v>
      </c>
      <c r="F151">
        <f t="shared" si="647"/>
        <v>-1.7953100529218342E-2</v>
      </c>
      <c r="G151" s="4">
        <f t="shared" si="648"/>
        <v>-3.9216477079379794E-2</v>
      </c>
      <c r="H151">
        <f t="shared" ref="H151:I151" si="734">IF(G151 &lt; H$2, H$2, IF(G151 &gt; H$3, H$3, G151))</f>
        <v>-3.9216477079379794E-2</v>
      </c>
      <c r="I151" s="4">
        <f t="shared" ref="I151:K151" si="735" xml:space="preserve"> (H151 - I$2) / I$3</f>
        <v>-4.1148359783904388E-2</v>
      </c>
      <c r="J151">
        <f t="shared" ref="J151:K151" si="736">IF(I151 &lt; J$2, J$2, IF(I151 &gt; J$3, J$3, I151))</f>
        <v>-4.1148359783904388E-2</v>
      </c>
      <c r="K151" s="4">
        <f t="shared" si="735"/>
        <v>-4.1825771101579728E-2</v>
      </c>
      <c r="L151">
        <f t="shared" ref="L151:M151" si="737">IF(K151 &lt; L$2, L$2, IF(K151 &gt; L$3, L$3, K151))</f>
        <v>-4.1825771101579728E-2</v>
      </c>
      <c r="M151" s="4">
        <f t="shared" ref="M151" si="738" xml:space="preserve"> (L151 - M$2) / M$3</f>
        <v>-4.1950698786971906E-2</v>
      </c>
      <c r="O151">
        <v>-4.1950698786971698E-2</v>
      </c>
    </row>
    <row r="152" spans="1:15" x14ac:dyDescent="0.3">
      <c r="A152" s="2">
        <v>35550</v>
      </c>
      <c r="B152" s="4">
        <v>0.10000000000000051</v>
      </c>
      <c r="C152" s="4">
        <f t="shared" si="646"/>
        <v>0.21579363543864605</v>
      </c>
      <c r="D152">
        <f t="shared" si="647"/>
        <v>0.21579363543864605</v>
      </c>
      <c r="E152" s="4">
        <f t="shared" si="648"/>
        <v>0.44680071533151178</v>
      </c>
      <c r="F152">
        <f t="shared" si="647"/>
        <v>0.44680071533151178</v>
      </c>
      <c r="G152" s="4">
        <f t="shared" si="648"/>
        <v>0.53398070848311208</v>
      </c>
      <c r="H152">
        <f t="shared" ref="H152:I152" si="739">IF(G152 &lt; H$2, H$2, IF(G152 &gt; H$3, H$3, G152))</f>
        <v>0.53398070848311208</v>
      </c>
      <c r="I152" s="4">
        <f t="shared" ref="I152:K152" si="740" xml:space="preserve"> (H152 - I$2) / I$3</f>
        <v>0.55202391024332076</v>
      </c>
      <c r="J152">
        <f t="shared" ref="J152:K152" si="741">IF(I152 &lt; J$2, J$2, IF(I152 &gt; J$3, J$3, I152))</f>
        <v>0.55202391024332076</v>
      </c>
      <c r="K152" s="4">
        <f t="shared" si="740"/>
        <v>0.55510625986169049</v>
      </c>
      <c r="L152">
        <f t="shared" ref="L152:M152" si="742">IF(K152 &lt; L$2, L$2, IF(K152 &gt; L$3, L$3, K152))</f>
        <v>0.55510625986169049</v>
      </c>
      <c r="M152" s="4">
        <f t="shared" ref="M152" si="743" xml:space="preserve"> (L152 - M$2) / M$3</f>
        <v>0.5556568187714942</v>
      </c>
      <c r="O152">
        <v>0.55565681877149165</v>
      </c>
    </row>
    <row r="153" spans="1:15" x14ac:dyDescent="0.3">
      <c r="A153" s="2">
        <v>35581</v>
      </c>
      <c r="B153" s="4">
        <v>0.19999999999999929</v>
      </c>
      <c r="C153" s="4">
        <f t="shared" si="646"/>
        <v>0.40489115102920903</v>
      </c>
      <c r="D153">
        <f t="shared" si="647"/>
        <v>0.40489115102920903</v>
      </c>
      <c r="E153" s="4">
        <f t="shared" si="648"/>
        <v>0.91155453119223384</v>
      </c>
      <c r="F153">
        <f t="shared" si="647"/>
        <v>0.91155453119223384</v>
      </c>
      <c r="G153" s="4">
        <f t="shared" si="648"/>
        <v>1.1071778940455941</v>
      </c>
      <c r="H153">
        <f t="shared" ref="H153:I153" si="744">IF(G153 &lt; H$2, H$2, IF(G153 &gt; H$3, H$3, G153))</f>
        <v>1.1071778940455941</v>
      </c>
      <c r="I153" s="4">
        <f t="shared" ref="I153:K153" si="745" xml:space="preserve"> (H153 - I$2) / I$3</f>
        <v>1.1451961802705359</v>
      </c>
      <c r="J153">
        <f t="shared" ref="J153:K153" si="746">IF(I153 &lt; J$2, J$2, IF(I153 &gt; J$3, J$3, I153))</f>
        <v>1.1451961802705359</v>
      </c>
      <c r="K153" s="4">
        <f t="shared" si="745"/>
        <v>1.1520382908249507</v>
      </c>
      <c r="L153">
        <f t="shared" ref="L153:M153" si="747">IF(K153 &lt; L$2, L$2, IF(K153 &gt; L$3, L$3, K153))</f>
        <v>1.1520382908249507</v>
      </c>
      <c r="M153" s="4">
        <f t="shared" ref="M153" si="748" xml:space="preserve"> (L153 - M$2) / M$3</f>
        <v>1.1532643363299502</v>
      </c>
      <c r="O153">
        <v>1.1532643363299451</v>
      </c>
    </row>
    <row r="154" spans="1:15" x14ac:dyDescent="0.3">
      <c r="A154" s="2">
        <v>35611</v>
      </c>
      <c r="B154" s="4">
        <v>-9.9999999999999645E-2</v>
      </c>
      <c r="C154" s="4">
        <f t="shared" si="646"/>
        <v>-0.16240139574248477</v>
      </c>
      <c r="D154">
        <f t="shared" si="647"/>
        <v>-0.16240139574248477</v>
      </c>
      <c r="E154" s="4">
        <f t="shared" si="648"/>
        <v>-0.4827069163899444</v>
      </c>
      <c r="F154">
        <f t="shared" si="647"/>
        <v>-0.4827069163899444</v>
      </c>
      <c r="G154" s="4">
        <f t="shared" si="648"/>
        <v>-0.6124136626418667</v>
      </c>
      <c r="H154">
        <f t="shared" ref="H154:I154" si="749">IF(G154 &lt; H$2, H$2, IF(G154 &gt; H$3, H$3, G154))</f>
        <v>-0.6124136626418667</v>
      </c>
      <c r="I154" s="4">
        <f t="shared" ref="I154:K154" si="750" xml:space="preserve"> (H154 - I$2) / I$3</f>
        <v>-0.63432062981112447</v>
      </c>
      <c r="J154">
        <f t="shared" ref="J154:K154" si="751">IF(I154 &lt; J$2, J$2, IF(I154 &gt; J$3, J$3, I154))</f>
        <v>-0.63432062981112447</v>
      </c>
      <c r="K154" s="4">
        <f t="shared" si="750"/>
        <v>-0.63875780206484489</v>
      </c>
      <c r="L154">
        <f t="shared" ref="L154:M154" si="752">IF(K154 &lt; L$2, L$2, IF(K154 &gt; L$3, L$3, K154))</f>
        <v>-0.63875780206484489</v>
      </c>
      <c r="M154" s="4">
        <f t="shared" ref="M154" si="753" xml:space="preserve"> (L154 - M$2) / M$3</f>
        <v>-0.63955821634543297</v>
      </c>
      <c r="O154">
        <v>-0.63955821634542975</v>
      </c>
    </row>
    <row r="155" spans="1:15" x14ac:dyDescent="0.3">
      <c r="A155" s="2">
        <v>35642</v>
      </c>
      <c r="B155" s="4">
        <v>9.9999999999999645E-2</v>
      </c>
      <c r="C155" s="4">
        <f t="shared" si="646"/>
        <v>0.21579363543864444</v>
      </c>
      <c r="D155">
        <f t="shared" si="647"/>
        <v>0.21579363543864444</v>
      </c>
      <c r="E155" s="4">
        <f t="shared" si="648"/>
        <v>0.44680071533150784</v>
      </c>
      <c r="F155">
        <f t="shared" si="647"/>
        <v>0.44680071533150784</v>
      </c>
      <c r="G155" s="4">
        <f t="shared" si="648"/>
        <v>0.53398070848310719</v>
      </c>
      <c r="H155">
        <f t="shared" ref="H155:I155" si="754">IF(G155 &lt; H$2, H$2, IF(G155 &gt; H$3, H$3, G155))</f>
        <v>0.53398070848310719</v>
      </c>
      <c r="I155" s="4">
        <f t="shared" ref="I155:K155" si="755" xml:space="preserve"> (H155 - I$2) / I$3</f>
        <v>0.55202391024331576</v>
      </c>
      <c r="J155">
        <f t="shared" ref="J155:K155" si="756">IF(I155 &lt; J$2, J$2, IF(I155 &gt; J$3, J$3, I155))</f>
        <v>0.55202391024331576</v>
      </c>
      <c r="K155" s="4">
        <f t="shared" si="755"/>
        <v>0.55510625986168538</v>
      </c>
      <c r="L155">
        <f t="shared" ref="L155:M155" si="757">IF(K155 &lt; L$2, L$2, IF(K155 &gt; L$3, L$3, K155))</f>
        <v>0.55510625986168538</v>
      </c>
      <c r="M155" s="4">
        <f t="shared" ref="M155" si="758" xml:space="preserve"> (L155 - M$2) / M$3</f>
        <v>0.55565681877148909</v>
      </c>
      <c r="O155">
        <v>0.55565681877148643</v>
      </c>
    </row>
    <row r="156" spans="1:15" x14ac:dyDescent="0.3">
      <c r="A156" s="2">
        <v>35673</v>
      </c>
      <c r="B156" s="4">
        <v>0</v>
      </c>
      <c r="C156" s="4">
        <f t="shared" si="646"/>
        <v>2.6696119848079812E-2</v>
      </c>
      <c r="D156">
        <f t="shared" si="647"/>
        <v>2.6696119848079812E-2</v>
      </c>
      <c r="E156" s="4">
        <f t="shared" si="648"/>
        <v>-1.7953100529218342E-2</v>
      </c>
      <c r="F156">
        <f t="shared" si="647"/>
        <v>-1.7953100529218342E-2</v>
      </c>
      <c r="G156" s="4">
        <f t="shared" si="648"/>
        <v>-3.9216477079379794E-2</v>
      </c>
      <c r="H156">
        <f t="shared" ref="H156:I156" si="759">IF(G156 &lt; H$2, H$2, IF(G156 &gt; H$3, H$3, G156))</f>
        <v>-3.9216477079379794E-2</v>
      </c>
      <c r="I156" s="4">
        <f t="shared" ref="I156:K156" si="760" xml:space="preserve"> (H156 - I$2) / I$3</f>
        <v>-4.1148359783904388E-2</v>
      </c>
      <c r="J156">
        <f t="shared" ref="J156:K156" si="761">IF(I156 &lt; J$2, J$2, IF(I156 &gt; J$3, J$3, I156))</f>
        <v>-4.1148359783904388E-2</v>
      </c>
      <c r="K156" s="4">
        <f t="shared" si="760"/>
        <v>-4.1825771101579728E-2</v>
      </c>
      <c r="L156">
        <f t="shared" ref="L156:M156" si="762">IF(K156 &lt; L$2, L$2, IF(K156 &gt; L$3, L$3, K156))</f>
        <v>-4.1825771101579728E-2</v>
      </c>
      <c r="M156" s="4">
        <f t="shared" ref="M156" si="763" xml:space="preserve"> (L156 - M$2) / M$3</f>
        <v>-4.1950698786971906E-2</v>
      </c>
      <c r="O156">
        <v>-4.1950698786971698E-2</v>
      </c>
    </row>
    <row r="157" spans="1:15" x14ac:dyDescent="0.3">
      <c r="A157" s="2">
        <v>35703</v>
      </c>
      <c r="B157" s="4">
        <v>0</v>
      </c>
      <c r="C157" s="4">
        <f t="shared" si="646"/>
        <v>2.6696119848079812E-2</v>
      </c>
      <c r="D157">
        <f t="shared" si="647"/>
        <v>2.6696119848079812E-2</v>
      </c>
      <c r="E157" s="4">
        <f t="shared" si="648"/>
        <v>-1.7953100529218342E-2</v>
      </c>
      <c r="F157">
        <f t="shared" si="647"/>
        <v>-1.7953100529218342E-2</v>
      </c>
      <c r="G157" s="4">
        <f t="shared" si="648"/>
        <v>-3.9216477079379794E-2</v>
      </c>
      <c r="H157">
        <f t="shared" ref="H157:I157" si="764">IF(G157 &lt; H$2, H$2, IF(G157 &gt; H$3, H$3, G157))</f>
        <v>-3.9216477079379794E-2</v>
      </c>
      <c r="I157" s="4">
        <f t="shared" ref="I157:K157" si="765" xml:space="preserve"> (H157 - I$2) / I$3</f>
        <v>-4.1148359783904388E-2</v>
      </c>
      <c r="J157">
        <f t="shared" ref="J157:K157" si="766">IF(I157 &lt; J$2, J$2, IF(I157 &gt; J$3, J$3, I157))</f>
        <v>-4.1148359783904388E-2</v>
      </c>
      <c r="K157" s="4">
        <f t="shared" si="765"/>
        <v>-4.1825771101579728E-2</v>
      </c>
      <c r="L157">
        <f t="shared" ref="L157:M157" si="767">IF(K157 &lt; L$2, L$2, IF(K157 &gt; L$3, L$3, K157))</f>
        <v>-4.1825771101579728E-2</v>
      </c>
      <c r="M157" s="4">
        <f t="shared" ref="M157" si="768" xml:space="preserve"> (L157 - M$2) / M$3</f>
        <v>-4.1950698786971906E-2</v>
      </c>
      <c r="O157">
        <v>-4.1950698786971698E-2</v>
      </c>
    </row>
    <row r="158" spans="1:15" x14ac:dyDescent="0.3">
      <c r="A158" s="2">
        <v>35734</v>
      </c>
      <c r="B158" s="4">
        <v>0.20000000000000021</v>
      </c>
      <c r="C158" s="4">
        <f t="shared" si="646"/>
        <v>0.40489115102921075</v>
      </c>
      <c r="D158">
        <f t="shared" si="647"/>
        <v>0.40489115102921075</v>
      </c>
      <c r="E158" s="4">
        <f t="shared" si="648"/>
        <v>0.91155453119223806</v>
      </c>
      <c r="F158">
        <f t="shared" si="647"/>
        <v>0.91155453119223806</v>
      </c>
      <c r="G158" s="4">
        <f t="shared" si="648"/>
        <v>1.1071778940455992</v>
      </c>
      <c r="H158">
        <f t="shared" ref="H158:I158" si="769">IF(G158 &lt; H$2, H$2, IF(G158 &gt; H$3, H$3, G158))</f>
        <v>1.1071778940455992</v>
      </c>
      <c r="I158" s="4">
        <f t="shared" ref="I158:K158" si="770" xml:space="preserve"> (H158 - I$2) / I$3</f>
        <v>1.1451961802705413</v>
      </c>
      <c r="J158">
        <f t="shared" ref="J158:K158" si="771">IF(I158 &lt; J$2, J$2, IF(I158 &gt; J$3, J$3, I158))</f>
        <v>1.1451961802705413</v>
      </c>
      <c r="K158" s="4">
        <f t="shared" si="770"/>
        <v>1.152038290824956</v>
      </c>
      <c r="L158">
        <f t="shared" ref="L158:M158" si="772">IF(K158 &lt; L$2, L$2, IF(K158 &gt; L$3, L$3, K158))</f>
        <v>1.152038290824956</v>
      </c>
      <c r="M158" s="4">
        <f t="shared" ref="M158" si="773" xml:space="preserve"> (L158 - M$2) / M$3</f>
        <v>1.1532643363299555</v>
      </c>
      <c r="O158">
        <v>1.15326433632995</v>
      </c>
    </row>
    <row r="159" spans="1:15" x14ac:dyDescent="0.3">
      <c r="A159" s="2">
        <v>35764</v>
      </c>
      <c r="B159" s="4">
        <v>0.10000000000000051</v>
      </c>
      <c r="C159" s="4">
        <f t="shared" si="646"/>
        <v>0.21579363543864605</v>
      </c>
      <c r="D159">
        <f t="shared" si="647"/>
        <v>0.21579363543864605</v>
      </c>
      <c r="E159" s="4">
        <f t="shared" si="648"/>
        <v>0.44680071533151178</v>
      </c>
      <c r="F159">
        <f t="shared" si="647"/>
        <v>0.44680071533151178</v>
      </c>
      <c r="G159" s="4">
        <f t="shared" si="648"/>
        <v>0.53398070848311208</v>
      </c>
      <c r="H159">
        <f t="shared" ref="H159:I159" si="774">IF(G159 &lt; H$2, H$2, IF(G159 &gt; H$3, H$3, G159))</f>
        <v>0.53398070848311208</v>
      </c>
      <c r="I159" s="4">
        <f t="shared" ref="I159:K159" si="775" xml:space="preserve"> (H159 - I$2) / I$3</f>
        <v>0.55202391024332076</v>
      </c>
      <c r="J159">
        <f t="shared" ref="J159:K159" si="776">IF(I159 &lt; J$2, J$2, IF(I159 &gt; J$3, J$3, I159))</f>
        <v>0.55202391024332076</v>
      </c>
      <c r="K159" s="4">
        <f t="shared" si="775"/>
        <v>0.55510625986169049</v>
      </c>
      <c r="L159">
        <f t="shared" ref="L159:M159" si="777">IF(K159 &lt; L$2, L$2, IF(K159 &gt; L$3, L$3, K159))</f>
        <v>0.55510625986169049</v>
      </c>
      <c r="M159" s="4">
        <f t="shared" ref="M159" si="778" xml:space="preserve"> (L159 - M$2) / M$3</f>
        <v>0.5556568187714942</v>
      </c>
      <c r="O159">
        <v>0.55565681877149165</v>
      </c>
    </row>
    <row r="160" spans="1:15" x14ac:dyDescent="0.3">
      <c r="A160" s="2">
        <v>35795</v>
      </c>
      <c r="B160" s="4">
        <v>-0.10000000000000051</v>
      </c>
      <c r="C160" s="4">
        <f t="shared" si="646"/>
        <v>-0.16240139574248641</v>
      </c>
      <c r="D160">
        <f t="shared" si="647"/>
        <v>-0.16240139574248641</v>
      </c>
      <c r="E160" s="4">
        <f t="shared" si="648"/>
        <v>-0.48270691638994834</v>
      </c>
      <c r="F160">
        <f t="shared" si="647"/>
        <v>-0.48270691638994834</v>
      </c>
      <c r="G160" s="4">
        <f t="shared" si="648"/>
        <v>-0.61241366264187147</v>
      </c>
      <c r="H160">
        <f t="shared" ref="H160:I160" si="779">IF(G160 &lt; H$2, H$2, IF(G160 &gt; H$3, H$3, G160))</f>
        <v>-0.61241366264187147</v>
      </c>
      <c r="I160" s="4">
        <f t="shared" ref="I160:K160" si="780" xml:space="preserve"> (H160 - I$2) / I$3</f>
        <v>-0.63432062981112947</v>
      </c>
      <c r="J160">
        <f t="shared" ref="J160:K160" si="781">IF(I160 &lt; J$2, J$2, IF(I160 &gt; J$3, J$3, I160))</f>
        <v>-0.63432062981112947</v>
      </c>
      <c r="K160" s="4">
        <f t="shared" si="780"/>
        <v>-0.63875780206484989</v>
      </c>
      <c r="L160">
        <f t="shared" ref="L160:M160" si="782">IF(K160 &lt; L$2, L$2, IF(K160 &gt; L$3, L$3, K160))</f>
        <v>-0.63875780206484989</v>
      </c>
      <c r="M160" s="4">
        <f t="shared" ref="M160" si="783" xml:space="preserve"> (L160 - M$2) / M$3</f>
        <v>-0.63955821634543797</v>
      </c>
      <c r="O160">
        <v>-0.63955821634543519</v>
      </c>
    </row>
    <row r="161" spans="1:15" x14ac:dyDescent="0.3">
      <c r="A161" s="2">
        <v>35826</v>
      </c>
      <c r="B161" s="4">
        <v>0.10000000000000051</v>
      </c>
      <c r="C161" s="4">
        <f t="shared" si="646"/>
        <v>0.21579363543864605</v>
      </c>
      <c r="D161">
        <f t="shared" si="647"/>
        <v>0.21579363543864605</v>
      </c>
      <c r="E161" s="4">
        <f t="shared" si="648"/>
        <v>0.44680071533151178</v>
      </c>
      <c r="F161">
        <f t="shared" si="647"/>
        <v>0.44680071533151178</v>
      </c>
      <c r="G161" s="4">
        <f t="shared" si="648"/>
        <v>0.53398070848311208</v>
      </c>
      <c r="H161">
        <f t="shared" ref="H161:I161" si="784">IF(G161 &lt; H$2, H$2, IF(G161 &gt; H$3, H$3, G161))</f>
        <v>0.53398070848311208</v>
      </c>
      <c r="I161" s="4">
        <f t="shared" ref="I161:K161" si="785" xml:space="preserve"> (H161 - I$2) / I$3</f>
        <v>0.55202391024332076</v>
      </c>
      <c r="J161">
        <f t="shared" ref="J161:K161" si="786">IF(I161 &lt; J$2, J$2, IF(I161 &gt; J$3, J$3, I161))</f>
        <v>0.55202391024332076</v>
      </c>
      <c r="K161" s="4">
        <f t="shared" si="785"/>
        <v>0.55510625986169049</v>
      </c>
      <c r="L161">
        <f t="shared" ref="L161:M161" si="787">IF(K161 &lt; L$2, L$2, IF(K161 &gt; L$3, L$3, K161))</f>
        <v>0.55510625986169049</v>
      </c>
      <c r="M161" s="4">
        <f t="shared" ref="M161" si="788" xml:space="preserve"> (L161 - M$2) / M$3</f>
        <v>0.5556568187714942</v>
      </c>
      <c r="O161">
        <v>0.55565681877149165</v>
      </c>
    </row>
    <row r="162" spans="1:15" x14ac:dyDescent="0.3">
      <c r="A162" s="2">
        <v>35854</v>
      </c>
      <c r="B162" s="4">
        <v>0</v>
      </c>
      <c r="C162" s="4">
        <f t="shared" si="646"/>
        <v>2.6696119848079812E-2</v>
      </c>
      <c r="D162">
        <f t="shared" si="647"/>
        <v>2.6696119848079812E-2</v>
      </c>
      <c r="E162" s="4">
        <f t="shared" si="648"/>
        <v>-1.7953100529218342E-2</v>
      </c>
      <c r="F162">
        <f t="shared" si="647"/>
        <v>-1.7953100529218342E-2</v>
      </c>
      <c r="G162" s="4">
        <f t="shared" si="648"/>
        <v>-3.9216477079379794E-2</v>
      </c>
      <c r="H162">
        <f t="shared" ref="H162:I162" si="789">IF(G162 &lt; H$2, H$2, IF(G162 &gt; H$3, H$3, G162))</f>
        <v>-3.9216477079379794E-2</v>
      </c>
      <c r="I162" s="4">
        <f t="shared" ref="I162:K162" si="790" xml:space="preserve"> (H162 - I$2) / I$3</f>
        <v>-4.1148359783904388E-2</v>
      </c>
      <c r="J162">
        <f t="shared" ref="J162:K162" si="791">IF(I162 &lt; J$2, J$2, IF(I162 &gt; J$3, J$3, I162))</f>
        <v>-4.1148359783904388E-2</v>
      </c>
      <c r="K162" s="4">
        <f t="shared" si="790"/>
        <v>-4.1825771101579728E-2</v>
      </c>
      <c r="L162">
        <f t="shared" ref="L162:M162" si="792">IF(K162 &lt; L$2, L$2, IF(K162 &gt; L$3, L$3, K162))</f>
        <v>-4.1825771101579728E-2</v>
      </c>
      <c r="M162" s="4">
        <f t="shared" ref="M162" si="793" xml:space="preserve"> (L162 - M$2) / M$3</f>
        <v>-4.1950698786971906E-2</v>
      </c>
      <c r="O162">
        <v>-4.1950698786971698E-2</v>
      </c>
    </row>
    <row r="163" spans="1:15" x14ac:dyDescent="0.3">
      <c r="A163" s="2">
        <v>35885</v>
      </c>
      <c r="B163" s="4">
        <v>-0.10000000000000051</v>
      </c>
      <c r="C163" s="4">
        <f t="shared" si="646"/>
        <v>-0.16240139574248641</v>
      </c>
      <c r="D163">
        <f t="shared" si="647"/>
        <v>-0.16240139574248641</v>
      </c>
      <c r="E163" s="4">
        <f t="shared" si="648"/>
        <v>-0.48270691638994834</v>
      </c>
      <c r="F163">
        <f t="shared" si="647"/>
        <v>-0.48270691638994834</v>
      </c>
      <c r="G163" s="4">
        <f t="shared" si="648"/>
        <v>-0.61241366264187147</v>
      </c>
      <c r="H163">
        <f t="shared" ref="H163:I163" si="794">IF(G163 &lt; H$2, H$2, IF(G163 &gt; H$3, H$3, G163))</f>
        <v>-0.61241366264187147</v>
      </c>
      <c r="I163" s="4">
        <f t="shared" ref="I163:K163" si="795" xml:space="preserve"> (H163 - I$2) / I$3</f>
        <v>-0.63432062981112947</v>
      </c>
      <c r="J163">
        <f t="shared" ref="J163:K163" si="796">IF(I163 &lt; J$2, J$2, IF(I163 &gt; J$3, J$3, I163))</f>
        <v>-0.63432062981112947</v>
      </c>
      <c r="K163" s="4">
        <f t="shared" si="795"/>
        <v>-0.63875780206484989</v>
      </c>
      <c r="L163">
        <f t="shared" ref="L163:M163" si="797">IF(K163 &lt; L$2, L$2, IF(K163 &gt; L$3, L$3, K163))</f>
        <v>-0.63875780206484989</v>
      </c>
      <c r="M163" s="4">
        <f t="shared" ref="M163" si="798" xml:space="preserve"> (L163 - M$2) / M$3</f>
        <v>-0.63955821634543797</v>
      </c>
      <c r="O163">
        <v>-0.63955821634543519</v>
      </c>
    </row>
    <row r="164" spans="1:15" x14ac:dyDescent="0.3">
      <c r="A164" s="2">
        <v>35915</v>
      </c>
      <c r="B164" s="4">
        <v>0.40000000000000041</v>
      </c>
      <c r="C164" s="4">
        <f t="shared" si="646"/>
        <v>0.78308618221034165</v>
      </c>
      <c r="D164">
        <f t="shared" si="647"/>
        <v>0.78308618221034165</v>
      </c>
      <c r="E164" s="4">
        <f t="shared" si="648"/>
        <v>1.8410621629136943</v>
      </c>
      <c r="F164">
        <f t="shared" si="647"/>
        <v>1.8410621629136943</v>
      </c>
      <c r="G164" s="4">
        <f t="shared" si="648"/>
        <v>2.2535722651705781</v>
      </c>
      <c r="H164">
        <f t="shared" ref="H164:I164" si="799">IF(G164 &lt; H$2, H$2, IF(G164 &gt; H$3, H$3, G164))</f>
        <v>2.2535722651705781</v>
      </c>
      <c r="I164" s="4">
        <f t="shared" ref="I164:K164" si="800" xml:space="preserve"> (H164 - I$2) / I$3</f>
        <v>2.3315407203249863</v>
      </c>
      <c r="J164">
        <f t="shared" ref="J164:K164" si="801">IF(I164 &lt; J$2, J$2, IF(I164 &gt; J$3, J$3, I164))</f>
        <v>2.3315407203249863</v>
      </c>
      <c r="K164" s="4">
        <f t="shared" si="800"/>
        <v>2.3459023527514908</v>
      </c>
      <c r="L164">
        <f t="shared" ref="L164:M164" si="802">IF(K164 &lt; L$2, L$2, IF(K164 &gt; L$3, L$3, K164))</f>
        <v>2.3459023527514908</v>
      </c>
      <c r="M164" s="4">
        <f t="shared" ref="M164" si="803" xml:space="preserve"> (L164 - M$2) / M$3</f>
        <v>2.3484793714468823</v>
      </c>
      <c r="O164">
        <v>2.3484793714468708</v>
      </c>
    </row>
    <row r="165" spans="1:15" x14ac:dyDescent="0.3">
      <c r="A165" s="2">
        <v>35946</v>
      </c>
      <c r="B165" s="4">
        <v>0</v>
      </c>
      <c r="C165" s="4">
        <f t="shared" si="646"/>
        <v>2.6696119848079812E-2</v>
      </c>
      <c r="D165">
        <f t="shared" si="647"/>
        <v>2.6696119848079812E-2</v>
      </c>
      <c r="E165" s="4">
        <f t="shared" si="648"/>
        <v>-1.7953100529218342E-2</v>
      </c>
      <c r="F165">
        <f t="shared" si="647"/>
        <v>-1.7953100529218342E-2</v>
      </c>
      <c r="G165" s="4">
        <f t="shared" si="648"/>
        <v>-3.9216477079379794E-2</v>
      </c>
      <c r="H165">
        <f t="shared" ref="H165:I165" si="804">IF(G165 &lt; H$2, H$2, IF(G165 &gt; H$3, H$3, G165))</f>
        <v>-3.9216477079379794E-2</v>
      </c>
      <c r="I165" s="4">
        <f t="shared" ref="I165:K165" si="805" xml:space="preserve"> (H165 - I$2) / I$3</f>
        <v>-4.1148359783904388E-2</v>
      </c>
      <c r="J165">
        <f t="shared" ref="J165:K165" si="806">IF(I165 &lt; J$2, J$2, IF(I165 &gt; J$3, J$3, I165))</f>
        <v>-4.1148359783904388E-2</v>
      </c>
      <c r="K165" s="4">
        <f t="shared" si="805"/>
        <v>-4.1825771101579728E-2</v>
      </c>
      <c r="L165">
        <f t="shared" ref="L165:M165" si="807">IF(K165 &lt; L$2, L$2, IF(K165 &gt; L$3, L$3, K165))</f>
        <v>-4.1825771101579728E-2</v>
      </c>
      <c r="M165" s="4">
        <f t="shared" ref="M165" si="808" xml:space="preserve"> (L165 - M$2) / M$3</f>
        <v>-4.1950698786971906E-2</v>
      </c>
      <c r="O165">
        <v>-4.1950698786971698E-2</v>
      </c>
    </row>
    <row r="166" spans="1:15" x14ac:dyDescent="0.3">
      <c r="A166" s="2">
        <v>35976</v>
      </c>
      <c r="B166" s="4">
        <v>-0.20000000000000021</v>
      </c>
      <c r="C166" s="4">
        <f t="shared" si="646"/>
        <v>-0.35149891133305111</v>
      </c>
      <c r="D166">
        <f t="shared" si="647"/>
        <v>-0.35149891133305111</v>
      </c>
      <c r="E166" s="4">
        <f t="shared" si="648"/>
        <v>-0.94746073225067462</v>
      </c>
      <c r="F166">
        <f t="shared" si="647"/>
        <v>-0.94746073225067462</v>
      </c>
      <c r="G166" s="4">
        <f t="shared" si="648"/>
        <v>-1.1856108482043586</v>
      </c>
      <c r="H166">
        <f t="shared" ref="H166:I166" si="809">IF(G166 &lt; H$2, H$2, IF(G166 &gt; H$3, H$3, G166))</f>
        <v>-1.1856108482043586</v>
      </c>
      <c r="I166" s="4">
        <f t="shared" ref="I166:K166" si="810" xml:space="preserve"> (H166 - I$2) / I$3</f>
        <v>-1.2274928998383496</v>
      </c>
      <c r="J166">
        <f t="shared" ref="J166:K166" si="811">IF(I166 &lt; J$2, J$2, IF(I166 &gt; J$3, J$3, I166))</f>
        <v>-1.2274928998383496</v>
      </c>
      <c r="K166" s="4">
        <f t="shared" si="810"/>
        <v>-1.235689833028115</v>
      </c>
      <c r="L166">
        <f t="shared" ref="L166:M166" si="812">IF(K166 &lt; L$2, L$2, IF(K166 &gt; L$3, L$3, K166))</f>
        <v>-1.235689833028115</v>
      </c>
      <c r="M166" s="4">
        <f t="shared" ref="M166" si="813" xml:space="preserve"> (L166 - M$2) / M$3</f>
        <v>-1.2371657339038991</v>
      </c>
      <c r="O166">
        <v>-1.2371657339038931</v>
      </c>
    </row>
    <row r="167" spans="1:15" x14ac:dyDescent="0.3">
      <c r="A167" s="2">
        <v>36007</v>
      </c>
      <c r="B167" s="4">
        <v>0</v>
      </c>
      <c r="C167" s="4">
        <f t="shared" si="646"/>
        <v>2.6696119848079812E-2</v>
      </c>
      <c r="D167">
        <f t="shared" si="647"/>
        <v>2.6696119848079812E-2</v>
      </c>
      <c r="E167" s="4">
        <f t="shared" si="648"/>
        <v>-1.7953100529218342E-2</v>
      </c>
      <c r="F167">
        <f t="shared" si="647"/>
        <v>-1.7953100529218342E-2</v>
      </c>
      <c r="G167" s="4">
        <f t="shared" si="648"/>
        <v>-3.9216477079379794E-2</v>
      </c>
      <c r="H167">
        <f t="shared" ref="H167:I167" si="814">IF(G167 &lt; H$2, H$2, IF(G167 &gt; H$3, H$3, G167))</f>
        <v>-3.9216477079379794E-2</v>
      </c>
      <c r="I167" s="4">
        <f t="shared" ref="I167:K167" si="815" xml:space="preserve"> (H167 - I$2) / I$3</f>
        <v>-4.1148359783904388E-2</v>
      </c>
      <c r="J167">
        <f t="shared" ref="J167:K167" si="816">IF(I167 &lt; J$2, J$2, IF(I167 &gt; J$3, J$3, I167))</f>
        <v>-4.1148359783904388E-2</v>
      </c>
      <c r="K167" s="4">
        <f t="shared" si="815"/>
        <v>-4.1825771101579728E-2</v>
      </c>
      <c r="L167">
        <f t="shared" ref="L167:M167" si="817">IF(K167 &lt; L$2, L$2, IF(K167 &gt; L$3, L$3, K167))</f>
        <v>-4.1825771101579728E-2</v>
      </c>
      <c r="M167" s="4">
        <f t="shared" ref="M167" si="818" xml:space="preserve"> (L167 - M$2) / M$3</f>
        <v>-4.1950698786971906E-2</v>
      </c>
      <c r="O167">
        <v>-4.1950698786971698E-2</v>
      </c>
    </row>
    <row r="168" spans="1:15" x14ac:dyDescent="0.3">
      <c r="A168" s="2">
        <v>36038</v>
      </c>
      <c r="B168" s="4">
        <v>0</v>
      </c>
      <c r="C168" s="4">
        <f t="shared" si="646"/>
        <v>2.6696119848079812E-2</v>
      </c>
      <c r="D168">
        <f t="shared" si="647"/>
        <v>2.6696119848079812E-2</v>
      </c>
      <c r="E168" s="4">
        <f t="shared" si="648"/>
        <v>-1.7953100529218342E-2</v>
      </c>
      <c r="F168">
        <f t="shared" si="647"/>
        <v>-1.7953100529218342E-2</v>
      </c>
      <c r="G168" s="4">
        <f t="shared" si="648"/>
        <v>-3.9216477079379794E-2</v>
      </c>
      <c r="H168">
        <f t="shared" ref="H168:I168" si="819">IF(G168 &lt; H$2, H$2, IF(G168 &gt; H$3, H$3, G168))</f>
        <v>-3.9216477079379794E-2</v>
      </c>
      <c r="I168" s="4">
        <f t="shared" ref="I168:K168" si="820" xml:space="preserve"> (H168 - I$2) / I$3</f>
        <v>-4.1148359783904388E-2</v>
      </c>
      <c r="J168">
        <f t="shared" ref="J168:K168" si="821">IF(I168 &lt; J$2, J$2, IF(I168 &gt; J$3, J$3, I168))</f>
        <v>-4.1148359783904388E-2</v>
      </c>
      <c r="K168" s="4">
        <f t="shared" si="820"/>
        <v>-4.1825771101579728E-2</v>
      </c>
      <c r="L168">
        <f t="shared" ref="L168:M168" si="822">IF(K168 &lt; L$2, L$2, IF(K168 &gt; L$3, L$3, K168))</f>
        <v>-4.1825771101579728E-2</v>
      </c>
      <c r="M168" s="4">
        <f t="shared" ref="M168" si="823" xml:space="preserve"> (L168 - M$2) / M$3</f>
        <v>-4.1950698786971906E-2</v>
      </c>
      <c r="O168">
        <v>-4.1950698786971698E-2</v>
      </c>
    </row>
    <row r="169" spans="1:15" x14ac:dyDescent="0.3">
      <c r="A169" s="2">
        <v>36068</v>
      </c>
      <c r="B169" s="4">
        <v>-9.9999999999999645E-2</v>
      </c>
      <c r="C169" s="4">
        <f t="shared" si="646"/>
        <v>-0.16240139574248477</v>
      </c>
      <c r="D169">
        <f t="shared" si="647"/>
        <v>-0.16240139574248477</v>
      </c>
      <c r="E169" s="4">
        <f t="shared" si="648"/>
        <v>-0.4827069163899444</v>
      </c>
      <c r="F169">
        <f t="shared" si="647"/>
        <v>-0.4827069163899444</v>
      </c>
      <c r="G169" s="4">
        <f t="shared" si="648"/>
        <v>-0.6124136626418667</v>
      </c>
      <c r="H169">
        <f t="shared" ref="H169:I169" si="824">IF(G169 &lt; H$2, H$2, IF(G169 &gt; H$3, H$3, G169))</f>
        <v>-0.6124136626418667</v>
      </c>
      <c r="I169" s="4">
        <f t="shared" ref="I169:K169" si="825" xml:space="preserve"> (H169 - I$2) / I$3</f>
        <v>-0.63432062981112447</v>
      </c>
      <c r="J169">
        <f t="shared" ref="J169:K169" si="826">IF(I169 &lt; J$2, J$2, IF(I169 &gt; J$3, J$3, I169))</f>
        <v>-0.63432062981112447</v>
      </c>
      <c r="K169" s="4">
        <f t="shared" si="825"/>
        <v>-0.63875780206484489</v>
      </c>
      <c r="L169">
        <f t="shared" ref="L169:M169" si="827">IF(K169 &lt; L$2, L$2, IF(K169 &gt; L$3, L$3, K169))</f>
        <v>-0.63875780206484489</v>
      </c>
      <c r="M169" s="4">
        <f t="shared" ref="M169" si="828" xml:space="preserve"> (L169 - M$2) / M$3</f>
        <v>-0.63955821634543297</v>
      </c>
      <c r="O169">
        <v>-0.63955821634542975</v>
      </c>
    </row>
    <row r="170" spans="1:15" x14ac:dyDescent="0.3">
      <c r="A170" s="2">
        <v>36099</v>
      </c>
      <c r="B170" s="4">
        <v>9.9999999999999645E-2</v>
      </c>
      <c r="C170" s="4">
        <f t="shared" si="646"/>
        <v>0.21579363543864444</v>
      </c>
      <c r="D170">
        <f t="shared" si="647"/>
        <v>0.21579363543864444</v>
      </c>
      <c r="E170" s="4">
        <f t="shared" si="648"/>
        <v>0.44680071533150784</v>
      </c>
      <c r="F170">
        <f t="shared" si="647"/>
        <v>0.44680071533150784</v>
      </c>
      <c r="G170" s="4">
        <f t="shared" si="648"/>
        <v>0.53398070848310719</v>
      </c>
      <c r="H170">
        <f t="shared" ref="H170:I170" si="829">IF(G170 &lt; H$2, H$2, IF(G170 &gt; H$3, H$3, G170))</f>
        <v>0.53398070848310719</v>
      </c>
      <c r="I170" s="4">
        <f t="shared" ref="I170:K170" si="830" xml:space="preserve"> (H170 - I$2) / I$3</f>
        <v>0.55202391024331576</v>
      </c>
      <c r="J170">
        <f t="shared" ref="J170:K170" si="831">IF(I170 &lt; J$2, J$2, IF(I170 &gt; J$3, J$3, I170))</f>
        <v>0.55202391024331576</v>
      </c>
      <c r="K170" s="4">
        <f t="shared" si="830"/>
        <v>0.55510625986168538</v>
      </c>
      <c r="L170">
        <f t="shared" ref="L170:M170" si="832">IF(K170 &lt; L$2, L$2, IF(K170 &gt; L$3, L$3, K170))</f>
        <v>0.55510625986168538</v>
      </c>
      <c r="M170" s="4">
        <f t="shared" ref="M170" si="833" xml:space="preserve"> (L170 - M$2) / M$3</f>
        <v>0.55565681877148909</v>
      </c>
      <c r="O170">
        <v>0.55565681877148643</v>
      </c>
    </row>
    <row r="171" spans="1:15" x14ac:dyDescent="0.3">
      <c r="A171" s="2">
        <v>36129</v>
      </c>
      <c r="B171" s="4">
        <v>9.9999999999999645E-2</v>
      </c>
      <c r="C171" s="4">
        <f t="shared" si="646"/>
        <v>0.21579363543864444</v>
      </c>
      <c r="D171">
        <f t="shared" si="647"/>
        <v>0.21579363543864444</v>
      </c>
      <c r="E171" s="4">
        <f t="shared" si="648"/>
        <v>0.44680071533150784</v>
      </c>
      <c r="F171">
        <f t="shared" si="647"/>
        <v>0.44680071533150784</v>
      </c>
      <c r="G171" s="4">
        <f t="shared" si="648"/>
        <v>0.53398070848310719</v>
      </c>
      <c r="H171">
        <f t="shared" ref="H171:I171" si="834">IF(G171 &lt; H$2, H$2, IF(G171 &gt; H$3, H$3, G171))</f>
        <v>0.53398070848310719</v>
      </c>
      <c r="I171" s="4">
        <f t="shared" ref="I171:K171" si="835" xml:space="preserve"> (H171 - I$2) / I$3</f>
        <v>0.55202391024331576</v>
      </c>
      <c r="J171">
        <f t="shared" ref="J171:K171" si="836">IF(I171 &lt; J$2, J$2, IF(I171 &gt; J$3, J$3, I171))</f>
        <v>0.55202391024331576</v>
      </c>
      <c r="K171" s="4">
        <f t="shared" si="835"/>
        <v>0.55510625986168538</v>
      </c>
      <c r="L171">
        <f t="shared" ref="L171:M171" si="837">IF(K171 &lt; L$2, L$2, IF(K171 &gt; L$3, L$3, K171))</f>
        <v>0.55510625986168538</v>
      </c>
      <c r="M171" s="4">
        <f t="shared" ref="M171" si="838" xml:space="preserve"> (L171 - M$2) / M$3</f>
        <v>0.55565681877148909</v>
      </c>
      <c r="O171">
        <v>0.55565681877148643</v>
      </c>
    </row>
    <row r="172" spans="1:15" x14ac:dyDescent="0.3">
      <c r="A172" s="2">
        <v>36160</v>
      </c>
      <c r="B172" s="4">
        <v>0</v>
      </c>
      <c r="C172" s="4">
        <f t="shared" si="646"/>
        <v>2.6696119848079812E-2</v>
      </c>
      <c r="D172">
        <f t="shared" si="647"/>
        <v>2.6696119848079812E-2</v>
      </c>
      <c r="E172" s="4">
        <f t="shared" si="648"/>
        <v>-1.7953100529218342E-2</v>
      </c>
      <c r="F172">
        <f t="shared" si="647"/>
        <v>-1.7953100529218342E-2</v>
      </c>
      <c r="G172" s="4">
        <f t="shared" si="648"/>
        <v>-3.9216477079379794E-2</v>
      </c>
      <c r="H172">
        <f t="shared" ref="H172:I172" si="839">IF(G172 &lt; H$2, H$2, IF(G172 &gt; H$3, H$3, G172))</f>
        <v>-3.9216477079379794E-2</v>
      </c>
      <c r="I172" s="4">
        <f t="shared" ref="I172:K172" si="840" xml:space="preserve"> (H172 - I$2) / I$3</f>
        <v>-4.1148359783904388E-2</v>
      </c>
      <c r="J172">
        <f t="shared" ref="J172:K172" si="841">IF(I172 &lt; J$2, J$2, IF(I172 &gt; J$3, J$3, I172))</f>
        <v>-4.1148359783904388E-2</v>
      </c>
      <c r="K172" s="4">
        <f t="shared" si="840"/>
        <v>-4.1825771101579728E-2</v>
      </c>
      <c r="L172">
        <f t="shared" ref="L172:M172" si="842">IF(K172 &lt; L$2, L$2, IF(K172 &gt; L$3, L$3, K172))</f>
        <v>-4.1825771101579728E-2</v>
      </c>
      <c r="M172" s="4">
        <f t="shared" ref="M172" si="843" xml:space="preserve"> (L172 - M$2) / M$3</f>
        <v>-4.1950698786971906E-2</v>
      </c>
      <c r="O172">
        <v>-4.1950698786971698E-2</v>
      </c>
    </row>
    <row r="173" spans="1:15" x14ac:dyDescent="0.3">
      <c r="A173" s="2">
        <v>36191</v>
      </c>
      <c r="B173" s="4">
        <v>0.10000000000000051</v>
      </c>
      <c r="C173" s="4">
        <f t="shared" si="646"/>
        <v>0.21579363543864605</v>
      </c>
      <c r="D173">
        <f t="shared" si="647"/>
        <v>0.21579363543864605</v>
      </c>
      <c r="E173" s="4">
        <f t="shared" si="648"/>
        <v>0.44680071533151178</v>
      </c>
      <c r="F173">
        <f t="shared" si="647"/>
        <v>0.44680071533151178</v>
      </c>
      <c r="G173" s="4">
        <f t="shared" si="648"/>
        <v>0.53398070848311208</v>
      </c>
      <c r="H173">
        <f t="shared" ref="H173:I173" si="844">IF(G173 &lt; H$2, H$2, IF(G173 &gt; H$3, H$3, G173))</f>
        <v>0.53398070848311208</v>
      </c>
      <c r="I173" s="4">
        <f t="shared" ref="I173:K173" si="845" xml:space="preserve"> (H173 - I$2) / I$3</f>
        <v>0.55202391024332076</v>
      </c>
      <c r="J173">
        <f t="shared" ref="J173:K173" si="846">IF(I173 &lt; J$2, J$2, IF(I173 &gt; J$3, J$3, I173))</f>
        <v>0.55202391024332076</v>
      </c>
      <c r="K173" s="4">
        <f t="shared" si="845"/>
        <v>0.55510625986169049</v>
      </c>
      <c r="L173">
        <f t="shared" ref="L173:M173" si="847">IF(K173 &lt; L$2, L$2, IF(K173 &gt; L$3, L$3, K173))</f>
        <v>0.55510625986169049</v>
      </c>
      <c r="M173" s="4">
        <f t="shared" ref="M173" si="848" xml:space="preserve"> (L173 - M$2) / M$3</f>
        <v>0.5556568187714942</v>
      </c>
      <c r="O173">
        <v>0.55565681877149165</v>
      </c>
    </row>
    <row r="174" spans="1:15" x14ac:dyDescent="0.3">
      <c r="A174" s="2">
        <v>36219</v>
      </c>
      <c r="B174" s="4">
        <v>-0.10000000000000051</v>
      </c>
      <c r="C174" s="4">
        <f t="shared" si="646"/>
        <v>-0.16240139574248641</v>
      </c>
      <c r="D174">
        <f t="shared" si="647"/>
        <v>-0.16240139574248641</v>
      </c>
      <c r="E174" s="4">
        <f t="shared" si="648"/>
        <v>-0.48270691638994834</v>
      </c>
      <c r="F174">
        <f t="shared" si="647"/>
        <v>-0.48270691638994834</v>
      </c>
      <c r="G174" s="4">
        <f t="shared" si="648"/>
        <v>-0.61241366264187147</v>
      </c>
      <c r="H174">
        <f t="shared" ref="H174:I174" si="849">IF(G174 &lt; H$2, H$2, IF(G174 &gt; H$3, H$3, G174))</f>
        <v>-0.61241366264187147</v>
      </c>
      <c r="I174" s="4">
        <f t="shared" ref="I174:K174" si="850" xml:space="preserve"> (H174 - I$2) / I$3</f>
        <v>-0.63432062981112947</v>
      </c>
      <c r="J174">
        <f t="shared" ref="J174:K174" si="851">IF(I174 &lt; J$2, J$2, IF(I174 &gt; J$3, J$3, I174))</f>
        <v>-0.63432062981112947</v>
      </c>
      <c r="K174" s="4">
        <f t="shared" si="850"/>
        <v>-0.63875780206484989</v>
      </c>
      <c r="L174">
        <f t="shared" ref="L174:M174" si="852">IF(K174 &lt; L$2, L$2, IF(K174 &gt; L$3, L$3, K174))</f>
        <v>-0.63875780206484989</v>
      </c>
      <c r="M174" s="4">
        <f t="shared" ref="M174" si="853" xml:space="preserve"> (L174 - M$2) / M$3</f>
        <v>-0.63955821634543797</v>
      </c>
      <c r="O174">
        <v>-0.63955821634543519</v>
      </c>
    </row>
    <row r="175" spans="1:15" x14ac:dyDescent="0.3">
      <c r="A175" s="2">
        <v>36250</v>
      </c>
      <c r="B175" s="4">
        <v>0.20000000000000021</v>
      </c>
      <c r="C175" s="4">
        <f t="shared" si="646"/>
        <v>0.40489115102921075</v>
      </c>
      <c r="D175">
        <f t="shared" si="647"/>
        <v>0.40489115102921075</v>
      </c>
      <c r="E175" s="4">
        <f t="shared" si="648"/>
        <v>0.91155453119223806</v>
      </c>
      <c r="F175">
        <f t="shared" si="647"/>
        <v>0.91155453119223806</v>
      </c>
      <c r="G175" s="4">
        <f t="shared" si="648"/>
        <v>1.1071778940455992</v>
      </c>
      <c r="H175">
        <f t="shared" ref="H175:I175" si="854">IF(G175 &lt; H$2, H$2, IF(G175 &gt; H$3, H$3, G175))</f>
        <v>1.1071778940455992</v>
      </c>
      <c r="I175" s="4">
        <f t="shared" ref="I175:K175" si="855" xml:space="preserve"> (H175 - I$2) / I$3</f>
        <v>1.1451961802705413</v>
      </c>
      <c r="J175">
        <f t="shared" ref="J175:K175" si="856">IF(I175 &lt; J$2, J$2, IF(I175 &gt; J$3, J$3, I175))</f>
        <v>1.1451961802705413</v>
      </c>
      <c r="K175" s="4">
        <f t="shared" si="855"/>
        <v>1.152038290824956</v>
      </c>
      <c r="L175">
        <f t="shared" ref="L175:M175" si="857">IF(K175 &lt; L$2, L$2, IF(K175 &gt; L$3, L$3, K175))</f>
        <v>1.152038290824956</v>
      </c>
      <c r="M175" s="4">
        <f t="shared" ref="M175" si="858" xml:space="preserve"> (L175 - M$2) / M$3</f>
        <v>1.1532643363299555</v>
      </c>
      <c r="O175">
        <v>1.15326433632995</v>
      </c>
    </row>
    <row r="176" spans="1:15" x14ac:dyDescent="0.3">
      <c r="A176" s="2">
        <v>36280</v>
      </c>
      <c r="B176" s="4">
        <v>-9.9999999999999645E-2</v>
      </c>
      <c r="C176" s="4">
        <f t="shared" si="646"/>
        <v>-0.16240139574248477</v>
      </c>
      <c r="D176">
        <f t="shared" si="647"/>
        <v>-0.16240139574248477</v>
      </c>
      <c r="E176" s="4">
        <f t="shared" si="648"/>
        <v>-0.4827069163899444</v>
      </c>
      <c r="F176">
        <f t="shared" si="647"/>
        <v>-0.4827069163899444</v>
      </c>
      <c r="G176" s="4">
        <f t="shared" si="648"/>
        <v>-0.6124136626418667</v>
      </c>
      <c r="H176">
        <f t="shared" ref="H176:I176" si="859">IF(G176 &lt; H$2, H$2, IF(G176 &gt; H$3, H$3, G176))</f>
        <v>-0.6124136626418667</v>
      </c>
      <c r="I176" s="4">
        <f t="shared" ref="I176:K176" si="860" xml:space="preserve"> (H176 - I$2) / I$3</f>
        <v>-0.63432062981112447</v>
      </c>
      <c r="J176">
        <f t="shared" ref="J176:K176" si="861">IF(I176 &lt; J$2, J$2, IF(I176 &gt; J$3, J$3, I176))</f>
        <v>-0.63432062981112447</v>
      </c>
      <c r="K176" s="4">
        <f t="shared" si="860"/>
        <v>-0.63875780206484489</v>
      </c>
      <c r="L176">
        <f t="shared" ref="L176:M176" si="862">IF(K176 &lt; L$2, L$2, IF(K176 &gt; L$3, L$3, K176))</f>
        <v>-0.63875780206484489</v>
      </c>
      <c r="M176" s="4">
        <f t="shared" ref="M176" si="863" xml:space="preserve"> (L176 - M$2) / M$3</f>
        <v>-0.63955821634543297</v>
      </c>
      <c r="O176">
        <v>-0.63955821634542975</v>
      </c>
    </row>
    <row r="177" spans="1:15" x14ac:dyDescent="0.3">
      <c r="A177" s="2">
        <v>36311</v>
      </c>
      <c r="B177" s="4">
        <v>9.9999999999999645E-2</v>
      </c>
      <c r="C177" s="4">
        <f t="shared" si="646"/>
        <v>0.21579363543864444</v>
      </c>
      <c r="D177">
        <f t="shared" si="647"/>
        <v>0.21579363543864444</v>
      </c>
      <c r="E177" s="4">
        <f t="shared" si="648"/>
        <v>0.44680071533150784</v>
      </c>
      <c r="F177">
        <f t="shared" si="647"/>
        <v>0.44680071533150784</v>
      </c>
      <c r="G177" s="4">
        <f t="shared" si="648"/>
        <v>0.53398070848310719</v>
      </c>
      <c r="H177">
        <f t="shared" ref="H177:I177" si="864">IF(G177 &lt; H$2, H$2, IF(G177 &gt; H$3, H$3, G177))</f>
        <v>0.53398070848310719</v>
      </c>
      <c r="I177" s="4">
        <f t="shared" ref="I177:K177" si="865" xml:space="preserve"> (H177 - I$2) / I$3</f>
        <v>0.55202391024331576</v>
      </c>
      <c r="J177">
        <f t="shared" ref="J177:K177" si="866">IF(I177 &lt; J$2, J$2, IF(I177 &gt; J$3, J$3, I177))</f>
        <v>0.55202391024331576</v>
      </c>
      <c r="K177" s="4">
        <f t="shared" si="865"/>
        <v>0.55510625986168538</v>
      </c>
      <c r="L177">
        <f t="shared" ref="L177:M177" si="867">IF(K177 &lt; L$2, L$2, IF(K177 &gt; L$3, L$3, K177))</f>
        <v>0.55510625986168538</v>
      </c>
      <c r="M177" s="4">
        <f t="shared" ref="M177" si="868" xml:space="preserve"> (L177 - M$2) / M$3</f>
        <v>0.55565681877148909</v>
      </c>
      <c r="O177">
        <v>0.55565681877148643</v>
      </c>
    </row>
    <row r="178" spans="1:15" x14ac:dyDescent="0.3">
      <c r="A178" s="2">
        <v>36341</v>
      </c>
      <c r="B178" s="4">
        <v>-9.9999999999999645E-2</v>
      </c>
      <c r="C178" s="4">
        <f t="shared" si="646"/>
        <v>-0.16240139574248477</v>
      </c>
      <c r="D178">
        <f t="shared" si="647"/>
        <v>-0.16240139574248477</v>
      </c>
      <c r="E178" s="4">
        <f t="shared" si="648"/>
        <v>-0.4827069163899444</v>
      </c>
      <c r="F178">
        <f t="shared" si="647"/>
        <v>-0.4827069163899444</v>
      </c>
      <c r="G178" s="4">
        <f t="shared" si="648"/>
        <v>-0.6124136626418667</v>
      </c>
      <c r="H178">
        <f t="shared" ref="H178:I178" si="869">IF(G178 &lt; H$2, H$2, IF(G178 &gt; H$3, H$3, G178))</f>
        <v>-0.6124136626418667</v>
      </c>
      <c r="I178" s="4">
        <f t="shared" ref="I178:K178" si="870" xml:space="preserve"> (H178 - I$2) / I$3</f>
        <v>-0.63432062981112447</v>
      </c>
      <c r="J178">
        <f t="shared" ref="J178:K178" si="871">IF(I178 &lt; J$2, J$2, IF(I178 &gt; J$3, J$3, I178))</f>
        <v>-0.63432062981112447</v>
      </c>
      <c r="K178" s="4">
        <f t="shared" si="870"/>
        <v>-0.63875780206484489</v>
      </c>
      <c r="L178">
        <f t="shared" ref="L178:M178" si="872">IF(K178 &lt; L$2, L$2, IF(K178 &gt; L$3, L$3, K178))</f>
        <v>-0.63875780206484489</v>
      </c>
      <c r="M178" s="4">
        <f t="shared" ref="M178" si="873" xml:space="preserve"> (L178 - M$2) / M$3</f>
        <v>-0.63955821634543297</v>
      </c>
      <c r="O178">
        <v>-0.63955821634542975</v>
      </c>
    </row>
    <row r="179" spans="1:15" x14ac:dyDescent="0.3">
      <c r="A179" s="2">
        <v>36372</v>
      </c>
      <c r="B179" s="4">
        <v>0</v>
      </c>
      <c r="C179" s="4">
        <f t="shared" si="646"/>
        <v>2.6696119848079812E-2</v>
      </c>
      <c r="D179">
        <f t="shared" si="647"/>
        <v>2.6696119848079812E-2</v>
      </c>
      <c r="E179" s="4">
        <f t="shared" si="648"/>
        <v>-1.7953100529218342E-2</v>
      </c>
      <c r="F179">
        <f t="shared" si="647"/>
        <v>-1.7953100529218342E-2</v>
      </c>
      <c r="G179" s="4">
        <f t="shared" si="648"/>
        <v>-3.9216477079379794E-2</v>
      </c>
      <c r="H179">
        <f t="shared" ref="H179:I179" si="874">IF(G179 &lt; H$2, H$2, IF(G179 &gt; H$3, H$3, G179))</f>
        <v>-3.9216477079379794E-2</v>
      </c>
      <c r="I179" s="4">
        <f t="shared" ref="I179:K179" si="875" xml:space="preserve"> (H179 - I$2) / I$3</f>
        <v>-4.1148359783904388E-2</v>
      </c>
      <c r="J179">
        <f t="shared" ref="J179:K179" si="876">IF(I179 &lt; J$2, J$2, IF(I179 &gt; J$3, J$3, I179))</f>
        <v>-4.1148359783904388E-2</v>
      </c>
      <c r="K179" s="4">
        <f t="shared" si="875"/>
        <v>-4.1825771101579728E-2</v>
      </c>
      <c r="L179">
        <f t="shared" ref="L179:M179" si="877">IF(K179 &lt; L$2, L$2, IF(K179 &gt; L$3, L$3, K179))</f>
        <v>-4.1825771101579728E-2</v>
      </c>
      <c r="M179" s="4">
        <f t="shared" ref="M179" si="878" xml:space="preserve"> (L179 - M$2) / M$3</f>
        <v>-4.1950698786971906E-2</v>
      </c>
      <c r="O179">
        <v>-4.1950698786971698E-2</v>
      </c>
    </row>
    <row r="180" spans="1:15" x14ac:dyDescent="0.3">
      <c r="A180" s="2">
        <v>36403</v>
      </c>
      <c r="B180" s="4">
        <v>9.9999999999999645E-2</v>
      </c>
      <c r="C180" s="4">
        <f t="shared" si="646"/>
        <v>0.21579363543864444</v>
      </c>
      <c r="D180">
        <f t="shared" si="647"/>
        <v>0.21579363543864444</v>
      </c>
      <c r="E180" s="4">
        <f t="shared" si="648"/>
        <v>0.44680071533150784</v>
      </c>
      <c r="F180">
        <f t="shared" si="647"/>
        <v>0.44680071533150784</v>
      </c>
      <c r="G180" s="4">
        <f t="shared" si="648"/>
        <v>0.53398070848310719</v>
      </c>
      <c r="H180">
        <f t="shared" ref="H180:I180" si="879">IF(G180 &lt; H$2, H$2, IF(G180 &gt; H$3, H$3, G180))</f>
        <v>0.53398070848310719</v>
      </c>
      <c r="I180" s="4">
        <f t="shared" ref="I180:K180" si="880" xml:space="preserve"> (H180 - I$2) / I$3</f>
        <v>0.55202391024331576</v>
      </c>
      <c r="J180">
        <f t="shared" ref="J180:K180" si="881">IF(I180 &lt; J$2, J$2, IF(I180 &gt; J$3, J$3, I180))</f>
        <v>0.55202391024331576</v>
      </c>
      <c r="K180" s="4">
        <f t="shared" si="880"/>
        <v>0.55510625986168538</v>
      </c>
      <c r="L180">
        <f t="shared" ref="L180:M180" si="882">IF(K180 &lt; L$2, L$2, IF(K180 &gt; L$3, L$3, K180))</f>
        <v>0.55510625986168538</v>
      </c>
      <c r="M180" s="4">
        <f t="shared" ref="M180" si="883" xml:space="preserve"> (L180 - M$2) / M$3</f>
        <v>0.55565681877148909</v>
      </c>
      <c r="O180">
        <v>0.55565681877148643</v>
      </c>
    </row>
    <row r="181" spans="1:15" x14ac:dyDescent="0.3">
      <c r="A181" s="2">
        <v>36433</v>
      </c>
      <c r="B181" s="4">
        <v>0</v>
      </c>
      <c r="C181" s="4">
        <f t="shared" si="646"/>
        <v>2.6696119848079812E-2</v>
      </c>
      <c r="D181">
        <f t="shared" si="647"/>
        <v>2.6696119848079812E-2</v>
      </c>
      <c r="E181" s="4">
        <f t="shared" si="648"/>
        <v>-1.7953100529218342E-2</v>
      </c>
      <c r="F181">
        <f t="shared" si="647"/>
        <v>-1.7953100529218342E-2</v>
      </c>
      <c r="G181" s="4">
        <f t="shared" si="648"/>
        <v>-3.9216477079379794E-2</v>
      </c>
      <c r="H181">
        <f t="shared" ref="H181:I181" si="884">IF(G181 &lt; H$2, H$2, IF(G181 &gt; H$3, H$3, G181))</f>
        <v>-3.9216477079379794E-2</v>
      </c>
      <c r="I181" s="4">
        <f t="shared" ref="I181:K181" si="885" xml:space="preserve"> (H181 - I$2) / I$3</f>
        <v>-4.1148359783904388E-2</v>
      </c>
      <c r="J181">
        <f t="shared" ref="J181:K181" si="886">IF(I181 &lt; J$2, J$2, IF(I181 &gt; J$3, J$3, I181))</f>
        <v>-4.1148359783904388E-2</v>
      </c>
      <c r="K181" s="4">
        <f t="shared" si="885"/>
        <v>-4.1825771101579728E-2</v>
      </c>
      <c r="L181">
        <f t="shared" ref="L181:M181" si="887">IF(K181 &lt; L$2, L$2, IF(K181 &gt; L$3, L$3, K181))</f>
        <v>-4.1825771101579728E-2</v>
      </c>
      <c r="M181" s="4">
        <f t="shared" ref="M181" si="888" xml:space="preserve"> (L181 - M$2) / M$3</f>
        <v>-4.1950698786971906E-2</v>
      </c>
      <c r="O181">
        <v>-4.1950698786971698E-2</v>
      </c>
    </row>
    <row r="182" spans="1:15" x14ac:dyDescent="0.3">
      <c r="A182" s="2">
        <v>36464</v>
      </c>
      <c r="B182" s="4">
        <v>0.10000000000000051</v>
      </c>
      <c r="C182" s="4">
        <f t="shared" si="646"/>
        <v>0.21579363543864605</v>
      </c>
      <c r="D182">
        <f t="shared" si="647"/>
        <v>0.21579363543864605</v>
      </c>
      <c r="E182" s="4">
        <f t="shared" si="648"/>
        <v>0.44680071533151178</v>
      </c>
      <c r="F182">
        <f t="shared" si="647"/>
        <v>0.44680071533151178</v>
      </c>
      <c r="G182" s="4">
        <f t="shared" si="648"/>
        <v>0.53398070848311208</v>
      </c>
      <c r="H182">
        <f t="shared" ref="H182:I182" si="889">IF(G182 &lt; H$2, H$2, IF(G182 &gt; H$3, H$3, G182))</f>
        <v>0.53398070848311208</v>
      </c>
      <c r="I182" s="4">
        <f t="shared" ref="I182:K182" si="890" xml:space="preserve"> (H182 - I$2) / I$3</f>
        <v>0.55202391024332076</v>
      </c>
      <c r="J182">
        <f t="shared" ref="J182:K182" si="891">IF(I182 &lt; J$2, J$2, IF(I182 &gt; J$3, J$3, I182))</f>
        <v>0.55202391024332076</v>
      </c>
      <c r="K182" s="4">
        <f t="shared" si="890"/>
        <v>0.55510625986169049</v>
      </c>
      <c r="L182">
        <f t="shared" ref="L182:M182" si="892">IF(K182 &lt; L$2, L$2, IF(K182 &gt; L$3, L$3, K182))</f>
        <v>0.55510625986169049</v>
      </c>
      <c r="M182" s="4">
        <f t="shared" ref="M182" si="893" xml:space="preserve"> (L182 - M$2) / M$3</f>
        <v>0.5556568187714942</v>
      </c>
      <c r="O182">
        <v>0.55565681877149165</v>
      </c>
    </row>
    <row r="183" spans="1:15" x14ac:dyDescent="0.3">
      <c r="A183" s="2">
        <v>36494</v>
      </c>
      <c r="B183" s="4">
        <v>0</v>
      </c>
      <c r="C183" s="4">
        <f t="shared" si="646"/>
        <v>2.6696119848079812E-2</v>
      </c>
      <c r="D183">
        <f t="shared" si="647"/>
        <v>2.6696119848079812E-2</v>
      </c>
      <c r="E183" s="4">
        <f t="shared" si="648"/>
        <v>-1.7953100529218342E-2</v>
      </c>
      <c r="F183">
        <f t="shared" si="647"/>
        <v>-1.7953100529218342E-2</v>
      </c>
      <c r="G183" s="4">
        <f t="shared" si="648"/>
        <v>-3.9216477079379794E-2</v>
      </c>
      <c r="H183">
        <f t="shared" ref="H183:I183" si="894">IF(G183 &lt; H$2, H$2, IF(G183 &gt; H$3, H$3, G183))</f>
        <v>-3.9216477079379794E-2</v>
      </c>
      <c r="I183" s="4">
        <f t="shared" ref="I183:K183" si="895" xml:space="preserve"> (H183 - I$2) / I$3</f>
        <v>-4.1148359783904388E-2</v>
      </c>
      <c r="J183">
        <f t="shared" ref="J183:K183" si="896">IF(I183 &lt; J$2, J$2, IF(I183 &gt; J$3, J$3, I183))</f>
        <v>-4.1148359783904388E-2</v>
      </c>
      <c r="K183" s="4">
        <f t="shared" si="895"/>
        <v>-4.1825771101579728E-2</v>
      </c>
      <c r="L183">
        <f t="shared" ref="L183:M183" si="897">IF(K183 &lt; L$2, L$2, IF(K183 &gt; L$3, L$3, K183))</f>
        <v>-4.1825771101579728E-2</v>
      </c>
      <c r="M183" s="4">
        <f t="shared" ref="M183" si="898" xml:space="preserve"> (L183 - M$2) / M$3</f>
        <v>-4.1950698786971906E-2</v>
      </c>
      <c r="O183">
        <v>-4.1950698786971698E-2</v>
      </c>
    </row>
    <row r="184" spans="1:15" x14ac:dyDescent="0.3">
      <c r="A184" s="2">
        <v>36525</v>
      </c>
      <c r="B184" s="4">
        <v>9.9999999999999645E-2</v>
      </c>
      <c r="C184" s="4">
        <f t="shared" si="646"/>
        <v>0.21579363543864444</v>
      </c>
      <c r="D184">
        <f t="shared" si="647"/>
        <v>0.21579363543864444</v>
      </c>
      <c r="E184" s="4">
        <f t="shared" si="648"/>
        <v>0.44680071533150784</v>
      </c>
      <c r="F184">
        <f t="shared" si="647"/>
        <v>0.44680071533150784</v>
      </c>
      <c r="G184" s="4">
        <f t="shared" si="648"/>
        <v>0.53398070848310719</v>
      </c>
      <c r="H184">
        <f t="shared" ref="H184:I184" si="899">IF(G184 &lt; H$2, H$2, IF(G184 &gt; H$3, H$3, G184))</f>
        <v>0.53398070848310719</v>
      </c>
      <c r="I184" s="4">
        <f t="shared" ref="I184:K184" si="900" xml:space="preserve"> (H184 - I$2) / I$3</f>
        <v>0.55202391024331576</v>
      </c>
      <c r="J184">
        <f t="shared" ref="J184:K184" si="901">IF(I184 &lt; J$2, J$2, IF(I184 &gt; J$3, J$3, I184))</f>
        <v>0.55202391024331576</v>
      </c>
      <c r="K184" s="4">
        <f t="shared" si="900"/>
        <v>0.55510625986168538</v>
      </c>
      <c r="L184">
        <f t="shared" ref="L184:M184" si="902">IF(K184 &lt; L$2, L$2, IF(K184 &gt; L$3, L$3, K184))</f>
        <v>0.55510625986168538</v>
      </c>
      <c r="M184" s="4">
        <f t="shared" ref="M184" si="903" xml:space="preserve"> (L184 - M$2) / M$3</f>
        <v>0.55565681877148909</v>
      </c>
      <c r="O184">
        <v>0.55565681877148643</v>
      </c>
    </row>
    <row r="185" spans="1:15" x14ac:dyDescent="0.3">
      <c r="A185" s="2">
        <v>36556</v>
      </c>
      <c r="B185" s="4">
        <v>0</v>
      </c>
      <c r="C185" s="4">
        <f t="shared" si="646"/>
        <v>2.6696119848079812E-2</v>
      </c>
      <c r="D185">
        <f t="shared" si="647"/>
        <v>2.6696119848079812E-2</v>
      </c>
      <c r="E185" s="4">
        <f t="shared" si="648"/>
        <v>-1.7953100529218342E-2</v>
      </c>
      <c r="F185">
        <f t="shared" si="647"/>
        <v>-1.7953100529218342E-2</v>
      </c>
      <c r="G185" s="4">
        <f t="shared" si="648"/>
        <v>-3.9216477079379794E-2</v>
      </c>
      <c r="H185">
        <f t="shared" ref="H185:I185" si="904">IF(G185 &lt; H$2, H$2, IF(G185 &gt; H$3, H$3, G185))</f>
        <v>-3.9216477079379794E-2</v>
      </c>
      <c r="I185" s="4">
        <f t="shared" ref="I185:K185" si="905" xml:space="preserve"> (H185 - I$2) / I$3</f>
        <v>-4.1148359783904388E-2</v>
      </c>
      <c r="J185">
        <f t="shared" ref="J185:K185" si="906">IF(I185 &lt; J$2, J$2, IF(I185 &gt; J$3, J$3, I185))</f>
        <v>-4.1148359783904388E-2</v>
      </c>
      <c r="K185" s="4">
        <f t="shared" si="905"/>
        <v>-4.1825771101579728E-2</v>
      </c>
      <c r="L185">
        <f t="shared" ref="L185:M185" si="907">IF(K185 &lt; L$2, L$2, IF(K185 &gt; L$3, L$3, K185))</f>
        <v>-4.1825771101579728E-2</v>
      </c>
      <c r="M185" s="4">
        <f t="shared" ref="M185" si="908" xml:space="preserve"> (L185 - M$2) / M$3</f>
        <v>-4.1950698786971906E-2</v>
      </c>
      <c r="O185">
        <v>-4.1950698786971698E-2</v>
      </c>
    </row>
    <row r="186" spans="1:15" x14ac:dyDescent="0.3">
      <c r="A186" s="2">
        <v>36585</v>
      </c>
      <c r="B186" s="4">
        <v>-9.9999999999999645E-2</v>
      </c>
      <c r="C186" s="4">
        <f t="shared" si="646"/>
        <v>-0.16240139574248477</v>
      </c>
      <c r="D186">
        <f t="shared" si="647"/>
        <v>-0.16240139574248477</v>
      </c>
      <c r="E186" s="4">
        <f t="shared" si="648"/>
        <v>-0.4827069163899444</v>
      </c>
      <c r="F186">
        <f t="shared" si="647"/>
        <v>-0.4827069163899444</v>
      </c>
      <c r="G186" s="4">
        <f t="shared" si="648"/>
        <v>-0.6124136626418667</v>
      </c>
      <c r="H186">
        <f t="shared" ref="H186:I186" si="909">IF(G186 &lt; H$2, H$2, IF(G186 &gt; H$3, H$3, G186))</f>
        <v>-0.6124136626418667</v>
      </c>
      <c r="I186" s="4">
        <f t="shared" ref="I186:K186" si="910" xml:space="preserve"> (H186 - I$2) / I$3</f>
        <v>-0.63432062981112447</v>
      </c>
      <c r="J186">
        <f t="shared" ref="J186:K186" si="911">IF(I186 &lt; J$2, J$2, IF(I186 &gt; J$3, J$3, I186))</f>
        <v>-0.63432062981112447</v>
      </c>
      <c r="K186" s="4">
        <f t="shared" si="910"/>
        <v>-0.63875780206484489</v>
      </c>
      <c r="L186">
        <f t="shared" ref="L186:M186" si="912">IF(K186 &lt; L$2, L$2, IF(K186 &gt; L$3, L$3, K186))</f>
        <v>-0.63875780206484489</v>
      </c>
      <c r="M186" s="4">
        <f t="shared" ref="M186" si="913" xml:space="preserve"> (L186 - M$2) / M$3</f>
        <v>-0.63955821634543297</v>
      </c>
      <c r="O186">
        <v>-0.63955821634542975</v>
      </c>
    </row>
    <row r="187" spans="1:15" x14ac:dyDescent="0.3">
      <c r="A187" s="2">
        <v>36616</v>
      </c>
      <c r="B187" s="4">
        <v>9.9999999999999645E-2</v>
      </c>
      <c r="C187" s="4">
        <f t="shared" si="646"/>
        <v>0.21579363543864444</v>
      </c>
      <c r="D187">
        <f t="shared" si="647"/>
        <v>0.21579363543864444</v>
      </c>
      <c r="E187" s="4">
        <f t="shared" si="648"/>
        <v>0.44680071533150784</v>
      </c>
      <c r="F187">
        <f t="shared" si="647"/>
        <v>0.44680071533150784</v>
      </c>
      <c r="G187" s="4">
        <f t="shared" si="648"/>
        <v>0.53398070848310719</v>
      </c>
      <c r="H187">
        <f t="shared" ref="H187:I187" si="914">IF(G187 &lt; H$2, H$2, IF(G187 &gt; H$3, H$3, G187))</f>
        <v>0.53398070848310719</v>
      </c>
      <c r="I187" s="4">
        <f t="shared" ref="I187:K187" si="915" xml:space="preserve"> (H187 - I$2) / I$3</f>
        <v>0.55202391024331576</v>
      </c>
      <c r="J187">
        <f t="shared" ref="J187:K187" si="916">IF(I187 &lt; J$2, J$2, IF(I187 &gt; J$3, J$3, I187))</f>
        <v>0.55202391024331576</v>
      </c>
      <c r="K187" s="4">
        <f t="shared" si="915"/>
        <v>0.55510625986168538</v>
      </c>
      <c r="L187">
        <f t="shared" ref="L187:M187" si="917">IF(K187 &lt; L$2, L$2, IF(K187 &gt; L$3, L$3, K187))</f>
        <v>0.55510625986168538</v>
      </c>
      <c r="M187" s="4">
        <f t="shared" ref="M187" si="918" xml:space="preserve"> (L187 - M$2) / M$3</f>
        <v>0.55565681877148909</v>
      </c>
      <c r="O187">
        <v>0.55565681877148643</v>
      </c>
    </row>
    <row r="188" spans="1:15" x14ac:dyDescent="0.3">
      <c r="A188" s="2">
        <v>36646</v>
      </c>
      <c r="B188" s="4">
        <v>0.20000000000000021</v>
      </c>
      <c r="C188" s="4">
        <f t="shared" si="646"/>
        <v>0.40489115102921075</v>
      </c>
      <c r="D188">
        <f t="shared" si="647"/>
        <v>0.40489115102921075</v>
      </c>
      <c r="E188" s="4">
        <f t="shared" si="648"/>
        <v>0.91155453119223806</v>
      </c>
      <c r="F188">
        <f t="shared" si="647"/>
        <v>0.91155453119223806</v>
      </c>
      <c r="G188" s="4">
        <f t="shared" si="648"/>
        <v>1.1071778940455992</v>
      </c>
      <c r="H188">
        <f t="shared" ref="H188:I188" si="919">IF(G188 &lt; H$2, H$2, IF(G188 &gt; H$3, H$3, G188))</f>
        <v>1.1071778940455992</v>
      </c>
      <c r="I188" s="4">
        <f t="shared" ref="I188:K188" si="920" xml:space="preserve"> (H188 - I$2) / I$3</f>
        <v>1.1451961802705413</v>
      </c>
      <c r="J188">
        <f t="shared" ref="J188:K188" si="921">IF(I188 &lt; J$2, J$2, IF(I188 &gt; J$3, J$3, I188))</f>
        <v>1.1451961802705413</v>
      </c>
      <c r="K188" s="4">
        <f t="shared" si="920"/>
        <v>1.152038290824956</v>
      </c>
      <c r="L188">
        <f t="shared" ref="L188:M188" si="922">IF(K188 &lt; L$2, L$2, IF(K188 &gt; L$3, L$3, K188))</f>
        <v>1.152038290824956</v>
      </c>
      <c r="M188" s="4">
        <f t="shared" ref="M188" si="923" xml:space="preserve"> (L188 - M$2) / M$3</f>
        <v>1.1532643363299555</v>
      </c>
      <c r="O188">
        <v>1.15326433632995</v>
      </c>
    </row>
    <row r="189" spans="1:15" x14ac:dyDescent="0.3">
      <c r="A189" s="2">
        <v>36677</v>
      </c>
      <c r="B189" s="4">
        <v>-0.20000000000000021</v>
      </c>
      <c r="C189" s="4">
        <f t="shared" si="646"/>
        <v>-0.35149891133305111</v>
      </c>
      <c r="D189">
        <f t="shared" si="647"/>
        <v>-0.35149891133305111</v>
      </c>
      <c r="E189" s="4">
        <f t="shared" si="648"/>
        <v>-0.94746073225067462</v>
      </c>
      <c r="F189">
        <f t="shared" si="647"/>
        <v>-0.94746073225067462</v>
      </c>
      <c r="G189" s="4">
        <f t="shared" si="648"/>
        <v>-1.1856108482043586</v>
      </c>
      <c r="H189">
        <f t="shared" ref="H189:I189" si="924">IF(G189 &lt; H$2, H$2, IF(G189 &gt; H$3, H$3, G189))</f>
        <v>-1.1856108482043586</v>
      </c>
      <c r="I189" s="4">
        <f t="shared" ref="I189:K189" si="925" xml:space="preserve"> (H189 - I$2) / I$3</f>
        <v>-1.2274928998383496</v>
      </c>
      <c r="J189">
        <f t="shared" ref="J189:K189" si="926">IF(I189 &lt; J$2, J$2, IF(I189 &gt; J$3, J$3, I189))</f>
        <v>-1.2274928998383496</v>
      </c>
      <c r="K189" s="4">
        <f t="shared" si="925"/>
        <v>-1.235689833028115</v>
      </c>
      <c r="L189">
        <f t="shared" ref="L189:M189" si="927">IF(K189 &lt; L$2, L$2, IF(K189 &gt; L$3, L$3, K189))</f>
        <v>-1.235689833028115</v>
      </c>
      <c r="M189" s="4">
        <f t="shared" ref="M189" si="928" xml:space="preserve"> (L189 - M$2) / M$3</f>
        <v>-1.2371657339038991</v>
      </c>
      <c r="O189">
        <v>-1.2371657339038931</v>
      </c>
    </row>
    <row r="190" spans="1:15" x14ac:dyDescent="0.3">
      <c r="A190" s="2">
        <v>36707</v>
      </c>
      <c r="B190" s="4">
        <v>0</v>
      </c>
      <c r="C190" s="4">
        <f t="shared" si="646"/>
        <v>2.6696119848079812E-2</v>
      </c>
      <c r="D190">
        <f t="shared" si="647"/>
        <v>2.6696119848079812E-2</v>
      </c>
      <c r="E190" s="4">
        <f t="shared" si="648"/>
        <v>-1.7953100529218342E-2</v>
      </c>
      <c r="F190">
        <f t="shared" si="647"/>
        <v>-1.7953100529218342E-2</v>
      </c>
      <c r="G190" s="4">
        <f t="shared" si="648"/>
        <v>-3.9216477079379794E-2</v>
      </c>
      <c r="H190">
        <f t="shared" ref="H190:I190" si="929">IF(G190 &lt; H$2, H$2, IF(G190 &gt; H$3, H$3, G190))</f>
        <v>-3.9216477079379794E-2</v>
      </c>
      <c r="I190" s="4">
        <f t="shared" ref="I190:K190" si="930" xml:space="preserve"> (H190 - I$2) / I$3</f>
        <v>-4.1148359783904388E-2</v>
      </c>
      <c r="J190">
        <f t="shared" ref="J190:K190" si="931">IF(I190 &lt; J$2, J$2, IF(I190 &gt; J$3, J$3, I190))</f>
        <v>-4.1148359783904388E-2</v>
      </c>
      <c r="K190" s="4">
        <f t="shared" si="930"/>
        <v>-4.1825771101579728E-2</v>
      </c>
      <c r="L190">
        <f t="shared" ref="L190:M190" si="932">IF(K190 &lt; L$2, L$2, IF(K190 &gt; L$3, L$3, K190))</f>
        <v>-4.1825771101579728E-2</v>
      </c>
      <c r="M190" s="4">
        <f t="shared" ref="M190" si="933" xml:space="preserve"> (L190 - M$2) / M$3</f>
        <v>-4.1950698786971906E-2</v>
      </c>
      <c r="O190">
        <v>-4.1950698786971698E-2</v>
      </c>
    </row>
    <row r="191" spans="1:15" x14ac:dyDescent="0.3">
      <c r="A191" s="2">
        <v>36738</v>
      </c>
      <c r="B191" s="4">
        <v>0</v>
      </c>
      <c r="C191" s="4">
        <f t="shared" si="646"/>
        <v>2.6696119848079812E-2</v>
      </c>
      <c r="D191">
        <f t="shared" si="647"/>
        <v>2.6696119848079812E-2</v>
      </c>
      <c r="E191" s="4">
        <f t="shared" si="648"/>
        <v>-1.7953100529218342E-2</v>
      </c>
      <c r="F191">
        <f t="shared" si="647"/>
        <v>-1.7953100529218342E-2</v>
      </c>
      <c r="G191" s="4">
        <f t="shared" si="648"/>
        <v>-3.9216477079379794E-2</v>
      </c>
      <c r="H191">
        <f t="shared" ref="H191:I191" si="934">IF(G191 &lt; H$2, H$2, IF(G191 &gt; H$3, H$3, G191))</f>
        <v>-3.9216477079379794E-2</v>
      </c>
      <c r="I191" s="4">
        <f t="shared" ref="I191:K191" si="935" xml:space="preserve"> (H191 - I$2) / I$3</f>
        <v>-4.1148359783904388E-2</v>
      </c>
      <c r="J191">
        <f t="shared" ref="J191:K191" si="936">IF(I191 &lt; J$2, J$2, IF(I191 &gt; J$3, J$3, I191))</f>
        <v>-4.1148359783904388E-2</v>
      </c>
      <c r="K191" s="4">
        <f t="shared" si="935"/>
        <v>-4.1825771101579728E-2</v>
      </c>
      <c r="L191">
        <f t="shared" ref="L191:M191" si="937">IF(K191 &lt; L$2, L$2, IF(K191 &gt; L$3, L$3, K191))</f>
        <v>-4.1825771101579728E-2</v>
      </c>
      <c r="M191" s="4">
        <f t="shared" ref="M191" si="938" xml:space="preserve"> (L191 - M$2) / M$3</f>
        <v>-4.1950698786971906E-2</v>
      </c>
      <c r="O191">
        <v>-4.1950698786971698E-2</v>
      </c>
    </row>
    <row r="192" spans="1:15" x14ac:dyDescent="0.3">
      <c r="A192" s="2">
        <v>36769</v>
      </c>
      <c r="B192" s="4">
        <v>-9.9999999999999645E-2</v>
      </c>
      <c r="C192" s="4">
        <f t="shared" si="646"/>
        <v>-0.16240139574248477</v>
      </c>
      <c r="D192">
        <f t="shared" si="647"/>
        <v>-0.16240139574248477</v>
      </c>
      <c r="E192" s="4">
        <f t="shared" si="648"/>
        <v>-0.4827069163899444</v>
      </c>
      <c r="F192">
        <f t="shared" si="647"/>
        <v>-0.4827069163899444</v>
      </c>
      <c r="G192" s="4">
        <f t="shared" si="648"/>
        <v>-0.6124136626418667</v>
      </c>
      <c r="H192">
        <f t="shared" ref="H192:I192" si="939">IF(G192 &lt; H$2, H$2, IF(G192 &gt; H$3, H$3, G192))</f>
        <v>-0.6124136626418667</v>
      </c>
      <c r="I192" s="4">
        <f t="shared" ref="I192:K192" si="940" xml:space="preserve"> (H192 - I$2) / I$3</f>
        <v>-0.63432062981112447</v>
      </c>
      <c r="J192">
        <f t="shared" ref="J192:K192" si="941">IF(I192 &lt; J$2, J$2, IF(I192 &gt; J$3, J$3, I192))</f>
        <v>-0.63432062981112447</v>
      </c>
      <c r="K192" s="4">
        <f t="shared" si="940"/>
        <v>-0.63875780206484489</v>
      </c>
      <c r="L192">
        <f t="shared" ref="L192:M192" si="942">IF(K192 &lt; L$2, L$2, IF(K192 &gt; L$3, L$3, K192))</f>
        <v>-0.63875780206484489</v>
      </c>
      <c r="M192" s="4">
        <f t="shared" ref="M192" si="943" xml:space="preserve"> (L192 - M$2) / M$3</f>
        <v>-0.63955821634543297</v>
      </c>
      <c r="O192">
        <v>-0.63955821634542975</v>
      </c>
    </row>
    <row r="193" spans="1:15" x14ac:dyDescent="0.3">
      <c r="A193" s="2">
        <v>36799</v>
      </c>
      <c r="B193" s="4">
        <v>0.19999999999999971</v>
      </c>
      <c r="C193" s="4">
        <f t="shared" si="646"/>
        <v>0.40489115102920981</v>
      </c>
      <c r="D193">
        <f t="shared" si="647"/>
        <v>0.40489115102920981</v>
      </c>
      <c r="E193" s="4">
        <f t="shared" si="648"/>
        <v>0.91155453119223573</v>
      </c>
      <c r="F193">
        <f t="shared" si="647"/>
        <v>0.91155453119223573</v>
      </c>
      <c r="G193" s="4">
        <f t="shared" si="648"/>
        <v>1.1071778940455963</v>
      </c>
      <c r="H193">
        <f t="shared" ref="H193:I193" si="944">IF(G193 &lt; H$2, H$2, IF(G193 &gt; H$3, H$3, G193))</f>
        <v>1.1071778940455963</v>
      </c>
      <c r="I193" s="4">
        <f t="shared" ref="I193:K193" si="945" xml:space="preserve"> (H193 - I$2) / I$3</f>
        <v>1.1451961802705382</v>
      </c>
      <c r="J193">
        <f t="shared" ref="J193:K193" si="946">IF(I193 &lt; J$2, J$2, IF(I193 &gt; J$3, J$3, I193))</f>
        <v>1.1451961802705382</v>
      </c>
      <c r="K193" s="4">
        <f t="shared" si="945"/>
        <v>1.1520382908249529</v>
      </c>
      <c r="L193">
        <f t="shared" ref="L193:M193" si="947">IF(K193 &lt; L$2, L$2, IF(K193 &gt; L$3, L$3, K193))</f>
        <v>1.1520382908249529</v>
      </c>
      <c r="M193" s="4">
        <f t="shared" ref="M193" si="948" xml:space="preserve"> (L193 - M$2) / M$3</f>
        <v>1.1532643363299524</v>
      </c>
      <c r="O193">
        <v>1.153264336329948</v>
      </c>
    </row>
    <row r="194" spans="1:15" x14ac:dyDescent="0.3">
      <c r="A194" s="2">
        <v>36830</v>
      </c>
      <c r="B194" s="4">
        <v>0</v>
      </c>
      <c r="C194" s="4">
        <f t="shared" si="646"/>
        <v>2.6696119848079812E-2</v>
      </c>
      <c r="D194">
        <f t="shared" si="647"/>
        <v>2.6696119848079812E-2</v>
      </c>
      <c r="E194" s="4">
        <f t="shared" si="648"/>
        <v>-1.7953100529218342E-2</v>
      </c>
      <c r="F194">
        <f t="shared" si="647"/>
        <v>-1.7953100529218342E-2</v>
      </c>
      <c r="G194" s="4">
        <f t="shared" si="648"/>
        <v>-3.9216477079379794E-2</v>
      </c>
      <c r="H194">
        <f t="shared" ref="H194:I194" si="949">IF(G194 &lt; H$2, H$2, IF(G194 &gt; H$3, H$3, G194))</f>
        <v>-3.9216477079379794E-2</v>
      </c>
      <c r="I194" s="4">
        <f t="shared" ref="I194:K194" si="950" xml:space="preserve"> (H194 - I$2) / I$3</f>
        <v>-4.1148359783904388E-2</v>
      </c>
      <c r="J194">
        <f t="shared" ref="J194:K194" si="951">IF(I194 &lt; J$2, J$2, IF(I194 &gt; J$3, J$3, I194))</f>
        <v>-4.1148359783904388E-2</v>
      </c>
      <c r="K194" s="4">
        <f t="shared" si="950"/>
        <v>-4.1825771101579728E-2</v>
      </c>
      <c r="L194">
        <f t="shared" ref="L194:M194" si="952">IF(K194 &lt; L$2, L$2, IF(K194 &gt; L$3, L$3, K194))</f>
        <v>-4.1825771101579728E-2</v>
      </c>
      <c r="M194" s="4">
        <f t="shared" ref="M194" si="953" xml:space="preserve"> (L194 - M$2) / M$3</f>
        <v>-4.1950698786971906E-2</v>
      </c>
      <c r="O194">
        <v>-4.1950698786971698E-2</v>
      </c>
    </row>
    <row r="195" spans="1:15" x14ac:dyDescent="0.3">
      <c r="A195" s="2">
        <v>36860</v>
      </c>
      <c r="B195" s="4">
        <v>0</v>
      </c>
      <c r="C195" s="4">
        <f t="shared" si="646"/>
        <v>2.6696119848079812E-2</v>
      </c>
      <c r="D195">
        <f t="shared" si="647"/>
        <v>2.6696119848079812E-2</v>
      </c>
      <c r="E195" s="4">
        <f t="shared" si="648"/>
        <v>-1.7953100529218342E-2</v>
      </c>
      <c r="F195">
        <f t="shared" si="647"/>
        <v>-1.7953100529218342E-2</v>
      </c>
      <c r="G195" s="4">
        <f t="shared" si="648"/>
        <v>-3.9216477079379794E-2</v>
      </c>
      <c r="H195">
        <f t="shared" ref="H195:I195" si="954">IF(G195 &lt; H$2, H$2, IF(G195 &gt; H$3, H$3, G195))</f>
        <v>-3.9216477079379794E-2</v>
      </c>
      <c r="I195" s="4">
        <f t="shared" ref="I195:K195" si="955" xml:space="preserve"> (H195 - I$2) / I$3</f>
        <v>-4.1148359783904388E-2</v>
      </c>
      <c r="J195">
        <f t="shared" ref="J195:K195" si="956">IF(I195 &lt; J$2, J$2, IF(I195 &gt; J$3, J$3, I195))</f>
        <v>-4.1148359783904388E-2</v>
      </c>
      <c r="K195" s="4">
        <f t="shared" si="955"/>
        <v>-4.1825771101579728E-2</v>
      </c>
      <c r="L195">
        <f t="shared" ref="L195:M195" si="957">IF(K195 &lt; L$2, L$2, IF(K195 &gt; L$3, L$3, K195))</f>
        <v>-4.1825771101579728E-2</v>
      </c>
      <c r="M195" s="4">
        <f t="shared" ref="M195" si="958" xml:space="preserve"> (L195 - M$2) / M$3</f>
        <v>-4.1950698786971906E-2</v>
      </c>
      <c r="O195">
        <v>-4.1950698786971698E-2</v>
      </c>
    </row>
    <row r="196" spans="1:15" x14ac:dyDescent="0.3">
      <c r="A196" s="2">
        <v>36891</v>
      </c>
      <c r="B196" s="4">
        <v>0</v>
      </c>
      <c r="C196" s="4">
        <f t="shared" si="646"/>
        <v>2.6696119848079812E-2</v>
      </c>
      <c r="D196">
        <f t="shared" si="647"/>
        <v>2.6696119848079812E-2</v>
      </c>
      <c r="E196" s="4">
        <f t="shared" si="648"/>
        <v>-1.7953100529218342E-2</v>
      </c>
      <c r="F196">
        <f t="shared" si="647"/>
        <v>-1.7953100529218342E-2</v>
      </c>
      <c r="G196" s="4">
        <f t="shared" si="648"/>
        <v>-3.9216477079379794E-2</v>
      </c>
      <c r="H196">
        <f t="shared" ref="H196:I196" si="959">IF(G196 &lt; H$2, H$2, IF(G196 &gt; H$3, H$3, G196))</f>
        <v>-3.9216477079379794E-2</v>
      </c>
      <c r="I196" s="4">
        <f t="shared" ref="I196:K196" si="960" xml:space="preserve"> (H196 - I$2) / I$3</f>
        <v>-4.1148359783904388E-2</v>
      </c>
      <c r="J196">
        <f t="shared" ref="J196:K196" si="961">IF(I196 &lt; J$2, J$2, IF(I196 &gt; J$3, J$3, I196))</f>
        <v>-4.1148359783904388E-2</v>
      </c>
      <c r="K196" s="4">
        <f t="shared" si="960"/>
        <v>-4.1825771101579728E-2</v>
      </c>
      <c r="L196">
        <f t="shared" ref="L196:M196" si="962">IF(K196 &lt; L$2, L$2, IF(K196 &gt; L$3, L$3, K196))</f>
        <v>-4.1825771101579728E-2</v>
      </c>
      <c r="M196" s="4">
        <f t="shared" ref="M196" si="963" xml:space="preserve"> (L196 - M$2) / M$3</f>
        <v>-4.1950698786971906E-2</v>
      </c>
      <c r="O196">
        <v>-4.1950698786971698E-2</v>
      </c>
    </row>
    <row r="197" spans="1:15" x14ac:dyDescent="0.3">
      <c r="A197" s="2">
        <v>36922</v>
      </c>
      <c r="B197" s="4">
        <v>-0.30000000000000032</v>
      </c>
      <c r="C197" s="4">
        <f t="shared" si="646"/>
        <v>-0.54059642692361665</v>
      </c>
      <c r="D197">
        <f t="shared" si="647"/>
        <v>-0.54059642692361665</v>
      </c>
      <c r="E197" s="4">
        <f t="shared" si="648"/>
        <v>-1.412214548111403</v>
      </c>
      <c r="F197">
        <f t="shared" si="647"/>
        <v>-1.412214548111403</v>
      </c>
      <c r="G197" s="4">
        <f t="shared" si="648"/>
        <v>-1.7588080337668484</v>
      </c>
      <c r="H197">
        <f t="shared" ref="H197:I197" si="964">IF(G197 &lt; H$2, H$2, IF(G197 &gt; H$3, H$3, G197))</f>
        <v>-1.7588080337668484</v>
      </c>
      <c r="I197" s="4">
        <f t="shared" ref="I197:K197" si="965" xml:space="preserve"> (H197 - I$2) / I$3</f>
        <v>-1.8206651698655727</v>
      </c>
      <c r="J197">
        <f t="shared" ref="J197:K197" si="966">IF(I197 &lt; J$2, J$2, IF(I197 &gt; J$3, J$3, I197))</f>
        <v>-1.8206651698655727</v>
      </c>
      <c r="K197" s="4">
        <f t="shared" si="965"/>
        <v>-1.8326218639913832</v>
      </c>
      <c r="L197">
        <f t="shared" ref="L197:M197" si="967">IF(K197 &lt; L$2, L$2, IF(K197 &gt; L$3, L$3, K197))</f>
        <v>-1.8326218639913832</v>
      </c>
      <c r="M197" s="4">
        <f t="shared" ref="M197" si="968" xml:space="preserve"> (L197 - M$2) / M$3</f>
        <v>-1.8347732514623631</v>
      </c>
      <c r="O197">
        <v>-1.834773251462354</v>
      </c>
    </row>
    <row r="198" spans="1:15" x14ac:dyDescent="0.3">
      <c r="A198" s="2">
        <v>36950</v>
      </c>
      <c r="B198" s="4">
        <v>0</v>
      </c>
      <c r="C198" s="4">
        <f t="shared" ref="C198:C261" si="969" xml:space="preserve"> (B198 - C$2) / C$3</f>
        <v>2.6696119848079812E-2</v>
      </c>
      <c r="D198">
        <f t="shared" ref="D198:F261" si="970">IF(C198 &lt; D$2, D$2, IF(C198 &gt; D$3, D$3, C198))</f>
        <v>2.6696119848079812E-2</v>
      </c>
      <c r="E198" s="4">
        <f t="shared" ref="E198:G261" si="971" xml:space="preserve"> (D198 - E$2) / E$3</f>
        <v>-1.7953100529218342E-2</v>
      </c>
      <c r="F198">
        <f t="shared" si="970"/>
        <v>-1.7953100529218342E-2</v>
      </c>
      <c r="G198" s="4">
        <f t="shared" si="971"/>
        <v>-3.9216477079379794E-2</v>
      </c>
      <c r="H198">
        <f t="shared" ref="H198:I198" si="972">IF(G198 &lt; H$2, H$2, IF(G198 &gt; H$3, H$3, G198))</f>
        <v>-3.9216477079379794E-2</v>
      </c>
      <c r="I198" s="4">
        <f t="shared" ref="I198:K198" si="973" xml:space="preserve"> (H198 - I$2) / I$3</f>
        <v>-4.1148359783904388E-2</v>
      </c>
      <c r="J198">
        <f t="shared" ref="J198:K198" si="974">IF(I198 &lt; J$2, J$2, IF(I198 &gt; J$3, J$3, I198))</f>
        <v>-4.1148359783904388E-2</v>
      </c>
      <c r="K198" s="4">
        <f t="shared" si="973"/>
        <v>-4.1825771101579728E-2</v>
      </c>
      <c r="L198">
        <f t="shared" ref="L198:M198" si="975">IF(K198 &lt; L$2, L$2, IF(K198 &gt; L$3, L$3, K198))</f>
        <v>-4.1825771101579728E-2</v>
      </c>
      <c r="M198" s="4">
        <f t="shared" ref="M198" si="976" xml:space="preserve"> (L198 - M$2) / M$3</f>
        <v>-4.1950698786971906E-2</v>
      </c>
      <c r="O198">
        <v>-4.1950698786971698E-2</v>
      </c>
    </row>
    <row r="199" spans="1:15" x14ac:dyDescent="0.3">
      <c r="A199" s="2">
        <v>36981</v>
      </c>
      <c r="B199" s="4">
        <v>-9.9999999999999645E-2</v>
      </c>
      <c r="C199" s="4">
        <f t="shared" si="969"/>
        <v>-0.16240139574248477</v>
      </c>
      <c r="D199">
        <f t="shared" si="970"/>
        <v>-0.16240139574248477</v>
      </c>
      <c r="E199" s="4">
        <f t="shared" si="971"/>
        <v>-0.4827069163899444</v>
      </c>
      <c r="F199">
        <f t="shared" si="970"/>
        <v>-0.4827069163899444</v>
      </c>
      <c r="G199" s="4">
        <f t="shared" si="971"/>
        <v>-0.6124136626418667</v>
      </c>
      <c r="H199">
        <f t="shared" ref="H199:I199" si="977">IF(G199 &lt; H$2, H$2, IF(G199 &gt; H$3, H$3, G199))</f>
        <v>-0.6124136626418667</v>
      </c>
      <c r="I199" s="4">
        <f t="shared" ref="I199:K199" si="978" xml:space="preserve"> (H199 - I$2) / I$3</f>
        <v>-0.63432062981112447</v>
      </c>
      <c r="J199">
        <f t="shared" ref="J199:K199" si="979">IF(I199 &lt; J$2, J$2, IF(I199 &gt; J$3, J$3, I199))</f>
        <v>-0.63432062981112447</v>
      </c>
      <c r="K199" s="4">
        <f t="shared" si="978"/>
        <v>-0.63875780206484489</v>
      </c>
      <c r="L199">
        <f t="shared" ref="L199:M199" si="980">IF(K199 &lt; L$2, L$2, IF(K199 &gt; L$3, L$3, K199))</f>
        <v>-0.63875780206484489</v>
      </c>
      <c r="M199" s="4">
        <f t="shared" ref="M199" si="981" xml:space="preserve"> (L199 - M$2) / M$3</f>
        <v>-0.63955821634543297</v>
      </c>
      <c r="O199">
        <v>-0.63955821634542975</v>
      </c>
    </row>
    <row r="200" spans="1:15" x14ac:dyDescent="0.3">
      <c r="A200" s="2">
        <v>37011</v>
      </c>
      <c r="B200" s="4">
        <v>-0.10000000000000051</v>
      </c>
      <c r="C200" s="4">
        <f t="shared" si="969"/>
        <v>-0.16240139574248641</v>
      </c>
      <c r="D200">
        <f t="shared" si="970"/>
        <v>-0.16240139574248641</v>
      </c>
      <c r="E200" s="4">
        <f t="shared" si="971"/>
        <v>-0.48270691638994834</v>
      </c>
      <c r="F200">
        <f t="shared" si="970"/>
        <v>-0.48270691638994834</v>
      </c>
      <c r="G200" s="4">
        <f t="shared" si="971"/>
        <v>-0.61241366264187147</v>
      </c>
      <c r="H200">
        <f t="shared" ref="H200:I200" si="982">IF(G200 &lt; H$2, H$2, IF(G200 &gt; H$3, H$3, G200))</f>
        <v>-0.61241366264187147</v>
      </c>
      <c r="I200" s="4">
        <f t="shared" ref="I200:K200" si="983" xml:space="preserve"> (H200 - I$2) / I$3</f>
        <v>-0.63432062981112947</v>
      </c>
      <c r="J200">
        <f t="shared" ref="J200:K200" si="984">IF(I200 &lt; J$2, J$2, IF(I200 &gt; J$3, J$3, I200))</f>
        <v>-0.63432062981112947</v>
      </c>
      <c r="K200" s="4">
        <f t="shared" si="983"/>
        <v>-0.63875780206484989</v>
      </c>
      <c r="L200">
        <f t="shared" ref="L200:M200" si="985">IF(K200 &lt; L$2, L$2, IF(K200 &gt; L$3, L$3, K200))</f>
        <v>-0.63875780206484989</v>
      </c>
      <c r="M200" s="4">
        <f t="shared" ref="M200" si="986" xml:space="preserve"> (L200 - M$2) / M$3</f>
        <v>-0.63955821634543797</v>
      </c>
      <c r="O200">
        <v>-0.63955821634543519</v>
      </c>
    </row>
    <row r="201" spans="1:15" x14ac:dyDescent="0.3">
      <c r="A201" s="2">
        <v>37042</v>
      </c>
      <c r="B201" s="4">
        <v>0.10000000000000051</v>
      </c>
      <c r="C201" s="4">
        <f t="shared" si="969"/>
        <v>0.21579363543864605</v>
      </c>
      <c r="D201">
        <f t="shared" si="970"/>
        <v>0.21579363543864605</v>
      </c>
      <c r="E201" s="4">
        <f t="shared" si="971"/>
        <v>0.44680071533151178</v>
      </c>
      <c r="F201">
        <f t="shared" si="970"/>
        <v>0.44680071533151178</v>
      </c>
      <c r="G201" s="4">
        <f t="shared" si="971"/>
        <v>0.53398070848311208</v>
      </c>
      <c r="H201">
        <f t="shared" ref="H201:I201" si="987">IF(G201 &lt; H$2, H$2, IF(G201 &gt; H$3, H$3, G201))</f>
        <v>0.53398070848311208</v>
      </c>
      <c r="I201" s="4">
        <f t="shared" ref="I201:K201" si="988" xml:space="preserve"> (H201 - I$2) / I$3</f>
        <v>0.55202391024332076</v>
      </c>
      <c r="J201">
        <f t="shared" ref="J201:K201" si="989">IF(I201 &lt; J$2, J$2, IF(I201 &gt; J$3, J$3, I201))</f>
        <v>0.55202391024332076</v>
      </c>
      <c r="K201" s="4">
        <f t="shared" si="988"/>
        <v>0.55510625986169049</v>
      </c>
      <c r="L201">
        <f t="shared" ref="L201:M201" si="990">IF(K201 &lt; L$2, L$2, IF(K201 &gt; L$3, L$3, K201))</f>
        <v>0.55510625986169049</v>
      </c>
      <c r="M201" s="4">
        <f t="shared" ref="M201" si="991" xml:space="preserve"> (L201 - M$2) / M$3</f>
        <v>0.5556568187714942</v>
      </c>
      <c r="O201">
        <v>0.55565681877149165</v>
      </c>
    </row>
    <row r="202" spans="1:15" x14ac:dyDescent="0.3">
      <c r="A202" s="2">
        <v>37072</v>
      </c>
      <c r="B202" s="4">
        <v>-0.20000000000000021</v>
      </c>
      <c r="C202" s="4">
        <f t="shared" si="969"/>
        <v>-0.35149891133305111</v>
      </c>
      <c r="D202">
        <f t="shared" si="970"/>
        <v>-0.35149891133305111</v>
      </c>
      <c r="E202" s="4">
        <f t="shared" si="971"/>
        <v>-0.94746073225067462</v>
      </c>
      <c r="F202">
        <f t="shared" si="970"/>
        <v>-0.94746073225067462</v>
      </c>
      <c r="G202" s="4">
        <f t="shared" si="971"/>
        <v>-1.1856108482043586</v>
      </c>
      <c r="H202">
        <f t="shared" ref="H202:I202" si="992">IF(G202 &lt; H$2, H$2, IF(G202 &gt; H$3, H$3, G202))</f>
        <v>-1.1856108482043586</v>
      </c>
      <c r="I202" s="4">
        <f t="shared" ref="I202:K202" si="993" xml:space="preserve"> (H202 - I$2) / I$3</f>
        <v>-1.2274928998383496</v>
      </c>
      <c r="J202">
        <f t="shared" ref="J202:K202" si="994">IF(I202 &lt; J$2, J$2, IF(I202 &gt; J$3, J$3, I202))</f>
        <v>-1.2274928998383496</v>
      </c>
      <c r="K202" s="4">
        <f t="shared" si="993"/>
        <v>-1.235689833028115</v>
      </c>
      <c r="L202">
        <f t="shared" ref="L202:M202" si="995">IF(K202 &lt; L$2, L$2, IF(K202 &gt; L$3, L$3, K202))</f>
        <v>-1.235689833028115</v>
      </c>
      <c r="M202" s="4">
        <f t="shared" ref="M202" si="996" xml:space="preserve"> (L202 - M$2) / M$3</f>
        <v>-1.2371657339038991</v>
      </c>
      <c r="O202">
        <v>-1.2371657339038931</v>
      </c>
    </row>
    <row r="203" spans="1:15" x14ac:dyDescent="0.3">
      <c r="A203" s="2">
        <v>37103</v>
      </c>
      <c r="B203" s="4">
        <v>-9.9999999999999645E-2</v>
      </c>
      <c r="C203" s="4">
        <f t="shared" si="969"/>
        <v>-0.16240139574248477</v>
      </c>
      <c r="D203">
        <f t="shared" si="970"/>
        <v>-0.16240139574248477</v>
      </c>
      <c r="E203" s="4">
        <f t="shared" si="971"/>
        <v>-0.4827069163899444</v>
      </c>
      <c r="F203">
        <f t="shared" si="970"/>
        <v>-0.4827069163899444</v>
      </c>
      <c r="G203" s="4">
        <f t="shared" si="971"/>
        <v>-0.6124136626418667</v>
      </c>
      <c r="H203">
        <f t="shared" ref="H203:I203" si="997">IF(G203 &lt; H$2, H$2, IF(G203 &gt; H$3, H$3, G203))</f>
        <v>-0.6124136626418667</v>
      </c>
      <c r="I203" s="4">
        <f t="shared" ref="I203:K203" si="998" xml:space="preserve"> (H203 - I$2) / I$3</f>
        <v>-0.63432062981112447</v>
      </c>
      <c r="J203">
        <f t="shared" ref="J203:K203" si="999">IF(I203 &lt; J$2, J$2, IF(I203 &gt; J$3, J$3, I203))</f>
        <v>-0.63432062981112447</v>
      </c>
      <c r="K203" s="4">
        <f t="shared" si="998"/>
        <v>-0.63875780206484489</v>
      </c>
      <c r="L203">
        <f t="shared" ref="L203:M203" si="1000">IF(K203 &lt; L$2, L$2, IF(K203 &gt; L$3, L$3, K203))</f>
        <v>-0.63875780206484489</v>
      </c>
      <c r="M203" s="4">
        <f t="shared" ref="M203" si="1001" xml:space="preserve"> (L203 - M$2) / M$3</f>
        <v>-0.63955821634543297</v>
      </c>
      <c r="O203">
        <v>-0.63955821634542975</v>
      </c>
    </row>
    <row r="204" spans="1:15" x14ac:dyDescent="0.3">
      <c r="A204" s="2">
        <v>37134</v>
      </c>
      <c r="B204" s="4">
        <v>-0.30000000000000071</v>
      </c>
      <c r="C204" s="4">
        <f t="shared" si="969"/>
        <v>-0.54059642692361742</v>
      </c>
      <c r="D204">
        <f t="shared" si="970"/>
        <v>-0.54059642692361742</v>
      </c>
      <c r="E204" s="4">
        <f t="shared" si="971"/>
        <v>-1.412214548111405</v>
      </c>
      <c r="F204">
        <f t="shared" si="970"/>
        <v>-1.412214548111405</v>
      </c>
      <c r="G204" s="4">
        <f t="shared" si="971"/>
        <v>-1.7588080337668508</v>
      </c>
      <c r="H204">
        <f t="shared" ref="H204:I204" si="1002">IF(G204 &lt; H$2, H$2, IF(G204 &gt; H$3, H$3, G204))</f>
        <v>-1.7588080337668508</v>
      </c>
      <c r="I204" s="4">
        <f t="shared" ref="I204:K204" si="1003" xml:space="preserve"> (H204 - I$2) / I$3</f>
        <v>-1.8206651698655751</v>
      </c>
      <c r="J204">
        <f t="shared" ref="J204:K204" si="1004">IF(I204 &lt; J$2, J$2, IF(I204 &gt; J$3, J$3, I204))</f>
        <v>-1.8206651698655751</v>
      </c>
      <c r="K204" s="4">
        <f t="shared" si="1003"/>
        <v>-1.8326218639913856</v>
      </c>
      <c r="L204">
        <f t="shared" ref="L204:M204" si="1005">IF(K204 &lt; L$2, L$2, IF(K204 &gt; L$3, L$3, K204))</f>
        <v>-1.8326218639913856</v>
      </c>
      <c r="M204" s="4">
        <f t="shared" ref="M204" si="1006" xml:space="preserve"> (L204 - M$2) / M$3</f>
        <v>-1.8347732514623656</v>
      </c>
      <c r="O204">
        <v>-1.834773251462356</v>
      </c>
    </row>
    <row r="205" spans="1:15" x14ac:dyDescent="0.3">
      <c r="A205" s="2">
        <v>37164</v>
      </c>
      <c r="B205" s="4">
        <v>-9.9999999999999645E-2</v>
      </c>
      <c r="C205" s="4">
        <f t="shared" si="969"/>
        <v>-0.16240139574248477</v>
      </c>
      <c r="D205">
        <f t="shared" si="970"/>
        <v>-0.16240139574248477</v>
      </c>
      <c r="E205" s="4">
        <f t="shared" si="971"/>
        <v>-0.4827069163899444</v>
      </c>
      <c r="F205">
        <f t="shared" si="970"/>
        <v>-0.4827069163899444</v>
      </c>
      <c r="G205" s="4">
        <f t="shared" si="971"/>
        <v>-0.6124136626418667</v>
      </c>
      <c r="H205">
        <f t="shared" ref="H205:I205" si="1007">IF(G205 &lt; H$2, H$2, IF(G205 &gt; H$3, H$3, G205))</f>
        <v>-0.6124136626418667</v>
      </c>
      <c r="I205" s="4">
        <f t="shared" ref="I205:K205" si="1008" xml:space="preserve"> (H205 - I$2) / I$3</f>
        <v>-0.63432062981112447</v>
      </c>
      <c r="J205">
        <f t="shared" ref="J205:K205" si="1009">IF(I205 &lt; J$2, J$2, IF(I205 &gt; J$3, J$3, I205))</f>
        <v>-0.63432062981112447</v>
      </c>
      <c r="K205" s="4">
        <f t="shared" si="1008"/>
        <v>-0.63875780206484489</v>
      </c>
      <c r="L205">
        <f t="shared" ref="L205:M205" si="1010">IF(K205 &lt; L$2, L$2, IF(K205 &gt; L$3, L$3, K205))</f>
        <v>-0.63875780206484489</v>
      </c>
      <c r="M205" s="4">
        <f t="shared" ref="M205" si="1011" xml:space="preserve"> (L205 - M$2) / M$3</f>
        <v>-0.63955821634543297</v>
      </c>
      <c r="O205">
        <v>-0.63955821634542975</v>
      </c>
    </row>
    <row r="206" spans="1:15" x14ac:dyDescent="0.3">
      <c r="A206" s="2">
        <v>37195</v>
      </c>
      <c r="B206" s="4">
        <v>-0.29999999999999982</v>
      </c>
      <c r="C206" s="4">
        <f t="shared" si="969"/>
        <v>-0.54059642692361576</v>
      </c>
      <c r="D206">
        <f t="shared" si="970"/>
        <v>-0.54059642692361576</v>
      </c>
      <c r="E206" s="4">
        <f t="shared" si="971"/>
        <v>-1.4122145481114008</v>
      </c>
      <c r="F206">
        <f t="shared" si="970"/>
        <v>-1.4122145481114008</v>
      </c>
      <c r="G206" s="4">
        <f t="shared" si="971"/>
        <v>-1.7588080337668457</v>
      </c>
      <c r="H206">
        <f t="shared" ref="H206:I206" si="1012">IF(G206 &lt; H$2, H$2, IF(G206 &gt; H$3, H$3, G206))</f>
        <v>-1.7588080337668457</v>
      </c>
      <c r="I206" s="4">
        <f t="shared" ref="I206:K206" si="1013" xml:space="preserve"> (H206 - I$2) / I$3</f>
        <v>-1.8206651698655698</v>
      </c>
      <c r="J206">
        <f t="shared" ref="J206:K206" si="1014">IF(I206 &lt; J$2, J$2, IF(I206 &gt; J$3, J$3, I206))</f>
        <v>-1.8206651698655698</v>
      </c>
      <c r="K206" s="4">
        <f t="shared" si="1013"/>
        <v>-1.8326218639913803</v>
      </c>
      <c r="L206">
        <f t="shared" ref="L206:M206" si="1015">IF(K206 &lt; L$2, L$2, IF(K206 &gt; L$3, L$3, K206))</f>
        <v>-1.8326218639913803</v>
      </c>
      <c r="M206" s="4">
        <f t="shared" ref="M206" si="1016" xml:space="preserve"> (L206 - M$2) / M$3</f>
        <v>-1.8347732514623603</v>
      </c>
      <c r="O206">
        <v>-1.8347732514623509</v>
      </c>
    </row>
    <row r="207" spans="1:15" x14ac:dyDescent="0.3">
      <c r="A207" s="2">
        <v>37225</v>
      </c>
      <c r="B207" s="4">
        <v>-0.20000000000000021</v>
      </c>
      <c r="C207" s="4">
        <f t="shared" si="969"/>
        <v>-0.35149891133305111</v>
      </c>
      <c r="D207">
        <f t="shared" si="970"/>
        <v>-0.35149891133305111</v>
      </c>
      <c r="E207" s="4">
        <f t="shared" si="971"/>
        <v>-0.94746073225067462</v>
      </c>
      <c r="F207">
        <f t="shared" si="970"/>
        <v>-0.94746073225067462</v>
      </c>
      <c r="G207" s="4">
        <f t="shared" si="971"/>
        <v>-1.1856108482043586</v>
      </c>
      <c r="H207">
        <f t="shared" ref="H207:I207" si="1017">IF(G207 &lt; H$2, H$2, IF(G207 &gt; H$3, H$3, G207))</f>
        <v>-1.1856108482043586</v>
      </c>
      <c r="I207" s="4">
        <f t="shared" ref="I207:K207" si="1018" xml:space="preserve"> (H207 - I$2) / I$3</f>
        <v>-1.2274928998383496</v>
      </c>
      <c r="J207">
        <f t="shared" ref="J207:K207" si="1019">IF(I207 &lt; J$2, J$2, IF(I207 &gt; J$3, J$3, I207))</f>
        <v>-1.2274928998383496</v>
      </c>
      <c r="K207" s="4">
        <f t="shared" si="1018"/>
        <v>-1.235689833028115</v>
      </c>
      <c r="L207">
        <f t="shared" ref="L207:M207" si="1020">IF(K207 &lt; L$2, L$2, IF(K207 &gt; L$3, L$3, K207))</f>
        <v>-1.235689833028115</v>
      </c>
      <c r="M207" s="4">
        <f t="shared" ref="M207" si="1021" xml:space="preserve"> (L207 - M$2) / M$3</f>
        <v>-1.2371657339038991</v>
      </c>
      <c r="O207">
        <v>-1.2371657339038931</v>
      </c>
    </row>
    <row r="208" spans="1:15" x14ac:dyDescent="0.3">
      <c r="A208" s="2">
        <v>37256</v>
      </c>
      <c r="B208" s="4">
        <v>-0.20000000000000021</v>
      </c>
      <c r="C208" s="4">
        <f t="shared" si="969"/>
        <v>-0.35149891133305111</v>
      </c>
      <c r="D208">
        <f t="shared" si="970"/>
        <v>-0.35149891133305111</v>
      </c>
      <c r="E208" s="4">
        <f t="shared" si="971"/>
        <v>-0.94746073225067462</v>
      </c>
      <c r="F208">
        <f t="shared" si="970"/>
        <v>-0.94746073225067462</v>
      </c>
      <c r="G208" s="4">
        <f t="shared" si="971"/>
        <v>-1.1856108482043586</v>
      </c>
      <c r="H208">
        <f t="shared" ref="H208:I208" si="1022">IF(G208 &lt; H$2, H$2, IF(G208 &gt; H$3, H$3, G208))</f>
        <v>-1.1856108482043586</v>
      </c>
      <c r="I208" s="4">
        <f t="shared" ref="I208:K208" si="1023" xml:space="preserve"> (H208 - I$2) / I$3</f>
        <v>-1.2274928998383496</v>
      </c>
      <c r="J208">
        <f t="shared" ref="J208:K208" si="1024">IF(I208 &lt; J$2, J$2, IF(I208 &gt; J$3, J$3, I208))</f>
        <v>-1.2274928998383496</v>
      </c>
      <c r="K208" s="4">
        <f t="shared" si="1023"/>
        <v>-1.235689833028115</v>
      </c>
      <c r="L208">
        <f t="shared" ref="L208:M208" si="1025">IF(K208 &lt; L$2, L$2, IF(K208 &gt; L$3, L$3, K208))</f>
        <v>-1.235689833028115</v>
      </c>
      <c r="M208" s="4">
        <f t="shared" ref="M208" si="1026" xml:space="preserve"> (L208 - M$2) / M$3</f>
        <v>-1.2371657339038991</v>
      </c>
      <c r="O208">
        <v>-1.2371657339038931</v>
      </c>
    </row>
    <row r="209" spans="1:15" x14ac:dyDescent="0.3">
      <c r="A209" s="2">
        <v>37287</v>
      </c>
      <c r="B209" s="4">
        <v>0</v>
      </c>
      <c r="C209" s="4">
        <f t="shared" si="969"/>
        <v>2.6696119848079812E-2</v>
      </c>
      <c r="D209">
        <f t="shared" si="970"/>
        <v>2.6696119848079812E-2</v>
      </c>
      <c r="E209" s="4">
        <f t="shared" si="971"/>
        <v>-1.7953100529218342E-2</v>
      </c>
      <c r="F209">
        <f t="shared" si="970"/>
        <v>-1.7953100529218342E-2</v>
      </c>
      <c r="G209" s="4">
        <f t="shared" si="971"/>
        <v>-3.9216477079379794E-2</v>
      </c>
      <c r="H209">
        <f t="shared" ref="H209:I209" si="1027">IF(G209 &lt; H$2, H$2, IF(G209 &gt; H$3, H$3, G209))</f>
        <v>-3.9216477079379794E-2</v>
      </c>
      <c r="I209" s="4">
        <f t="shared" ref="I209:K209" si="1028" xml:space="preserve"> (H209 - I$2) / I$3</f>
        <v>-4.1148359783904388E-2</v>
      </c>
      <c r="J209">
        <f t="shared" ref="J209:K209" si="1029">IF(I209 &lt; J$2, J$2, IF(I209 &gt; J$3, J$3, I209))</f>
        <v>-4.1148359783904388E-2</v>
      </c>
      <c r="K209" s="4">
        <f t="shared" si="1028"/>
        <v>-4.1825771101579728E-2</v>
      </c>
      <c r="L209">
        <f t="shared" ref="L209:M209" si="1030">IF(K209 &lt; L$2, L$2, IF(K209 &gt; L$3, L$3, K209))</f>
        <v>-4.1825771101579728E-2</v>
      </c>
      <c r="M209" s="4">
        <f t="shared" ref="M209" si="1031" xml:space="preserve"> (L209 - M$2) / M$3</f>
        <v>-4.1950698786971906E-2</v>
      </c>
      <c r="O209">
        <v>-4.1950698786971698E-2</v>
      </c>
    </row>
    <row r="210" spans="1:15" x14ac:dyDescent="0.3">
      <c r="A210" s="2">
        <v>37315</v>
      </c>
      <c r="B210" s="4">
        <v>0</v>
      </c>
      <c r="C210" s="4">
        <f t="shared" si="969"/>
        <v>2.6696119848079812E-2</v>
      </c>
      <c r="D210">
        <f t="shared" si="970"/>
        <v>2.6696119848079812E-2</v>
      </c>
      <c r="E210" s="4">
        <f t="shared" si="971"/>
        <v>-1.7953100529218342E-2</v>
      </c>
      <c r="F210">
        <f t="shared" si="970"/>
        <v>-1.7953100529218342E-2</v>
      </c>
      <c r="G210" s="4">
        <f t="shared" si="971"/>
        <v>-3.9216477079379794E-2</v>
      </c>
      <c r="H210">
        <f t="shared" ref="H210:I210" si="1032">IF(G210 &lt; H$2, H$2, IF(G210 &gt; H$3, H$3, G210))</f>
        <v>-3.9216477079379794E-2</v>
      </c>
      <c r="I210" s="4">
        <f t="shared" ref="I210:K210" si="1033" xml:space="preserve"> (H210 - I$2) / I$3</f>
        <v>-4.1148359783904388E-2</v>
      </c>
      <c r="J210">
        <f t="shared" ref="J210:K210" si="1034">IF(I210 &lt; J$2, J$2, IF(I210 &gt; J$3, J$3, I210))</f>
        <v>-4.1148359783904388E-2</v>
      </c>
      <c r="K210" s="4">
        <f t="shared" si="1033"/>
        <v>-4.1825771101579728E-2</v>
      </c>
      <c r="L210">
        <f t="shared" ref="L210:M210" si="1035">IF(K210 &lt; L$2, L$2, IF(K210 &gt; L$3, L$3, K210))</f>
        <v>-4.1825771101579728E-2</v>
      </c>
      <c r="M210" s="4">
        <f t="shared" ref="M210" si="1036" xml:space="preserve"> (L210 - M$2) / M$3</f>
        <v>-4.1950698786971906E-2</v>
      </c>
      <c r="O210">
        <v>-4.1950698786971698E-2</v>
      </c>
    </row>
    <row r="211" spans="1:15" x14ac:dyDescent="0.3">
      <c r="A211" s="2">
        <v>37346</v>
      </c>
      <c r="B211" s="4">
        <v>0</v>
      </c>
      <c r="C211" s="4">
        <f t="shared" si="969"/>
        <v>2.6696119848079812E-2</v>
      </c>
      <c r="D211">
        <f t="shared" si="970"/>
        <v>2.6696119848079812E-2</v>
      </c>
      <c r="E211" s="4">
        <f t="shared" si="971"/>
        <v>-1.7953100529218342E-2</v>
      </c>
      <c r="F211">
        <f t="shared" si="970"/>
        <v>-1.7953100529218342E-2</v>
      </c>
      <c r="G211" s="4">
        <f t="shared" si="971"/>
        <v>-3.9216477079379794E-2</v>
      </c>
      <c r="H211">
        <f t="shared" ref="H211:I211" si="1037">IF(G211 &lt; H$2, H$2, IF(G211 &gt; H$3, H$3, G211))</f>
        <v>-3.9216477079379794E-2</v>
      </c>
      <c r="I211" s="4">
        <f t="shared" ref="I211:K211" si="1038" xml:space="preserve"> (H211 - I$2) / I$3</f>
        <v>-4.1148359783904388E-2</v>
      </c>
      <c r="J211">
        <f t="shared" ref="J211:K211" si="1039">IF(I211 &lt; J$2, J$2, IF(I211 &gt; J$3, J$3, I211))</f>
        <v>-4.1148359783904388E-2</v>
      </c>
      <c r="K211" s="4">
        <f t="shared" si="1038"/>
        <v>-4.1825771101579728E-2</v>
      </c>
      <c r="L211">
        <f t="shared" ref="L211:M211" si="1040">IF(K211 &lt; L$2, L$2, IF(K211 &gt; L$3, L$3, K211))</f>
        <v>-4.1825771101579728E-2</v>
      </c>
      <c r="M211" s="4">
        <f t="shared" ref="M211" si="1041" xml:space="preserve"> (L211 - M$2) / M$3</f>
        <v>-4.1950698786971906E-2</v>
      </c>
      <c r="O211">
        <v>-4.1950698786971698E-2</v>
      </c>
    </row>
    <row r="212" spans="1:15" x14ac:dyDescent="0.3">
      <c r="A212" s="2">
        <v>37376</v>
      </c>
      <c r="B212" s="4">
        <v>-0.20000000000000021</v>
      </c>
      <c r="C212" s="4">
        <f t="shared" si="969"/>
        <v>-0.35149891133305111</v>
      </c>
      <c r="D212">
        <f t="shared" si="970"/>
        <v>-0.35149891133305111</v>
      </c>
      <c r="E212" s="4">
        <f t="shared" si="971"/>
        <v>-0.94746073225067462</v>
      </c>
      <c r="F212">
        <f t="shared" si="970"/>
        <v>-0.94746073225067462</v>
      </c>
      <c r="G212" s="4">
        <f t="shared" si="971"/>
        <v>-1.1856108482043586</v>
      </c>
      <c r="H212">
        <f t="shared" ref="H212:I212" si="1042">IF(G212 &lt; H$2, H$2, IF(G212 &gt; H$3, H$3, G212))</f>
        <v>-1.1856108482043586</v>
      </c>
      <c r="I212" s="4">
        <f t="shared" ref="I212:K212" si="1043" xml:space="preserve"> (H212 - I$2) / I$3</f>
        <v>-1.2274928998383496</v>
      </c>
      <c r="J212">
        <f t="shared" ref="J212:K212" si="1044">IF(I212 &lt; J$2, J$2, IF(I212 &gt; J$3, J$3, I212))</f>
        <v>-1.2274928998383496</v>
      </c>
      <c r="K212" s="4">
        <f t="shared" si="1043"/>
        <v>-1.235689833028115</v>
      </c>
      <c r="L212">
        <f t="shared" ref="L212:M212" si="1045">IF(K212 &lt; L$2, L$2, IF(K212 &gt; L$3, L$3, K212))</f>
        <v>-1.235689833028115</v>
      </c>
      <c r="M212" s="4">
        <f t="shared" ref="M212" si="1046" xml:space="preserve"> (L212 - M$2) / M$3</f>
        <v>-1.2371657339038991</v>
      </c>
      <c r="O212">
        <v>-1.2371657339038931</v>
      </c>
    </row>
    <row r="213" spans="1:15" x14ac:dyDescent="0.3">
      <c r="A213" s="2">
        <v>37407</v>
      </c>
      <c r="B213" s="4">
        <v>0.10000000000000051</v>
      </c>
      <c r="C213" s="4">
        <f t="shared" si="969"/>
        <v>0.21579363543864605</v>
      </c>
      <c r="D213">
        <f t="shared" si="970"/>
        <v>0.21579363543864605</v>
      </c>
      <c r="E213" s="4">
        <f t="shared" si="971"/>
        <v>0.44680071533151178</v>
      </c>
      <c r="F213">
        <f t="shared" si="970"/>
        <v>0.44680071533151178</v>
      </c>
      <c r="G213" s="4">
        <f t="shared" si="971"/>
        <v>0.53398070848311208</v>
      </c>
      <c r="H213">
        <f t="shared" ref="H213:I213" si="1047">IF(G213 &lt; H$2, H$2, IF(G213 &gt; H$3, H$3, G213))</f>
        <v>0.53398070848311208</v>
      </c>
      <c r="I213" s="4">
        <f t="shared" ref="I213:K213" si="1048" xml:space="preserve"> (H213 - I$2) / I$3</f>
        <v>0.55202391024332076</v>
      </c>
      <c r="J213">
        <f t="shared" ref="J213:K213" si="1049">IF(I213 &lt; J$2, J$2, IF(I213 &gt; J$3, J$3, I213))</f>
        <v>0.55202391024332076</v>
      </c>
      <c r="K213" s="4">
        <f t="shared" si="1048"/>
        <v>0.55510625986169049</v>
      </c>
      <c r="L213">
        <f t="shared" ref="L213:M213" si="1050">IF(K213 &lt; L$2, L$2, IF(K213 &gt; L$3, L$3, K213))</f>
        <v>0.55510625986169049</v>
      </c>
      <c r="M213" s="4">
        <f t="shared" ref="M213" si="1051" xml:space="preserve"> (L213 - M$2) / M$3</f>
        <v>0.5556568187714942</v>
      </c>
      <c r="O213">
        <v>0.55565681877149165</v>
      </c>
    </row>
    <row r="214" spans="1:15" x14ac:dyDescent="0.3">
      <c r="A214" s="2">
        <v>37437</v>
      </c>
      <c r="B214" s="4">
        <v>0</v>
      </c>
      <c r="C214" s="4">
        <f t="shared" si="969"/>
        <v>2.6696119848079812E-2</v>
      </c>
      <c r="D214">
        <f t="shared" si="970"/>
        <v>2.6696119848079812E-2</v>
      </c>
      <c r="E214" s="4">
        <f t="shared" si="971"/>
        <v>-1.7953100529218342E-2</v>
      </c>
      <c r="F214">
        <f t="shared" si="970"/>
        <v>-1.7953100529218342E-2</v>
      </c>
      <c r="G214" s="4">
        <f t="shared" si="971"/>
        <v>-3.9216477079379794E-2</v>
      </c>
      <c r="H214">
        <f t="shared" ref="H214:I214" si="1052">IF(G214 &lt; H$2, H$2, IF(G214 &gt; H$3, H$3, G214))</f>
        <v>-3.9216477079379794E-2</v>
      </c>
      <c r="I214" s="4">
        <f t="shared" ref="I214:K214" si="1053" xml:space="preserve"> (H214 - I$2) / I$3</f>
        <v>-4.1148359783904388E-2</v>
      </c>
      <c r="J214">
        <f t="shared" ref="J214:K214" si="1054">IF(I214 &lt; J$2, J$2, IF(I214 &gt; J$3, J$3, I214))</f>
        <v>-4.1148359783904388E-2</v>
      </c>
      <c r="K214" s="4">
        <f t="shared" si="1053"/>
        <v>-4.1825771101579728E-2</v>
      </c>
      <c r="L214">
        <f t="shared" ref="L214:M214" si="1055">IF(K214 &lt; L$2, L$2, IF(K214 &gt; L$3, L$3, K214))</f>
        <v>-4.1825771101579728E-2</v>
      </c>
      <c r="M214" s="4">
        <f t="shared" ref="M214" si="1056" xml:space="preserve"> (L214 - M$2) / M$3</f>
        <v>-4.1950698786971906E-2</v>
      </c>
      <c r="O214">
        <v>-4.1950698786971698E-2</v>
      </c>
    </row>
    <row r="215" spans="1:15" x14ac:dyDescent="0.3">
      <c r="A215" s="2">
        <v>37468</v>
      </c>
      <c r="B215" s="4">
        <v>0</v>
      </c>
      <c r="C215" s="4">
        <f t="shared" si="969"/>
        <v>2.6696119848079812E-2</v>
      </c>
      <c r="D215">
        <f t="shared" si="970"/>
        <v>2.6696119848079812E-2</v>
      </c>
      <c r="E215" s="4">
        <f t="shared" si="971"/>
        <v>-1.7953100529218342E-2</v>
      </c>
      <c r="F215">
        <f t="shared" si="970"/>
        <v>-1.7953100529218342E-2</v>
      </c>
      <c r="G215" s="4">
        <f t="shared" si="971"/>
        <v>-3.9216477079379794E-2</v>
      </c>
      <c r="H215">
        <f t="shared" ref="H215:I215" si="1057">IF(G215 &lt; H$2, H$2, IF(G215 &gt; H$3, H$3, G215))</f>
        <v>-3.9216477079379794E-2</v>
      </c>
      <c r="I215" s="4">
        <f t="shared" ref="I215:K215" si="1058" xml:space="preserve"> (H215 - I$2) / I$3</f>
        <v>-4.1148359783904388E-2</v>
      </c>
      <c r="J215">
        <f t="shared" ref="J215:K215" si="1059">IF(I215 &lt; J$2, J$2, IF(I215 &gt; J$3, J$3, I215))</f>
        <v>-4.1148359783904388E-2</v>
      </c>
      <c r="K215" s="4">
        <f t="shared" si="1058"/>
        <v>-4.1825771101579728E-2</v>
      </c>
      <c r="L215">
        <f t="shared" ref="L215:M215" si="1060">IF(K215 &lt; L$2, L$2, IF(K215 &gt; L$3, L$3, K215))</f>
        <v>-4.1825771101579728E-2</v>
      </c>
      <c r="M215" s="4">
        <f t="shared" ref="M215" si="1061" xml:space="preserve"> (L215 - M$2) / M$3</f>
        <v>-4.1950698786971906E-2</v>
      </c>
      <c r="O215">
        <v>-4.1950698786971698E-2</v>
      </c>
    </row>
    <row r="216" spans="1:15" x14ac:dyDescent="0.3">
      <c r="A216" s="2">
        <v>37499</v>
      </c>
      <c r="B216" s="4">
        <v>9.9999999999999645E-2</v>
      </c>
      <c r="C216" s="4">
        <f t="shared" si="969"/>
        <v>0.21579363543864444</v>
      </c>
      <c r="D216">
        <f t="shared" si="970"/>
        <v>0.21579363543864444</v>
      </c>
      <c r="E216" s="4">
        <f t="shared" si="971"/>
        <v>0.44680071533150784</v>
      </c>
      <c r="F216">
        <f t="shared" si="970"/>
        <v>0.44680071533150784</v>
      </c>
      <c r="G216" s="4">
        <f t="shared" si="971"/>
        <v>0.53398070848310719</v>
      </c>
      <c r="H216">
        <f t="shared" ref="H216:I216" si="1062">IF(G216 &lt; H$2, H$2, IF(G216 &gt; H$3, H$3, G216))</f>
        <v>0.53398070848310719</v>
      </c>
      <c r="I216" s="4">
        <f t="shared" ref="I216:K216" si="1063" xml:space="preserve"> (H216 - I$2) / I$3</f>
        <v>0.55202391024331576</v>
      </c>
      <c r="J216">
        <f t="shared" ref="J216:K216" si="1064">IF(I216 &lt; J$2, J$2, IF(I216 &gt; J$3, J$3, I216))</f>
        <v>0.55202391024331576</v>
      </c>
      <c r="K216" s="4">
        <f t="shared" si="1063"/>
        <v>0.55510625986168538</v>
      </c>
      <c r="L216">
        <f t="shared" ref="L216:M216" si="1065">IF(K216 &lt; L$2, L$2, IF(K216 &gt; L$3, L$3, K216))</f>
        <v>0.55510625986168538</v>
      </c>
      <c r="M216" s="4">
        <f t="shared" ref="M216" si="1066" xml:space="preserve"> (L216 - M$2) / M$3</f>
        <v>0.55565681877148909</v>
      </c>
      <c r="O216">
        <v>0.55565681877148643</v>
      </c>
    </row>
    <row r="217" spans="1:15" x14ac:dyDescent="0.3">
      <c r="A217" s="2">
        <v>37529</v>
      </c>
      <c r="B217" s="4">
        <v>0</v>
      </c>
      <c r="C217" s="4">
        <f t="shared" si="969"/>
        <v>2.6696119848079812E-2</v>
      </c>
      <c r="D217">
        <f t="shared" si="970"/>
        <v>2.6696119848079812E-2</v>
      </c>
      <c r="E217" s="4">
        <f t="shared" si="971"/>
        <v>-1.7953100529218342E-2</v>
      </c>
      <c r="F217">
        <f t="shared" si="970"/>
        <v>-1.7953100529218342E-2</v>
      </c>
      <c r="G217" s="4">
        <f t="shared" si="971"/>
        <v>-3.9216477079379794E-2</v>
      </c>
      <c r="H217">
        <f t="shared" ref="H217:I217" si="1067">IF(G217 &lt; H$2, H$2, IF(G217 &gt; H$3, H$3, G217))</f>
        <v>-3.9216477079379794E-2</v>
      </c>
      <c r="I217" s="4">
        <f t="shared" ref="I217:K217" si="1068" xml:space="preserve"> (H217 - I$2) / I$3</f>
        <v>-4.1148359783904388E-2</v>
      </c>
      <c r="J217">
        <f t="shared" ref="J217:K217" si="1069">IF(I217 &lt; J$2, J$2, IF(I217 &gt; J$3, J$3, I217))</f>
        <v>-4.1148359783904388E-2</v>
      </c>
      <c r="K217" s="4">
        <f t="shared" si="1068"/>
        <v>-4.1825771101579728E-2</v>
      </c>
      <c r="L217">
        <f t="shared" ref="L217:M217" si="1070">IF(K217 &lt; L$2, L$2, IF(K217 &gt; L$3, L$3, K217))</f>
        <v>-4.1825771101579728E-2</v>
      </c>
      <c r="M217" s="4">
        <f t="shared" ref="M217" si="1071" xml:space="preserve"> (L217 - M$2) / M$3</f>
        <v>-4.1950698786971906E-2</v>
      </c>
      <c r="O217">
        <v>-4.1950698786971698E-2</v>
      </c>
    </row>
    <row r="218" spans="1:15" x14ac:dyDescent="0.3">
      <c r="A218" s="2">
        <v>37560</v>
      </c>
      <c r="B218" s="4">
        <v>0</v>
      </c>
      <c r="C218" s="4">
        <f t="shared" si="969"/>
        <v>2.6696119848079812E-2</v>
      </c>
      <c r="D218">
        <f t="shared" si="970"/>
        <v>2.6696119848079812E-2</v>
      </c>
      <c r="E218" s="4">
        <f t="shared" si="971"/>
        <v>-1.7953100529218342E-2</v>
      </c>
      <c r="F218">
        <f t="shared" si="970"/>
        <v>-1.7953100529218342E-2</v>
      </c>
      <c r="G218" s="4">
        <f t="shared" si="971"/>
        <v>-3.9216477079379794E-2</v>
      </c>
      <c r="H218">
        <f t="shared" ref="H218:I218" si="1072">IF(G218 &lt; H$2, H$2, IF(G218 &gt; H$3, H$3, G218))</f>
        <v>-3.9216477079379794E-2</v>
      </c>
      <c r="I218" s="4">
        <f t="shared" ref="I218:K218" si="1073" xml:space="preserve"> (H218 - I$2) / I$3</f>
        <v>-4.1148359783904388E-2</v>
      </c>
      <c r="J218">
        <f t="shared" ref="J218:K218" si="1074">IF(I218 &lt; J$2, J$2, IF(I218 &gt; J$3, J$3, I218))</f>
        <v>-4.1148359783904388E-2</v>
      </c>
      <c r="K218" s="4">
        <f t="shared" si="1073"/>
        <v>-4.1825771101579728E-2</v>
      </c>
      <c r="L218">
        <f t="shared" ref="L218:M218" si="1075">IF(K218 &lt; L$2, L$2, IF(K218 &gt; L$3, L$3, K218))</f>
        <v>-4.1825771101579728E-2</v>
      </c>
      <c r="M218" s="4">
        <f t="shared" ref="M218" si="1076" xml:space="preserve"> (L218 - M$2) / M$3</f>
        <v>-4.1950698786971906E-2</v>
      </c>
      <c r="O218">
        <v>-4.1950698786971698E-2</v>
      </c>
    </row>
    <row r="219" spans="1:15" x14ac:dyDescent="0.3">
      <c r="A219" s="2">
        <v>37590</v>
      </c>
      <c r="B219" s="4">
        <v>-0.20000000000000021</v>
      </c>
      <c r="C219" s="4">
        <f t="shared" si="969"/>
        <v>-0.35149891133305111</v>
      </c>
      <c r="D219">
        <f t="shared" si="970"/>
        <v>-0.35149891133305111</v>
      </c>
      <c r="E219" s="4">
        <f t="shared" si="971"/>
        <v>-0.94746073225067462</v>
      </c>
      <c r="F219">
        <f t="shared" si="970"/>
        <v>-0.94746073225067462</v>
      </c>
      <c r="G219" s="4">
        <f t="shared" si="971"/>
        <v>-1.1856108482043586</v>
      </c>
      <c r="H219">
        <f t="shared" ref="H219:I219" si="1077">IF(G219 &lt; H$2, H$2, IF(G219 &gt; H$3, H$3, G219))</f>
        <v>-1.1856108482043586</v>
      </c>
      <c r="I219" s="4">
        <f t="shared" ref="I219:K219" si="1078" xml:space="preserve"> (H219 - I$2) / I$3</f>
        <v>-1.2274928998383496</v>
      </c>
      <c r="J219">
        <f t="shared" ref="J219:K219" si="1079">IF(I219 &lt; J$2, J$2, IF(I219 &gt; J$3, J$3, I219))</f>
        <v>-1.2274928998383496</v>
      </c>
      <c r="K219" s="4">
        <f t="shared" si="1078"/>
        <v>-1.235689833028115</v>
      </c>
      <c r="L219">
        <f t="shared" ref="L219:M219" si="1080">IF(K219 &lt; L$2, L$2, IF(K219 &gt; L$3, L$3, K219))</f>
        <v>-1.235689833028115</v>
      </c>
      <c r="M219" s="4">
        <f t="shared" ref="M219" si="1081" xml:space="preserve"> (L219 - M$2) / M$3</f>
        <v>-1.2371657339038991</v>
      </c>
      <c r="O219">
        <v>-1.2371657339038931</v>
      </c>
    </row>
    <row r="220" spans="1:15" x14ac:dyDescent="0.3">
      <c r="A220" s="2">
        <v>37621</v>
      </c>
      <c r="B220" s="4">
        <v>-9.9999999999999645E-2</v>
      </c>
      <c r="C220" s="4">
        <f t="shared" si="969"/>
        <v>-0.16240139574248477</v>
      </c>
      <c r="D220">
        <f t="shared" si="970"/>
        <v>-0.16240139574248477</v>
      </c>
      <c r="E220" s="4">
        <f t="shared" si="971"/>
        <v>-0.4827069163899444</v>
      </c>
      <c r="F220">
        <f t="shared" si="970"/>
        <v>-0.4827069163899444</v>
      </c>
      <c r="G220" s="4">
        <f t="shared" si="971"/>
        <v>-0.6124136626418667</v>
      </c>
      <c r="H220">
        <f t="shared" ref="H220:I220" si="1082">IF(G220 &lt; H$2, H$2, IF(G220 &gt; H$3, H$3, G220))</f>
        <v>-0.6124136626418667</v>
      </c>
      <c r="I220" s="4">
        <f t="shared" ref="I220:K220" si="1083" xml:space="preserve"> (H220 - I$2) / I$3</f>
        <v>-0.63432062981112447</v>
      </c>
      <c r="J220">
        <f t="shared" ref="J220:K220" si="1084">IF(I220 &lt; J$2, J$2, IF(I220 &gt; J$3, J$3, I220))</f>
        <v>-0.63432062981112447</v>
      </c>
      <c r="K220" s="4">
        <f t="shared" si="1083"/>
        <v>-0.63875780206484489</v>
      </c>
      <c r="L220">
        <f t="shared" ref="L220:M220" si="1085">IF(K220 &lt; L$2, L$2, IF(K220 &gt; L$3, L$3, K220))</f>
        <v>-0.63875780206484489</v>
      </c>
      <c r="M220" s="4">
        <f t="shared" ref="M220" si="1086" xml:space="preserve"> (L220 - M$2) / M$3</f>
        <v>-0.63955821634543297</v>
      </c>
      <c r="O220">
        <v>-0.63955821634542975</v>
      </c>
    </row>
    <row r="221" spans="1:15" x14ac:dyDescent="0.3">
      <c r="A221" s="2">
        <v>37652</v>
      </c>
      <c r="B221" s="4">
        <v>0.20000000000000021</v>
      </c>
      <c r="C221" s="4">
        <f t="shared" si="969"/>
        <v>0.40489115102921075</v>
      </c>
      <c r="D221">
        <f t="shared" si="970"/>
        <v>0.40489115102921075</v>
      </c>
      <c r="E221" s="4">
        <f t="shared" si="971"/>
        <v>0.91155453119223806</v>
      </c>
      <c r="F221">
        <f t="shared" si="970"/>
        <v>0.91155453119223806</v>
      </c>
      <c r="G221" s="4">
        <f t="shared" si="971"/>
        <v>1.1071778940455992</v>
      </c>
      <c r="H221">
        <f t="shared" ref="H221:I221" si="1087">IF(G221 &lt; H$2, H$2, IF(G221 &gt; H$3, H$3, G221))</f>
        <v>1.1071778940455992</v>
      </c>
      <c r="I221" s="4">
        <f t="shared" ref="I221:K221" si="1088" xml:space="preserve"> (H221 - I$2) / I$3</f>
        <v>1.1451961802705413</v>
      </c>
      <c r="J221">
        <f t="shared" ref="J221:K221" si="1089">IF(I221 &lt; J$2, J$2, IF(I221 &gt; J$3, J$3, I221))</f>
        <v>1.1451961802705413</v>
      </c>
      <c r="K221" s="4">
        <f t="shared" si="1088"/>
        <v>1.152038290824956</v>
      </c>
      <c r="L221">
        <f t="shared" ref="L221:M221" si="1090">IF(K221 &lt; L$2, L$2, IF(K221 &gt; L$3, L$3, K221))</f>
        <v>1.152038290824956</v>
      </c>
      <c r="M221" s="4">
        <f t="shared" ref="M221" si="1091" xml:space="preserve"> (L221 - M$2) / M$3</f>
        <v>1.1532643363299555</v>
      </c>
      <c r="O221">
        <v>1.15326433632995</v>
      </c>
    </row>
    <row r="222" spans="1:15" x14ac:dyDescent="0.3">
      <c r="A222" s="2">
        <v>37680</v>
      </c>
      <c r="B222" s="4">
        <v>-0.10000000000000051</v>
      </c>
      <c r="C222" s="4">
        <f t="shared" si="969"/>
        <v>-0.16240139574248641</v>
      </c>
      <c r="D222">
        <f t="shared" si="970"/>
        <v>-0.16240139574248641</v>
      </c>
      <c r="E222" s="4">
        <f t="shared" si="971"/>
        <v>-0.48270691638994834</v>
      </c>
      <c r="F222">
        <f t="shared" si="970"/>
        <v>-0.48270691638994834</v>
      </c>
      <c r="G222" s="4">
        <f t="shared" si="971"/>
        <v>-0.61241366264187147</v>
      </c>
      <c r="H222">
        <f t="shared" ref="H222:I222" si="1092">IF(G222 &lt; H$2, H$2, IF(G222 &gt; H$3, H$3, G222))</f>
        <v>-0.61241366264187147</v>
      </c>
      <c r="I222" s="4">
        <f t="shared" ref="I222:K222" si="1093" xml:space="preserve"> (H222 - I$2) / I$3</f>
        <v>-0.63432062981112947</v>
      </c>
      <c r="J222">
        <f t="shared" ref="J222:K222" si="1094">IF(I222 &lt; J$2, J$2, IF(I222 &gt; J$3, J$3, I222))</f>
        <v>-0.63432062981112947</v>
      </c>
      <c r="K222" s="4">
        <f t="shared" si="1093"/>
        <v>-0.63875780206484989</v>
      </c>
      <c r="L222">
        <f t="shared" ref="L222:M222" si="1095">IF(K222 &lt; L$2, L$2, IF(K222 &gt; L$3, L$3, K222))</f>
        <v>-0.63875780206484989</v>
      </c>
      <c r="M222" s="4">
        <f t="shared" ref="M222" si="1096" xml:space="preserve"> (L222 - M$2) / M$3</f>
        <v>-0.63955821634543797</v>
      </c>
      <c r="O222">
        <v>-0.63955821634543519</v>
      </c>
    </row>
    <row r="223" spans="1:15" x14ac:dyDescent="0.3">
      <c r="A223" s="2">
        <v>37711</v>
      </c>
      <c r="B223" s="4">
        <v>0</v>
      </c>
      <c r="C223" s="4">
        <f t="shared" si="969"/>
        <v>2.6696119848079812E-2</v>
      </c>
      <c r="D223">
        <f t="shared" si="970"/>
        <v>2.6696119848079812E-2</v>
      </c>
      <c r="E223" s="4">
        <f t="shared" si="971"/>
        <v>-1.7953100529218342E-2</v>
      </c>
      <c r="F223">
        <f t="shared" si="970"/>
        <v>-1.7953100529218342E-2</v>
      </c>
      <c r="G223" s="4">
        <f t="shared" si="971"/>
        <v>-3.9216477079379794E-2</v>
      </c>
      <c r="H223">
        <f t="shared" ref="H223:I223" si="1097">IF(G223 &lt; H$2, H$2, IF(G223 &gt; H$3, H$3, G223))</f>
        <v>-3.9216477079379794E-2</v>
      </c>
      <c r="I223" s="4">
        <f t="shared" ref="I223:K223" si="1098" xml:space="preserve"> (H223 - I$2) / I$3</f>
        <v>-4.1148359783904388E-2</v>
      </c>
      <c r="J223">
        <f t="shared" ref="J223:K223" si="1099">IF(I223 &lt; J$2, J$2, IF(I223 &gt; J$3, J$3, I223))</f>
        <v>-4.1148359783904388E-2</v>
      </c>
      <c r="K223" s="4">
        <f t="shared" si="1098"/>
        <v>-4.1825771101579728E-2</v>
      </c>
      <c r="L223">
        <f t="shared" ref="L223:M223" si="1100">IF(K223 &lt; L$2, L$2, IF(K223 &gt; L$3, L$3, K223))</f>
        <v>-4.1825771101579728E-2</v>
      </c>
      <c r="M223" s="4">
        <f t="shared" ref="M223" si="1101" xml:space="preserve"> (L223 - M$2) / M$3</f>
        <v>-4.1950698786971906E-2</v>
      </c>
      <c r="O223">
        <v>-4.1950698786971698E-2</v>
      </c>
    </row>
    <row r="224" spans="1:15" x14ac:dyDescent="0.3">
      <c r="A224" s="2">
        <v>37741</v>
      </c>
      <c r="B224" s="4">
        <v>-9.9999999999999645E-2</v>
      </c>
      <c r="C224" s="4">
        <f t="shared" si="969"/>
        <v>-0.16240139574248477</v>
      </c>
      <c r="D224">
        <f t="shared" si="970"/>
        <v>-0.16240139574248477</v>
      </c>
      <c r="E224" s="4">
        <f t="shared" si="971"/>
        <v>-0.4827069163899444</v>
      </c>
      <c r="F224">
        <f t="shared" si="970"/>
        <v>-0.4827069163899444</v>
      </c>
      <c r="G224" s="4">
        <f t="shared" si="971"/>
        <v>-0.6124136626418667</v>
      </c>
      <c r="H224">
        <f t="shared" ref="H224:I224" si="1102">IF(G224 &lt; H$2, H$2, IF(G224 &gt; H$3, H$3, G224))</f>
        <v>-0.6124136626418667</v>
      </c>
      <c r="I224" s="4">
        <f t="shared" ref="I224:K224" si="1103" xml:space="preserve"> (H224 - I$2) / I$3</f>
        <v>-0.63432062981112447</v>
      </c>
      <c r="J224">
        <f t="shared" ref="J224:K224" si="1104">IF(I224 &lt; J$2, J$2, IF(I224 &gt; J$3, J$3, I224))</f>
        <v>-0.63432062981112447</v>
      </c>
      <c r="K224" s="4">
        <f t="shared" si="1103"/>
        <v>-0.63875780206484489</v>
      </c>
      <c r="L224">
        <f t="shared" ref="L224:M224" si="1105">IF(K224 &lt; L$2, L$2, IF(K224 &gt; L$3, L$3, K224))</f>
        <v>-0.63875780206484489</v>
      </c>
      <c r="M224" s="4">
        <f t="shared" ref="M224" si="1106" xml:space="preserve"> (L224 - M$2) / M$3</f>
        <v>-0.63955821634543297</v>
      </c>
      <c r="O224">
        <v>-0.63955821634542975</v>
      </c>
    </row>
    <row r="225" spans="1:15" x14ac:dyDescent="0.3">
      <c r="A225" s="2">
        <v>37772</v>
      </c>
      <c r="B225" s="4">
        <v>-9.9999999999999645E-2</v>
      </c>
      <c r="C225" s="4">
        <f t="shared" si="969"/>
        <v>-0.16240139574248477</v>
      </c>
      <c r="D225">
        <f t="shared" si="970"/>
        <v>-0.16240139574248477</v>
      </c>
      <c r="E225" s="4">
        <f t="shared" si="971"/>
        <v>-0.4827069163899444</v>
      </c>
      <c r="F225">
        <f t="shared" si="970"/>
        <v>-0.4827069163899444</v>
      </c>
      <c r="G225" s="4">
        <f t="shared" si="971"/>
        <v>-0.6124136626418667</v>
      </c>
      <c r="H225">
        <f t="shared" ref="H225:I225" si="1107">IF(G225 &lt; H$2, H$2, IF(G225 &gt; H$3, H$3, G225))</f>
        <v>-0.6124136626418667</v>
      </c>
      <c r="I225" s="4">
        <f t="shared" ref="I225:K225" si="1108" xml:space="preserve"> (H225 - I$2) / I$3</f>
        <v>-0.63432062981112447</v>
      </c>
      <c r="J225">
        <f t="shared" ref="J225:K225" si="1109">IF(I225 &lt; J$2, J$2, IF(I225 &gt; J$3, J$3, I225))</f>
        <v>-0.63432062981112447</v>
      </c>
      <c r="K225" s="4">
        <f t="shared" si="1108"/>
        <v>-0.63875780206484489</v>
      </c>
      <c r="L225">
        <f t="shared" ref="L225:M225" si="1110">IF(K225 &lt; L$2, L$2, IF(K225 &gt; L$3, L$3, K225))</f>
        <v>-0.63875780206484489</v>
      </c>
      <c r="M225" s="4">
        <f t="shared" ref="M225" si="1111" xml:space="preserve"> (L225 - M$2) / M$3</f>
        <v>-0.63955821634543297</v>
      </c>
      <c r="O225">
        <v>-0.63955821634542975</v>
      </c>
    </row>
    <row r="226" spans="1:15" x14ac:dyDescent="0.3">
      <c r="A226" s="2">
        <v>37802</v>
      </c>
      <c r="B226" s="4">
        <v>-0.20000000000000021</v>
      </c>
      <c r="C226" s="4">
        <f t="shared" si="969"/>
        <v>-0.35149891133305111</v>
      </c>
      <c r="D226">
        <f t="shared" si="970"/>
        <v>-0.35149891133305111</v>
      </c>
      <c r="E226" s="4">
        <f t="shared" si="971"/>
        <v>-0.94746073225067462</v>
      </c>
      <c r="F226">
        <f t="shared" si="970"/>
        <v>-0.94746073225067462</v>
      </c>
      <c r="G226" s="4">
        <f t="shared" si="971"/>
        <v>-1.1856108482043586</v>
      </c>
      <c r="H226">
        <f t="shared" ref="H226:I226" si="1112">IF(G226 &lt; H$2, H$2, IF(G226 &gt; H$3, H$3, G226))</f>
        <v>-1.1856108482043586</v>
      </c>
      <c r="I226" s="4">
        <f t="shared" ref="I226:K226" si="1113" xml:space="preserve"> (H226 - I$2) / I$3</f>
        <v>-1.2274928998383496</v>
      </c>
      <c r="J226">
        <f t="shared" ref="J226:K226" si="1114">IF(I226 &lt; J$2, J$2, IF(I226 &gt; J$3, J$3, I226))</f>
        <v>-1.2274928998383496</v>
      </c>
      <c r="K226" s="4">
        <f t="shared" si="1113"/>
        <v>-1.235689833028115</v>
      </c>
      <c r="L226">
        <f t="shared" ref="L226:M226" si="1115">IF(K226 &lt; L$2, L$2, IF(K226 &gt; L$3, L$3, K226))</f>
        <v>-1.235689833028115</v>
      </c>
      <c r="M226" s="4">
        <f t="shared" ref="M226" si="1116" xml:space="preserve"> (L226 - M$2) / M$3</f>
        <v>-1.2371657339038991</v>
      </c>
      <c r="O226">
        <v>-1.2371657339038931</v>
      </c>
    </row>
    <row r="227" spans="1:15" x14ac:dyDescent="0.3">
      <c r="A227" s="2">
        <v>37833</v>
      </c>
      <c r="B227" s="4">
        <v>9.9999999999999645E-2</v>
      </c>
      <c r="C227" s="4">
        <f t="shared" si="969"/>
        <v>0.21579363543864444</v>
      </c>
      <c r="D227">
        <f t="shared" si="970"/>
        <v>0.21579363543864444</v>
      </c>
      <c r="E227" s="4">
        <f t="shared" si="971"/>
        <v>0.44680071533150784</v>
      </c>
      <c r="F227">
        <f t="shared" si="970"/>
        <v>0.44680071533150784</v>
      </c>
      <c r="G227" s="4">
        <f t="shared" si="971"/>
        <v>0.53398070848310719</v>
      </c>
      <c r="H227">
        <f t="shared" ref="H227:I227" si="1117">IF(G227 &lt; H$2, H$2, IF(G227 &gt; H$3, H$3, G227))</f>
        <v>0.53398070848310719</v>
      </c>
      <c r="I227" s="4">
        <f t="shared" ref="I227:K227" si="1118" xml:space="preserve"> (H227 - I$2) / I$3</f>
        <v>0.55202391024331576</v>
      </c>
      <c r="J227">
        <f t="shared" ref="J227:K227" si="1119">IF(I227 &lt; J$2, J$2, IF(I227 &gt; J$3, J$3, I227))</f>
        <v>0.55202391024331576</v>
      </c>
      <c r="K227" s="4">
        <f t="shared" si="1118"/>
        <v>0.55510625986168538</v>
      </c>
      <c r="L227">
        <f t="shared" ref="L227:M227" si="1120">IF(K227 &lt; L$2, L$2, IF(K227 &gt; L$3, L$3, K227))</f>
        <v>0.55510625986168538</v>
      </c>
      <c r="M227" s="4">
        <f t="shared" ref="M227" si="1121" xml:space="preserve"> (L227 - M$2) / M$3</f>
        <v>0.55565681877148909</v>
      </c>
      <c r="O227">
        <v>0.55565681877148643</v>
      </c>
    </row>
    <row r="228" spans="1:15" x14ac:dyDescent="0.3">
      <c r="A228" s="2">
        <v>37864</v>
      </c>
      <c r="B228" s="4">
        <v>0.10000000000000051</v>
      </c>
      <c r="C228" s="4">
        <f t="shared" si="969"/>
        <v>0.21579363543864605</v>
      </c>
      <c r="D228">
        <f t="shared" si="970"/>
        <v>0.21579363543864605</v>
      </c>
      <c r="E228" s="4">
        <f t="shared" si="971"/>
        <v>0.44680071533151178</v>
      </c>
      <c r="F228">
        <f t="shared" si="970"/>
        <v>0.44680071533151178</v>
      </c>
      <c r="G228" s="4">
        <f t="shared" si="971"/>
        <v>0.53398070848311208</v>
      </c>
      <c r="H228">
        <f t="shared" ref="H228:I228" si="1122">IF(G228 &lt; H$2, H$2, IF(G228 &gt; H$3, H$3, G228))</f>
        <v>0.53398070848311208</v>
      </c>
      <c r="I228" s="4">
        <f t="shared" ref="I228:K228" si="1123" xml:space="preserve"> (H228 - I$2) / I$3</f>
        <v>0.55202391024332076</v>
      </c>
      <c r="J228">
        <f t="shared" ref="J228:K228" si="1124">IF(I228 &lt; J$2, J$2, IF(I228 &gt; J$3, J$3, I228))</f>
        <v>0.55202391024332076</v>
      </c>
      <c r="K228" s="4">
        <f t="shared" si="1123"/>
        <v>0.55510625986169049</v>
      </c>
      <c r="L228">
        <f t="shared" ref="L228:M228" si="1125">IF(K228 &lt; L$2, L$2, IF(K228 &gt; L$3, L$3, K228))</f>
        <v>0.55510625986169049</v>
      </c>
      <c r="M228" s="4">
        <f t="shared" ref="M228" si="1126" xml:space="preserve"> (L228 - M$2) / M$3</f>
        <v>0.5556568187714942</v>
      </c>
      <c r="O228">
        <v>0.55565681877149165</v>
      </c>
    </row>
    <row r="229" spans="1:15" x14ac:dyDescent="0.3">
      <c r="A229" s="2">
        <v>37894</v>
      </c>
      <c r="B229" s="4">
        <v>0</v>
      </c>
      <c r="C229" s="4">
        <f t="shared" si="969"/>
        <v>2.6696119848079812E-2</v>
      </c>
      <c r="D229">
        <f t="shared" si="970"/>
        <v>2.6696119848079812E-2</v>
      </c>
      <c r="E229" s="4">
        <f t="shared" si="971"/>
        <v>-1.7953100529218342E-2</v>
      </c>
      <c r="F229">
        <f t="shared" si="970"/>
        <v>-1.7953100529218342E-2</v>
      </c>
      <c r="G229" s="4">
        <f t="shared" si="971"/>
        <v>-3.9216477079379794E-2</v>
      </c>
      <c r="H229">
        <f t="shared" ref="H229:I229" si="1127">IF(G229 &lt; H$2, H$2, IF(G229 &gt; H$3, H$3, G229))</f>
        <v>-3.9216477079379794E-2</v>
      </c>
      <c r="I229" s="4">
        <f t="shared" ref="I229:K229" si="1128" xml:space="preserve"> (H229 - I$2) / I$3</f>
        <v>-4.1148359783904388E-2</v>
      </c>
      <c r="J229">
        <f t="shared" ref="J229:K229" si="1129">IF(I229 &lt; J$2, J$2, IF(I229 &gt; J$3, J$3, I229))</f>
        <v>-4.1148359783904388E-2</v>
      </c>
      <c r="K229" s="4">
        <f t="shared" si="1128"/>
        <v>-4.1825771101579728E-2</v>
      </c>
      <c r="L229">
        <f t="shared" ref="L229:M229" si="1130">IF(K229 &lt; L$2, L$2, IF(K229 &gt; L$3, L$3, K229))</f>
        <v>-4.1825771101579728E-2</v>
      </c>
      <c r="M229" s="4">
        <f t="shared" ref="M229" si="1131" xml:space="preserve"> (L229 - M$2) / M$3</f>
        <v>-4.1950698786971906E-2</v>
      </c>
      <c r="O229">
        <v>-4.1950698786971698E-2</v>
      </c>
    </row>
    <row r="230" spans="1:15" x14ac:dyDescent="0.3">
      <c r="A230" s="2">
        <v>37925</v>
      </c>
      <c r="B230" s="4">
        <v>9.9999999999999645E-2</v>
      </c>
      <c r="C230" s="4">
        <f t="shared" si="969"/>
        <v>0.21579363543864444</v>
      </c>
      <c r="D230">
        <f t="shared" si="970"/>
        <v>0.21579363543864444</v>
      </c>
      <c r="E230" s="4">
        <f t="shared" si="971"/>
        <v>0.44680071533150784</v>
      </c>
      <c r="F230">
        <f t="shared" si="970"/>
        <v>0.44680071533150784</v>
      </c>
      <c r="G230" s="4">
        <f t="shared" si="971"/>
        <v>0.53398070848310719</v>
      </c>
      <c r="H230">
        <f t="shared" ref="H230:I230" si="1132">IF(G230 &lt; H$2, H$2, IF(G230 &gt; H$3, H$3, G230))</f>
        <v>0.53398070848310719</v>
      </c>
      <c r="I230" s="4">
        <f t="shared" ref="I230:K230" si="1133" xml:space="preserve"> (H230 - I$2) / I$3</f>
        <v>0.55202391024331576</v>
      </c>
      <c r="J230">
        <f t="shared" ref="J230:K230" si="1134">IF(I230 &lt; J$2, J$2, IF(I230 &gt; J$3, J$3, I230))</f>
        <v>0.55202391024331576</v>
      </c>
      <c r="K230" s="4">
        <f t="shared" si="1133"/>
        <v>0.55510625986168538</v>
      </c>
      <c r="L230">
        <f t="shared" ref="L230:M230" si="1135">IF(K230 &lt; L$2, L$2, IF(K230 &gt; L$3, L$3, K230))</f>
        <v>0.55510625986168538</v>
      </c>
      <c r="M230" s="4">
        <f t="shared" ref="M230" si="1136" xml:space="preserve"> (L230 - M$2) / M$3</f>
        <v>0.55565681877148909</v>
      </c>
      <c r="O230">
        <v>0.55565681877148643</v>
      </c>
    </row>
    <row r="231" spans="1:15" x14ac:dyDescent="0.3">
      <c r="A231" s="2">
        <v>37955</v>
      </c>
      <c r="B231" s="4">
        <v>0.20000000000000021</v>
      </c>
      <c r="C231" s="4">
        <f t="shared" si="969"/>
        <v>0.40489115102921075</v>
      </c>
      <c r="D231">
        <f t="shared" si="970"/>
        <v>0.40489115102921075</v>
      </c>
      <c r="E231" s="4">
        <f t="shared" si="971"/>
        <v>0.91155453119223806</v>
      </c>
      <c r="F231">
        <f t="shared" si="970"/>
        <v>0.91155453119223806</v>
      </c>
      <c r="G231" s="4">
        <f t="shared" si="971"/>
        <v>1.1071778940455992</v>
      </c>
      <c r="H231">
        <f t="shared" ref="H231:I231" si="1137">IF(G231 &lt; H$2, H$2, IF(G231 &gt; H$3, H$3, G231))</f>
        <v>1.1071778940455992</v>
      </c>
      <c r="I231" s="4">
        <f t="shared" ref="I231:K231" si="1138" xml:space="preserve"> (H231 - I$2) / I$3</f>
        <v>1.1451961802705413</v>
      </c>
      <c r="J231">
        <f t="shared" ref="J231:K231" si="1139">IF(I231 &lt; J$2, J$2, IF(I231 &gt; J$3, J$3, I231))</f>
        <v>1.1451961802705413</v>
      </c>
      <c r="K231" s="4">
        <f t="shared" si="1138"/>
        <v>1.152038290824956</v>
      </c>
      <c r="L231">
        <f t="shared" ref="L231:M231" si="1140">IF(K231 &lt; L$2, L$2, IF(K231 &gt; L$3, L$3, K231))</f>
        <v>1.152038290824956</v>
      </c>
      <c r="M231" s="4">
        <f t="shared" ref="M231" si="1141" xml:space="preserve"> (L231 - M$2) / M$3</f>
        <v>1.1532643363299555</v>
      </c>
      <c r="O231">
        <v>1.15326433632995</v>
      </c>
    </row>
    <row r="232" spans="1:15" x14ac:dyDescent="0.3">
      <c r="A232" s="2">
        <v>37986</v>
      </c>
      <c r="B232" s="4">
        <v>9.9999999999999645E-2</v>
      </c>
      <c r="C232" s="4">
        <f t="shared" si="969"/>
        <v>0.21579363543864444</v>
      </c>
      <c r="D232">
        <f t="shared" si="970"/>
        <v>0.21579363543864444</v>
      </c>
      <c r="E232" s="4">
        <f t="shared" si="971"/>
        <v>0.44680071533150784</v>
      </c>
      <c r="F232">
        <f t="shared" si="970"/>
        <v>0.44680071533150784</v>
      </c>
      <c r="G232" s="4">
        <f t="shared" si="971"/>
        <v>0.53398070848310719</v>
      </c>
      <c r="H232">
        <f t="shared" ref="H232:I232" si="1142">IF(G232 &lt; H$2, H$2, IF(G232 &gt; H$3, H$3, G232))</f>
        <v>0.53398070848310719</v>
      </c>
      <c r="I232" s="4">
        <f t="shared" ref="I232:K232" si="1143" xml:space="preserve"> (H232 - I$2) / I$3</f>
        <v>0.55202391024331576</v>
      </c>
      <c r="J232">
        <f t="shared" ref="J232:K232" si="1144">IF(I232 &lt; J$2, J$2, IF(I232 &gt; J$3, J$3, I232))</f>
        <v>0.55202391024331576</v>
      </c>
      <c r="K232" s="4">
        <f t="shared" si="1143"/>
        <v>0.55510625986168538</v>
      </c>
      <c r="L232">
        <f t="shared" ref="L232:M232" si="1145">IF(K232 &lt; L$2, L$2, IF(K232 &gt; L$3, L$3, K232))</f>
        <v>0.55510625986168538</v>
      </c>
      <c r="M232" s="4">
        <f t="shared" ref="M232" si="1146" xml:space="preserve"> (L232 - M$2) / M$3</f>
        <v>0.55565681877148909</v>
      </c>
      <c r="O232">
        <v>0.55565681877148643</v>
      </c>
    </row>
    <row r="233" spans="1:15" x14ac:dyDescent="0.3">
      <c r="A233" s="2">
        <v>38017</v>
      </c>
      <c r="B233" s="4">
        <v>0</v>
      </c>
      <c r="C233" s="4">
        <f t="shared" si="969"/>
        <v>2.6696119848079812E-2</v>
      </c>
      <c r="D233">
        <f t="shared" si="970"/>
        <v>2.6696119848079812E-2</v>
      </c>
      <c r="E233" s="4">
        <f t="shared" si="971"/>
        <v>-1.7953100529218342E-2</v>
      </c>
      <c r="F233">
        <f t="shared" si="970"/>
        <v>-1.7953100529218342E-2</v>
      </c>
      <c r="G233" s="4">
        <f t="shared" si="971"/>
        <v>-3.9216477079379794E-2</v>
      </c>
      <c r="H233">
        <f t="shared" ref="H233:I233" si="1147">IF(G233 &lt; H$2, H$2, IF(G233 &gt; H$3, H$3, G233))</f>
        <v>-3.9216477079379794E-2</v>
      </c>
      <c r="I233" s="4">
        <f t="shared" ref="I233:K233" si="1148" xml:space="preserve"> (H233 - I$2) / I$3</f>
        <v>-4.1148359783904388E-2</v>
      </c>
      <c r="J233">
        <f t="shared" ref="J233:K233" si="1149">IF(I233 &lt; J$2, J$2, IF(I233 &gt; J$3, J$3, I233))</f>
        <v>-4.1148359783904388E-2</v>
      </c>
      <c r="K233" s="4">
        <f t="shared" si="1148"/>
        <v>-4.1825771101579728E-2</v>
      </c>
      <c r="L233">
        <f t="shared" ref="L233:M233" si="1150">IF(K233 &lt; L$2, L$2, IF(K233 &gt; L$3, L$3, K233))</f>
        <v>-4.1825771101579728E-2</v>
      </c>
      <c r="M233" s="4">
        <f t="shared" ref="M233" si="1151" xml:space="preserve"> (L233 - M$2) / M$3</f>
        <v>-4.1950698786971906E-2</v>
      </c>
      <c r="O233">
        <v>-4.1950698786971698E-2</v>
      </c>
    </row>
    <row r="234" spans="1:15" x14ac:dyDescent="0.3">
      <c r="A234" s="2">
        <v>38046</v>
      </c>
      <c r="B234" s="4">
        <v>0.10000000000000051</v>
      </c>
      <c r="C234" s="4">
        <f t="shared" si="969"/>
        <v>0.21579363543864605</v>
      </c>
      <c r="D234">
        <f t="shared" si="970"/>
        <v>0.21579363543864605</v>
      </c>
      <c r="E234" s="4">
        <f t="shared" si="971"/>
        <v>0.44680071533151178</v>
      </c>
      <c r="F234">
        <f t="shared" si="970"/>
        <v>0.44680071533151178</v>
      </c>
      <c r="G234" s="4">
        <f t="shared" si="971"/>
        <v>0.53398070848311208</v>
      </c>
      <c r="H234">
        <f t="shared" ref="H234:I234" si="1152">IF(G234 &lt; H$2, H$2, IF(G234 &gt; H$3, H$3, G234))</f>
        <v>0.53398070848311208</v>
      </c>
      <c r="I234" s="4">
        <f t="shared" ref="I234:K234" si="1153" xml:space="preserve"> (H234 - I$2) / I$3</f>
        <v>0.55202391024332076</v>
      </c>
      <c r="J234">
        <f t="shared" ref="J234:K234" si="1154">IF(I234 &lt; J$2, J$2, IF(I234 &gt; J$3, J$3, I234))</f>
        <v>0.55202391024332076</v>
      </c>
      <c r="K234" s="4">
        <f t="shared" si="1153"/>
        <v>0.55510625986169049</v>
      </c>
      <c r="L234">
        <f t="shared" ref="L234:M234" si="1155">IF(K234 &lt; L$2, L$2, IF(K234 &gt; L$3, L$3, K234))</f>
        <v>0.55510625986169049</v>
      </c>
      <c r="M234" s="4">
        <f t="shared" ref="M234" si="1156" xml:space="preserve"> (L234 - M$2) / M$3</f>
        <v>0.5556568187714942</v>
      </c>
      <c r="O234">
        <v>0.55565681877149165</v>
      </c>
    </row>
    <row r="235" spans="1:15" x14ac:dyDescent="0.3">
      <c r="A235" s="2">
        <v>38077</v>
      </c>
      <c r="B235" s="4">
        <v>-0.20000000000000021</v>
      </c>
      <c r="C235" s="4">
        <f t="shared" si="969"/>
        <v>-0.35149891133305111</v>
      </c>
      <c r="D235">
        <f t="shared" si="970"/>
        <v>-0.35149891133305111</v>
      </c>
      <c r="E235" s="4">
        <f t="shared" si="971"/>
        <v>-0.94746073225067462</v>
      </c>
      <c r="F235">
        <f t="shared" si="970"/>
        <v>-0.94746073225067462</v>
      </c>
      <c r="G235" s="4">
        <f t="shared" si="971"/>
        <v>-1.1856108482043586</v>
      </c>
      <c r="H235">
        <f t="shared" ref="H235:I235" si="1157">IF(G235 &lt; H$2, H$2, IF(G235 &gt; H$3, H$3, G235))</f>
        <v>-1.1856108482043586</v>
      </c>
      <c r="I235" s="4">
        <f t="shared" ref="I235:K235" si="1158" xml:space="preserve"> (H235 - I$2) / I$3</f>
        <v>-1.2274928998383496</v>
      </c>
      <c r="J235">
        <f t="shared" ref="J235:K235" si="1159">IF(I235 &lt; J$2, J$2, IF(I235 &gt; J$3, J$3, I235))</f>
        <v>-1.2274928998383496</v>
      </c>
      <c r="K235" s="4">
        <f t="shared" si="1158"/>
        <v>-1.235689833028115</v>
      </c>
      <c r="L235">
        <f t="shared" ref="L235:M235" si="1160">IF(K235 &lt; L$2, L$2, IF(K235 &gt; L$3, L$3, K235))</f>
        <v>-1.235689833028115</v>
      </c>
      <c r="M235" s="4">
        <f t="shared" ref="M235" si="1161" xml:space="preserve"> (L235 - M$2) / M$3</f>
        <v>-1.2371657339038991</v>
      </c>
      <c r="O235">
        <v>-1.2371657339038931</v>
      </c>
    </row>
    <row r="236" spans="1:15" x14ac:dyDescent="0.3">
      <c r="A236" s="2">
        <v>38107</v>
      </c>
      <c r="B236" s="4">
        <v>0.20000000000000021</v>
      </c>
      <c r="C236" s="4">
        <f t="shared" si="969"/>
        <v>0.40489115102921075</v>
      </c>
      <c r="D236">
        <f t="shared" si="970"/>
        <v>0.40489115102921075</v>
      </c>
      <c r="E236" s="4">
        <f t="shared" si="971"/>
        <v>0.91155453119223806</v>
      </c>
      <c r="F236">
        <f t="shared" si="970"/>
        <v>0.91155453119223806</v>
      </c>
      <c r="G236" s="4">
        <f t="shared" si="971"/>
        <v>1.1071778940455992</v>
      </c>
      <c r="H236">
        <f t="shared" ref="H236:I236" si="1162">IF(G236 &lt; H$2, H$2, IF(G236 &gt; H$3, H$3, G236))</f>
        <v>1.1071778940455992</v>
      </c>
      <c r="I236" s="4">
        <f t="shared" ref="I236:K236" si="1163" xml:space="preserve"> (H236 - I$2) / I$3</f>
        <v>1.1451961802705413</v>
      </c>
      <c r="J236">
        <f t="shared" ref="J236:K236" si="1164">IF(I236 &lt; J$2, J$2, IF(I236 &gt; J$3, J$3, I236))</f>
        <v>1.1451961802705413</v>
      </c>
      <c r="K236" s="4">
        <f t="shared" si="1163"/>
        <v>1.152038290824956</v>
      </c>
      <c r="L236">
        <f t="shared" ref="L236:M236" si="1165">IF(K236 &lt; L$2, L$2, IF(K236 &gt; L$3, L$3, K236))</f>
        <v>1.152038290824956</v>
      </c>
      <c r="M236" s="4">
        <f t="shared" ref="M236" si="1166" xml:space="preserve"> (L236 - M$2) / M$3</f>
        <v>1.1532643363299555</v>
      </c>
      <c r="O236">
        <v>1.15326433632995</v>
      </c>
    </row>
    <row r="237" spans="1:15" x14ac:dyDescent="0.3">
      <c r="A237" s="2">
        <v>38138</v>
      </c>
      <c r="B237" s="4">
        <v>0</v>
      </c>
      <c r="C237" s="4">
        <f t="shared" si="969"/>
        <v>2.6696119848079812E-2</v>
      </c>
      <c r="D237">
        <f t="shared" si="970"/>
        <v>2.6696119848079812E-2</v>
      </c>
      <c r="E237" s="4">
        <f t="shared" si="971"/>
        <v>-1.7953100529218342E-2</v>
      </c>
      <c r="F237">
        <f t="shared" si="970"/>
        <v>-1.7953100529218342E-2</v>
      </c>
      <c r="G237" s="4">
        <f t="shared" si="971"/>
        <v>-3.9216477079379794E-2</v>
      </c>
      <c r="H237">
        <f t="shared" ref="H237:I237" si="1167">IF(G237 &lt; H$2, H$2, IF(G237 &gt; H$3, H$3, G237))</f>
        <v>-3.9216477079379794E-2</v>
      </c>
      <c r="I237" s="4">
        <f t="shared" ref="I237:K237" si="1168" xml:space="preserve"> (H237 - I$2) / I$3</f>
        <v>-4.1148359783904388E-2</v>
      </c>
      <c r="J237">
        <f t="shared" ref="J237:K237" si="1169">IF(I237 &lt; J$2, J$2, IF(I237 &gt; J$3, J$3, I237))</f>
        <v>-4.1148359783904388E-2</v>
      </c>
      <c r="K237" s="4">
        <f t="shared" si="1168"/>
        <v>-4.1825771101579728E-2</v>
      </c>
      <c r="L237">
        <f t="shared" ref="L237:M237" si="1170">IF(K237 &lt; L$2, L$2, IF(K237 &gt; L$3, L$3, K237))</f>
        <v>-4.1825771101579728E-2</v>
      </c>
      <c r="M237" s="4">
        <f t="shared" ref="M237" si="1171" xml:space="preserve"> (L237 - M$2) / M$3</f>
        <v>-4.1950698786971906E-2</v>
      </c>
      <c r="O237">
        <v>-4.1950698786971698E-2</v>
      </c>
    </row>
    <row r="238" spans="1:15" x14ac:dyDescent="0.3">
      <c r="A238" s="2">
        <v>38168</v>
      </c>
      <c r="B238" s="4">
        <v>0</v>
      </c>
      <c r="C238" s="4">
        <f t="shared" si="969"/>
        <v>2.6696119848079812E-2</v>
      </c>
      <c r="D238">
        <f t="shared" si="970"/>
        <v>2.6696119848079812E-2</v>
      </c>
      <c r="E238" s="4">
        <f t="shared" si="971"/>
        <v>-1.7953100529218342E-2</v>
      </c>
      <c r="F238">
        <f t="shared" si="970"/>
        <v>-1.7953100529218342E-2</v>
      </c>
      <c r="G238" s="4">
        <f t="shared" si="971"/>
        <v>-3.9216477079379794E-2</v>
      </c>
      <c r="H238">
        <f t="shared" ref="H238:I238" si="1172">IF(G238 &lt; H$2, H$2, IF(G238 &gt; H$3, H$3, G238))</f>
        <v>-3.9216477079379794E-2</v>
      </c>
      <c r="I238" s="4">
        <f t="shared" ref="I238:K238" si="1173" xml:space="preserve"> (H238 - I$2) / I$3</f>
        <v>-4.1148359783904388E-2</v>
      </c>
      <c r="J238">
        <f t="shared" ref="J238:K238" si="1174">IF(I238 &lt; J$2, J$2, IF(I238 &gt; J$3, J$3, I238))</f>
        <v>-4.1148359783904388E-2</v>
      </c>
      <c r="K238" s="4">
        <f t="shared" si="1173"/>
        <v>-4.1825771101579728E-2</v>
      </c>
      <c r="L238">
        <f t="shared" ref="L238:M238" si="1175">IF(K238 &lt; L$2, L$2, IF(K238 &gt; L$3, L$3, K238))</f>
        <v>-4.1825771101579728E-2</v>
      </c>
      <c r="M238" s="4">
        <f t="shared" ref="M238" si="1176" xml:space="preserve"> (L238 - M$2) / M$3</f>
        <v>-4.1950698786971906E-2</v>
      </c>
      <c r="O238">
        <v>-4.1950698786971698E-2</v>
      </c>
    </row>
    <row r="239" spans="1:15" x14ac:dyDescent="0.3">
      <c r="A239" s="2">
        <v>38199</v>
      </c>
      <c r="B239" s="4">
        <v>9.9999999999999645E-2</v>
      </c>
      <c r="C239" s="4">
        <f t="shared" si="969"/>
        <v>0.21579363543864444</v>
      </c>
      <c r="D239">
        <f t="shared" si="970"/>
        <v>0.21579363543864444</v>
      </c>
      <c r="E239" s="4">
        <f t="shared" si="971"/>
        <v>0.44680071533150784</v>
      </c>
      <c r="F239">
        <f t="shared" si="970"/>
        <v>0.44680071533150784</v>
      </c>
      <c r="G239" s="4">
        <f t="shared" si="971"/>
        <v>0.53398070848310719</v>
      </c>
      <c r="H239">
        <f t="shared" ref="H239:I239" si="1177">IF(G239 &lt; H$2, H$2, IF(G239 &gt; H$3, H$3, G239))</f>
        <v>0.53398070848310719</v>
      </c>
      <c r="I239" s="4">
        <f t="shared" ref="I239:K239" si="1178" xml:space="preserve"> (H239 - I$2) / I$3</f>
        <v>0.55202391024331576</v>
      </c>
      <c r="J239">
        <f t="shared" ref="J239:K239" si="1179">IF(I239 &lt; J$2, J$2, IF(I239 &gt; J$3, J$3, I239))</f>
        <v>0.55202391024331576</v>
      </c>
      <c r="K239" s="4">
        <f t="shared" si="1178"/>
        <v>0.55510625986168538</v>
      </c>
      <c r="L239">
        <f t="shared" ref="L239:M239" si="1180">IF(K239 &lt; L$2, L$2, IF(K239 &gt; L$3, L$3, K239))</f>
        <v>0.55510625986168538</v>
      </c>
      <c r="M239" s="4">
        <f t="shared" ref="M239" si="1181" xml:space="preserve"> (L239 - M$2) / M$3</f>
        <v>0.55565681877148909</v>
      </c>
      <c r="O239">
        <v>0.55565681877148643</v>
      </c>
    </row>
    <row r="240" spans="1:15" x14ac:dyDescent="0.3">
      <c r="A240" s="2">
        <v>38230</v>
      </c>
      <c r="B240" s="4">
        <v>9.9999999999999645E-2</v>
      </c>
      <c r="C240" s="4">
        <f t="shared" si="969"/>
        <v>0.21579363543864444</v>
      </c>
      <c r="D240">
        <f t="shared" si="970"/>
        <v>0.21579363543864444</v>
      </c>
      <c r="E240" s="4">
        <f t="shared" si="971"/>
        <v>0.44680071533150784</v>
      </c>
      <c r="F240">
        <f t="shared" si="970"/>
        <v>0.44680071533150784</v>
      </c>
      <c r="G240" s="4">
        <f t="shared" si="971"/>
        <v>0.53398070848310719</v>
      </c>
      <c r="H240">
        <f t="shared" ref="H240:I240" si="1182">IF(G240 &lt; H$2, H$2, IF(G240 &gt; H$3, H$3, G240))</f>
        <v>0.53398070848310719</v>
      </c>
      <c r="I240" s="4">
        <f t="shared" ref="I240:K240" si="1183" xml:space="preserve"> (H240 - I$2) / I$3</f>
        <v>0.55202391024331576</v>
      </c>
      <c r="J240">
        <f t="shared" ref="J240:K240" si="1184">IF(I240 &lt; J$2, J$2, IF(I240 &gt; J$3, J$3, I240))</f>
        <v>0.55202391024331576</v>
      </c>
      <c r="K240" s="4">
        <f t="shared" si="1183"/>
        <v>0.55510625986168538</v>
      </c>
      <c r="L240">
        <f t="shared" ref="L240:M240" si="1185">IF(K240 &lt; L$2, L$2, IF(K240 &gt; L$3, L$3, K240))</f>
        <v>0.55510625986168538</v>
      </c>
      <c r="M240" s="4">
        <f t="shared" ref="M240" si="1186" xml:space="preserve"> (L240 - M$2) / M$3</f>
        <v>0.55565681877148909</v>
      </c>
      <c r="O240">
        <v>0.55565681877148643</v>
      </c>
    </row>
    <row r="241" spans="1:15" x14ac:dyDescent="0.3">
      <c r="A241" s="2">
        <v>38260</v>
      </c>
      <c r="B241" s="4">
        <v>0</v>
      </c>
      <c r="C241" s="4">
        <f t="shared" si="969"/>
        <v>2.6696119848079812E-2</v>
      </c>
      <c r="D241">
        <f t="shared" si="970"/>
        <v>2.6696119848079812E-2</v>
      </c>
      <c r="E241" s="4">
        <f t="shared" si="971"/>
        <v>-1.7953100529218342E-2</v>
      </c>
      <c r="F241">
        <f t="shared" si="970"/>
        <v>-1.7953100529218342E-2</v>
      </c>
      <c r="G241" s="4">
        <f t="shared" si="971"/>
        <v>-3.9216477079379794E-2</v>
      </c>
      <c r="H241">
        <f t="shared" ref="H241:I241" si="1187">IF(G241 &lt; H$2, H$2, IF(G241 &gt; H$3, H$3, G241))</f>
        <v>-3.9216477079379794E-2</v>
      </c>
      <c r="I241" s="4">
        <f t="shared" ref="I241:K241" si="1188" xml:space="preserve"> (H241 - I$2) / I$3</f>
        <v>-4.1148359783904388E-2</v>
      </c>
      <c r="J241">
        <f t="shared" ref="J241:K241" si="1189">IF(I241 &lt; J$2, J$2, IF(I241 &gt; J$3, J$3, I241))</f>
        <v>-4.1148359783904388E-2</v>
      </c>
      <c r="K241" s="4">
        <f t="shared" si="1188"/>
        <v>-4.1825771101579728E-2</v>
      </c>
      <c r="L241">
        <f t="shared" ref="L241:M241" si="1190">IF(K241 &lt; L$2, L$2, IF(K241 &gt; L$3, L$3, K241))</f>
        <v>-4.1825771101579728E-2</v>
      </c>
      <c r="M241" s="4">
        <f t="shared" ref="M241" si="1191" xml:space="preserve"> (L241 - M$2) / M$3</f>
        <v>-4.1950698786971906E-2</v>
      </c>
      <c r="O241">
        <v>-4.1950698786971698E-2</v>
      </c>
    </row>
    <row r="242" spans="1:15" x14ac:dyDescent="0.3">
      <c r="A242" s="2">
        <v>38291</v>
      </c>
      <c r="B242" s="4">
        <v>-9.9999999999999645E-2</v>
      </c>
      <c r="C242" s="4">
        <f t="shared" si="969"/>
        <v>-0.16240139574248477</v>
      </c>
      <c r="D242">
        <f t="shared" si="970"/>
        <v>-0.16240139574248477</v>
      </c>
      <c r="E242" s="4">
        <f t="shared" si="971"/>
        <v>-0.4827069163899444</v>
      </c>
      <c r="F242">
        <f t="shared" si="970"/>
        <v>-0.4827069163899444</v>
      </c>
      <c r="G242" s="4">
        <f t="shared" si="971"/>
        <v>-0.6124136626418667</v>
      </c>
      <c r="H242">
        <f t="shared" ref="H242:I242" si="1192">IF(G242 &lt; H$2, H$2, IF(G242 &gt; H$3, H$3, G242))</f>
        <v>-0.6124136626418667</v>
      </c>
      <c r="I242" s="4">
        <f t="shared" ref="I242:K242" si="1193" xml:space="preserve"> (H242 - I$2) / I$3</f>
        <v>-0.63432062981112447</v>
      </c>
      <c r="J242">
        <f t="shared" ref="J242:K242" si="1194">IF(I242 &lt; J$2, J$2, IF(I242 &gt; J$3, J$3, I242))</f>
        <v>-0.63432062981112447</v>
      </c>
      <c r="K242" s="4">
        <f t="shared" si="1193"/>
        <v>-0.63875780206484489</v>
      </c>
      <c r="L242">
        <f t="shared" ref="L242:M242" si="1195">IF(K242 &lt; L$2, L$2, IF(K242 &gt; L$3, L$3, K242))</f>
        <v>-0.63875780206484489</v>
      </c>
      <c r="M242" s="4">
        <f t="shared" ref="M242" si="1196" xml:space="preserve"> (L242 - M$2) / M$3</f>
        <v>-0.63955821634543297</v>
      </c>
      <c r="O242">
        <v>-0.63955821634542975</v>
      </c>
    </row>
    <row r="243" spans="1:15" x14ac:dyDescent="0.3">
      <c r="A243" s="2">
        <v>38321</v>
      </c>
      <c r="B243" s="4">
        <v>9.9999999999999645E-2</v>
      </c>
      <c r="C243" s="4">
        <f t="shared" si="969"/>
        <v>0.21579363543864444</v>
      </c>
      <c r="D243">
        <f t="shared" si="970"/>
        <v>0.21579363543864444</v>
      </c>
      <c r="E243" s="4">
        <f t="shared" si="971"/>
        <v>0.44680071533150784</v>
      </c>
      <c r="F243">
        <f t="shared" si="970"/>
        <v>0.44680071533150784</v>
      </c>
      <c r="G243" s="4">
        <f t="shared" si="971"/>
        <v>0.53398070848310719</v>
      </c>
      <c r="H243">
        <f t="shared" ref="H243:I243" si="1197">IF(G243 &lt; H$2, H$2, IF(G243 &gt; H$3, H$3, G243))</f>
        <v>0.53398070848310719</v>
      </c>
      <c r="I243" s="4">
        <f t="shared" ref="I243:K243" si="1198" xml:space="preserve"> (H243 - I$2) / I$3</f>
        <v>0.55202391024331576</v>
      </c>
      <c r="J243">
        <f t="shared" ref="J243:K243" si="1199">IF(I243 &lt; J$2, J$2, IF(I243 &gt; J$3, J$3, I243))</f>
        <v>0.55202391024331576</v>
      </c>
      <c r="K243" s="4">
        <f t="shared" si="1198"/>
        <v>0.55510625986168538</v>
      </c>
      <c r="L243">
        <f t="shared" ref="L243:M243" si="1200">IF(K243 &lt; L$2, L$2, IF(K243 &gt; L$3, L$3, K243))</f>
        <v>0.55510625986168538</v>
      </c>
      <c r="M243" s="4">
        <f t="shared" ref="M243" si="1201" xml:space="preserve"> (L243 - M$2) / M$3</f>
        <v>0.55565681877148909</v>
      </c>
      <c r="O243">
        <v>0.55565681877148643</v>
      </c>
    </row>
    <row r="244" spans="1:15" x14ac:dyDescent="0.3">
      <c r="A244" s="2">
        <v>38352</v>
      </c>
      <c r="B244" s="4">
        <v>0</v>
      </c>
      <c r="C244" s="4">
        <f t="shared" si="969"/>
        <v>2.6696119848079812E-2</v>
      </c>
      <c r="D244">
        <f t="shared" si="970"/>
        <v>2.6696119848079812E-2</v>
      </c>
      <c r="E244" s="4">
        <f t="shared" si="971"/>
        <v>-1.7953100529218342E-2</v>
      </c>
      <c r="F244">
        <f t="shared" si="970"/>
        <v>-1.7953100529218342E-2</v>
      </c>
      <c r="G244" s="4">
        <f t="shared" si="971"/>
        <v>-3.9216477079379794E-2</v>
      </c>
      <c r="H244">
        <f t="shared" ref="H244:I244" si="1202">IF(G244 &lt; H$2, H$2, IF(G244 &gt; H$3, H$3, G244))</f>
        <v>-3.9216477079379794E-2</v>
      </c>
      <c r="I244" s="4">
        <f t="shared" ref="I244:K244" si="1203" xml:space="preserve"> (H244 - I$2) / I$3</f>
        <v>-4.1148359783904388E-2</v>
      </c>
      <c r="J244">
        <f t="shared" ref="J244:K244" si="1204">IF(I244 &lt; J$2, J$2, IF(I244 &gt; J$3, J$3, I244))</f>
        <v>-4.1148359783904388E-2</v>
      </c>
      <c r="K244" s="4">
        <f t="shared" si="1203"/>
        <v>-4.1825771101579728E-2</v>
      </c>
      <c r="L244">
        <f t="shared" ref="L244:M244" si="1205">IF(K244 &lt; L$2, L$2, IF(K244 &gt; L$3, L$3, K244))</f>
        <v>-4.1825771101579728E-2</v>
      </c>
      <c r="M244" s="4">
        <f t="shared" ref="M244" si="1206" xml:space="preserve"> (L244 - M$2) / M$3</f>
        <v>-4.1950698786971906E-2</v>
      </c>
      <c r="O244">
        <v>-4.1950698786971698E-2</v>
      </c>
    </row>
    <row r="245" spans="1:15" x14ac:dyDescent="0.3">
      <c r="A245" s="2">
        <v>38383</v>
      </c>
      <c r="B245" s="4">
        <v>0.10000000000000051</v>
      </c>
      <c r="C245" s="4">
        <f t="shared" si="969"/>
        <v>0.21579363543864605</v>
      </c>
      <c r="D245">
        <f t="shared" si="970"/>
        <v>0.21579363543864605</v>
      </c>
      <c r="E245" s="4">
        <f t="shared" si="971"/>
        <v>0.44680071533151178</v>
      </c>
      <c r="F245">
        <f t="shared" si="970"/>
        <v>0.44680071533151178</v>
      </c>
      <c r="G245" s="4">
        <f t="shared" si="971"/>
        <v>0.53398070848311208</v>
      </c>
      <c r="H245">
        <f t="shared" ref="H245:I245" si="1207">IF(G245 &lt; H$2, H$2, IF(G245 &gt; H$3, H$3, G245))</f>
        <v>0.53398070848311208</v>
      </c>
      <c r="I245" s="4">
        <f t="shared" ref="I245:K245" si="1208" xml:space="preserve"> (H245 - I$2) / I$3</f>
        <v>0.55202391024332076</v>
      </c>
      <c r="J245">
        <f t="shared" ref="J245:K245" si="1209">IF(I245 &lt; J$2, J$2, IF(I245 &gt; J$3, J$3, I245))</f>
        <v>0.55202391024332076</v>
      </c>
      <c r="K245" s="4">
        <f t="shared" si="1208"/>
        <v>0.55510625986169049</v>
      </c>
      <c r="L245">
        <f t="shared" ref="L245:M245" si="1210">IF(K245 &lt; L$2, L$2, IF(K245 &gt; L$3, L$3, K245))</f>
        <v>0.55510625986169049</v>
      </c>
      <c r="M245" s="4">
        <f t="shared" ref="M245" si="1211" xml:space="preserve"> (L245 - M$2) / M$3</f>
        <v>0.5556568187714942</v>
      </c>
      <c r="O245">
        <v>0.55565681877149165</v>
      </c>
    </row>
    <row r="246" spans="1:15" x14ac:dyDescent="0.3">
      <c r="A246" s="2">
        <v>38411</v>
      </c>
      <c r="B246" s="4">
        <v>-0.10000000000000051</v>
      </c>
      <c r="C246" s="4">
        <f t="shared" si="969"/>
        <v>-0.16240139574248641</v>
      </c>
      <c r="D246">
        <f t="shared" si="970"/>
        <v>-0.16240139574248641</v>
      </c>
      <c r="E246" s="4">
        <f t="shared" si="971"/>
        <v>-0.48270691638994834</v>
      </c>
      <c r="F246">
        <f t="shared" si="970"/>
        <v>-0.48270691638994834</v>
      </c>
      <c r="G246" s="4">
        <f t="shared" si="971"/>
        <v>-0.61241366264187147</v>
      </c>
      <c r="H246">
        <f t="shared" ref="H246:I246" si="1212">IF(G246 &lt; H$2, H$2, IF(G246 &gt; H$3, H$3, G246))</f>
        <v>-0.61241366264187147</v>
      </c>
      <c r="I246" s="4">
        <f t="shared" ref="I246:K246" si="1213" xml:space="preserve"> (H246 - I$2) / I$3</f>
        <v>-0.63432062981112947</v>
      </c>
      <c r="J246">
        <f t="shared" ref="J246:K246" si="1214">IF(I246 &lt; J$2, J$2, IF(I246 &gt; J$3, J$3, I246))</f>
        <v>-0.63432062981112947</v>
      </c>
      <c r="K246" s="4">
        <f t="shared" si="1213"/>
        <v>-0.63875780206484989</v>
      </c>
      <c r="L246">
        <f t="shared" ref="L246:M246" si="1215">IF(K246 &lt; L$2, L$2, IF(K246 &gt; L$3, L$3, K246))</f>
        <v>-0.63875780206484989</v>
      </c>
      <c r="M246" s="4">
        <f t="shared" ref="M246" si="1216" xml:space="preserve"> (L246 - M$2) / M$3</f>
        <v>-0.63955821634543797</v>
      </c>
      <c r="O246">
        <v>-0.63955821634543519</v>
      </c>
    </row>
    <row r="247" spans="1:15" x14ac:dyDescent="0.3">
      <c r="A247" s="2">
        <v>38442</v>
      </c>
      <c r="B247" s="4">
        <v>0.20000000000000021</v>
      </c>
      <c r="C247" s="4">
        <f t="shared" si="969"/>
        <v>0.40489115102921075</v>
      </c>
      <c r="D247">
        <f t="shared" si="970"/>
        <v>0.40489115102921075</v>
      </c>
      <c r="E247" s="4">
        <f t="shared" si="971"/>
        <v>0.91155453119223806</v>
      </c>
      <c r="F247">
        <f t="shared" si="970"/>
        <v>0.91155453119223806</v>
      </c>
      <c r="G247" s="4">
        <f t="shared" si="971"/>
        <v>1.1071778940455992</v>
      </c>
      <c r="H247">
        <f t="shared" ref="H247:I247" si="1217">IF(G247 &lt; H$2, H$2, IF(G247 &gt; H$3, H$3, G247))</f>
        <v>1.1071778940455992</v>
      </c>
      <c r="I247" s="4">
        <f t="shared" ref="I247:K247" si="1218" xml:space="preserve"> (H247 - I$2) / I$3</f>
        <v>1.1451961802705413</v>
      </c>
      <c r="J247">
        <f t="shared" ref="J247:K247" si="1219">IF(I247 &lt; J$2, J$2, IF(I247 &gt; J$3, J$3, I247))</f>
        <v>1.1451961802705413</v>
      </c>
      <c r="K247" s="4">
        <f t="shared" si="1218"/>
        <v>1.152038290824956</v>
      </c>
      <c r="L247">
        <f t="shared" ref="L247:M247" si="1220">IF(K247 &lt; L$2, L$2, IF(K247 &gt; L$3, L$3, K247))</f>
        <v>1.152038290824956</v>
      </c>
      <c r="M247" s="4">
        <f t="shared" ref="M247" si="1221" xml:space="preserve"> (L247 - M$2) / M$3</f>
        <v>1.1532643363299555</v>
      </c>
      <c r="O247">
        <v>1.15326433632995</v>
      </c>
    </row>
    <row r="248" spans="1:15" x14ac:dyDescent="0.3">
      <c r="A248" s="2">
        <v>38472</v>
      </c>
      <c r="B248" s="4">
        <v>0</v>
      </c>
      <c r="C248" s="4">
        <f t="shared" si="969"/>
        <v>2.6696119848079812E-2</v>
      </c>
      <c r="D248">
        <f t="shared" si="970"/>
        <v>2.6696119848079812E-2</v>
      </c>
      <c r="E248" s="4">
        <f t="shared" si="971"/>
        <v>-1.7953100529218342E-2</v>
      </c>
      <c r="F248">
        <f t="shared" si="970"/>
        <v>-1.7953100529218342E-2</v>
      </c>
      <c r="G248" s="4">
        <f t="shared" si="971"/>
        <v>-3.9216477079379794E-2</v>
      </c>
      <c r="H248">
        <f t="shared" ref="H248:I248" si="1222">IF(G248 &lt; H$2, H$2, IF(G248 &gt; H$3, H$3, G248))</f>
        <v>-3.9216477079379794E-2</v>
      </c>
      <c r="I248" s="4">
        <f t="shared" ref="I248:K248" si="1223" xml:space="preserve"> (H248 - I$2) / I$3</f>
        <v>-4.1148359783904388E-2</v>
      </c>
      <c r="J248">
        <f t="shared" ref="J248:K248" si="1224">IF(I248 &lt; J$2, J$2, IF(I248 &gt; J$3, J$3, I248))</f>
        <v>-4.1148359783904388E-2</v>
      </c>
      <c r="K248" s="4">
        <f t="shared" si="1223"/>
        <v>-4.1825771101579728E-2</v>
      </c>
      <c r="L248">
        <f t="shared" ref="L248:M248" si="1225">IF(K248 &lt; L$2, L$2, IF(K248 &gt; L$3, L$3, K248))</f>
        <v>-4.1825771101579728E-2</v>
      </c>
      <c r="M248" s="4">
        <f t="shared" ref="M248" si="1226" xml:space="preserve"> (L248 - M$2) / M$3</f>
        <v>-4.1950698786971906E-2</v>
      </c>
      <c r="O248">
        <v>-4.1950698786971698E-2</v>
      </c>
    </row>
    <row r="249" spans="1:15" x14ac:dyDescent="0.3">
      <c r="A249" s="2">
        <v>38503</v>
      </c>
      <c r="B249" s="4">
        <v>0.10000000000000051</v>
      </c>
      <c r="C249" s="4">
        <f t="shared" si="969"/>
        <v>0.21579363543864605</v>
      </c>
      <c r="D249">
        <f t="shared" si="970"/>
        <v>0.21579363543864605</v>
      </c>
      <c r="E249" s="4">
        <f t="shared" si="971"/>
        <v>0.44680071533151178</v>
      </c>
      <c r="F249">
        <f t="shared" si="970"/>
        <v>0.44680071533151178</v>
      </c>
      <c r="G249" s="4">
        <f t="shared" si="971"/>
        <v>0.53398070848311208</v>
      </c>
      <c r="H249">
        <f t="shared" ref="H249:I249" si="1227">IF(G249 &lt; H$2, H$2, IF(G249 &gt; H$3, H$3, G249))</f>
        <v>0.53398070848311208</v>
      </c>
      <c r="I249" s="4">
        <f t="shared" ref="I249:K249" si="1228" xml:space="preserve"> (H249 - I$2) / I$3</f>
        <v>0.55202391024332076</v>
      </c>
      <c r="J249">
        <f t="shared" ref="J249:K249" si="1229">IF(I249 &lt; J$2, J$2, IF(I249 &gt; J$3, J$3, I249))</f>
        <v>0.55202391024332076</v>
      </c>
      <c r="K249" s="4">
        <f t="shared" si="1228"/>
        <v>0.55510625986169049</v>
      </c>
      <c r="L249">
        <f t="shared" ref="L249:M249" si="1230">IF(K249 &lt; L$2, L$2, IF(K249 &gt; L$3, L$3, K249))</f>
        <v>0.55510625986169049</v>
      </c>
      <c r="M249" s="4">
        <f t="shared" ref="M249" si="1231" xml:space="preserve"> (L249 - M$2) / M$3</f>
        <v>0.5556568187714942</v>
      </c>
      <c r="O249">
        <v>0.55565681877149165</v>
      </c>
    </row>
    <row r="250" spans="1:15" x14ac:dyDescent="0.3">
      <c r="A250" s="2">
        <v>38533</v>
      </c>
      <c r="B250" s="4">
        <v>9.9999999999999645E-2</v>
      </c>
      <c r="C250" s="4">
        <f t="shared" si="969"/>
        <v>0.21579363543864444</v>
      </c>
      <c r="D250">
        <f t="shared" si="970"/>
        <v>0.21579363543864444</v>
      </c>
      <c r="E250" s="4">
        <f t="shared" si="971"/>
        <v>0.44680071533150784</v>
      </c>
      <c r="F250">
        <f t="shared" si="970"/>
        <v>0.44680071533150784</v>
      </c>
      <c r="G250" s="4">
        <f t="shared" si="971"/>
        <v>0.53398070848310719</v>
      </c>
      <c r="H250">
        <f t="shared" ref="H250:I250" si="1232">IF(G250 &lt; H$2, H$2, IF(G250 &gt; H$3, H$3, G250))</f>
        <v>0.53398070848310719</v>
      </c>
      <c r="I250" s="4">
        <f t="shared" ref="I250:K250" si="1233" xml:space="preserve"> (H250 - I$2) / I$3</f>
        <v>0.55202391024331576</v>
      </c>
      <c r="J250">
        <f t="shared" ref="J250:K250" si="1234">IF(I250 &lt; J$2, J$2, IF(I250 &gt; J$3, J$3, I250))</f>
        <v>0.55202391024331576</v>
      </c>
      <c r="K250" s="4">
        <f t="shared" si="1233"/>
        <v>0.55510625986168538</v>
      </c>
      <c r="L250">
        <f t="shared" ref="L250:M250" si="1235">IF(K250 &lt; L$2, L$2, IF(K250 &gt; L$3, L$3, K250))</f>
        <v>0.55510625986168538</v>
      </c>
      <c r="M250" s="4">
        <f t="shared" ref="M250" si="1236" xml:space="preserve"> (L250 - M$2) / M$3</f>
        <v>0.55565681877148909</v>
      </c>
      <c r="O250">
        <v>0.55565681877148643</v>
      </c>
    </row>
    <row r="251" spans="1:15" x14ac:dyDescent="0.3">
      <c r="A251" s="2">
        <v>38564</v>
      </c>
      <c r="B251" s="4">
        <v>0</v>
      </c>
      <c r="C251" s="4">
        <f t="shared" si="969"/>
        <v>2.6696119848079812E-2</v>
      </c>
      <c r="D251">
        <f t="shared" si="970"/>
        <v>2.6696119848079812E-2</v>
      </c>
      <c r="E251" s="4">
        <f t="shared" si="971"/>
        <v>-1.7953100529218342E-2</v>
      </c>
      <c r="F251">
        <f t="shared" si="970"/>
        <v>-1.7953100529218342E-2</v>
      </c>
      <c r="G251" s="4">
        <f t="shared" si="971"/>
        <v>-3.9216477079379794E-2</v>
      </c>
      <c r="H251">
        <f t="shared" ref="H251:I251" si="1237">IF(G251 &lt; H$2, H$2, IF(G251 &gt; H$3, H$3, G251))</f>
        <v>-3.9216477079379794E-2</v>
      </c>
      <c r="I251" s="4">
        <f t="shared" ref="I251:K251" si="1238" xml:space="preserve"> (H251 - I$2) / I$3</f>
        <v>-4.1148359783904388E-2</v>
      </c>
      <c r="J251">
        <f t="shared" ref="J251:K251" si="1239">IF(I251 &lt; J$2, J$2, IF(I251 &gt; J$3, J$3, I251))</f>
        <v>-4.1148359783904388E-2</v>
      </c>
      <c r="K251" s="4">
        <f t="shared" si="1238"/>
        <v>-4.1825771101579728E-2</v>
      </c>
      <c r="L251">
        <f t="shared" ref="L251:M251" si="1240">IF(K251 &lt; L$2, L$2, IF(K251 &gt; L$3, L$3, K251))</f>
        <v>-4.1825771101579728E-2</v>
      </c>
      <c r="M251" s="4">
        <f t="shared" ref="M251" si="1241" xml:space="preserve"> (L251 - M$2) / M$3</f>
        <v>-4.1950698786971906E-2</v>
      </c>
      <c r="O251">
        <v>-4.1950698786971698E-2</v>
      </c>
    </row>
    <row r="252" spans="1:15" x14ac:dyDescent="0.3">
      <c r="A252" s="2">
        <v>38595</v>
      </c>
      <c r="B252" s="4">
        <v>9.9999999999999645E-2</v>
      </c>
      <c r="C252" s="4">
        <f t="shared" si="969"/>
        <v>0.21579363543864444</v>
      </c>
      <c r="D252">
        <f t="shared" si="970"/>
        <v>0.21579363543864444</v>
      </c>
      <c r="E252" s="4">
        <f t="shared" si="971"/>
        <v>0.44680071533150784</v>
      </c>
      <c r="F252">
        <f t="shared" si="970"/>
        <v>0.44680071533150784</v>
      </c>
      <c r="G252" s="4">
        <f t="shared" si="971"/>
        <v>0.53398070848310719</v>
      </c>
      <c r="H252">
        <f t="shared" ref="H252:I252" si="1242">IF(G252 &lt; H$2, H$2, IF(G252 &gt; H$3, H$3, G252))</f>
        <v>0.53398070848310719</v>
      </c>
      <c r="I252" s="4">
        <f t="shared" ref="I252:K252" si="1243" xml:space="preserve"> (H252 - I$2) / I$3</f>
        <v>0.55202391024331576</v>
      </c>
      <c r="J252">
        <f t="shared" ref="J252:K252" si="1244">IF(I252 &lt; J$2, J$2, IF(I252 &gt; J$3, J$3, I252))</f>
        <v>0.55202391024331576</v>
      </c>
      <c r="K252" s="4">
        <f t="shared" si="1243"/>
        <v>0.55510625986168538</v>
      </c>
      <c r="L252">
        <f t="shared" ref="L252:M252" si="1245">IF(K252 &lt; L$2, L$2, IF(K252 &gt; L$3, L$3, K252))</f>
        <v>0.55510625986168538</v>
      </c>
      <c r="M252" s="4">
        <f t="shared" ref="M252" si="1246" xml:space="preserve"> (L252 - M$2) / M$3</f>
        <v>0.55565681877148909</v>
      </c>
      <c r="O252">
        <v>0.55565681877148643</v>
      </c>
    </row>
    <row r="253" spans="1:15" x14ac:dyDescent="0.3">
      <c r="A253" s="2">
        <v>38625</v>
      </c>
      <c r="B253" s="4">
        <v>-9.9999999999999645E-2</v>
      </c>
      <c r="C253" s="4">
        <f t="shared" si="969"/>
        <v>-0.16240139574248477</v>
      </c>
      <c r="D253">
        <f t="shared" si="970"/>
        <v>-0.16240139574248477</v>
      </c>
      <c r="E253" s="4">
        <f t="shared" si="971"/>
        <v>-0.4827069163899444</v>
      </c>
      <c r="F253">
        <f t="shared" si="970"/>
        <v>-0.4827069163899444</v>
      </c>
      <c r="G253" s="4">
        <f t="shared" si="971"/>
        <v>-0.6124136626418667</v>
      </c>
      <c r="H253">
        <f t="shared" ref="H253:I253" si="1247">IF(G253 &lt; H$2, H$2, IF(G253 &gt; H$3, H$3, G253))</f>
        <v>-0.6124136626418667</v>
      </c>
      <c r="I253" s="4">
        <f t="shared" ref="I253:K253" si="1248" xml:space="preserve"> (H253 - I$2) / I$3</f>
        <v>-0.63432062981112447</v>
      </c>
      <c r="J253">
        <f t="shared" ref="J253:K253" si="1249">IF(I253 &lt; J$2, J$2, IF(I253 &gt; J$3, J$3, I253))</f>
        <v>-0.63432062981112447</v>
      </c>
      <c r="K253" s="4">
        <f t="shared" si="1248"/>
        <v>-0.63875780206484489</v>
      </c>
      <c r="L253">
        <f t="shared" ref="L253:M253" si="1250">IF(K253 &lt; L$2, L$2, IF(K253 &gt; L$3, L$3, K253))</f>
        <v>-0.63875780206484489</v>
      </c>
      <c r="M253" s="4">
        <f t="shared" ref="M253" si="1251" xml:space="preserve"> (L253 - M$2) / M$3</f>
        <v>-0.63955821634543297</v>
      </c>
      <c r="O253">
        <v>-0.63955821634542975</v>
      </c>
    </row>
    <row r="254" spans="1:15" x14ac:dyDescent="0.3">
      <c r="A254" s="2">
        <v>38656</v>
      </c>
      <c r="B254" s="4">
        <v>0</v>
      </c>
      <c r="C254" s="4">
        <f t="shared" si="969"/>
        <v>2.6696119848079812E-2</v>
      </c>
      <c r="D254">
        <f t="shared" si="970"/>
        <v>2.6696119848079812E-2</v>
      </c>
      <c r="E254" s="4">
        <f t="shared" si="971"/>
        <v>-1.7953100529218342E-2</v>
      </c>
      <c r="F254">
        <f t="shared" si="970"/>
        <v>-1.7953100529218342E-2</v>
      </c>
      <c r="G254" s="4">
        <f t="shared" si="971"/>
        <v>-3.9216477079379794E-2</v>
      </c>
      <c r="H254">
        <f t="shared" ref="H254:I254" si="1252">IF(G254 &lt; H$2, H$2, IF(G254 &gt; H$3, H$3, G254))</f>
        <v>-3.9216477079379794E-2</v>
      </c>
      <c r="I254" s="4">
        <f t="shared" ref="I254:K254" si="1253" xml:space="preserve"> (H254 - I$2) / I$3</f>
        <v>-4.1148359783904388E-2</v>
      </c>
      <c r="J254">
        <f t="shared" ref="J254:K254" si="1254">IF(I254 &lt; J$2, J$2, IF(I254 &gt; J$3, J$3, I254))</f>
        <v>-4.1148359783904388E-2</v>
      </c>
      <c r="K254" s="4">
        <f t="shared" si="1253"/>
        <v>-4.1825771101579728E-2</v>
      </c>
      <c r="L254">
        <f t="shared" ref="L254:M254" si="1255">IF(K254 &lt; L$2, L$2, IF(K254 &gt; L$3, L$3, K254))</f>
        <v>-4.1825771101579728E-2</v>
      </c>
      <c r="M254" s="4">
        <f t="shared" ref="M254" si="1256" xml:space="preserve"> (L254 - M$2) / M$3</f>
        <v>-4.1950698786971906E-2</v>
      </c>
      <c r="O254">
        <v>-4.1950698786971698E-2</v>
      </c>
    </row>
    <row r="255" spans="1:15" x14ac:dyDescent="0.3">
      <c r="A255" s="2">
        <v>38686</v>
      </c>
      <c r="B255" s="4">
        <v>0</v>
      </c>
      <c r="C255" s="4">
        <f t="shared" si="969"/>
        <v>2.6696119848079812E-2</v>
      </c>
      <c r="D255">
        <f t="shared" si="970"/>
        <v>2.6696119848079812E-2</v>
      </c>
      <c r="E255" s="4">
        <f t="shared" si="971"/>
        <v>-1.7953100529218342E-2</v>
      </c>
      <c r="F255">
        <f t="shared" si="970"/>
        <v>-1.7953100529218342E-2</v>
      </c>
      <c r="G255" s="4">
        <f t="shared" si="971"/>
        <v>-3.9216477079379794E-2</v>
      </c>
      <c r="H255">
        <f t="shared" ref="H255:I255" si="1257">IF(G255 &lt; H$2, H$2, IF(G255 &gt; H$3, H$3, G255))</f>
        <v>-3.9216477079379794E-2</v>
      </c>
      <c r="I255" s="4">
        <f t="shared" ref="I255:K255" si="1258" xml:space="preserve"> (H255 - I$2) / I$3</f>
        <v>-4.1148359783904388E-2</v>
      </c>
      <c r="J255">
        <f t="shared" ref="J255:K255" si="1259">IF(I255 &lt; J$2, J$2, IF(I255 &gt; J$3, J$3, I255))</f>
        <v>-4.1148359783904388E-2</v>
      </c>
      <c r="K255" s="4">
        <f t="shared" si="1258"/>
        <v>-4.1825771101579728E-2</v>
      </c>
      <c r="L255">
        <f t="shared" ref="L255:M255" si="1260">IF(K255 &lt; L$2, L$2, IF(K255 &gt; L$3, L$3, K255))</f>
        <v>-4.1825771101579728E-2</v>
      </c>
      <c r="M255" s="4">
        <f t="shared" ref="M255" si="1261" xml:space="preserve"> (L255 - M$2) / M$3</f>
        <v>-4.1950698786971906E-2</v>
      </c>
      <c r="O255">
        <v>-4.1950698786971698E-2</v>
      </c>
    </row>
    <row r="256" spans="1:15" x14ac:dyDescent="0.3">
      <c r="A256" s="2">
        <v>38717</v>
      </c>
      <c r="B256" s="4">
        <v>9.9999999999999645E-2</v>
      </c>
      <c r="C256" s="4">
        <f t="shared" si="969"/>
        <v>0.21579363543864444</v>
      </c>
      <c r="D256">
        <f t="shared" si="970"/>
        <v>0.21579363543864444</v>
      </c>
      <c r="E256" s="4">
        <f t="shared" si="971"/>
        <v>0.44680071533150784</v>
      </c>
      <c r="F256">
        <f t="shared" si="970"/>
        <v>0.44680071533150784</v>
      </c>
      <c r="G256" s="4">
        <f t="shared" si="971"/>
        <v>0.53398070848310719</v>
      </c>
      <c r="H256">
        <f t="shared" ref="H256:I256" si="1262">IF(G256 &lt; H$2, H$2, IF(G256 &gt; H$3, H$3, G256))</f>
        <v>0.53398070848310719</v>
      </c>
      <c r="I256" s="4">
        <f t="shared" ref="I256:K256" si="1263" xml:space="preserve"> (H256 - I$2) / I$3</f>
        <v>0.55202391024331576</v>
      </c>
      <c r="J256">
        <f t="shared" ref="J256:K256" si="1264">IF(I256 &lt; J$2, J$2, IF(I256 &gt; J$3, J$3, I256))</f>
        <v>0.55202391024331576</v>
      </c>
      <c r="K256" s="4">
        <f t="shared" si="1263"/>
        <v>0.55510625986168538</v>
      </c>
      <c r="L256">
        <f t="shared" ref="L256:M256" si="1265">IF(K256 &lt; L$2, L$2, IF(K256 &gt; L$3, L$3, K256))</f>
        <v>0.55510625986168538</v>
      </c>
      <c r="M256" s="4">
        <f t="shared" ref="M256" si="1266" xml:space="preserve"> (L256 - M$2) / M$3</f>
        <v>0.55565681877148909</v>
      </c>
      <c r="O256">
        <v>0.55565681877148643</v>
      </c>
    </row>
    <row r="257" spans="1:15" x14ac:dyDescent="0.3">
      <c r="A257" s="2">
        <v>38748</v>
      </c>
      <c r="B257" s="4">
        <v>0.20000000000000021</v>
      </c>
      <c r="C257" s="4">
        <f t="shared" si="969"/>
        <v>0.40489115102921075</v>
      </c>
      <c r="D257">
        <f t="shared" si="970"/>
        <v>0.40489115102921075</v>
      </c>
      <c r="E257" s="4">
        <f t="shared" si="971"/>
        <v>0.91155453119223806</v>
      </c>
      <c r="F257">
        <f t="shared" si="970"/>
        <v>0.91155453119223806</v>
      </c>
      <c r="G257" s="4">
        <f t="shared" si="971"/>
        <v>1.1071778940455992</v>
      </c>
      <c r="H257">
        <f t="shared" ref="H257:I257" si="1267">IF(G257 &lt; H$2, H$2, IF(G257 &gt; H$3, H$3, G257))</f>
        <v>1.1071778940455992</v>
      </c>
      <c r="I257" s="4">
        <f t="shared" ref="I257:K257" si="1268" xml:space="preserve"> (H257 - I$2) / I$3</f>
        <v>1.1451961802705413</v>
      </c>
      <c r="J257">
        <f t="shared" ref="J257:K257" si="1269">IF(I257 &lt; J$2, J$2, IF(I257 &gt; J$3, J$3, I257))</f>
        <v>1.1451961802705413</v>
      </c>
      <c r="K257" s="4">
        <f t="shared" si="1268"/>
        <v>1.152038290824956</v>
      </c>
      <c r="L257">
        <f t="shared" ref="L257:M257" si="1270">IF(K257 &lt; L$2, L$2, IF(K257 &gt; L$3, L$3, K257))</f>
        <v>1.152038290824956</v>
      </c>
      <c r="M257" s="4">
        <f t="shared" ref="M257" si="1271" xml:space="preserve"> (L257 - M$2) / M$3</f>
        <v>1.1532643363299555</v>
      </c>
      <c r="O257">
        <v>1.15326433632995</v>
      </c>
    </row>
    <row r="258" spans="1:15" x14ac:dyDescent="0.3">
      <c r="A258" s="2">
        <v>38776</v>
      </c>
      <c r="B258" s="4">
        <v>-9.9999999999999645E-2</v>
      </c>
      <c r="C258" s="4">
        <f t="shared" si="969"/>
        <v>-0.16240139574248477</v>
      </c>
      <c r="D258">
        <f t="shared" si="970"/>
        <v>-0.16240139574248477</v>
      </c>
      <c r="E258" s="4">
        <f t="shared" si="971"/>
        <v>-0.4827069163899444</v>
      </c>
      <c r="F258">
        <f t="shared" si="970"/>
        <v>-0.4827069163899444</v>
      </c>
      <c r="G258" s="4">
        <f t="shared" si="971"/>
        <v>-0.6124136626418667</v>
      </c>
      <c r="H258">
        <f t="shared" ref="H258:I258" si="1272">IF(G258 &lt; H$2, H$2, IF(G258 &gt; H$3, H$3, G258))</f>
        <v>-0.6124136626418667</v>
      </c>
      <c r="I258" s="4">
        <f t="shared" ref="I258:K258" si="1273" xml:space="preserve"> (H258 - I$2) / I$3</f>
        <v>-0.63432062981112447</v>
      </c>
      <c r="J258">
        <f t="shared" ref="J258:K258" si="1274">IF(I258 &lt; J$2, J$2, IF(I258 &gt; J$3, J$3, I258))</f>
        <v>-0.63432062981112447</v>
      </c>
      <c r="K258" s="4">
        <f t="shared" si="1273"/>
        <v>-0.63875780206484489</v>
      </c>
      <c r="L258">
        <f t="shared" ref="L258:M258" si="1275">IF(K258 &lt; L$2, L$2, IF(K258 &gt; L$3, L$3, K258))</f>
        <v>-0.63875780206484489</v>
      </c>
      <c r="M258" s="4">
        <f t="shared" ref="M258" si="1276" xml:space="preserve"> (L258 - M$2) / M$3</f>
        <v>-0.63955821634543297</v>
      </c>
      <c r="O258">
        <v>-0.63955821634542975</v>
      </c>
    </row>
    <row r="259" spans="1:15" x14ac:dyDescent="0.3">
      <c r="A259" s="2">
        <v>38807</v>
      </c>
      <c r="B259" s="4">
        <v>9.9999999999999645E-2</v>
      </c>
      <c r="C259" s="4">
        <f t="shared" si="969"/>
        <v>0.21579363543864444</v>
      </c>
      <c r="D259">
        <f t="shared" si="970"/>
        <v>0.21579363543864444</v>
      </c>
      <c r="E259" s="4">
        <f t="shared" si="971"/>
        <v>0.44680071533150784</v>
      </c>
      <c r="F259">
        <f t="shared" si="970"/>
        <v>0.44680071533150784</v>
      </c>
      <c r="G259" s="4">
        <f t="shared" si="971"/>
        <v>0.53398070848310719</v>
      </c>
      <c r="H259">
        <f t="shared" ref="H259:I259" si="1277">IF(G259 &lt; H$2, H$2, IF(G259 &gt; H$3, H$3, G259))</f>
        <v>0.53398070848310719</v>
      </c>
      <c r="I259" s="4">
        <f t="shared" ref="I259:K259" si="1278" xml:space="preserve"> (H259 - I$2) / I$3</f>
        <v>0.55202391024331576</v>
      </c>
      <c r="J259">
        <f t="shared" ref="J259:K259" si="1279">IF(I259 &lt; J$2, J$2, IF(I259 &gt; J$3, J$3, I259))</f>
        <v>0.55202391024331576</v>
      </c>
      <c r="K259" s="4">
        <f t="shared" si="1278"/>
        <v>0.55510625986168538</v>
      </c>
      <c r="L259">
        <f t="shared" ref="L259:M259" si="1280">IF(K259 &lt; L$2, L$2, IF(K259 &gt; L$3, L$3, K259))</f>
        <v>0.55510625986168538</v>
      </c>
      <c r="M259" s="4">
        <f t="shared" ref="M259" si="1281" xml:space="preserve"> (L259 - M$2) / M$3</f>
        <v>0.55565681877148909</v>
      </c>
      <c r="O259">
        <v>0.55565681877148643</v>
      </c>
    </row>
    <row r="260" spans="1:15" x14ac:dyDescent="0.3">
      <c r="A260" s="2">
        <v>38837</v>
      </c>
      <c r="B260" s="4">
        <v>0</v>
      </c>
      <c r="C260" s="4">
        <f t="shared" si="969"/>
        <v>2.6696119848079812E-2</v>
      </c>
      <c r="D260">
        <f t="shared" si="970"/>
        <v>2.6696119848079812E-2</v>
      </c>
      <c r="E260" s="4">
        <f t="shared" si="971"/>
        <v>-1.7953100529218342E-2</v>
      </c>
      <c r="F260">
        <f t="shared" si="970"/>
        <v>-1.7953100529218342E-2</v>
      </c>
      <c r="G260" s="4">
        <f t="shared" si="971"/>
        <v>-3.9216477079379794E-2</v>
      </c>
      <c r="H260">
        <f t="shared" ref="H260:I260" si="1282">IF(G260 &lt; H$2, H$2, IF(G260 &gt; H$3, H$3, G260))</f>
        <v>-3.9216477079379794E-2</v>
      </c>
      <c r="I260" s="4">
        <f t="shared" ref="I260:K260" si="1283" xml:space="preserve"> (H260 - I$2) / I$3</f>
        <v>-4.1148359783904388E-2</v>
      </c>
      <c r="J260">
        <f t="shared" ref="J260:K260" si="1284">IF(I260 &lt; J$2, J$2, IF(I260 &gt; J$3, J$3, I260))</f>
        <v>-4.1148359783904388E-2</v>
      </c>
      <c r="K260" s="4">
        <f t="shared" si="1283"/>
        <v>-4.1825771101579728E-2</v>
      </c>
      <c r="L260">
        <f t="shared" ref="L260:M260" si="1285">IF(K260 &lt; L$2, L$2, IF(K260 &gt; L$3, L$3, K260))</f>
        <v>-4.1825771101579728E-2</v>
      </c>
      <c r="M260" s="4">
        <f t="shared" ref="M260" si="1286" xml:space="preserve"> (L260 - M$2) / M$3</f>
        <v>-4.1950698786971906E-2</v>
      </c>
      <c r="O260">
        <v>-4.1950698786971698E-2</v>
      </c>
    </row>
    <row r="261" spans="1:15" x14ac:dyDescent="0.3">
      <c r="A261" s="2">
        <v>38868</v>
      </c>
      <c r="B261" s="4">
        <v>0.10000000000000051</v>
      </c>
      <c r="C261" s="4">
        <f t="shared" si="969"/>
        <v>0.21579363543864605</v>
      </c>
      <c r="D261">
        <f t="shared" si="970"/>
        <v>0.21579363543864605</v>
      </c>
      <c r="E261" s="4">
        <f t="shared" si="971"/>
        <v>0.44680071533151178</v>
      </c>
      <c r="F261">
        <f t="shared" si="970"/>
        <v>0.44680071533151178</v>
      </c>
      <c r="G261" s="4">
        <f t="shared" si="971"/>
        <v>0.53398070848311208</v>
      </c>
      <c r="H261">
        <f t="shared" ref="H261:I261" si="1287">IF(G261 &lt; H$2, H$2, IF(G261 &gt; H$3, H$3, G261))</f>
        <v>0.53398070848311208</v>
      </c>
      <c r="I261" s="4">
        <f t="shared" ref="I261:K261" si="1288" xml:space="preserve"> (H261 - I$2) / I$3</f>
        <v>0.55202391024332076</v>
      </c>
      <c r="J261">
        <f t="shared" ref="J261:K261" si="1289">IF(I261 &lt; J$2, J$2, IF(I261 &gt; J$3, J$3, I261))</f>
        <v>0.55202391024332076</v>
      </c>
      <c r="K261" s="4">
        <f t="shared" si="1288"/>
        <v>0.55510625986169049</v>
      </c>
      <c r="L261">
        <f t="shared" ref="L261:M261" si="1290">IF(K261 &lt; L$2, L$2, IF(K261 &gt; L$3, L$3, K261))</f>
        <v>0.55510625986169049</v>
      </c>
      <c r="M261" s="4">
        <f t="shared" ref="M261" si="1291" xml:space="preserve"> (L261 - M$2) / M$3</f>
        <v>0.5556568187714942</v>
      </c>
      <c r="O261">
        <v>0.55565681877149165</v>
      </c>
    </row>
    <row r="262" spans="1:15" x14ac:dyDescent="0.3">
      <c r="A262" s="2">
        <v>38898</v>
      </c>
      <c r="B262" s="4">
        <v>0</v>
      </c>
      <c r="C262" s="4">
        <f t="shared" ref="C262:C325" si="1292" xml:space="preserve"> (B262 - C$2) / C$3</f>
        <v>2.6696119848079812E-2</v>
      </c>
      <c r="D262">
        <f t="shared" ref="D262:F325" si="1293">IF(C262 &lt; D$2, D$2, IF(C262 &gt; D$3, D$3, C262))</f>
        <v>2.6696119848079812E-2</v>
      </c>
      <c r="E262" s="4">
        <f t="shared" ref="E262:G325" si="1294" xml:space="preserve"> (D262 - E$2) / E$3</f>
        <v>-1.7953100529218342E-2</v>
      </c>
      <c r="F262">
        <f t="shared" si="1293"/>
        <v>-1.7953100529218342E-2</v>
      </c>
      <c r="G262" s="4">
        <f t="shared" si="1294"/>
        <v>-3.9216477079379794E-2</v>
      </c>
      <c r="H262">
        <f t="shared" ref="H262:I262" si="1295">IF(G262 &lt; H$2, H$2, IF(G262 &gt; H$3, H$3, G262))</f>
        <v>-3.9216477079379794E-2</v>
      </c>
      <c r="I262" s="4">
        <f t="shared" ref="I262:K262" si="1296" xml:space="preserve"> (H262 - I$2) / I$3</f>
        <v>-4.1148359783904388E-2</v>
      </c>
      <c r="J262">
        <f t="shared" ref="J262:K262" si="1297">IF(I262 &lt; J$2, J$2, IF(I262 &gt; J$3, J$3, I262))</f>
        <v>-4.1148359783904388E-2</v>
      </c>
      <c r="K262" s="4">
        <f t="shared" si="1296"/>
        <v>-4.1825771101579728E-2</v>
      </c>
      <c r="L262">
        <f t="shared" ref="L262:M262" si="1298">IF(K262 &lt; L$2, L$2, IF(K262 &gt; L$3, L$3, K262))</f>
        <v>-4.1825771101579728E-2</v>
      </c>
      <c r="M262" s="4">
        <f t="shared" ref="M262" si="1299" xml:space="preserve"> (L262 - M$2) / M$3</f>
        <v>-4.1950698786971906E-2</v>
      </c>
      <c r="O262">
        <v>-4.1950698786971698E-2</v>
      </c>
    </row>
    <row r="263" spans="1:15" x14ac:dyDescent="0.3">
      <c r="A263" s="2">
        <v>38929</v>
      </c>
      <c r="B263" s="4">
        <v>-0.10000000000000051</v>
      </c>
      <c r="C263" s="4">
        <f t="shared" si="1292"/>
        <v>-0.16240139574248641</v>
      </c>
      <c r="D263">
        <f t="shared" si="1293"/>
        <v>-0.16240139574248641</v>
      </c>
      <c r="E263" s="4">
        <f t="shared" si="1294"/>
        <v>-0.48270691638994834</v>
      </c>
      <c r="F263">
        <f t="shared" si="1293"/>
        <v>-0.48270691638994834</v>
      </c>
      <c r="G263" s="4">
        <f t="shared" si="1294"/>
        <v>-0.61241366264187147</v>
      </c>
      <c r="H263">
        <f t="shared" ref="H263:I263" si="1300">IF(G263 &lt; H$2, H$2, IF(G263 &gt; H$3, H$3, G263))</f>
        <v>-0.61241366264187147</v>
      </c>
      <c r="I263" s="4">
        <f t="shared" ref="I263:K263" si="1301" xml:space="preserve"> (H263 - I$2) / I$3</f>
        <v>-0.63432062981112947</v>
      </c>
      <c r="J263">
        <f t="shared" ref="J263:K263" si="1302">IF(I263 &lt; J$2, J$2, IF(I263 &gt; J$3, J$3, I263))</f>
        <v>-0.63432062981112947</v>
      </c>
      <c r="K263" s="4">
        <f t="shared" si="1301"/>
        <v>-0.63875780206484989</v>
      </c>
      <c r="L263">
        <f t="shared" ref="L263:M263" si="1303">IF(K263 &lt; L$2, L$2, IF(K263 &gt; L$3, L$3, K263))</f>
        <v>-0.63875780206484989</v>
      </c>
      <c r="M263" s="4">
        <f t="shared" ref="M263" si="1304" xml:space="preserve"> (L263 - M$2) / M$3</f>
        <v>-0.63955821634543797</v>
      </c>
      <c r="O263">
        <v>-0.63955821634543519</v>
      </c>
    </row>
    <row r="264" spans="1:15" x14ac:dyDescent="0.3">
      <c r="A264" s="2">
        <v>38960</v>
      </c>
      <c r="B264" s="4">
        <v>0</v>
      </c>
      <c r="C264" s="4">
        <f t="shared" si="1292"/>
        <v>2.6696119848079812E-2</v>
      </c>
      <c r="D264">
        <f t="shared" si="1293"/>
        <v>2.6696119848079812E-2</v>
      </c>
      <c r="E264" s="4">
        <f t="shared" si="1294"/>
        <v>-1.7953100529218342E-2</v>
      </c>
      <c r="F264">
        <f t="shared" si="1293"/>
        <v>-1.7953100529218342E-2</v>
      </c>
      <c r="G264" s="4">
        <f t="shared" si="1294"/>
        <v>-3.9216477079379794E-2</v>
      </c>
      <c r="H264">
        <f t="shared" ref="H264:I264" si="1305">IF(G264 &lt; H$2, H$2, IF(G264 &gt; H$3, H$3, G264))</f>
        <v>-3.9216477079379794E-2</v>
      </c>
      <c r="I264" s="4">
        <f t="shared" ref="I264:K264" si="1306" xml:space="preserve"> (H264 - I$2) / I$3</f>
        <v>-4.1148359783904388E-2</v>
      </c>
      <c r="J264">
        <f t="shared" ref="J264:K264" si="1307">IF(I264 &lt; J$2, J$2, IF(I264 &gt; J$3, J$3, I264))</f>
        <v>-4.1148359783904388E-2</v>
      </c>
      <c r="K264" s="4">
        <f t="shared" si="1306"/>
        <v>-4.1825771101579728E-2</v>
      </c>
      <c r="L264">
        <f t="shared" ref="L264:M264" si="1308">IF(K264 &lt; L$2, L$2, IF(K264 &gt; L$3, L$3, K264))</f>
        <v>-4.1825771101579728E-2</v>
      </c>
      <c r="M264" s="4">
        <f t="shared" ref="M264" si="1309" xml:space="preserve"> (L264 - M$2) / M$3</f>
        <v>-4.1950698786971906E-2</v>
      </c>
      <c r="O264">
        <v>-4.1950698786971698E-2</v>
      </c>
    </row>
    <row r="265" spans="1:15" x14ac:dyDescent="0.3">
      <c r="A265" s="2">
        <v>38990</v>
      </c>
      <c r="B265" s="4">
        <v>0.20000000000000021</v>
      </c>
      <c r="C265" s="4">
        <f t="shared" si="1292"/>
        <v>0.40489115102921075</v>
      </c>
      <c r="D265">
        <f t="shared" si="1293"/>
        <v>0.40489115102921075</v>
      </c>
      <c r="E265" s="4">
        <f t="shared" si="1294"/>
        <v>0.91155453119223806</v>
      </c>
      <c r="F265">
        <f t="shared" si="1293"/>
        <v>0.91155453119223806</v>
      </c>
      <c r="G265" s="4">
        <f t="shared" si="1294"/>
        <v>1.1071778940455992</v>
      </c>
      <c r="H265">
        <f t="shared" ref="H265:I265" si="1310">IF(G265 &lt; H$2, H$2, IF(G265 &gt; H$3, H$3, G265))</f>
        <v>1.1071778940455992</v>
      </c>
      <c r="I265" s="4">
        <f t="shared" ref="I265:K265" si="1311" xml:space="preserve"> (H265 - I$2) / I$3</f>
        <v>1.1451961802705413</v>
      </c>
      <c r="J265">
        <f t="shared" ref="J265:K265" si="1312">IF(I265 &lt; J$2, J$2, IF(I265 &gt; J$3, J$3, I265))</f>
        <v>1.1451961802705413</v>
      </c>
      <c r="K265" s="4">
        <f t="shared" si="1311"/>
        <v>1.152038290824956</v>
      </c>
      <c r="L265">
        <f t="shared" ref="L265:M265" si="1313">IF(K265 &lt; L$2, L$2, IF(K265 &gt; L$3, L$3, K265))</f>
        <v>1.152038290824956</v>
      </c>
      <c r="M265" s="4">
        <f t="shared" ref="M265" si="1314" xml:space="preserve"> (L265 - M$2) / M$3</f>
        <v>1.1532643363299555</v>
      </c>
      <c r="O265">
        <v>1.15326433632995</v>
      </c>
    </row>
    <row r="266" spans="1:15" x14ac:dyDescent="0.3">
      <c r="A266" s="2">
        <v>39021</v>
      </c>
      <c r="B266" s="4">
        <v>9.9999999999999645E-2</v>
      </c>
      <c r="C266" s="4">
        <f t="shared" si="1292"/>
        <v>0.21579363543864444</v>
      </c>
      <c r="D266">
        <f t="shared" si="1293"/>
        <v>0.21579363543864444</v>
      </c>
      <c r="E266" s="4">
        <f t="shared" si="1294"/>
        <v>0.44680071533150784</v>
      </c>
      <c r="F266">
        <f t="shared" si="1293"/>
        <v>0.44680071533150784</v>
      </c>
      <c r="G266" s="4">
        <f t="shared" si="1294"/>
        <v>0.53398070848310719</v>
      </c>
      <c r="H266">
        <f t="shared" ref="H266:I266" si="1315">IF(G266 &lt; H$2, H$2, IF(G266 &gt; H$3, H$3, G266))</f>
        <v>0.53398070848310719</v>
      </c>
      <c r="I266" s="4">
        <f t="shared" ref="I266:K266" si="1316" xml:space="preserve"> (H266 - I$2) / I$3</f>
        <v>0.55202391024331576</v>
      </c>
      <c r="J266">
        <f t="shared" ref="J266:K266" si="1317">IF(I266 &lt; J$2, J$2, IF(I266 &gt; J$3, J$3, I266))</f>
        <v>0.55202391024331576</v>
      </c>
      <c r="K266" s="4">
        <f t="shared" si="1316"/>
        <v>0.55510625986168538</v>
      </c>
      <c r="L266">
        <f t="shared" ref="L266:M266" si="1318">IF(K266 &lt; L$2, L$2, IF(K266 &gt; L$3, L$3, K266))</f>
        <v>0.55510625986168538</v>
      </c>
      <c r="M266" s="4">
        <f t="shared" ref="M266" si="1319" xml:space="preserve"> (L266 - M$2) / M$3</f>
        <v>0.55565681877148909</v>
      </c>
      <c r="O266">
        <v>0.55565681877148643</v>
      </c>
    </row>
    <row r="267" spans="1:15" x14ac:dyDescent="0.3">
      <c r="A267" s="2">
        <v>39051</v>
      </c>
      <c r="B267" s="4">
        <v>-9.9999999999999645E-2</v>
      </c>
      <c r="C267" s="4">
        <f t="shared" si="1292"/>
        <v>-0.16240139574248477</v>
      </c>
      <c r="D267">
        <f t="shared" si="1293"/>
        <v>-0.16240139574248477</v>
      </c>
      <c r="E267" s="4">
        <f t="shared" si="1294"/>
        <v>-0.4827069163899444</v>
      </c>
      <c r="F267">
        <f t="shared" si="1293"/>
        <v>-0.4827069163899444</v>
      </c>
      <c r="G267" s="4">
        <f t="shared" si="1294"/>
        <v>-0.6124136626418667</v>
      </c>
      <c r="H267">
        <f t="shared" ref="H267:I267" si="1320">IF(G267 &lt; H$2, H$2, IF(G267 &gt; H$3, H$3, G267))</f>
        <v>-0.6124136626418667</v>
      </c>
      <c r="I267" s="4">
        <f t="shared" ref="I267:K267" si="1321" xml:space="preserve"> (H267 - I$2) / I$3</f>
        <v>-0.63432062981112447</v>
      </c>
      <c r="J267">
        <f t="shared" ref="J267:K267" si="1322">IF(I267 &lt; J$2, J$2, IF(I267 &gt; J$3, J$3, I267))</f>
        <v>-0.63432062981112447</v>
      </c>
      <c r="K267" s="4">
        <f t="shared" si="1321"/>
        <v>-0.63875780206484489</v>
      </c>
      <c r="L267">
        <f t="shared" ref="L267:M267" si="1323">IF(K267 &lt; L$2, L$2, IF(K267 &gt; L$3, L$3, K267))</f>
        <v>-0.63875780206484489</v>
      </c>
      <c r="M267" s="4">
        <f t="shared" ref="M267" si="1324" xml:space="preserve"> (L267 - M$2) / M$3</f>
        <v>-0.63955821634543297</v>
      </c>
      <c r="O267">
        <v>-0.63955821634542975</v>
      </c>
    </row>
    <row r="268" spans="1:15" x14ac:dyDescent="0.3">
      <c r="A268" s="2">
        <v>39082</v>
      </c>
      <c r="B268" s="4">
        <v>9.9999999999999645E-2</v>
      </c>
      <c r="C268" s="4">
        <f t="shared" si="1292"/>
        <v>0.21579363543864444</v>
      </c>
      <c r="D268">
        <f t="shared" si="1293"/>
        <v>0.21579363543864444</v>
      </c>
      <c r="E268" s="4">
        <f t="shared" si="1294"/>
        <v>0.44680071533150784</v>
      </c>
      <c r="F268">
        <f t="shared" si="1293"/>
        <v>0.44680071533150784</v>
      </c>
      <c r="G268" s="4">
        <f t="shared" si="1294"/>
        <v>0.53398070848310719</v>
      </c>
      <c r="H268">
        <f t="shared" ref="H268:I268" si="1325">IF(G268 &lt; H$2, H$2, IF(G268 &gt; H$3, H$3, G268))</f>
        <v>0.53398070848310719</v>
      </c>
      <c r="I268" s="4">
        <f t="shared" ref="I268:K268" si="1326" xml:space="preserve"> (H268 - I$2) / I$3</f>
        <v>0.55202391024331576</v>
      </c>
      <c r="J268">
        <f t="shared" ref="J268:K268" si="1327">IF(I268 &lt; J$2, J$2, IF(I268 &gt; J$3, J$3, I268))</f>
        <v>0.55202391024331576</v>
      </c>
      <c r="K268" s="4">
        <f t="shared" si="1326"/>
        <v>0.55510625986168538</v>
      </c>
      <c r="L268">
        <f t="shared" ref="L268:M268" si="1328">IF(K268 &lt; L$2, L$2, IF(K268 &gt; L$3, L$3, K268))</f>
        <v>0.55510625986168538</v>
      </c>
      <c r="M268" s="4">
        <f t="shared" ref="M268" si="1329" xml:space="preserve"> (L268 - M$2) / M$3</f>
        <v>0.55565681877148909</v>
      </c>
      <c r="O268">
        <v>0.55565681877148643</v>
      </c>
    </row>
    <row r="269" spans="1:15" x14ac:dyDescent="0.3">
      <c r="A269" s="2">
        <v>39113</v>
      </c>
      <c r="B269" s="4">
        <v>-0.19999999999999929</v>
      </c>
      <c r="C269" s="4">
        <f t="shared" si="1292"/>
        <v>-0.35149891133304939</v>
      </c>
      <c r="D269">
        <f t="shared" si="1293"/>
        <v>-0.35149891133304939</v>
      </c>
      <c r="E269" s="4">
        <f t="shared" si="1294"/>
        <v>-0.9474607322506704</v>
      </c>
      <c r="F269">
        <f t="shared" si="1293"/>
        <v>-0.9474607322506704</v>
      </c>
      <c r="G269" s="4">
        <f t="shared" si="1294"/>
        <v>-1.1856108482043535</v>
      </c>
      <c r="H269">
        <f t="shared" ref="H269:I269" si="1330">IF(G269 &lt; H$2, H$2, IF(G269 &gt; H$3, H$3, G269))</f>
        <v>-1.1856108482043535</v>
      </c>
      <c r="I269" s="4">
        <f t="shared" ref="I269:K269" si="1331" xml:space="preserve"> (H269 - I$2) / I$3</f>
        <v>-1.2274928998383443</v>
      </c>
      <c r="J269">
        <f t="shared" ref="J269:K269" si="1332">IF(I269 &lt; J$2, J$2, IF(I269 &gt; J$3, J$3, I269))</f>
        <v>-1.2274928998383443</v>
      </c>
      <c r="K269" s="4">
        <f t="shared" si="1331"/>
        <v>-1.2356898330281096</v>
      </c>
      <c r="L269">
        <f t="shared" ref="L269:M269" si="1333">IF(K269 &lt; L$2, L$2, IF(K269 &gt; L$3, L$3, K269))</f>
        <v>-1.2356898330281096</v>
      </c>
      <c r="M269" s="4">
        <f t="shared" ref="M269" si="1334" xml:space="preserve"> (L269 - M$2) / M$3</f>
        <v>-1.2371657339038937</v>
      </c>
      <c r="O269">
        <v>-1.237165733903888</v>
      </c>
    </row>
    <row r="270" spans="1:15" x14ac:dyDescent="0.3">
      <c r="A270" s="2">
        <v>39141</v>
      </c>
      <c r="B270" s="4">
        <v>9.9999999999999645E-2</v>
      </c>
      <c r="C270" s="4">
        <f t="shared" si="1292"/>
        <v>0.21579363543864444</v>
      </c>
      <c r="D270">
        <f t="shared" si="1293"/>
        <v>0.21579363543864444</v>
      </c>
      <c r="E270" s="4">
        <f t="shared" si="1294"/>
        <v>0.44680071533150784</v>
      </c>
      <c r="F270">
        <f t="shared" si="1293"/>
        <v>0.44680071533150784</v>
      </c>
      <c r="G270" s="4">
        <f t="shared" si="1294"/>
        <v>0.53398070848310719</v>
      </c>
      <c r="H270">
        <f t="shared" ref="H270:I270" si="1335">IF(G270 &lt; H$2, H$2, IF(G270 &gt; H$3, H$3, G270))</f>
        <v>0.53398070848310719</v>
      </c>
      <c r="I270" s="4">
        <f t="shared" ref="I270:K270" si="1336" xml:space="preserve"> (H270 - I$2) / I$3</f>
        <v>0.55202391024331576</v>
      </c>
      <c r="J270">
        <f t="shared" ref="J270:K270" si="1337">IF(I270 &lt; J$2, J$2, IF(I270 &gt; J$3, J$3, I270))</f>
        <v>0.55202391024331576</v>
      </c>
      <c r="K270" s="4">
        <f t="shared" si="1336"/>
        <v>0.55510625986168538</v>
      </c>
      <c r="L270">
        <f t="shared" ref="L270:M270" si="1338">IF(K270 &lt; L$2, L$2, IF(K270 &gt; L$3, L$3, K270))</f>
        <v>0.55510625986168538</v>
      </c>
      <c r="M270" s="4">
        <f t="shared" ref="M270" si="1339" xml:space="preserve"> (L270 - M$2) / M$3</f>
        <v>0.55565681877148909</v>
      </c>
      <c r="O270">
        <v>0.55565681877148643</v>
      </c>
    </row>
    <row r="271" spans="1:15" x14ac:dyDescent="0.3">
      <c r="A271" s="2">
        <v>39172</v>
      </c>
      <c r="B271" s="4">
        <v>9.9999999999999645E-2</v>
      </c>
      <c r="C271" s="4">
        <f t="shared" si="1292"/>
        <v>0.21579363543864444</v>
      </c>
      <c r="D271">
        <f t="shared" si="1293"/>
        <v>0.21579363543864444</v>
      </c>
      <c r="E271" s="4">
        <f t="shared" si="1294"/>
        <v>0.44680071533150784</v>
      </c>
      <c r="F271">
        <f t="shared" si="1293"/>
        <v>0.44680071533150784</v>
      </c>
      <c r="G271" s="4">
        <f t="shared" si="1294"/>
        <v>0.53398070848310719</v>
      </c>
      <c r="H271">
        <f t="shared" ref="H271:I271" si="1340">IF(G271 &lt; H$2, H$2, IF(G271 &gt; H$3, H$3, G271))</f>
        <v>0.53398070848310719</v>
      </c>
      <c r="I271" s="4">
        <f t="shared" ref="I271:K271" si="1341" xml:space="preserve"> (H271 - I$2) / I$3</f>
        <v>0.55202391024331576</v>
      </c>
      <c r="J271">
        <f t="shared" ref="J271:K271" si="1342">IF(I271 &lt; J$2, J$2, IF(I271 &gt; J$3, J$3, I271))</f>
        <v>0.55202391024331576</v>
      </c>
      <c r="K271" s="4">
        <f t="shared" si="1341"/>
        <v>0.55510625986168538</v>
      </c>
      <c r="L271">
        <f t="shared" ref="L271:M271" si="1343">IF(K271 &lt; L$2, L$2, IF(K271 &gt; L$3, L$3, K271))</f>
        <v>0.55510625986168538</v>
      </c>
      <c r="M271" s="4">
        <f t="shared" ref="M271" si="1344" xml:space="preserve"> (L271 - M$2) / M$3</f>
        <v>0.55565681877148909</v>
      </c>
      <c r="O271">
        <v>0.55565681877148643</v>
      </c>
    </row>
    <row r="272" spans="1:15" x14ac:dyDescent="0.3">
      <c r="A272" s="2">
        <v>39202</v>
      </c>
      <c r="B272" s="4">
        <v>-9.9999999999999645E-2</v>
      </c>
      <c r="C272" s="4">
        <f t="shared" si="1292"/>
        <v>-0.16240139574248477</v>
      </c>
      <c r="D272">
        <f t="shared" si="1293"/>
        <v>-0.16240139574248477</v>
      </c>
      <c r="E272" s="4">
        <f t="shared" si="1294"/>
        <v>-0.4827069163899444</v>
      </c>
      <c r="F272">
        <f t="shared" si="1293"/>
        <v>-0.4827069163899444</v>
      </c>
      <c r="G272" s="4">
        <f t="shared" si="1294"/>
        <v>-0.6124136626418667</v>
      </c>
      <c r="H272">
        <f t="shared" ref="H272:I272" si="1345">IF(G272 &lt; H$2, H$2, IF(G272 &gt; H$3, H$3, G272))</f>
        <v>-0.6124136626418667</v>
      </c>
      <c r="I272" s="4">
        <f t="shared" ref="I272:K272" si="1346" xml:space="preserve"> (H272 - I$2) / I$3</f>
        <v>-0.63432062981112447</v>
      </c>
      <c r="J272">
        <f t="shared" ref="J272:K272" si="1347">IF(I272 &lt; J$2, J$2, IF(I272 &gt; J$3, J$3, I272))</f>
        <v>-0.63432062981112447</v>
      </c>
      <c r="K272" s="4">
        <f t="shared" si="1346"/>
        <v>-0.63875780206484489</v>
      </c>
      <c r="L272">
        <f t="shared" ref="L272:M272" si="1348">IF(K272 &lt; L$2, L$2, IF(K272 &gt; L$3, L$3, K272))</f>
        <v>-0.63875780206484489</v>
      </c>
      <c r="M272" s="4">
        <f t="shared" ref="M272" si="1349" xml:space="preserve"> (L272 - M$2) / M$3</f>
        <v>-0.63955821634543297</v>
      </c>
      <c r="O272">
        <v>-0.63955821634542975</v>
      </c>
    </row>
    <row r="273" spans="1:15" x14ac:dyDescent="0.3">
      <c r="A273" s="2">
        <v>39233</v>
      </c>
      <c r="B273" s="4">
        <v>9.9999999999999645E-2</v>
      </c>
      <c r="C273" s="4">
        <f t="shared" si="1292"/>
        <v>0.21579363543864444</v>
      </c>
      <c r="D273">
        <f t="shared" si="1293"/>
        <v>0.21579363543864444</v>
      </c>
      <c r="E273" s="4">
        <f t="shared" si="1294"/>
        <v>0.44680071533150784</v>
      </c>
      <c r="F273">
        <f t="shared" si="1293"/>
        <v>0.44680071533150784</v>
      </c>
      <c r="G273" s="4">
        <f t="shared" si="1294"/>
        <v>0.53398070848310719</v>
      </c>
      <c r="H273">
        <f t="shared" ref="H273:I273" si="1350">IF(G273 &lt; H$2, H$2, IF(G273 &gt; H$3, H$3, G273))</f>
        <v>0.53398070848310719</v>
      </c>
      <c r="I273" s="4">
        <f t="shared" ref="I273:K273" si="1351" xml:space="preserve"> (H273 - I$2) / I$3</f>
        <v>0.55202391024331576</v>
      </c>
      <c r="J273">
        <f t="shared" ref="J273:K273" si="1352">IF(I273 &lt; J$2, J$2, IF(I273 &gt; J$3, J$3, I273))</f>
        <v>0.55202391024331576</v>
      </c>
      <c r="K273" s="4">
        <f t="shared" si="1351"/>
        <v>0.55510625986168538</v>
      </c>
      <c r="L273">
        <f t="shared" ref="L273:M273" si="1353">IF(K273 &lt; L$2, L$2, IF(K273 &gt; L$3, L$3, K273))</f>
        <v>0.55510625986168538</v>
      </c>
      <c r="M273" s="4">
        <f t="shared" ref="M273" si="1354" xml:space="preserve"> (L273 - M$2) / M$3</f>
        <v>0.55565681877148909</v>
      </c>
      <c r="O273">
        <v>0.55565681877148643</v>
      </c>
    </row>
    <row r="274" spans="1:15" x14ac:dyDescent="0.3">
      <c r="A274" s="2">
        <v>39263</v>
      </c>
      <c r="B274" s="4">
        <v>-0.19999999999999929</v>
      </c>
      <c r="C274" s="4">
        <f t="shared" si="1292"/>
        <v>-0.35149891133304939</v>
      </c>
      <c r="D274">
        <f t="shared" si="1293"/>
        <v>-0.35149891133304939</v>
      </c>
      <c r="E274" s="4">
        <f t="shared" si="1294"/>
        <v>-0.9474607322506704</v>
      </c>
      <c r="F274">
        <f t="shared" si="1293"/>
        <v>-0.9474607322506704</v>
      </c>
      <c r="G274" s="4">
        <f t="shared" si="1294"/>
        <v>-1.1856108482043535</v>
      </c>
      <c r="H274">
        <f t="shared" ref="H274:I274" si="1355">IF(G274 &lt; H$2, H$2, IF(G274 &gt; H$3, H$3, G274))</f>
        <v>-1.1856108482043535</v>
      </c>
      <c r="I274" s="4">
        <f t="shared" ref="I274:K274" si="1356" xml:space="preserve"> (H274 - I$2) / I$3</f>
        <v>-1.2274928998383443</v>
      </c>
      <c r="J274">
        <f t="shared" ref="J274:K274" si="1357">IF(I274 &lt; J$2, J$2, IF(I274 &gt; J$3, J$3, I274))</f>
        <v>-1.2274928998383443</v>
      </c>
      <c r="K274" s="4">
        <f t="shared" si="1356"/>
        <v>-1.2356898330281096</v>
      </c>
      <c r="L274">
        <f t="shared" ref="L274:M274" si="1358">IF(K274 &lt; L$2, L$2, IF(K274 &gt; L$3, L$3, K274))</f>
        <v>-1.2356898330281096</v>
      </c>
      <c r="M274" s="4">
        <f t="shared" ref="M274" si="1359" xml:space="preserve"> (L274 - M$2) / M$3</f>
        <v>-1.2371657339038937</v>
      </c>
      <c r="O274">
        <v>-1.237165733903888</v>
      </c>
    </row>
    <row r="275" spans="1:15" x14ac:dyDescent="0.3">
      <c r="A275" s="2">
        <v>39294</v>
      </c>
      <c r="B275" s="4">
        <v>-0.10000000000000051</v>
      </c>
      <c r="C275" s="4">
        <f t="shared" si="1292"/>
        <v>-0.16240139574248641</v>
      </c>
      <c r="D275">
        <f t="shared" si="1293"/>
        <v>-0.16240139574248641</v>
      </c>
      <c r="E275" s="4">
        <f t="shared" si="1294"/>
        <v>-0.48270691638994834</v>
      </c>
      <c r="F275">
        <f t="shared" si="1293"/>
        <v>-0.48270691638994834</v>
      </c>
      <c r="G275" s="4">
        <f t="shared" si="1294"/>
        <v>-0.61241366264187147</v>
      </c>
      <c r="H275">
        <f t="shared" ref="H275:I275" si="1360">IF(G275 &lt; H$2, H$2, IF(G275 &gt; H$3, H$3, G275))</f>
        <v>-0.61241366264187147</v>
      </c>
      <c r="I275" s="4">
        <f t="shared" ref="I275:K275" si="1361" xml:space="preserve"> (H275 - I$2) / I$3</f>
        <v>-0.63432062981112947</v>
      </c>
      <c r="J275">
        <f t="shared" ref="J275:K275" si="1362">IF(I275 &lt; J$2, J$2, IF(I275 &gt; J$3, J$3, I275))</f>
        <v>-0.63432062981112947</v>
      </c>
      <c r="K275" s="4">
        <f t="shared" si="1361"/>
        <v>-0.63875780206484989</v>
      </c>
      <c r="L275">
        <f t="shared" ref="L275:M275" si="1363">IF(K275 &lt; L$2, L$2, IF(K275 &gt; L$3, L$3, K275))</f>
        <v>-0.63875780206484989</v>
      </c>
      <c r="M275" s="4">
        <f t="shared" ref="M275" si="1364" xml:space="preserve"> (L275 - M$2) / M$3</f>
        <v>-0.63955821634543797</v>
      </c>
      <c r="O275">
        <v>-0.63955821634543519</v>
      </c>
    </row>
    <row r="276" spans="1:15" x14ac:dyDescent="0.3">
      <c r="A276" s="2">
        <v>39325</v>
      </c>
      <c r="B276" s="4">
        <v>0.10000000000000051</v>
      </c>
      <c r="C276" s="4">
        <f t="shared" si="1292"/>
        <v>0.21579363543864605</v>
      </c>
      <c r="D276">
        <f t="shared" si="1293"/>
        <v>0.21579363543864605</v>
      </c>
      <c r="E276" s="4">
        <f t="shared" si="1294"/>
        <v>0.44680071533151178</v>
      </c>
      <c r="F276">
        <f t="shared" si="1293"/>
        <v>0.44680071533151178</v>
      </c>
      <c r="G276" s="4">
        <f t="shared" si="1294"/>
        <v>0.53398070848311208</v>
      </c>
      <c r="H276">
        <f t="shared" ref="H276:I276" si="1365">IF(G276 &lt; H$2, H$2, IF(G276 &gt; H$3, H$3, G276))</f>
        <v>0.53398070848311208</v>
      </c>
      <c r="I276" s="4">
        <f t="shared" ref="I276:K276" si="1366" xml:space="preserve"> (H276 - I$2) / I$3</f>
        <v>0.55202391024332076</v>
      </c>
      <c r="J276">
        <f t="shared" ref="J276:K276" si="1367">IF(I276 &lt; J$2, J$2, IF(I276 &gt; J$3, J$3, I276))</f>
        <v>0.55202391024332076</v>
      </c>
      <c r="K276" s="4">
        <f t="shared" si="1366"/>
        <v>0.55510625986169049</v>
      </c>
      <c r="L276">
        <f t="shared" ref="L276:M276" si="1368">IF(K276 &lt; L$2, L$2, IF(K276 &gt; L$3, L$3, K276))</f>
        <v>0.55510625986169049</v>
      </c>
      <c r="M276" s="4">
        <f t="shared" ref="M276" si="1369" xml:space="preserve"> (L276 - M$2) / M$3</f>
        <v>0.5556568187714942</v>
      </c>
      <c r="O276">
        <v>0.55565681877149165</v>
      </c>
    </row>
    <row r="277" spans="1:15" x14ac:dyDescent="0.3">
      <c r="A277" s="2">
        <v>39355</v>
      </c>
      <c r="B277" s="4">
        <v>-0.10000000000000051</v>
      </c>
      <c r="C277" s="4">
        <f t="shared" si="1292"/>
        <v>-0.16240139574248641</v>
      </c>
      <c r="D277">
        <f t="shared" si="1293"/>
        <v>-0.16240139574248641</v>
      </c>
      <c r="E277" s="4">
        <f t="shared" si="1294"/>
        <v>-0.48270691638994834</v>
      </c>
      <c r="F277">
        <f t="shared" si="1293"/>
        <v>-0.48270691638994834</v>
      </c>
      <c r="G277" s="4">
        <f t="shared" si="1294"/>
        <v>-0.61241366264187147</v>
      </c>
      <c r="H277">
        <f t="shared" ref="H277:I277" si="1370">IF(G277 &lt; H$2, H$2, IF(G277 &gt; H$3, H$3, G277))</f>
        <v>-0.61241366264187147</v>
      </c>
      <c r="I277" s="4">
        <f t="shared" ref="I277:K277" si="1371" xml:space="preserve"> (H277 - I$2) / I$3</f>
        <v>-0.63432062981112947</v>
      </c>
      <c r="J277">
        <f t="shared" ref="J277:K277" si="1372">IF(I277 &lt; J$2, J$2, IF(I277 &gt; J$3, J$3, I277))</f>
        <v>-0.63432062981112947</v>
      </c>
      <c r="K277" s="4">
        <f t="shared" si="1371"/>
        <v>-0.63875780206484989</v>
      </c>
      <c r="L277">
        <f t="shared" ref="L277:M277" si="1373">IF(K277 &lt; L$2, L$2, IF(K277 &gt; L$3, L$3, K277))</f>
        <v>-0.63875780206484989</v>
      </c>
      <c r="M277" s="4">
        <f t="shared" ref="M277" si="1374" xml:space="preserve"> (L277 - M$2) / M$3</f>
        <v>-0.63955821634543797</v>
      </c>
      <c r="O277">
        <v>-0.63955821634543519</v>
      </c>
    </row>
    <row r="278" spans="1:15" x14ac:dyDescent="0.3">
      <c r="A278" s="2">
        <v>39386</v>
      </c>
      <c r="B278" s="4">
        <v>0</v>
      </c>
      <c r="C278" s="4">
        <f t="shared" si="1292"/>
        <v>2.6696119848079812E-2</v>
      </c>
      <c r="D278">
        <f t="shared" si="1293"/>
        <v>2.6696119848079812E-2</v>
      </c>
      <c r="E278" s="4">
        <f t="shared" si="1294"/>
        <v>-1.7953100529218342E-2</v>
      </c>
      <c r="F278">
        <f t="shared" si="1293"/>
        <v>-1.7953100529218342E-2</v>
      </c>
      <c r="G278" s="4">
        <f t="shared" si="1294"/>
        <v>-3.9216477079379794E-2</v>
      </c>
      <c r="H278">
        <f t="shared" ref="H278:I278" si="1375">IF(G278 &lt; H$2, H$2, IF(G278 &gt; H$3, H$3, G278))</f>
        <v>-3.9216477079379794E-2</v>
      </c>
      <c r="I278" s="4">
        <f t="shared" ref="I278:K278" si="1376" xml:space="preserve"> (H278 - I$2) / I$3</f>
        <v>-4.1148359783904388E-2</v>
      </c>
      <c r="J278">
        <f t="shared" ref="J278:K278" si="1377">IF(I278 &lt; J$2, J$2, IF(I278 &gt; J$3, J$3, I278))</f>
        <v>-4.1148359783904388E-2</v>
      </c>
      <c r="K278" s="4">
        <f t="shared" si="1376"/>
        <v>-4.1825771101579728E-2</v>
      </c>
      <c r="L278">
        <f t="shared" ref="L278:M278" si="1378">IF(K278 &lt; L$2, L$2, IF(K278 &gt; L$3, L$3, K278))</f>
        <v>-4.1825771101579728E-2</v>
      </c>
      <c r="M278" s="4">
        <f t="shared" ref="M278" si="1379" xml:space="preserve"> (L278 - M$2) / M$3</f>
        <v>-4.1950698786971906E-2</v>
      </c>
      <c r="O278">
        <v>-4.1950698786971698E-2</v>
      </c>
    </row>
    <row r="279" spans="1:15" x14ac:dyDescent="0.3">
      <c r="A279" s="2">
        <v>39416</v>
      </c>
      <c r="B279" s="4">
        <v>0</v>
      </c>
      <c r="C279" s="4">
        <f t="shared" si="1292"/>
        <v>2.6696119848079812E-2</v>
      </c>
      <c r="D279">
        <f t="shared" si="1293"/>
        <v>2.6696119848079812E-2</v>
      </c>
      <c r="E279" s="4">
        <f t="shared" si="1294"/>
        <v>-1.7953100529218342E-2</v>
      </c>
      <c r="F279">
        <f t="shared" si="1293"/>
        <v>-1.7953100529218342E-2</v>
      </c>
      <c r="G279" s="4">
        <f t="shared" si="1294"/>
        <v>-3.9216477079379794E-2</v>
      </c>
      <c r="H279">
        <f t="shared" ref="H279:I279" si="1380">IF(G279 &lt; H$2, H$2, IF(G279 &gt; H$3, H$3, G279))</f>
        <v>-3.9216477079379794E-2</v>
      </c>
      <c r="I279" s="4">
        <f t="shared" ref="I279:K279" si="1381" xml:space="preserve"> (H279 - I$2) / I$3</f>
        <v>-4.1148359783904388E-2</v>
      </c>
      <c r="J279">
        <f t="shared" ref="J279:K279" si="1382">IF(I279 &lt; J$2, J$2, IF(I279 &gt; J$3, J$3, I279))</f>
        <v>-4.1148359783904388E-2</v>
      </c>
      <c r="K279" s="4">
        <f t="shared" si="1381"/>
        <v>-4.1825771101579728E-2</v>
      </c>
      <c r="L279">
        <f t="shared" ref="L279:M279" si="1383">IF(K279 &lt; L$2, L$2, IF(K279 &gt; L$3, L$3, K279))</f>
        <v>-4.1825771101579728E-2</v>
      </c>
      <c r="M279" s="4">
        <f t="shared" ref="M279" si="1384" xml:space="preserve"> (L279 - M$2) / M$3</f>
        <v>-4.1950698786971906E-2</v>
      </c>
      <c r="O279">
        <v>-4.1950698786971698E-2</v>
      </c>
    </row>
    <row r="280" spans="1:15" x14ac:dyDescent="0.3">
      <c r="A280" s="2">
        <v>39447</v>
      </c>
      <c r="B280" s="4">
        <v>-0.29999999999999982</v>
      </c>
      <c r="C280" s="4">
        <f t="shared" si="1292"/>
        <v>-0.54059642692361576</v>
      </c>
      <c r="D280">
        <f t="shared" si="1293"/>
        <v>-0.54059642692361576</v>
      </c>
      <c r="E280" s="4">
        <f t="shared" si="1294"/>
        <v>-1.4122145481114008</v>
      </c>
      <c r="F280">
        <f t="shared" si="1293"/>
        <v>-1.4122145481114008</v>
      </c>
      <c r="G280" s="4">
        <f t="shared" si="1294"/>
        <v>-1.7588080337668457</v>
      </c>
      <c r="H280">
        <f t="shared" ref="H280:I280" si="1385">IF(G280 &lt; H$2, H$2, IF(G280 &gt; H$3, H$3, G280))</f>
        <v>-1.7588080337668457</v>
      </c>
      <c r="I280" s="4">
        <f t="shared" ref="I280:K280" si="1386" xml:space="preserve"> (H280 - I$2) / I$3</f>
        <v>-1.8206651698655698</v>
      </c>
      <c r="J280">
        <f t="shared" ref="J280:K280" si="1387">IF(I280 &lt; J$2, J$2, IF(I280 &gt; J$3, J$3, I280))</f>
        <v>-1.8206651698655698</v>
      </c>
      <c r="K280" s="4">
        <f t="shared" si="1386"/>
        <v>-1.8326218639913803</v>
      </c>
      <c r="L280">
        <f t="shared" ref="L280:M280" si="1388">IF(K280 &lt; L$2, L$2, IF(K280 &gt; L$3, L$3, K280))</f>
        <v>-1.8326218639913803</v>
      </c>
      <c r="M280" s="4">
        <f t="shared" ref="M280" si="1389" xml:space="preserve"> (L280 - M$2) / M$3</f>
        <v>-1.8347732514623603</v>
      </c>
      <c r="O280">
        <v>-1.8347732514623509</v>
      </c>
    </row>
    <row r="281" spans="1:15" x14ac:dyDescent="0.3">
      <c r="A281" s="2">
        <v>39478</v>
      </c>
      <c r="B281" s="4">
        <v>0</v>
      </c>
      <c r="C281" s="4">
        <f t="shared" si="1292"/>
        <v>2.6696119848079812E-2</v>
      </c>
      <c r="D281">
        <f t="shared" si="1293"/>
        <v>2.6696119848079812E-2</v>
      </c>
      <c r="E281" s="4">
        <f t="shared" si="1294"/>
        <v>-1.7953100529218342E-2</v>
      </c>
      <c r="F281">
        <f t="shared" si="1293"/>
        <v>-1.7953100529218342E-2</v>
      </c>
      <c r="G281" s="4">
        <f t="shared" si="1294"/>
        <v>-3.9216477079379794E-2</v>
      </c>
      <c r="H281">
        <f t="shared" ref="H281:I281" si="1390">IF(G281 &lt; H$2, H$2, IF(G281 &gt; H$3, H$3, G281))</f>
        <v>-3.9216477079379794E-2</v>
      </c>
      <c r="I281" s="4">
        <f t="shared" ref="I281:K281" si="1391" xml:space="preserve"> (H281 - I$2) / I$3</f>
        <v>-4.1148359783904388E-2</v>
      </c>
      <c r="J281">
        <f t="shared" ref="J281:K281" si="1392">IF(I281 &lt; J$2, J$2, IF(I281 &gt; J$3, J$3, I281))</f>
        <v>-4.1148359783904388E-2</v>
      </c>
      <c r="K281" s="4">
        <f t="shared" si="1391"/>
        <v>-4.1825771101579728E-2</v>
      </c>
      <c r="L281">
        <f t="shared" ref="L281:M281" si="1393">IF(K281 &lt; L$2, L$2, IF(K281 &gt; L$3, L$3, K281))</f>
        <v>-4.1825771101579728E-2</v>
      </c>
      <c r="M281" s="4">
        <f t="shared" ref="M281" si="1394" xml:space="preserve"> (L281 - M$2) / M$3</f>
        <v>-4.1950698786971906E-2</v>
      </c>
      <c r="O281">
        <v>-4.1950698786971698E-2</v>
      </c>
    </row>
    <row r="282" spans="1:15" x14ac:dyDescent="0.3">
      <c r="A282" s="2">
        <v>39507</v>
      </c>
      <c r="B282" s="4">
        <v>9.9999999999999645E-2</v>
      </c>
      <c r="C282" s="4">
        <f t="shared" si="1292"/>
        <v>0.21579363543864444</v>
      </c>
      <c r="D282">
        <f t="shared" si="1293"/>
        <v>0.21579363543864444</v>
      </c>
      <c r="E282" s="4">
        <f t="shared" si="1294"/>
        <v>0.44680071533150784</v>
      </c>
      <c r="F282">
        <f t="shared" si="1293"/>
        <v>0.44680071533150784</v>
      </c>
      <c r="G282" s="4">
        <f t="shared" si="1294"/>
        <v>0.53398070848310719</v>
      </c>
      <c r="H282">
        <f t="shared" ref="H282:I282" si="1395">IF(G282 &lt; H$2, H$2, IF(G282 &gt; H$3, H$3, G282))</f>
        <v>0.53398070848310719</v>
      </c>
      <c r="I282" s="4">
        <f t="shared" ref="I282:K282" si="1396" xml:space="preserve"> (H282 - I$2) / I$3</f>
        <v>0.55202391024331576</v>
      </c>
      <c r="J282">
        <f t="shared" ref="J282:K282" si="1397">IF(I282 &lt; J$2, J$2, IF(I282 &gt; J$3, J$3, I282))</f>
        <v>0.55202391024331576</v>
      </c>
      <c r="K282" s="4">
        <f t="shared" si="1396"/>
        <v>0.55510625986168538</v>
      </c>
      <c r="L282">
        <f t="shared" ref="L282:M282" si="1398">IF(K282 &lt; L$2, L$2, IF(K282 &gt; L$3, L$3, K282))</f>
        <v>0.55510625986168538</v>
      </c>
      <c r="M282" s="4">
        <f t="shared" ref="M282" si="1399" xml:space="preserve"> (L282 - M$2) / M$3</f>
        <v>0.55565681877148909</v>
      </c>
      <c r="O282">
        <v>0.55565681877148643</v>
      </c>
    </row>
    <row r="283" spans="1:15" x14ac:dyDescent="0.3">
      <c r="A283" s="2">
        <v>39538</v>
      </c>
      <c r="B283" s="4">
        <v>-0.19999999999999929</v>
      </c>
      <c r="C283" s="4">
        <f t="shared" si="1292"/>
        <v>-0.35149891133304939</v>
      </c>
      <c r="D283">
        <f t="shared" si="1293"/>
        <v>-0.35149891133304939</v>
      </c>
      <c r="E283" s="4">
        <f t="shared" si="1294"/>
        <v>-0.9474607322506704</v>
      </c>
      <c r="F283">
        <f t="shared" si="1293"/>
        <v>-0.9474607322506704</v>
      </c>
      <c r="G283" s="4">
        <f t="shared" si="1294"/>
        <v>-1.1856108482043535</v>
      </c>
      <c r="H283">
        <f t="shared" ref="H283:I283" si="1400">IF(G283 &lt; H$2, H$2, IF(G283 &gt; H$3, H$3, G283))</f>
        <v>-1.1856108482043535</v>
      </c>
      <c r="I283" s="4">
        <f t="shared" ref="I283:K283" si="1401" xml:space="preserve"> (H283 - I$2) / I$3</f>
        <v>-1.2274928998383443</v>
      </c>
      <c r="J283">
        <f t="shared" ref="J283:K283" si="1402">IF(I283 &lt; J$2, J$2, IF(I283 &gt; J$3, J$3, I283))</f>
        <v>-1.2274928998383443</v>
      </c>
      <c r="K283" s="4">
        <f t="shared" si="1401"/>
        <v>-1.2356898330281096</v>
      </c>
      <c r="L283">
        <f t="shared" ref="L283:M283" si="1403">IF(K283 &lt; L$2, L$2, IF(K283 &gt; L$3, L$3, K283))</f>
        <v>-1.2356898330281096</v>
      </c>
      <c r="M283" s="4">
        <f t="shared" ref="M283" si="1404" xml:space="preserve"> (L283 - M$2) / M$3</f>
        <v>-1.2371657339038937</v>
      </c>
      <c r="O283">
        <v>-1.237165733903888</v>
      </c>
    </row>
    <row r="284" spans="1:15" x14ac:dyDescent="0.3">
      <c r="A284" s="2">
        <v>39568</v>
      </c>
      <c r="B284" s="4">
        <v>9.9999999999999645E-2</v>
      </c>
      <c r="C284" s="4">
        <f t="shared" si="1292"/>
        <v>0.21579363543864444</v>
      </c>
      <c r="D284">
        <f t="shared" si="1293"/>
        <v>0.21579363543864444</v>
      </c>
      <c r="E284" s="4">
        <f t="shared" si="1294"/>
        <v>0.44680071533150784</v>
      </c>
      <c r="F284">
        <f t="shared" si="1293"/>
        <v>0.44680071533150784</v>
      </c>
      <c r="G284" s="4">
        <f t="shared" si="1294"/>
        <v>0.53398070848310719</v>
      </c>
      <c r="H284">
        <f t="shared" ref="H284:I284" si="1405">IF(G284 &lt; H$2, H$2, IF(G284 &gt; H$3, H$3, G284))</f>
        <v>0.53398070848310719</v>
      </c>
      <c r="I284" s="4">
        <f t="shared" ref="I284:K284" si="1406" xml:space="preserve"> (H284 - I$2) / I$3</f>
        <v>0.55202391024331576</v>
      </c>
      <c r="J284">
        <f t="shared" ref="J284:K284" si="1407">IF(I284 &lt; J$2, J$2, IF(I284 &gt; J$3, J$3, I284))</f>
        <v>0.55202391024331576</v>
      </c>
      <c r="K284" s="4">
        <f t="shared" si="1406"/>
        <v>0.55510625986168538</v>
      </c>
      <c r="L284">
        <f t="shared" ref="L284:M284" si="1408">IF(K284 &lt; L$2, L$2, IF(K284 &gt; L$3, L$3, K284))</f>
        <v>0.55510625986168538</v>
      </c>
      <c r="M284" s="4">
        <f t="shared" ref="M284" si="1409" xml:space="preserve"> (L284 - M$2) / M$3</f>
        <v>0.55565681877148909</v>
      </c>
      <c r="O284">
        <v>0.55565681877148643</v>
      </c>
    </row>
    <row r="285" spans="1:15" x14ac:dyDescent="0.3">
      <c r="A285" s="2">
        <v>39599</v>
      </c>
      <c r="B285" s="4">
        <v>-0.40000000000000041</v>
      </c>
      <c r="C285" s="4">
        <f t="shared" si="1292"/>
        <v>-0.72969394251418207</v>
      </c>
      <c r="D285">
        <f t="shared" si="1293"/>
        <v>-0.72969394251418207</v>
      </c>
      <c r="E285" s="4">
        <f t="shared" si="1294"/>
        <v>-1.8769683639721311</v>
      </c>
      <c r="F285">
        <f t="shared" si="1293"/>
        <v>-1.8769683639721311</v>
      </c>
      <c r="G285" s="4">
        <f t="shared" si="1294"/>
        <v>-2.3320052193293379</v>
      </c>
      <c r="H285">
        <f t="shared" ref="H285:I285" si="1410">IF(G285 &lt; H$2, H$2, IF(G285 &gt; H$3, H$3, G285))</f>
        <v>-2.3320052193293379</v>
      </c>
      <c r="I285" s="4">
        <f t="shared" ref="I285:K285" si="1411" xml:space="preserve"> (H285 - I$2) / I$3</f>
        <v>-2.4138374398927955</v>
      </c>
      <c r="J285">
        <f t="shared" ref="J285:K285" si="1412">IF(I285 &lt; J$2, J$2, IF(I285 &gt; J$3, J$3, I285))</f>
        <v>-2.4138374398927955</v>
      </c>
      <c r="K285" s="4">
        <f t="shared" si="1411"/>
        <v>-2.4295538949546511</v>
      </c>
      <c r="L285">
        <f t="shared" ref="L285:M285" si="1413">IF(K285 &lt; L$2, L$2, IF(K285 &gt; L$3, L$3, K285))</f>
        <v>-2.4295538949546511</v>
      </c>
      <c r="M285" s="4">
        <f t="shared" ref="M285" si="1414" xml:space="preserve"> (L285 - M$2) / M$3</f>
        <v>-2.4323807690208272</v>
      </c>
      <c r="O285">
        <v>-2.4323807690208161</v>
      </c>
    </row>
    <row r="286" spans="1:15" x14ac:dyDescent="0.3">
      <c r="A286" s="2">
        <v>39629</v>
      </c>
      <c r="B286" s="4">
        <v>-0.19999999999999929</v>
      </c>
      <c r="C286" s="4">
        <f t="shared" si="1292"/>
        <v>-0.35149891133304939</v>
      </c>
      <c r="D286">
        <f t="shared" si="1293"/>
        <v>-0.35149891133304939</v>
      </c>
      <c r="E286" s="4">
        <f t="shared" si="1294"/>
        <v>-0.9474607322506704</v>
      </c>
      <c r="F286">
        <f t="shared" si="1293"/>
        <v>-0.9474607322506704</v>
      </c>
      <c r="G286" s="4">
        <f t="shared" si="1294"/>
        <v>-1.1856108482043535</v>
      </c>
      <c r="H286">
        <f t="shared" ref="H286:I286" si="1415">IF(G286 &lt; H$2, H$2, IF(G286 &gt; H$3, H$3, G286))</f>
        <v>-1.1856108482043535</v>
      </c>
      <c r="I286" s="4">
        <f t="shared" ref="I286:K286" si="1416" xml:space="preserve"> (H286 - I$2) / I$3</f>
        <v>-1.2274928998383443</v>
      </c>
      <c r="J286">
        <f t="shared" ref="J286:K286" si="1417">IF(I286 &lt; J$2, J$2, IF(I286 &gt; J$3, J$3, I286))</f>
        <v>-1.2274928998383443</v>
      </c>
      <c r="K286" s="4">
        <f t="shared" si="1416"/>
        <v>-1.2356898330281096</v>
      </c>
      <c r="L286">
        <f t="shared" ref="L286:M286" si="1418">IF(K286 &lt; L$2, L$2, IF(K286 &gt; L$3, L$3, K286))</f>
        <v>-1.2356898330281096</v>
      </c>
      <c r="M286" s="4">
        <f t="shared" ref="M286" si="1419" xml:space="preserve"> (L286 - M$2) / M$3</f>
        <v>-1.2371657339038937</v>
      </c>
      <c r="O286">
        <v>-1.237165733903888</v>
      </c>
    </row>
    <row r="287" spans="1:15" x14ac:dyDescent="0.3">
      <c r="A287" s="2">
        <v>39660</v>
      </c>
      <c r="B287" s="4">
        <v>-0.20000000000000021</v>
      </c>
      <c r="C287" s="4">
        <f t="shared" si="1292"/>
        <v>-0.35149891133305111</v>
      </c>
      <c r="D287">
        <f t="shared" si="1293"/>
        <v>-0.35149891133305111</v>
      </c>
      <c r="E287" s="4">
        <f t="shared" si="1294"/>
        <v>-0.94746073225067462</v>
      </c>
      <c r="F287">
        <f t="shared" si="1293"/>
        <v>-0.94746073225067462</v>
      </c>
      <c r="G287" s="4">
        <f t="shared" si="1294"/>
        <v>-1.1856108482043586</v>
      </c>
      <c r="H287">
        <f t="shared" ref="H287:I287" si="1420">IF(G287 &lt; H$2, H$2, IF(G287 &gt; H$3, H$3, G287))</f>
        <v>-1.1856108482043586</v>
      </c>
      <c r="I287" s="4">
        <f t="shared" ref="I287:K287" si="1421" xml:space="preserve"> (H287 - I$2) / I$3</f>
        <v>-1.2274928998383496</v>
      </c>
      <c r="J287">
        <f t="shared" ref="J287:K287" si="1422">IF(I287 &lt; J$2, J$2, IF(I287 &gt; J$3, J$3, I287))</f>
        <v>-1.2274928998383496</v>
      </c>
      <c r="K287" s="4">
        <f t="shared" si="1421"/>
        <v>-1.235689833028115</v>
      </c>
      <c r="L287">
        <f t="shared" ref="L287:M287" si="1423">IF(K287 &lt; L$2, L$2, IF(K287 &gt; L$3, L$3, K287))</f>
        <v>-1.235689833028115</v>
      </c>
      <c r="M287" s="4">
        <f t="shared" ref="M287" si="1424" xml:space="preserve"> (L287 - M$2) / M$3</f>
        <v>-1.2371657339038991</v>
      </c>
      <c r="O287">
        <v>-1.2371657339038931</v>
      </c>
    </row>
    <row r="288" spans="1:15" x14ac:dyDescent="0.3">
      <c r="A288" s="2">
        <v>39691</v>
      </c>
      <c r="B288" s="4">
        <v>-0.29999999999999982</v>
      </c>
      <c r="C288" s="4">
        <f t="shared" si="1292"/>
        <v>-0.54059642692361576</v>
      </c>
      <c r="D288">
        <f t="shared" si="1293"/>
        <v>-0.54059642692361576</v>
      </c>
      <c r="E288" s="4">
        <f t="shared" si="1294"/>
        <v>-1.4122145481114008</v>
      </c>
      <c r="F288">
        <f t="shared" si="1293"/>
        <v>-1.4122145481114008</v>
      </c>
      <c r="G288" s="4">
        <f t="shared" si="1294"/>
        <v>-1.7588080337668457</v>
      </c>
      <c r="H288">
        <f t="shared" ref="H288:I288" si="1425">IF(G288 &lt; H$2, H$2, IF(G288 &gt; H$3, H$3, G288))</f>
        <v>-1.7588080337668457</v>
      </c>
      <c r="I288" s="4">
        <f t="shared" ref="I288:K288" si="1426" xml:space="preserve"> (H288 - I$2) / I$3</f>
        <v>-1.8206651698655698</v>
      </c>
      <c r="J288">
        <f t="shared" ref="J288:K288" si="1427">IF(I288 &lt; J$2, J$2, IF(I288 &gt; J$3, J$3, I288))</f>
        <v>-1.8206651698655698</v>
      </c>
      <c r="K288" s="4">
        <f t="shared" si="1426"/>
        <v>-1.8326218639913803</v>
      </c>
      <c r="L288">
        <f t="shared" ref="L288:M288" si="1428">IF(K288 &lt; L$2, L$2, IF(K288 &gt; L$3, L$3, K288))</f>
        <v>-1.8326218639913803</v>
      </c>
      <c r="M288" s="4">
        <f t="shared" ref="M288" si="1429" xml:space="preserve"> (L288 - M$2) / M$3</f>
        <v>-1.8347732514623603</v>
      </c>
      <c r="O288">
        <v>-1.8347732514623509</v>
      </c>
    </row>
    <row r="289" spans="1:15" x14ac:dyDescent="0.3">
      <c r="A289" s="2">
        <v>39721</v>
      </c>
      <c r="B289" s="4">
        <v>0</v>
      </c>
      <c r="C289" s="4">
        <f t="shared" si="1292"/>
        <v>2.6696119848079812E-2</v>
      </c>
      <c r="D289">
        <f t="shared" si="1293"/>
        <v>2.6696119848079812E-2</v>
      </c>
      <c r="E289" s="4">
        <f t="shared" si="1294"/>
        <v>-1.7953100529218342E-2</v>
      </c>
      <c r="F289">
        <f t="shared" si="1293"/>
        <v>-1.7953100529218342E-2</v>
      </c>
      <c r="G289" s="4">
        <f t="shared" si="1294"/>
        <v>-3.9216477079379794E-2</v>
      </c>
      <c r="H289">
        <f t="shared" ref="H289:I289" si="1430">IF(G289 &lt; H$2, H$2, IF(G289 &gt; H$3, H$3, G289))</f>
        <v>-3.9216477079379794E-2</v>
      </c>
      <c r="I289" s="4">
        <f t="shared" ref="I289:K289" si="1431" xml:space="preserve"> (H289 - I$2) / I$3</f>
        <v>-4.1148359783904388E-2</v>
      </c>
      <c r="J289">
        <f t="shared" ref="J289:K289" si="1432">IF(I289 &lt; J$2, J$2, IF(I289 &gt; J$3, J$3, I289))</f>
        <v>-4.1148359783904388E-2</v>
      </c>
      <c r="K289" s="4">
        <f t="shared" si="1431"/>
        <v>-4.1825771101579728E-2</v>
      </c>
      <c r="L289">
        <f t="shared" ref="L289:M289" si="1433">IF(K289 &lt; L$2, L$2, IF(K289 &gt; L$3, L$3, K289))</f>
        <v>-4.1825771101579728E-2</v>
      </c>
      <c r="M289" s="4">
        <f t="shared" ref="M289" si="1434" xml:space="preserve"> (L289 - M$2) / M$3</f>
        <v>-4.1950698786971906E-2</v>
      </c>
      <c r="O289">
        <v>-4.1950698786971698E-2</v>
      </c>
    </row>
    <row r="290" spans="1:15" x14ac:dyDescent="0.3">
      <c r="A290" s="2">
        <v>39752</v>
      </c>
      <c r="B290" s="4">
        <v>-0.40000000000000041</v>
      </c>
      <c r="C290" s="4">
        <f t="shared" si="1292"/>
        <v>-0.72969394251418207</v>
      </c>
      <c r="D290">
        <f t="shared" si="1293"/>
        <v>-0.72969394251418207</v>
      </c>
      <c r="E290" s="4">
        <f t="shared" si="1294"/>
        <v>-1.8769683639721311</v>
      </c>
      <c r="F290">
        <f t="shared" si="1293"/>
        <v>-1.8769683639721311</v>
      </c>
      <c r="G290" s="4">
        <f t="shared" si="1294"/>
        <v>-2.3320052193293379</v>
      </c>
      <c r="H290">
        <f t="shared" ref="H290:I290" si="1435">IF(G290 &lt; H$2, H$2, IF(G290 &gt; H$3, H$3, G290))</f>
        <v>-2.3320052193293379</v>
      </c>
      <c r="I290" s="4">
        <f t="shared" ref="I290:K290" si="1436" xml:space="preserve"> (H290 - I$2) / I$3</f>
        <v>-2.4138374398927955</v>
      </c>
      <c r="J290">
        <f t="shared" ref="J290:K290" si="1437">IF(I290 &lt; J$2, J$2, IF(I290 &gt; J$3, J$3, I290))</f>
        <v>-2.4138374398927955</v>
      </c>
      <c r="K290" s="4">
        <f t="shared" si="1436"/>
        <v>-2.4295538949546511</v>
      </c>
      <c r="L290">
        <f t="shared" ref="L290:M290" si="1438">IF(K290 &lt; L$2, L$2, IF(K290 &gt; L$3, L$3, K290))</f>
        <v>-2.4295538949546511</v>
      </c>
      <c r="M290" s="4">
        <f t="shared" ref="M290" si="1439" xml:space="preserve"> (L290 - M$2) / M$3</f>
        <v>-2.4323807690208272</v>
      </c>
      <c r="O290">
        <v>-2.4323807690208161</v>
      </c>
    </row>
    <row r="291" spans="1:15" x14ac:dyDescent="0.3">
      <c r="A291" s="2">
        <v>39782</v>
      </c>
      <c r="B291" s="4">
        <v>-0.29999999999999982</v>
      </c>
      <c r="C291" s="4">
        <f t="shared" si="1292"/>
        <v>-0.54059642692361576</v>
      </c>
      <c r="D291">
        <f t="shared" si="1293"/>
        <v>-0.54059642692361576</v>
      </c>
      <c r="E291" s="4">
        <f t="shared" si="1294"/>
        <v>-1.4122145481114008</v>
      </c>
      <c r="F291">
        <f t="shared" si="1293"/>
        <v>-1.4122145481114008</v>
      </c>
      <c r="G291" s="4">
        <f t="shared" si="1294"/>
        <v>-1.7588080337668457</v>
      </c>
      <c r="H291">
        <f t="shared" ref="H291:I291" si="1440">IF(G291 &lt; H$2, H$2, IF(G291 &gt; H$3, H$3, G291))</f>
        <v>-1.7588080337668457</v>
      </c>
      <c r="I291" s="4">
        <f t="shared" ref="I291:K291" si="1441" xml:space="preserve"> (H291 - I$2) / I$3</f>
        <v>-1.8206651698655698</v>
      </c>
      <c r="J291">
        <f t="shared" ref="J291:K291" si="1442">IF(I291 &lt; J$2, J$2, IF(I291 &gt; J$3, J$3, I291))</f>
        <v>-1.8206651698655698</v>
      </c>
      <c r="K291" s="4">
        <f t="shared" si="1441"/>
        <v>-1.8326218639913803</v>
      </c>
      <c r="L291">
        <f t="shared" ref="L291:M291" si="1443">IF(K291 &lt; L$2, L$2, IF(K291 &gt; L$3, L$3, K291))</f>
        <v>-1.8326218639913803</v>
      </c>
      <c r="M291" s="4">
        <f t="shared" ref="M291" si="1444" xml:space="preserve"> (L291 - M$2) / M$3</f>
        <v>-1.8347732514623603</v>
      </c>
      <c r="O291">
        <v>-1.8347732514623509</v>
      </c>
    </row>
    <row r="292" spans="1:15" x14ac:dyDescent="0.3">
      <c r="A292" s="2">
        <v>39813</v>
      </c>
      <c r="B292" s="4">
        <v>-0.5</v>
      </c>
      <c r="C292" s="4">
        <f t="shared" si="1292"/>
        <v>-0.91879145810474661</v>
      </c>
      <c r="D292">
        <f t="shared" si="1293"/>
        <v>-0.91879145810474661</v>
      </c>
      <c r="E292" s="4">
        <f t="shared" si="1294"/>
        <v>-2.3417221798328569</v>
      </c>
      <c r="F292">
        <f t="shared" si="1293"/>
        <v>-2.3417221798328569</v>
      </c>
      <c r="G292" s="4">
        <f t="shared" si="1294"/>
        <v>-2.9052024048918246</v>
      </c>
      <c r="H292">
        <f t="shared" ref="H292:I292" si="1445">IF(G292 &lt; H$2, H$2, IF(G292 &gt; H$3, H$3, G292))</f>
        <v>-2.9052024048918246</v>
      </c>
      <c r="I292" s="4">
        <f t="shared" ref="I292:K292" si="1446" xml:space="preserve"> (H292 - I$2) / I$3</f>
        <v>-3.0070097099200153</v>
      </c>
      <c r="J292">
        <f t="shared" ref="J292:K292" si="1447">IF(I292 &lt; J$2, J$2, IF(I292 &gt; J$3, J$3, I292))</f>
        <v>-3.0070097099200153</v>
      </c>
      <c r="K292" s="4">
        <f t="shared" si="1446"/>
        <v>-3.0264859259179158</v>
      </c>
      <c r="L292">
        <f t="shared" ref="L292:M292" si="1448">IF(K292 &lt; L$2, L$2, IF(K292 &gt; L$3, L$3, K292))</f>
        <v>-3.0264859259179158</v>
      </c>
      <c r="M292" s="4">
        <f t="shared" ref="M292" si="1449" xml:space="preserve"> (L292 - M$2) / M$3</f>
        <v>-3.0299882865792878</v>
      </c>
      <c r="O292">
        <v>-3.029988286579274</v>
      </c>
    </row>
    <row r="293" spans="1:15" x14ac:dyDescent="0.3">
      <c r="A293" s="2">
        <v>39844</v>
      </c>
      <c r="B293" s="4">
        <v>-0.5</v>
      </c>
      <c r="C293" s="4">
        <f t="shared" si="1292"/>
        <v>-0.91879145810474661</v>
      </c>
      <c r="D293">
        <f t="shared" si="1293"/>
        <v>-0.91879145810474661</v>
      </c>
      <c r="E293" s="4">
        <f t="shared" si="1294"/>
        <v>-2.3417221798328569</v>
      </c>
      <c r="F293">
        <f t="shared" si="1293"/>
        <v>-2.3417221798328569</v>
      </c>
      <c r="G293" s="4">
        <f t="shared" si="1294"/>
        <v>-2.9052024048918246</v>
      </c>
      <c r="H293">
        <f t="shared" ref="H293:I293" si="1450">IF(G293 &lt; H$2, H$2, IF(G293 &gt; H$3, H$3, G293))</f>
        <v>-2.9052024048918246</v>
      </c>
      <c r="I293" s="4">
        <f t="shared" ref="I293:K293" si="1451" xml:space="preserve"> (H293 - I$2) / I$3</f>
        <v>-3.0070097099200153</v>
      </c>
      <c r="J293">
        <f t="shared" ref="J293:K293" si="1452">IF(I293 &lt; J$2, J$2, IF(I293 &gt; J$3, J$3, I293))</f>
        <v>-3.0070097099200153</v>
      </c>
      <c r="K293" s="4">
        <f t="shared" si="1451"/>
        <v>-3.0264859259179158</v>
      </c>
      <c r="L293">
        <f t="shared" ref="L293:M293" si="1453">IF(K293 &lt; L$2, L$2, IF(K293 &gt; L$3, L$3, K293))</f>
        <v>-3.0264859259179158</v>
      </c>
      <c r="M293" s="4">
        <f t="shared" ref="M293" si="1454" xml:space="preserve"> (L293 - M$2) / M$3</f>
        <v>-3.0299882865792878</v>
      </c>
      <c r="O293">
        <v>-3.029988286579274</v>
      </c>
    </row>
    <row r="294" spans="1:15" x14ac:dyDescent="0.3">
      <c r="A294" s="2">
        <v>39872</v>
      </c>
      <c r="B294" s="4">
        <v>-0.50000000000000089</v>
      </c>
      <c r="C294" s="4">
        <f t="shared" si="1292"/>
        <v>-0.91879145810474827</v>
      </c>
      <c r="D294">
        <f t="shared" si="1293"/>
        <v>-0.91879145810474827</v>
      </c>
      <c r="E294" s="4">
        <f t="shared" si="1294"/>
        <v>-2.3417221798328609</v>
      </c>
      <c r="F294">
        <f t="shared" si="1293"/>
        <v>-2.3417221798328609</v>
      </c>
      <c r="G294" s="4">
        <f t="shared" si="1294"/>
        <v>-2.9052024048918295</v>
      </c>
      <c r="H294">
        <f t="shared" ref="H294:I294" si="1455">IF(G294 &lt; H$2, H$2, IF(G294 &gt; H$3, H$3, G294))</f>
        <v>-2.9052024048918295</v>
      </c>
      <c r="I294" s="4">
        <f t="shared" ref="I294:K294" si="1456" xml:space="preserve"> (H294 - I$2) / I$3</f>
        <v>-3.0070097099200206</v>
      </c>
      <c r="J294">
        <f t="shared" ref="J294:K294" si="1457">IF(I294 &lt; J$2, J$2, IF(I294 &gt; J$3, J$3, I294))</f>
        <v>-3.0070097099200206</v>
      </c>
      <c r="K294" s="4">
        <f t="shared" si="1456"/>
        <v>-3.0264859259179211</v>
      </c>
      <c r="L294">
        <f t="shared" ref="L294:M294" si="1458">IF(K294 &lt; L$2, L$2, IF(K294 &gt; L$3, L$3, K294))</f>
        <v>-3.0264859259179211</v>
      </c>
      <c r="M294" s="4">
        <f t="shared" ref="M294" si="1459" xml:space="preserve"> (L294 - M$2) / M$3</f>
        <v>-3.0299882865792931</v>
      </c>
      <c r="O294">
        <v>-3.029988286579278</v>
      </c>
    </row>
    <row r="295" spans="1:15" x14ac:dyDescent="0.3">
      <c r="A295" s="2">
        <v>39903</v>
      </c>
      <c r="B295" s="4">
        <v>-0.39999999999999858</v>
      </c>
      <c r="C295" s="4">
        <f t="shared" si="1292"/>
        <v>-0.72969394251417863</v>
      </c>
      <c r="D295">
        <f t="shared" si="1293"/>
        <v>-0.72969394251417863</v>
      </c>
      <c r="E295" s="4">
        <f t="shared" si="1294"/>
        <v>-1.8769683639721226</v>
      </c>
      <c r="F295">
        <f t="shared" si="1293"/>
        <v>-1.8769683639721226</v>
      </c>
      <c r="G295" s="4">
        <f t="shared" si="1294"/>
        <v>-2.3320052193293273</v>
      </c>
      <c r="H295">
        <f t="shared" ref="H295:I295" si="1460">IF(G295 &lt; H$2, H$2, IF(G295 &gt; H$3, H$3, G295))</f>
        <v>-2.3320052193293273</v>
      </c>
      <c r="I295" s="4">
        <f t="shared" ref="I295:K295" si="1461" xml:space="preserve"> (H295 - I$2) / I$3</f>
        <v>-2.4138374398927844</v>
      </c>
      <c r="J295">
        <f t="shared" ref="J295:K295" si="1462">IF(I295 &lt; J$2, J$2, IF(I295 &gt; J$3, J$3, I295))</f>
        <v>-2.4138374398927844</v>
      </c>
      <c r="K295" s="4">
        <f t="shared" si="1461"/>
        <v>-2.42955389495464</v>
      </c>
      <c r="L295">
        <f t="shared" ref="L295:M295" si="1463">IF(K295 &lt; L$2, L$2, IF(K295 &gt; L$3, L$3, K295))</f>
        <v>-2.42955389495464</v>
      </c>
      <c r="M295" s="4">
        <f t="shared" ref="M295" si="1464" xml:space="preserve"> (L295 - M$2) / M$3</f>
        <v>-2.4323807690208161</v>
      </c>
      <c r="O295">
        <v>-2.432380769020805</v>
      </c>
    </row>
    <row r="296" spans="1:15" x14ac:dyDescent="0.3">
      <c r="A296" s="2">
        <v>39933</v>
      </c>
      <c r="B296" s="4">
        <v>-0.30000000000000071</v>
      </c>
      <c r="C296" s="4">
        <f t="shared" si="1292"/>
        <v>-0.54059642692361742</v>
      </c>
      <c r="D296">
        <f t="shared" si="1293"/>
        <v>-0.54059642692361742</v>
      </c>
      <c r="E296" s="4">
        <f t="shared" si="1294"/>
        <v>-1.412214548111405</v>
      </c>
      <c r="F296">
        <f t="shared" si="1293"/>
        <v>-1.412214548111405</v>
      </c>
      <c r="G296" s="4">
        <f t="shared" si="1294"/>
        <v>-1.7588080337668508</v>
      </c>
      <c r="H296">
        <f t="shared" ref="H296:I296" si="1465">IF(G296 &lt; H$2, H$2, IF(G296 &gt; H$3, H$3, G296))</f>
        <v>-1.7588080337668508</v>
      </c>
      <c r="I296" s="4">
        <f t="shared" ref="I296:K296" si="1466" xml:space="preserve"> (H296 - I$2) / I$3</f>
        <v>-1.8206651698655751</v>
      </c>
      <c r="J296">
        <f t="shared" ref="J296:K296" si="1467">IF(I296 &lt; J$2, J$2, IF(I296 &gt; J$3, J$3, I296))</f>
        <v>-1.8206651698655751</v>
      </c>
      <c r="K296" s="4">
        <f t="shared" si="1466"/>
        <v>-1.8326218639913856</v>
      </c>
      <c r="L296">
        <f t="shared" ref="L296:M296" si="1468">IF(K296 &lt; L$2, L$2, IF(K296 &gt; L$3, L$3, K296))</f>
        <v>-1.8326218639913856</v>
      </c>
      <c r="M296" s="4">
        <f t="shared" ref="M296" si="1469" xml:space="preserve"> (L296 - M$2) / M$3</f>
        <v>-1.8347732514623656</v>
      </c>
      <c r="O296">
        <v>-1.834773251462356</v>
      </c>
    </row>
    <row r="297" spans="1:15" x14ac:dyDescent="0.3">
      <c r="A297" s="2">
        <v>39964</v>
      </c>
      <c r="B297" s="4">
        <v>-0.40000000000000041</v>
      </c>
      <c r="C297" s="4">
        <f t="shared" si="1292"/>
        <v>-0.72969394251418207</v>
      </c>
      <c r="D297">
        <f t="shared" si="1293"/>
        <v>-0.72969394251418207</v>
      </c>
      <c r="E297" s="4">
        <f t="shared" si="1294"/>
        <v>-1.8769683639721311</v>
      </c>
      <c r="F297">
        <f t="shared" si="1293"/>
        <v>-1.8769683639721311</v>
      </c>
      <c r="G297" s="4">
        <f t="shared" si="1294"/>
        <v>-2.3320052193293379</v>
      </c>
      <c r="H297">
        <f t="shared" ref="H297:I297" si="1470">IF(G297 &lt; H$2, H$2, IF(G297 &gt; H$3, H$3, G297))</f>
        <v>-2.3320052193293379</v>
      </c>
      <c r="I297" s="4">
        <f t="shared" ref="I297:K297" si="1471" xml:space="preserve"> (H297 - I$2) / I$3</f>
        <v>-2.4138374398927955</v>
      </c>
      <c r="J297">
        <f t="shared" ref="J297:K297" si="1472">IF(I297 &lt; J$2, J$2, IF(I297 &gt; J$3, J$3, I297))</f>
        <v>-2.4138374398927955</v>
      </c>
      <c r="K297" s="4">
        <f t="shared" si="1471"/>
        <v>-2.4295538949546511</v>
      </c>
      <c r="L297">
        <f t="shared" ref="L297:M297" si="1473">IF(K297 &lt; L$2, L$2, IF(K297 &gt; L$3, L$3, K297))</f>
        <v>-2.4295538949546511</v>
      </c>
      <c r="M297" s="4">
        <f t="shared" ref="M297" si="1474" xml:space="preserve"> (L297 - M$2) / M$3</f>
        <v>-2.4323807690208272</v>
      </c>
      <c r="O297">
        <v>-2.4323807690208161</v>
      </c>
    </row>
    <row r="298" spans="1:15" x14ac:dyDescent="0.3">
      <c r="A298" s="2">
        <v>39994</v>
      </c>
      <c r="B298" s="4">
        <v>-9.9999999999999645E-2</v>
      </c>
      <c r="C298" s="4">
        <f t="shared" si="1292"/>
        <v>-0.16240139574248477</v>
      </c>
      <c r="D298">
        <f t="shared" si="1293"/>
        <v>-0.16240139574248477</v>
      </c>
      <c r="E298" s="4">
        <f t="shared" si="1294"/>
        <v>-0.4827069163899444</v>
      </c>
      <c r="F298">
        <f t="shared" si="1293"/>
        <v>-0.4827069163899444</v>
      </c>
      <c r="G298" s="4">
        <f t="shared" si="1294"/>
        <v>-0.6124136626418667</v>
      </c>
      <c r="H298">
        <f t="shared" ref="H298:I298" si="1475">IF(G298 &lt; H$2, H$2, IF(G298 &gt; H$3, H$3, G298))</f>
        <v>-0.6124136626418667</v>
      </c>
      <c r="I298" s="4">
        <f t="shared" ref="I298:K298" si="1476" xml:space="preserve"> (H298 - I$2) / I$3</f>
        <v>-0.63432062981112447</v>
      </c>
      <c r="J298">
        <f t="shared" ref="J298:K298" si="1477">IF(I298 &lt; J$2, J$2, IF(I298 &gt; J$3, J$3, I298))</f>
        <v>-0.63432062981112447</v>
      </c>
      <c r="K298" s="4">
        <f t="shared" si="1476"/>
        <v>-0.63875780206484489</v>
      </c>
      <c r="L298">
        <f t="shared" ref="L298:M298" si="1478">IF(K298 &lt; L$2, L$2, IF(K298 &gt; L$3, L$3, K298))</f>
        <v>-0.63875780206484489</v>
      </c>
      <c r="M298" s="4">
        <f t="shared" ref="M298" si="1479" xml:space="preserve"> (L298 - M$2) / M$3</f>
        <v>-0.63955821634543297</v>
      </c>
      <c r="O298">
        <v>-0.63955821634542975</v>
      </c>
    </row>
    <row r="299" spans="1:15" x14ac:dyDescent="0.3">
      <c r="A299" s="2">
        <v>40025</v>
      </c>
      <c r="B299" s="4">
        <v>0</v>
      </c>
      <c r="C299" s="4">
        <f t="shared" si="1292"/>
        <v>2.6696119848079812E-2</v>
      </c>
      <c r="D299">
        <f t="shared" si="1293"/>
        <v>2.6696119848079812E-2</v>
      </c>
      <c r="E299" s="4">
        <f t="shared" si="1294"/>
        <v>-1.7953100529218342E-2</v>
      </c>
      <c r="F299">
        <f t="shared" si="1293"/>
        <v>-1.7953100529218342E-2</v>
      </c>
      <c r="G299" s="4">
        <f t="shared" si="1294"/>
        <v>-3.9216477079379794E-2</v>
      </c>
      <c r="H299">
        <f t="shared" ref="H299:I299" si="1480">IF(G299 &lt; H$2, H$2, IF(G299 &gt; H$3, H$3, G299))</f>
        <v>-3.9216477079379794E-2</v>
      </c>
      <c r="I299" s="4">
        <f t="shared" ref="I299:K299" si="1481" xml:space="preserve"> (H299 - I$2) / I$3</f>
        <v>-4.1148359783904388E-2</v>
      </c>
      <c r="J299">
        <f t="shared" ref="J299:K299" si="1482">IF(I299 &lt; J$2, J$2, IF(I299 &gt; J$3, J$3, I299))</f>
        <v>-4.1148359783904388E-2</v>
      </c>
      <c r="K299" s="4">
        <f t="shared" si="1481"/>
        <v>-4.1825771101579728E-2</v>
      </c>
      <c r="L299">
        <f t="shared" ref="L299:M299" si="1483">IF(K299 &lt; L$2, L$2, IF(K299 &gt; L$3, L$3, K299))</f>
        <v>-4.1825771101579728E-2</v>
      </c>
      <c r="M299" s="4">
        <f t="shared" ref="M299" si="1484" xml:space="preserve"> (L299 - M$2) / M$3</f>
        <v>-4.1950698786971906E-2</v>
      </c>
      <c r="O299">
        <v>-4.1950698786971698E-2</v>
      </c>
    </row>
    <row r="300" spans="1:15" x14ac:dyDescent="0.3">
      <c r="A300" s="2">
        <v>40056</v>
      </c>
      <c r="B300" s="4">
        <v>-9.9999999999999645E-2</v>
      </c>
      <c r="C300" s="4">
        <f t="shared" si="1292"/>
        <v>-0.16240139574248477</v>
      </c>
      <c r="D300">
        <f t="shared" si="1293"/>
        <v>-0.16240139574248477</v>
      </c>
      <c r="E300" s="4">
        <f t="shared" si="1294"/>
        <v>-0.4827069163899444</v>
      </c>
      <c r="F300">
        <f t="shared" si="1293"/>
        <v>-0.4827069163899444</v>
      </c>
      <c r="G300" s="4">
        <f t="shared" si="1294"/>
        <v>-0.6124136626418667</v>
      </c>
      <c r="H300">
        <f t="shared" ref="H300:I300" si="1485">IF(G300 &lt; H$2, H$2, IF(G300 &gt; H$3, H$3, G300))</f>
        <v>-0.6124136626418667</v>
      </c>
      <c r="I300" s="4">
        <f t="shared" ref="I300:K300" si="1486" xml:space="preserve"> (H300 - I$2) / I$3</f>
        <v>-0.63432062981112447</v>
      </c>
      <c r="J300">
        <f t="shared" ref="J300:K300" si="1487">IF(I300 &lt; J$2, J$2, IF(I300 &gt; J$3, J$3, I300))</f>
        <v>-0.63432062981112447</v>
      </c>
      <c r="K300" s="4">
        <f t="shared" si="1486"/>
        <v>-0.63875780206484489</v>
      </c>
      <c r="L300">
        <f t="shared" ref="L300:M300" si="1488">IF(K300 &lt; L$2, L$2, IF(K300 &gt; L$3, L$3, K300))</f>
        <v>-0.63875780206484489</v>
      </c>
      <c r="M300" s="4">
        <f t="shared" ref="M300" si="1489" xml:space="preserve"> (L300 - M$2) / M$3</f>
        <v>-0.63955821634543297</v>
      </c>
      <c r="O300">
        <v>-0.63955821634542975</v>
      </c>
    </row>
    <row r="301" spans="1:15" x14ac:dyDescent="0.3">
      <c r="A301" s="2">
        <v>40086</v>
      </c>
      <c r="B301" s="4">
        <v>-0.20000000000000109</v>
      </c>
      <c r="C301" s="4">
        <f t="shared" si="1292"/>
        <v>-0.35149891133305278</v>
      </c>
      <c r="D301">
        <f t="shared" si="1293"/>
        <v>-0.35149891133305278</v>
      </c>
      <c r="E301" s="4">
        <f t="shared" si="1294"/>
        <v>-0.94746073225067873</v>
      </c>
      <c r="F301">
        <f t="shared" si="1293"/>
        <v>-0.94746073225067873</v>
      </c>
      <c r="G301" s="4">
        <f t="shared" si="1294"/>
        <v>-1.1856108482043637</v>
      </c>
      <c r="H301">
        <f t="shared" ref="H301:I301" si="1490">IF(G301 &lt; H$2, H$2, IF(G301 &gt; H$3, H$3, G301))</f>
        <v>-1.1856108482043637</v>
      </c>
      <c r="I301" s="4">
        <f t="shared" ref="I301:K301" si="1491" xml:space="preserve"> (H301 - I$2) / I$3</f>
        <v>-1.227492899838355</v>
      </c>
      <c r="J301">
        <f t="shared" ref="J301:K301" si="1492">IF(I301 &lt; J$2, J$2, IF(I301 &gt; J$3, J$3, I301))</f>
        <v>-1.227492899838355</v>
      </c>
      <c r="K301" s="4">
        <f t="shared" si="1491"/>
        <v>-1.2356898330281203</v>
      </c>
      <c r="L301">
        <f t="shared" ref="L301:M301" si="1493">IF(K301 &lt; L$2, L$2, IF(K301 &gt; L$3, L$3, K301))</f>
        <v>-1.2356898330281203</v>
      </c>
      <c r="M301" s="4">
        <f t="shared" ref="M301" si="1494" xml:space="preserve"> (L301 - M$2) / M$3</f>
        <v>-1.2371657339039044</v>
      </c>
      <c r="O301">
        <v>-1.2371657339038979</v>
      </c>
    </row>
    <row r="302" spans="1:15" x14ac:dyDescent="0.3">
      <c r="A302" s="2">
        <v>40117</v>
      </c>
      <c r="B302" s="4">
        <v>-0.19999999999999929</v>
      </c>
      <c r="C302" s="4">
        <f t="shared" si="1292"/>
        <v>-0.35149891133304939</v>
      </c>
      <c r="D302">
        <f t="shared" si="1293"/>
        <v>-0.35149891133304939</v>
      </c>
      <c r="E302" s="4">
        <f t="shared" si="1294"/>
        <v>-0.9474607322506704</v>
      </c>
      <c r="F302">
        <f t="shared" si="1293"/>
        <v>-0.9474607322506704</v>
      </c>
      <c r="G302" s="4">
        <f t="shared" si="1294"/>
        <v>-1.1856108482043535</v>
      </c>
      <c r="H302">
        <f t="shared" ref="H302:I302" si="1495">IF(G302 &lt; H$2, H$2, IF(G302 &gt; H$3, H$3, G302))</f>
        <v>-1.1856108482043535</v>
      </c>
      <c r="I302" s="4">
        <f t="shared" ref="I302:K302" si="1496" xml:space="preserve"> (H302 - I$2) / I$3</f>
        <v>-1.2274928998383443</v>
      </c>
      <c r="J302">
        <f t="shared" ref="J302:K302" si="1497">IF(I302 &lt; J$2, J$2, IF(I302 &gt; J$3, J$3, I302))</f>
        <v>-1.2274928998383443</v>
      </c>
      <c r="K302" s="4">
        <f t="shared" si="1496"/>
        <v>-1.2356898330281096</v>
      </c>
      <c r="L302">
        <f t="shared" ref="L302:M302" si="1498">IF(K302 &lt; L$2, L$2, IF(K302 &gt; L$3, L$3, K302))</f>
        <v>-1.2356898330281096</v>
      </c>
      <c r="M302" s="4">
        <f t="shared" ref="M302" si="1499" xml:space="preserve"> (L302 - M$2) / M$3</f>
        <v>-1.2371657339038937</v>
      </c>
      <c r="O302">
        <v>-1.237165733903888</v>
      </c>
    </row>
    <row r="303" spans="1:15" x14ac:dyDescent="0.3">
      <c r="A303" s="2">
        <v>40147</v>
      </c>
      <c r="B303" s="4">
        <v>9.9999999999999645E-2</v>
      </c>
      <c r="C303" s="4">
        <f t="shared" si="1292"/>
        <v>0.21579363543864444</v>
      </c>
      <c r="D303">
        <f t="shared" si="1293"/>
        <v>0.21579363543864444</v>
      </c>
      <c r="E303" s="4">
        <f t="shared" si="1294"/>
        <v>0.44680071533150784</v>
      </c>
      <c r="F303">
        <f t="shared" si="1293"/>
        <v>0.44680071533150784</v>
      </c>
      <c r="G303" s="4">
        <f t="shared" si="1294"/>
        <v>0.53398070848310719</v>
      </c>
      <c r="H303">
        <f t="shared" ref="H303:I303" si="1500">IF(G303 &lt; H$2, H$2, IF(G303 &gt; H$3, H$3, G303))</f>
        <v>0.53398070848310719</v>
      </c>
      <c r="I303" s="4">
        <f t="shared" ref="I303:K303" si="1501" xml:space="preserve"> (H303 - I$2) / I$3</f>
        <v>0.55202391024331576</v>
      </c>
      <c r="J303">
        <f t="shared" ref="J303:K303" si="1502">IF(I303 &lt; J$2, J$2, IF(I303 &gt; J$3, J$3, I303))</f>
        <v>0.55202391024331576</v>
      </c>
      <c r="K303" s="4">
        <f t="shared" si="1501"/>
        <v>0.55510625986168538</v>
      </c>
      <c r="L303">
        <f t="shared" ref="L303:M303" si="1503">IF(K303 &lt; L$2, L$2, IF(K303 &gt; L$3, L$3, K303))</f>
        <v>0.55510625986168538</v>
      </c>
      <c r="M303" s="4">
        <f t="shared" ref="M303" si="1504" xml:space="preserve"> (L303 - M$2) / M$3</f>
        <v>0.55565681877148909</v>
      </c>
      <c r="O303">
        <v>0.55565681877148643</v>
      </c>
    </row>
    <row r="304" spans="1:15" x14ac:dyDescent="0.3">
      <c r="A304" s="2">
        <v>40178</v>
      </c>
      <c r="B304" s="4">
        <v>0</v>
      </c>
      <c r="C304" s="4">
        <f t="shared" si="1292"/>
        <v>2.6696119848079812E-2</v>
      </c>
      <c r="D304">
        <f t="shared" si="1293"/>
        <v>2.6696119848079812E-2</v>
      </c>
      <c r="E304" s="4">
        <f t="shared" si="1294"/>
        <v>-1.7953100529218342E-2</v>
      </c>
      <c r="F304">
        <f t="shared" si="1293"/>
        <v>-1.7953100529218342E-2</v>
      </c>
      <c r="G304" s="4">
        <f t="shared" si="1294"/>
        <v>-3.9216477079379794E-2</v>
      </c>
      <c r="H304">
        <f t="shared" ref="H304:I304" si="1505">IF(G304 &lt; H$2, H$2, IF(G304 &gt; H$3, H$3, G304))</f>
        <v>-3.9216477079379794E-2</v>
      </c>
      <c r="I304" s="4">
        <f t="shared" ref="I304:K304" si="1506" xml:space="preserve"> (H304 - I$2) / I$3</f>
        <v>-4.1148359783904388E-2</v>
      </c>
      <c r="J304">
        <f t="shared" ref="J304:K304" si="1507">IF(I304 &lt; J$2, J$2, IF(I304 &gt; J$3, J$3, I304))</f>
        <v>-4.1148359783904388E-2</v>
      </c>
      <c r="K304" s="4">
        <f t="shared" si="1506"/>
        <v>-4.1825771101579728E-2</v>
      </c>
      <c r="L304">
        <f t="shared" ref="L304:M304" si="1508">IF(K304 &lt; L$2, L$2, IF(K304 &gt; L$3, L$3, K304))</f>
        <v>-4.1825771101579728E-2</v>
      </c>
      <c r="M304" s="4">
        <f t="shared" ref="M304" si="1509" xml:space="preserve"> (L304 - M$2) / M$3</f>
        <v>-4.1950698786971906E-2</v>
      </c>
      <c r="O304">
        <v>-4.1950698786971698E-2</v>
      </c>
    </row>
    <row r="305" spans="1:15" x14ac:dyDescent="0.3">
      <c r="A305" s="2">
        <v>40209</v>
      </c>
      <c r="B305" s="4">
        <v>9.9999999999999645E-2</v>
      </c>
      <c r="C305" s="4">
        <f t="shared" si="1292"/>
        <v>0.21579363543864444</v>
      </c>
      <c r="D305">
        <f t="shared" si="1293"/>
        <v>0.21579363543864444</v>
      </c>
      <c r="E305" s="4">
        <f t="shared" si="1294"/>
        <v>0.44680071533150784</v>
      </c>
      <c r="F305">
        <f t="shared" si="1293"/>
        <v>0.44680071533150784</v>
      </c>
      <c r="G305" s="4">
        <f t="shared" si="1294"/>
        <v>0.53398070848310719</v>
      </c>
      <c r="H305">
        <f t="shared" ref="H305:I305" si="1510">IF(G305 &lt; H$2, H$2, IF(G305 &gt; H$3, H$3, G305))</f>
        <v>0.53398070848310719</v>
      </c>
      <c r="I305" s="4">
        <f t="shared" ref="I305:K305" si="1511" xml:space="preserve"> (H305 - I$2) / I$3</f>
        <v>0.55202391024331576</v>
      </c>
      <c r="J305">
        <f t="shared" ref="J305:K305" si="1512">IF(I305 &lt; J$2, J$2, IF(I305 &gt; J$3, J$3, I305))</f>
        <v>0.55202391024331576</v>
      </c>
      <c r="K305" s="4">
        <f t="shared" si="1511"/>
        <v>0.55510625986168538</v>
      </c>
      <c r="L305">
        <f t="shared" ref="L305:M305" si="1513">IF(K305 &lt; L$2, L$2, IF(K305 &gt; L$3, L$3, K305))</f>
        <v>0.55510625986168538</v>
      </c>
      <c r="M305" s="4">
        <f t="shared" ref="M305" si="1514" xml:space="preserve"> (L305 - M$2) / M$3</f>
        <v>0.55565681877148909</v>
      </c>
      <c r="O305">
        <v>0.55565681877148643</v>
      </c>
    </row>
    <row r="306" spans="1:15" x14ac:dyDescent="0.3">
      <c r="A306" s="2">
        <v>40237</v>
      </c>
      <c r="B306" s="4">
        <v>0</v>
      </c>
      <c r="C306" s="4">
        <f t="shared" si="1292"/>
        <v>2.6696119848079812E-2</v>
      </c>
      <c r="D306">
        <f t="shared" si="1293"/>
        <v>2.6696119848079812E-2</v>
      </c>
      <c r="E306" s="4">
        <f t="shared" si="1294"/>
        <v>-1.7953100529218342E-2</v>
      </c>
      <c r="F306">
        <f t="shared" si="1293"/>
        <v>-1.7953100529218342E-2</v>
      </c>
      <c r="G306" s="4">
        <f t="shared" si="1294"/>
        <v>-3.9216477079379794E-2</v>
      </c>
      <c r="H306">
        <f t="shared" ref="H306:I306" si="1515">IF(G306 &lt; H$2, H$2, IF(G306 &gt; H$3, H$3, G306))</f>
        <v>-3.9216477079379794E-2</v>
      </c>
      <c r="I306" s="4">
        <f t="shared" ref="I306:K306" si="1516" xml:space="preserve"> (H306 - I$2) / I$3</f>
        <v>-4.1148359783904388E-2</v>
      </c>
      <c r="J306">
        <f t="shared" ref="J306:K306" si="1517">IF(I306 &lt; J$2, J$2, IF(I306 &gt; J$3, J$3, I306))</f>
        <v>-4.1148359783904388E-2</v>
      </c>
      <c r="K306" s="4">
        <f t="shared" si="1516"/>
        <v>-4.1825771101579728E-2</v>
      </c>
      <c r="L306">
        <f t="shared" ref="L306:M306" si="1518">IF(K306 &lt; L$2, L$2, IF(K306 &gt; L$3, L$3, K306))</f>
        <v>-4.1825771101579728E-2</v>
      </c>
      <c r="M306" s="4">
        <f t="shared" ref="M306" si="1519" xml:space="preserve"> (L306 - M$2) / M$3</f>
        <v>-4.1950698786971906E-2</v>
      </c>
      <c r="O306">
        <v>-4.1950698786971698E-2</v>
      </c>
    </row>
    <row r="307" spans="1:15" x14ac:dyDescent="0.3">
      <c r="A307" s="2">
        <v>40268</v>
      </c>
      <c r="B307" s="4">
        <v>-9.9999999999999645E-2</v>
      </c>
      <c r="C307" s="4">
        <f t="shared" si="1292"/>
        <v>-0.16240139574248477</v>
      </c>
      <c r="D307">
        <f t="shared" si="1293"/>
        <v>-0.16240139574248477</v>
      </c>
      <c r="E307" s="4">
        <f t="shared" si="1294"/>
        <v>-0.4827069163899444</v>
      </c>
      <c r="F307">
        <f t="shared" si="1293"/>
        <v>-0.4827069163899444</v>
      </c>
      <c r="G307" s="4">
        <f t="shared" si="1294"/>
        <v>-0.6124136626418667</v>
      </c>
      <c r="H307">
        <f t="shared" ref="H307:I307" si="1520">IF(G307 &lt; H$2, H$2, IF(G307 &gt; H$3, H$3, G307))</f>
        <v>-0.6124136626418667</v>
      </c>
      <c r="I307" s="4">
        <f t="shared" ref="I307:K307" si="1521" xml:space="preserve"> (H307 - I$2) / I$3</f>
        <v>-0.63432062981112447</v>
      </c>
      <c r="J307">
        <f t="shared" ref="J307:K307" si="1522">IF(I307 &lt; J$2, J$2, IF(I307 &gt; J$3, J$3, I307))</f>
        <v>-0.63432062981112447</v>
      </c>
      <c r="K307" s="4">
        <f t="shared" si="1521"/>
        <v>-0.63875780206484489</v>
      </c>
      <c r="L307">
        <f t="shared" ref="L307:M307" si="1523">IF(K307 &lt; L$2, L$2, IF(K307 &gt; L$3, L$3, K307))</f>
        <v>-0.63875780206484489</v>
      </c>
      <c r="M307" s="4">
        <f t="shared" ref="M307" si="1524" xml:space="preserve"> (L307 - M$2) / M$3</f>
        <v>-0.63955821634543297</v>
      </c>
      <c r="O307">
        <v>-0.63955821634542975</v>
      </c>
    </row>
    <row r="308" spans="1:15" x14ac:dyDescent="0.3">
      <c r="A308" s="2">
        <v>40298</v>
      </c>
      <c r="B308" s="4">
        <v>0</v>
      </c>
      <c r="C308" s="4">
        <f t="shared" si="1292"/>
        <v>2.6696119848079812E-2</v>
      </c>
      <c r="D308">
        <f t="shared" si="1293"/>
        <v>2.6696119848079812E-2</v>
      </c>
      <c r="E308" s="4">
        <f t="shared" si="1294"/>
        <v>-1.7953100529218342E-2</v>
      </c>
      <c r="F308">
        <f t="shared" si="1293"/>
        <v>-1.7953100529218342E-2</v>
      </c>
      <c r="G308" s="4">
        <f t="shared" si="1294"/>
        <v>-3.9216477079379794E-2</v>
      </c>
      <c r="H308">
        <f t="shared" ref="H308:I308" si="1525">IF(G308 &lt; H$2, H$2, IF(G308 &gt; H$3, H$3, G308))</f>
        <v>-3.9216477079379794E-2</v>
      </c>
      <c r="I308" s="4">
        <f t="shared" ref="I308:K308" si="1526" xml:space="preserve"> (H308 - I$2) / I$3</f>
        <v>-4.1148359783904388E-2</v>
      </c>
      <c r="J308">
        <f t="shared" ref="J308:K308" si="1527">IF(I308 &lt; J$2, J$2, IF(I308 &gt; J$3, J$3, I308))</f>
        <v>-4.1148359783904388E-2</v>
      </c>
      <c r="K308" s="4">
        <f t="shared" si="1526"/>
        <v>-4.1825771101579728E-2</v>
      </c>
      <c r="L308">
        <f t="shared" ref="L308:M308" si="1528">IF(K308 &lt; L$2, L$2, IF(K308 &gt; L$3, L$3, K308))</f>
        <v>-4.1825771101579728E-2</v>
      </c>
      <c r="M308" s="4">
        <f t="shared" ref="M308" si="1529" xml:space="preserve"> (L308 - M$2) / M$3</f>
        <v>-4.1950698786971906E-2</v>
      </c>
      <c r="O308">
        <v>-4.1950698786971698E-2</v>
      </c>
    </row>
    <row r="309" spans="1:15" x14ac:dyDescent="0.3">
      <c r="A309" s="2">
        <v>40329</v>
      </c>
      <c r="B309" s="4">
        <v>0.30000000000000071</v>
      </c>
      <c r="C309" s="4">
        <f t="shared" si="1292"/>
        <v>0.59398866661977689</v>
      </c>
      <c r="D309">
        <f t="shared" si="1293"/>
        <v>0.59398866661977689</v>
      </c>
      <c r="E309" s="4">
        <f t="shared" si="1294"/>
        <v>1.376308347052968</v>
      </c>
      <c r="F309">
        <f t="shared" si="1293"/>
        <v>1.376308347052968</v>
      </c>
      <c r="G309" s="4">
        <f t="shared" si="1294"/>
        <v>1.680375079608091</v>
      </c>
      <c r="H309">
        <f t="shared" ref="H309:I309" si="1530">IF(G309 &lt; H$2, H$2, IF(G309 &gt; H$3, H$3, G309))</f>
        <v>1.680375079608091</v>
      </c>
      <c r="I309" s="4">
        <f t="shared" ref="I309:K309" si="1531" xml:space="preserve"> (H309 - I$2) / I$3</f>
        <v>1.7383684502977663</v>
      </c>
      <c r="J309">
        <f t="shared" ref="J309:K309" si="1532">IF(I309 &lt; J$2, J$2, IF(I309 &gt; J$3, J$3, I309))</f>
        <v>1.7383684502977663</v>
      </c>
      <c r="K309" s="4">
        <f t="shared" si="1531"/>
        <v>1.7489703217882262</v>
      </c>
      <c r="L309">
        <f t="shared" ref="L309:M309" si="1533">IF(K309 &lt; L$2, L$2, IF(K309 &gt; L$3, L$3, K309))</f>
        <v>1.7489703217882262</v>
      </c>
      <c r="M309" s="4">
        <f t="shared" ref="M309" si="1534" xml:space="preserve"> (L309 - M$2) / M$3</f>
        <v>1.7508718538884216</v>
      </c>
      <c r="O309">
        <v>1.750871853888414</v>
      </c>
    </row>
    <row r="310" spans="1:15" x14ac:dyDescent="0.3">
      <c r="A310" s="2">
        <v>40359</v>
      </c>
      <c r="B310" s="4">
        <v>0.19999999999999929</v>
      </c>
      <c r="C310" s="4">
        <f t="shared" si="1292"/>
        <v>0.40489115102920903</v>
      </c>
      <c r="D310">
        <f t="shared" si="1293"/>
        <v>0.40489115102920903</v>
      </c>
      <c r="E310" s="4">
        <f t="shared" si="1294"/>
        <v>0.91155453119223384</v>
      </c>
      <c r="F310">
        <f t="shared" si="1293"/>
        <v>0.91155453119223384</v>
      </c>
      <c r="G310" s="4">
        <f t="shared" si="1294"/>
        <v>1.1071778940455941</v>
      </c>
      <c r="H310">
        <f t="shared" ref="H310:I310" si="1535">IF(G310 &lt; H$2, H$2, IF(G310 &gt; H$3, H$3, G310))</f>
        <v>1.1071778940455941</v>
      </c>
      <c r="I310" s="4">
        <f t="shared" ref="I310:K310" si="1536" xml:space="preserve"> (H310 - I$2) / I$3</f>
        <v>1.1451961802705359</v>
      </c>
      <c r="J310">
        <f t="shared" ref="J310:K310" si="1537">IF(I310 &lt; J$2, J$2, IF(I310 &gt; J$3, J$3, I310))</f>
        <v>1.1451961802705359</v>
      </c>
      <c r="K310" s="4">
        <f t="shared" si="1536"/>
        <v>1.1520382908249507</v>
      </c>
      <c r="L310">
        <f t="shared" ref="L310:M310" si="1538">IF(K310 &lt; L$2, L$2, IF(K310 &gt; L$3, L$3, K310))</f>
        <v>1.1520382908249507</v>
      </c>
      <c r="M310" s="4">
        <f t="shared" ref="M310" si="1539" xml:space="preserve"> (L310 - M$2) / M$3</f>
        <v>1.1532643363299502</v>
      </c>
      <c r="O310">
        <v>1.1532643363299451</v>
      </c>
    </row>
    <row r="311" spans="1:15" x14ac:dyDescent="0.3">
      <c r="A311" s="2">
        <v>40390</v>
      </c>
      <c r="B311" s="4">
        <v>0</v>
      </c>
      <c r="C311" s="4">
        <f t="shared" si="1292"/>
        <v>2.6696119848079812E-2</v>
      </c>
      <c r="D311">
        <f t="shared" si="1293"/>
        <v>2.6696119848079812E-2</v>
      </c>
      <c r="E311" s="4">
        <f t="shared" si="1294"/>
        <v>-1.7953100529218342E-2</v>
      </c>
      <c r="F311">
        <f t="shared" si="1293"/>
        <v>-1.7953100529218342E-2</v>
      </c>
      <c r="G311" s="4">
        <f t="shared" si="1294"/>
        <v>-3.9216477079379794E-2</v>
      </c>
      <c r="H311">
        <f t="shared" ref="H311:I311" si="1540">IF(G311 &lt; H$2, H$2, IF(G311 &gt; H$3, H$3, G311))</f>
        <v>-3.9216477079379794E-2</v>
      </c>
      <c r="I311" s="4">
        <f t="shared" ref="I311:K311" si="1541" xml:space="preserve"> (H311 - I$2) / I$3</f>
        <v>-4.1148359783904388E-2</v>
      </c>
      <c r="J311">
        <f t="shared" ref="J311:K311" si="1542">IF(I311 &lt; J$2, J$2, IF(I311 &gt; J$3, J$3, I311))</f>
        <v>-4.1148359783904388E-2</v>
      </c>
      <c r="K311" s="4">
        <f t="shared" si="1541"/>
        <v>-4.1825771101579728E-2</v>
      </c>
      <c r="L311">
        <f t="shared" ref="L311:M311" si="1543">IF(K311 &lt; L$2, L$2, IF(K311 &gt; L$3, L$3, K311))</f>
        <v>-4.1825771101579728E-2</v>
      </c>
      <c r="M311" s="4">
        <f t="shared" ref="M311" si="1544" xml:space="preserve"> (L311 - M$2) / M$3</f>
        <v>-4.1950698786971906E-2</v>
      </c>
      <c r="O311">
        <v>-4.1950698786971698E-2</v>
      </c>
    </row>
    <row r="312" spans="1:15" x14ac:dyDescent="0.3">
      <c r="A312" s="2">
        <v>40421</v>
      </c>
      <c r="B312" s="4">
        <v>-9.9999999999999645E-2</v>
      </c>
      <c r="C312" s="4">
        <f t="shared" si="1292"/>
        <v>-0.16240139574248477</v>
      </c>
      <c r="D312">
        <f t="shared" si="1293"/>
        <v>-0.16240139574248477</v>
      </c>
      <c r="E312" s="4">
        <f t="shared" si="1294"/>
        <v>-0.4827069163899444</v>
      </c>
      <c r="F312">
        <f t="shared" si="1293"/>
        <v>-0.4827069163899444</v>
      </c>
      <c r="G312" s="4">
        <f t="shared" si="1294"/>
        <v>-0.6124136626418667</v>
      </c>
      <c r="H312">
        <f t="shared" ref="H312:I312" si="1545">IF(G312 &lt; H$2, H$2, IF(G312 &gt; H$3, H$3, G312))</f>
        <v>-0.6124136626418667</v>
      </c>
      <c r="I312" s="4">
        <f t="shared" ref="I312:K312" si="1546" xml:space="preserve"> (H312 - I$2) / I$3</f>
        <v>-0.63432062981112447</v>
      </c>
      <c r="J312">
        <f t="shared" ref="J312:K312" si="1547">IF(I312 &lt; J$2, J$2, IF(I312 &gt; J$3, J$3, I312))</f>
        <v>-0.63432062981112447</v>
      </c>
      <c r="K312" s="4">
        <f t="shared" si="1546"/>
        <v>-0.63875780206484489</v>
      </c>
      <c r="L312">
        <f t="shared" ref="L312:M312" si="1548">IF(K312 &lt; L$2, L$2, IF(K312 &gt; L$3, L$3, K312))</f>
        <v>-0.63875780206484489</v>
      </c>
      <c r="M312" s="4">
        <f t="shared" ref="M312" si="1549" xml:space="preserve"> (L312 - M$2) / M$3</f>
        <v>-0.63955821634543297</v>
      </c>
      <c r="O312">
        <v>-0.63955821634542975</v>
      </c>
    </row>
    <row r="313" spans="1:15" x14ac:dyDescent="0.3">
      <c r="A313" s="2">
        <v>40451</v>
      </c>
      <c r="B313" s="4">
        <v>0</v>
      </c>
      <c r="C313" s="4">
        <f t="shared" si="1292"/>
        <v>2.6696119848079812E-2</v>
      </c>
      <c r="D313">
        <f t="shared" si="1293"/>
        <v>2.6696119848079812E-2</v>
      </c>
      <c r="E313" s="4">
        <f t="shared" si="1294"/>
        <v>-1.7953100529218342E-2</v>
      </c>
      <c r="F313">
        <f t="shared" si="1293"/>
        <v>-1.7953100529218342E-2</v>
      </c>
      <c r="G313" s="4">
        <f t="shared" si="1294"/>
        <v>-3.9216477079379794E-2</v>
      </c>
      <c r="H313">
        <f t="shared" ref="H313:I313" si="1550">IF(G313 &lt; H$2, H$2, IF(G313 &gt; H$3, H$3, G313))</f>
        <v>-3.9216477079379794E-2</v>
      </c>
      <c r="I313" s="4">
        <f t="shared" ref="I313:K313" si="1551" xml:space="preserve"> (H313 - I$2) / I$3</f>
        <v>-4.1148359783904388E-2</v>
      </c>
      <c r="J313">
        <f t="shared" ref="J313:K313" si="1552">IF(I313 &lt; J$2, J$2, IF(I313 &gt; J$3, J$3, I313))</f>
        <v>-4.1148359783904388E-2</v>
      </c>
      <c r="K313" s="4">
        <f t="shared" si="1551"/>
        <v>-4.1825771101579728E-2</v>
      </c>
      <c r="L313">
        <f t="shared" ref="L313:M313" si="1553">IF(K313 &lt; L$2, L$2, IF(K313 &gt; L$3, L$3, K313))</f>
        <v>-4.1825771101579728E-2</v>
      </c>
      <c r="M313" s="4">
        <f t="shared" ref="M313" si="1554" xml:space="preserve"> (L313 - M$2) / M$3</f>
        <v>-4.1950698786971906E-2</v>
      </c>
      <c r="O313">
        <v>-4.1950698786971698E-2</v>
      </c>
    </row>
    <row r="314" spans="1:15" x14ac:dyDescent="0.3">
      <c r="A314" s="2">
        <v>40482</v>
      </c>
      <c r="B314" s="4">
        <v>9.9999999999999645E-2</v>
      </c>
      <c r="C314" s="4">
        <f t="shared" si="1292"/>
        <v>0.21579363543864444</v>
      </c>
      <c r="D314">
        <f t="shared" si="1293"/>
        <v>0.21579363543864444</v>
      </c>
      <c r="E314" s="4">
        <f t="shared" si="1294"/>
        <v>0.44680071533150784</v>
      </c>
      <c r="F314">
        <f t="shared" si="1293"/>
        <v>0.44680071533150784</v>
      </c>
      <c r="G314" s="4">
        <f t="shared" si="1294"/>
        <v>0.53398070848310719</v>
      </c>
      <c r="H314">
        <f t="shared" ref="H314:I314" si="1555">IF(G314 &lt; H$2, H$2, IF(G314 &gt; H$3, H$3, G314))</f>
        <v>0.53398070848310719</v>
      </c>
      <c r="I314" s="4">
        <f t="shared" ref="I314:K314" si="1556" xml:space="preserve"> (H314 - I$2) / I$3</f>
        <v>0.55202391024331576</v>
      </c>
      <c r="J314">
        <f t="shared" ref="J314:K314" si="1557">IF(I314 &lt; J$2, J$2, IF(I314 &gt; J$3, J$3, I314))</f>
        <v>0.55202391024331576</v>
      </c>
      <c r="K314" s="4">
        <f t="shared" si="1556"/>
        <v>0.55510625986168538</v>
      </c>
      <c r="L314">
        <f t="shared" ref="L314:M314" si="1558">IF(K314 &lt; L$2, L$2, IF(K314 &gt; L$3, L$3, K314))</f>
        <v>0.55510625986168538</v>
      </c>
      <c r="M314" s="4">
        <f t="shared" ref="M314" si="1559" xml:space="preserve"> (L314 - M$2) / M$3</f>
        <v>0.55565681877148909</v>
      </c>
      <c r="O314">
        <v>0.55565681877148643</v>
      </c>
    </row>
    <row r="315" spans="1:15" x14ac:dyDescent="0.3">
      <c r="A315" s="2">
        <v>40512</v>
      </c>
      <c r="B315" s="4">
        <v>-0.40000000000000041</v>
      </c>
      <c r="C315" s="4">
        <f t="shared" si="1292"/>
        <v>-0.72969394251418207</v>
      </c>
      <c r="D315">
        <f t="shared" si="1293"/>
        <v>-0.72969394251418207</v>
      </c>
      <c r="E315" s="4">
        <f t="shared" si="1294"/>
        <v>-1.8769683639721311</v>
      </c>
      <c r="F315">
        <f t="shared" si="1293"/>
        <v>-1.8769683639721311</v>
      </c>
      <c r="G315" s="4">
        <f t="shared" si="1294"/>
        <v>-2.3320052193293379</v>
      </c>
      <c r="H315">
        <f t="shared" ref="H315:I315" si="1560">IF(G315 &lt; H$2, H$2, IF(G315 &gt; H$3, H$3, G315))</f>
        <v>-2.3320052193293379</v>
      </c>
      <c r="I315" s="4">
        <f t="shared" ref="I315:K315" si="1561" xml:space="preserve"> (H315 - I$2) / I$3</f>
        <v>-2.4138374398927955</v>
      </c>
      <c r="J315">
        <f t="shared" ref="J315:K315" si="1562">IF(I315 &lt; J$2, J$2, IF(I315 &gt; J$3, J$3, I315))</f>
        <v>-2.4138374398927955</v>
      </c>
      <c r="K315" s="4">
        <f t="shared" si="1561"/>
        <v>-2.4295538949546511</v>
      </c>
      <c r="L315">
        <f t="shared" ref="L315:M315" si="1563">IF(K315 &lt; L$2, L$2, IF(K315 &gt; L$3, L$3, K315))</f>
        <v>-2.4295538949546511</v>
      </c>
      <c r="M315" s="4">
        <f t="shared" ref="M315" si="1564" xml:space="preserve"> (L315 - M$2) / M$3</f>
        <v>-2.4323807690208272</v>
      </c>
      <c r="O315">
        <v>-2.4323807690208161</v>
      </c>
    </row>
    <row r="316" spans="1:15" x14ac:dyDescent="0.3">
      <c r="A316" s="2">
        <v>40543</v>
      </c>
      <c r="B316" s="4">
        <v>0.5</v>
      </c>
      <c r="C316" s="4">
        <f t="shared" si="1292"/>
        <v>0.9721836978009063</v>
      </c>
      <c r="D316">
        <f t="shared" si="1293"/>
        <v>0.9721836978009063</v>
      </c>
      <c r="E316" s="4">
        <f t="shared" si="1294"/>
        <v>2.3058159787744206</v>
      </c>
      <c r="F316">
        <f t="shared" si="1293"/>
        <v>2.3058159787744206</v>
      </c>
      <c r="G316" s="4">
        <f t="shared" si="1294"/>
        <v>2.8267694507330652</v>
      </c>
      <c r="H316">
        <f t="shared" ref="H316:I316" si="1565">IF(G316 &lt; H$2, H$2, IF(G316 &gt; H$3, H$3, G316))</f>
        <v>2.8267694507330652</v>
      </c>
      <c r="I316" s="4">
        <f t="shared" ref="I316:K316" si="1566" xml:space="preserve"> (H316 - I$2) / I$3</f>
        <v>2.9247129903522064</v>
      </c>
      <c r="J316">
        <f t="shared" ref="J316:K316" si="1567">IF(I316 &lt; J$2, J$2, IF(I316 &gt; J$3, J$3, I316))</f>
        <v>2.9247129903522064</v>
      </c>
      <c r="K316" s="4">
        <f t="shared" si="1566"/>
        <v>2.9428343837147564</v>
      </c>
      <c r="L316">
        <f t="shared" ref="L316:M316" si="1568">IF(K316 &lt; L$2, L$2, IF(K316 &gt; L$3, L$3, K316))</f>
        <v>2.9428343837147564</v>
      </c>
      <c r="M316" s="4">
        <f t="shared" ref="M316" si="1569" xml:space="preserve"> (L316 - M$2) / M$3</f>
        <v>2.9460868890053438</v>
      </c>
      <c r="O316">
        <v>2.9460868890053291</v>
      </c>
    </row>
    <row r="317" spans="1:15" x14ac:dyDescent="0.3">
      <c r="A317" s="2">
        <v>40574</v>
      </c>
      <c r="B317" s="4">
        <v>0.20000000000000109</v>
      </c>
      <c r="C317" s="4">
        <f t="shared" si="1292"/>
        <v>0.40489115102921241</v>
      </c>
      <c r="D317">
        <f t="shared" si="1293"/>
        <v>0.40489115102921241</v>
      </c>
      <c r="E317" s="4">
        <f t="shared" si="1294"/>
        <v>0.91155453119224217</v>
      </c>
      <c r="F317">
        <f t="shared" si="1293"/>
        <v>0.91155453119224217</v>
      </c>
      <c r="G317" s="4">
        <f t="shared" si="1294"/>
        <v>1.1071778940456043</v>
      </c>
      <c r="H317">
        <f t="shared" ref="H317:I317" si="1570">IF(G317 &lt; H$2, H$2, IF(G317 &gt; H$3, H$3, G317))</f>
        <v>1.1071778940456043</v>
      </c>
      <c r="I317" s="4">
        <f t="shared" ref="I317:K317" si="1571" xml:space="preserve"> (H317 - I$2) / I$3</f>
        <v>1.1451961802705464</v>
      </c>
      <c r="J317">
        <f t="shared" ref="J317:K317" si="1572">IF(I317 &lt; J$2, J$2, IF(I317 &gt; J$3, J$3, I317))</f>
        <v>1.1451961802705464</v>
      </c>
      <c r="K317" s="4">
        <f t="shared" si="1571"/>
        <v>1.1520382908249613</v>
      </c>
      <c r="L317">
        <f t="shared" ref="L317:M317" si="1573">IF(K317 &lt; L$2, L$2, IF(K317 &gt; L$3, L$3, K317))</f>
        <v>1.1520382908249613</v>
      </c>
      <c r="M317" s="4">
        <f t="shared" ref="M317" si="1574" xml:space="preserve"> (L317 - M$2) / M$3</f>
        <v>1.1532643363299608</v>
      </c>
      <c r="O317">
        <v>1.1532643363299551</v>
      </c>
    </row>
    <row r="318" spans="1:15" x14ac:dyDescent="0.3">
      <c r="A318" s="2">
        <v>40602</v>
      </c>
      <c r="B318" s="4">
        <v>9.9999999999999645E-2</v>
      </c>
      <c r="C318" s="4">
        <f t="shared" si="1292"/>
        <v>0.21579363543864444</v>
      </c>
      <c r="D318">
        <f t="shared" si="1293"/>
        <v>0.21579363543864444</v>
      </c>
      <c r="E318" s="4">
        <f t="shared" si="1294"/>
        <v>0.44680071533150784</v>
      </c>
      <c r="F318">
        <f t="shared" si="1293"/>
        <v>0.44680071533150784</v>
      </c>
      <c r="G318" s="4">
        <f t="shared" si="1294"/>
        <v>0.53398070848310719</v>
      </c>
      <c r="H318">
        <f t="shared" ref="H318:I318" si="1575">IF(G318 &lt; H$2, H$2, IF(G318 &gt; H$3, H$3, G318))</f>
        <v>0.53398070848310719</v>
      </c>
      <c r="I318" s="4">
        <f t="shared" ref="I318:K318" si="1576" xml:space="preserve"> (H318 - I$2) / I$3</f>
        <v>0.55202391024331576</v>
      </c>
      <c r="J318">
        <f t="shared" ref="J318:K318" si="1577">IF(I318 &lt; J$2, J$2, IF(I318 &gt; J$3, J$3, I318))</f>
        <v>0.55202391024331576</v>
      </c>
      <c r="K318" s="4">
        <f t="shared" si="1576"/>
        <v>0.55510625986168538</v>
      </c>
      <c r="L318">
        <f t="shared" ref="L318:M318" si="1578">IF(K318 &lt; L$2, L$2, IF(K318 &gt; L$3, L$3, K318))</f>
        <v>0.55510625986168538</v>
      </c>
      <c r="M318" s="4">
        <f t="shared" ref="M318" si="1579" xml:space="preserve"> (L318 - M$2) / M$3</f>
        <v>0.55565681877148909</v>
      </c>
      <c r="O318">
        <v>0.55565681877148643</v>
      </c>
    </row>
    <row r="319" spans="1:15" x14ac:dyDescent="0.3">
      <c r="A319" s="2">
        <v>40633</v>
      </c>
      <c r="B319" s="4">
        <v>0</v>
      </c>
      <c r="C319" s="4">
        <f t="shared" si="1292"/>
        <v>2.6696119848079812E-2</v>
      </c>
      <c r="D319">
        <f t="shared" si="1293"/>
        <v>2.6696119848079812E-2</v>
      </c>
      <c r="E319" s="4">
        <f t="shared" si="1294"/>
        <v>-1.7953100529218342E-2</v>
      </c>
      <c r="F319">
        <f t="shared" si="1293"/>
        <v>-1.7953100529218342E-2</v>
      </c>
      <c r="G319" s="4">
        <f t="shared" si="1294"/>
        <v>-3.9216477079379794E-2</v>
      </c>
      <c r="H319">
        <f t="shared" ref="H319:I319" si="1580">IF(G319 &lt; H$2, H$2, IF(G319 &gt; H$3, H$3, G319))</f>
        <v>-3.9216477079379794E-2</v>
      </c>
      <c r="I319" s="4">
        <f t="shared" ref="I319:K319" si="1581" xml:space="preserve"> (H319 - I$2) / I$3</f>
        <v>-4.1148359783904388E-2</v>
      </c>
      <c r="J319">
        <f t="shared" ref="J319:K319" si="1582">IF(I319 &lt; J$2, J$2, IF(I319 &gt; J$3, J$3, I319))</f>
        <v>-4.1148359783904388E-2</v>
      </c>
      <c r="K319" s="4">
        <f t="shared" si="1581"/>
        <v>-4.1825771101579728E-2</v>
      </c>
      <c r="L319">
        <f t="shared" ref="L319:M319" si="1583">IF(K319 &lt; L$2, L$2, IF(K319 &gt; L$3, L$3, K319))</f>
        <v>-4.1825771101579728E-2</v>
      </c>
      <c r="M319" s="4">
        <f t="shared" ref="M319" si="1584" xml:space="preserve"> (L319 - M$2) / M$3</f>
        <v>-4.1950698786971906E-2</v>
      </c>
      <c r="O319">
        <v>-4.1950698786971698E-2</v>
      </c>
    </row>
    <row r="320" spans="1:15" x14ac:dyDescent="0.3">
      <c r="A320" s="2">
        <v>40663</v>
      </c>
      <c r="B320" s="4">
        <v>-9.9999999999999645E-2</v>
      </c>
      <c r="C320" s="4">
        <f t="shared" si="1292"/>
        <v>-0.16240139574248477</v>
      </c>
      <c r="D320">
        <f t="shared" si="1293"/>
        <v>-0.16240139574248477</v>
      </c>
      <c r="E320" s="4">
        <f t="shared" si="1294"/>
        <v>-0.4827069163899444</v>
      </c>
      <c r="F320">
        <f t="shared" si="1293"/>
        <v>-0.4827069163899444</v>
      </c>
      <c r="G320" s="4">
        <f t="shared" si="1294"/>
        <v>-0.6124136626418667</v>
      </c>
      <c r="H320">
        <f t="shared" ref="H320:I320" si="1585">IF(G320 &lt; H$2, H$2, IF(G320 &gt; H$3, H$3, G320))</f>
        <v>-0.6124136626418667</v>
      </c>
      <c r="I320" s="4">
        <f t="shared" ref="I320:K320" si="1586" xml:space="preserve"> (H320 - I$2) / I$3</f>
        <v>-0.63432062981112447</v>
      </c>
      <c r="J320">
        <f t="shared" ref="J320:K320" si="1587">IF(I320 &lt; J$2, J$2, IF(I320 &gt; J$3, J$3, I320))</f>
        <v>-0.63432062981112447</v>
      </c>
      <c r="K320" s="4">
        <f t="shared" si="1586"/>
        <v>-0.63875780206484489</v>
      </c>
      <c r="L320">
        <f t="shared" ref="L320:M320" si="1588">IF(K320 &lt; L$2, L$2, IF(K320 &gt; L$3, L$3, K320))</f>
        <v>-0.63875780206484489</v>
      </c>
      <c r="M320" s="4">
        <f t="shared" ref="M320" si="1589" xml:space="preserve"> (L320 - M$2) / M$3</f>
        <v>-0.63955821634543297</v>
      </c>
      <c r="O320">
        <v>-0.63955821634542975</v>
      </c>
    </row>
    <row r="321" spans="1:15" x14ac:dyDescent="0.3">
      <c r="A321" s="2">
        <v>40694</v>
      </c>
      <c r="B321" s="4">
        <v>9.9999999999999645E-2</v>
      </c>
      <c r="C321" s="4">
        <f t="shared" si="1292"/>
        <v>0.21579363543864444</v>
      </c>
      <c r="D321">
        <f t="shared" si="1293"/>
        <v>0.21579363543864444</v>
      </c>
      <c r="E321" s="4">
        <f t="shared" si="1294"/>
        <v>0.44680071533150784</v>
      </c>
      <c r="F321">
        <f t="shared" si="1293"/>
        <v>0.44680071533150784</v>
      </c>
      <c r="G321" s="4">
        <f t="shared" si="1294"/>
        <v>0.53398070848310719</v>
      </c>
      <c r="H321">
        <f t="shared" ref="H321:I321" si="1590">IF(G321 &lt; H$2, H$2, IF(G321 &gt; H$3, H$3, G321))</f>
        <v>0.53398070848310719</v>
      </c>
      <c r="I321" s="4">
        <f t="shared" ref="I321:K321" si="1591" xml:space="preserve"> (H321 - I$2) / I$3</f>
        <v>0.55202391024331576</v>
      </c>
      <c r="J321">
        <f t="shared" ref="J321:K321" si="1592">IF(I321 &lt; J$2, J$2, IF(I321 &gt; J$3, J$3, I321))</f>
        <v>0.55202391024331576</v>
      </c>
      <c r="K321" s="4">
        <f t="shared" si="1591"/>
        <v>0.55510625986168538</v>
      </c>
      <c r="L321">
        <f t="shared" ref="L321:M321" si="1593">IF(K321 &lt; L$2, L$2, IF(K321 &gt; L$3, L$3, K321))</f>
        <v>0.55510625986168538</v>
      </c>
      <c r="M321" s="4">
        <f t="shared" ref="M321" si="1594" xml:space="preserve"> (L321 - M$2) / M$3</f>
        <v>0.55565681877148909</v>
      </c>
      <c r="O321">
        <v>0.55565681877148643</v>
      </c>
    </row>
    <row r="322" spans="1:15" x14ac:dyDescent="0.3">
      <c r="A322" s="2">
        <v>40724</v>
      </c>
      <c r="B322" s="4">
        <v>-9.9999999999999645E-2</v>
      </c>
      <c r="C322" s="4">
        <f t="shared" si="1292"/>
        <v>-0.16240139574248477</v>
      </c>
      <c r="D322">
        <f t="shared" si="1293"/>
        <v>-0.16240139574248477</v>
      </c>
      <c r="E322" s="4">
        <f t="shared" si="1294"/>
        <v>-0.4827069163899444</v>
      </c>
      <c r="F322">
        <f t="shared" si="1293"/>
        <v>-0.4827069163899444</v>
      </c>
      <c r="G322" s="4">
        <f t="shared" si="1294"/>
        <v>-0.6124136626418667</v>
      </c>
      <c r="H322">
        <f t="shared" ref="H322:I322" si="1595">IF(G322 &lt; H$2, H$2, IF(G322 &gt; H$3, H$3, G322))</f>
        <v>-0.6124136626418667</v>
      </c>
      <c r="I322" s="4">
        <f t="shared" ref="I322:K322" si="1596" xml:space="preserve"> (H322 - I$2) / I$3</f>
        <v>-0.63432062981112447</v>
      </c>
      <c r="J322">
        <f t="shared" ref="J322:K322" si="1597">IF(I322 &lt; J$2, J$2, IF(I322 &gt; J$3, J$3, I322))</f>
        <v>-0.63432062981112447</v>
      </c>
      <c r="K322" s="4">
        <f t="shared" si="1596"/>
        <v>-0.63875780206484489</v>
      </c>
      <c r="L322">
        <f t="shared" ref="L322:M322" si="1598">IF(K322 &lt; L$2, L$2, IF(K322 &gt; L$3, L$3, K322))</f>
        <v>-0.63875780206484489</v>
      </c>
      <c r="M322" s="4">
        <f t="shared" ref="M322" si="1599" xml:space="preserve"> (L322 - M$2) / M$3</f>
        <v>-0.63955821634543297</v>
      </c>
      <c r="O322">
        <v>-0.63955821634542975</v>
      </c>
    </row>
    <row r="323" spans="1:15" x14ac:dyDescent="0.3">
      <c r="A323" s="2">
        <v>40755</v>
      </c>
      <c r="B323" s="4">
        <v>9.9999999999999645E-2</v>
      </c>
      <c r="C323" s="4">
        <f t="shared" si="1292"/>
        <v>0.21579363543864444</v>
      </c>
      <c r="D323">
        <f t="shared" si="1293"/>
        <v>0.21579363543864444</v>
      </c>
      <c r="E323" s="4">
        <f t="shared" si="1294"/>
        <v>0.44680071533150784</v>
      </c>
      <c r="F323">
        <f t="shared" si="1293"/>
        <v>0.44680071533150784</v>
      </c>
      <c r="G323" s="4">
        <f t="shared" si="1294"/>
        <v>0.53398070848310719</v>
      </c>
      <c r="H323">
        <f t="shared" ref="H323:I323" si="1600">IF(G323 &lt; H$2, H$2, IF(G323 &gt; H$3, H$3, G323))</f>
        <v>0.53398070848310719</v>
      </c>
      <c r="I323" s="4">
        <f t="shared" ref="I323:K323" si="1601" xml:space="preserve"> (H323 - I$2) / I$3</f>
        <v>0.55202391024331576</v>
      </c>
      <c r="J323">
        <f t="shared" ref="J323:K323" si="1602">IF(I323 &lt; J$2, J$2, IF(I323 &gt; J$3, J$3, I323))</f>
        <v>0.55202391024331576</v>
      </c>
      <c r="K323" s="4">
        <f t="shared" si="1601"/>
        <v>0.55510625986168538</v>
      </c>
      <c r="L323">
        <f t="shared" ref="L323:M323" si="1603">IF(K323 &lt; L$2, L$2, IF(K323 &gt; L$3, L$3, K323))</f>
        <v>0.55510625986168538</v>
      </c>
      <c r="M323" s="4">
        <f t="shared" ref="M323" si="1604" xml:space="preserve"> (L323 - M$2) / M$3</f>
        <v>0.55565681877148909</v>
      </c>
      <c r="O323">
        <v>0.55565681877148643</v>
      </c>
    </row>
    <row r="324" spans="1:15" x14ac:dyDescent="0.3">
      <c r="A324" s="2">
        <v>40786</v>
      </c>
      <c r="B324" s="4">
        <v>0</v>
      </c>
      <c r="C324" s="4">
        <f t="shared" si="1292"/>
        <v>2.6696119848079812E-2</v>
      </c>
      <c r="D324">
        <f t="shared" si="1293"/>
        <v>2.6696119848079812E-2</v>
      </c>
      <c r="E324" s="4">
        <f t="shared" si="1294"/>
        <v>-1.7953100529218342E-2</v>
      </c>
      <c r="F324">
        <f t="shared" si="1293"/>
        <v>-1.7953100529218342E-2</v>
      </c>
      <c r="G324" s="4">
        <f t="shared" si="1294"/>
        <v>-3.9216477079379794E-2</v>
      </c>
      <c r="H324">
        <f t="shared" ref="H324:I324" si="1605">IF(G324 &lt; H$2, H$2, IF(G324 &gt; H$3, H$3, G324))</f>
        <v>-3.9216477079379794E-2</v>
      </c>
      <c r="I324" s="4">
        <f t="shared" ref="I324:K324" si="1606" xml:space="preserve"> (H324 - I$2) / I$3</f>
        <v>-4.1148359783904388E-2</v>
      </c>
      <c r="J324">
        <f t="shared" ref="J324:K324" si="1607">IF(I324 &lt; J$2, J$2, IF(I324 &gt; J$3, J$3, I324))</f>
        <v>-4.1148359783904388E-2</v>
      </c>
      <c r="K324" s="4">
        <f t="shared" si="1606"/>
        <v>-4.1825771101579728E-2</v>
      </c>
      <c r="L324">
        <f t="shared" ref="L324:M324" si="1608">IF(K324 &lt; L$2, L$2, IF(K324 &gt; L$3, L$3, K324))</f>
        <v>-4.1825771101579728E-2</v>
      </c>
      <c r="M324" s="4">
        <f t="shared" ref="M324" si="1609" xml:space="preserve"> (L324 - M$2) / M$3</f>
        <v>-4.1950698786971906E-2</v>
      </c>
      <c r="O324">
        <v>-4.1950698786971698E-2</v>
      </c>
    </row>
    <row r="325" spans="1:15" x14ac:dyDescent="0.3">
      <c r="A325" s="2">
        <v>40816</v>
      </c>
      <c r="B325" s="4">
        <v>0</v>
      </c>
      <c r="C325" s="4">
        <f t="shared" si="1292"/>
        <v>2.6696119848079812E-2</v>
      </c>
      <c r="D325">
        <f t="shared" si="1293"/>
        <v>2.6696119848079812E-2</v>
      </c>
      <c r="E325" s="4">
        <f t="shared" si="1294"/>
        <v>-1.7953100529218342E-2</v>
      </c>
      <c r="F325">
        <f t="shared" si="1293"/>
        <v>-1.7953100529218342E-2</v>
      </c>
      <c r="G325" s="4">
        <f t="shared" si="1294"/>
        <v>-3.9216477079379794E-2</v>
      </c>
      <c r="H325">
        <f t="shared" ref="H325:I325" si="1610">IF(G325 &lt; H$2, H$2, IF(G325 &gt; H$3, H$3, G325))</f>
        <v>-3.9216477079379794E-2</v>
      </c>
      <c r="I325" s="4">
        <f t="shared" ref="I325:K325" si="1611" xml:space="preserve"> (H325 - I$2) / I$3</f>
        <v>-4.1148359783904388E-2</v>
      </c>
      <c r="J325">
        <f t="shared" ref="J325:K325" si="1612">IF(I325 &lt; J$2, J$2, IF(I325 &gt; J$3, J$3, I325))</f>
        <v>-4.1148359783904388E-2</v>
      </c>
      <c r="K325" s="4">
        <f t="shared" si="1611"/>
        <v>-4.1825771101579728E-2</v>
      </c>
      <c r="L325">
        <f t="shared" ref="L325:M325" si="1613">IF(K325 &lt; L$2, L$2, IF(K325 &gt; L$3, L$3, K325))</f>
        <v>-4.1825771101579728E-2</v>
      </c>
      <c r="M325" s="4">
        <f t="shared" ref="M325" si="1614" xml:space="preserve"> (L325 - M$2) / M$3</f>
        <v>-4.1950698786971906E-2</v>
      </c>
      <c r="O325">
        <v>-4.1950698786971698E-2</v>
      </c>
    </row>
    <row r="326" spans="1:15" x14ac:dyDescent="0.3">
      <c r="A326" s="2">
        <v>40847</v>
      </c>
      <c r="B326" s="4">
        <v>0.19999999999999929</v>
      </c>
      <c r="C326" s="4">
        <f t="shared" ref="C326:C389" si="1615" xml:space="preserve"> (B326 - C$2) / C$3</f>
        <v>0.40489115102920903</v>
      </c>
      <c r="D326">
        <f t="shared" ref="D326:F389" si="1616">IF(C326 &lt; D$2, D$2, IF(C326 &gt; D$3, D$3, C326))</f>
        <v>0.40489115102920903</v>
      </c>
      <c r="E326" s="4">
        <f t="shared" ref="E326:G389" si="1617" xml:space="preserve"> (D326 - E$2) / E$3</f>
        <v>0.91155453119223384</v>
      </c>
      <c r="F326">
        <f t="shared" si="1616"/>
        <v>0.91155453119223384</v>
      </c>
      <c r="G326" s="4">
        <f t="shared" si="1617"/>
        <v>1.1071778940455941</v>
      </c>
      <c r="H326">
        <f t="shared" ref="H326:I326" si="1618">IF(G326 &lt; H$2, H$2, IF(G326 &gt; H$3, H$3, G326))</f>
        <v>1.1071778940455941</v>
      </c>
      <c r="I326" s="4">
        <f t="shared" ref="I326:K326" si="1619" xml:space="preserve"> (H326 - I$2) / I$3</f>
        <v>1.1451961802705359</v>
      </c>
      <c r="J326">
        <f t="shared" ref="J326:K326" si="1620">IF(I326 &lt; J$2, J$2, IF(I326 &gt; J$3, J$3, I326))</f>
        <v>1.1451961802705359</v>
      </c>
      <c r="K326" s="4">
        <f t="shared" si="1619"/>
        <v>1.1520382908249507</v>
      </c>
      <c r="L326">
        <f t="shared" ref="L326:M326" si="1621">IF(K326 &lt; L$2, L$2, IF(K326 &gt; L$3, L$3, K326))</f>
        <v>1.1520382908249507</v>
      </c>
      <c r="M326" s="4">
        <f t="shared" ref="M326" si="1622" xml:space="preserve"> (L326 - M$2) / M$3</f>
        <v>1.1532643363299502</v>
      </c>
      <c r="O326">
        <v>1.1532643363299451</v>
      </c>
    </row>
    <row r="327" spans="1:15" x14ac:dyDescent="0.3">
      <c r="A327" s="2">
        <v>40877</v>
      </c>
      <c r="B327" s="4">
        <v>0.20000000000000109</v>
      </c>
      <c r="C327" s="4">
        <f t="shared" si="1615"/>
        <v>0.40489115102921241</v>
      </c>
      <c r="D327">
        <f t="shared" si="1616"/>
        <v>0.40489115102921241</v>
      </c>
      <c r="E327" s="4">
        <f t="shared" si="1617"/>
        <v>0.91155453119224217</v>
      </c>
      <c r="F327">
        <f t="shared" si="1616"/>
        <v>0.91155453119224217</v>
      </c>
      <c r="G327" s="4">
        <f t="shared" si="1617"/>
        <v>1.1071778940456043</v>
      </c>
      <c r="H327">
        <f t="shared" ref="H327:I327" si="1623">IF(G327 &lt; H$2, H$2, IF(G327 &gt; H$3, H$3, G327))</f>
        <v>1.1071778940456043</v>
      </c>
      <c r="I327" s="4">
        <f t="shared" ref="I327:K327" si="1624" xml:space="preserve"> (H327 - I$2) / I$3</f>
        <v>1.1451961802705464</v>
      </c>
      <c r="J327">
        <f t="shared" ref="J327:K327" si="1625">IF(I327 &lt; J$2, J$2, IF(I327 &gt; J$3, J$3, I327))</f>
        <v>1.1451961802705464</v>
      </c>
      <c r="K327" s="4">
        <f t="shared" si="1624"/>
        <v>1.1520382908249613</v>
      </c>
      <c r="L327">
        <f t="shared" ref="L327:M327" si="1626">IF(K327 &lt; L$2, L$2, IF(K327 &gt; L$3, L$3, K327))</f>
        <v>1.1520382908249613</v>
      </c>
      <c r="M327" s="4">
        <f t="shared" ref="M327" si="1627" xml:space="preserve"> (L327 - M$2) / M$3</f>
        <v>1.1532643363299608</v>
      </c>
      <c r="O327">
        <v>1.1532643363299551</v>
      </c>
    </row>
    <row r="328" spans="1:15" x14ac:dyDescent="0.3">
      <c r="A328" s="2">
        <v>40908</v>
      </c>
      <c r="B328" s="4">
        <v>9.9999999999999645E-2</v>
      </c>
      <c r="C328" s="4">
        <f t="shared" si="1615"/>
        <v>0.21579363543864444</v>
      </c>
      <c r="D328">
        <f t="shared" si="1616"/>
        <v>0.21579363543864444</v>
      </c>
      <c r="E328" s="4">
        <f t="shared" si="1617"/>
        <v>0.44680071533150784</v>
      </c>
      <c r="F328">
        <f t="shared" si="1616"/>
        <v>0.44680071533150784</v>
      </c>
      <c r="G328" s="4">
        <f t="shared" si="1617"/>
        <v>0.53398070848310719</v>
      </c>
      <c r="H328">
        <f t="shared" ref="H328:I328" si="1628">IF(G328 &lt; H$2, H$2, IF(G328 &gt; H$3, H$3, G328))</f>
        <v>0.53398070848310719</v>
      </c>
      <c r="I328" s="4">
        <f t="shared" ref="I328:K328" si="1629" xml:space="preserve"> (H328 - I$2) / I$3</f>
        <v>0.55202391024331576</v>
      </c>
      <c r="J328">
        <f t="shared" ref="J328:K328" si="1630">IF(I328 &lt; J$2, J$2, IF(I328 &gt; J$3, J$3, I328))</f>
        <v>0.55202391024331576</v>
      </c>
      <c r="K328" s="4">
        <f t="shared" si="1629"/>
        <v>0.55510625986168538</v>
      </c>
      <c r="L328">
        <f t="shared" ref="L328:M328" si="1631">IF(K328 &lt; L$2, L$2, IF(K328 &gt; L$3, L$3, K328))</f>
        <v>0.55510625986168538</v>
      </c>
      <c r="M328" s="4">
        <f t="shared" ref="M328" si="1632" xml:space="preserve"> (L328 - M$2) / M$3</f>
        <v>0.55565681877148909</v>
      </c>
      <c r="O328">
        <v>0.55565681877148643</v>
      </c>
    </row>
    <row r="329" spans="1:15" x14ac:dyDescent="0.3">
      <c r="A329" s="2">
        <v>40939</v>
      </c>
      <c r="B329" s="4">
        <v>0.19999999999999929</v>
      </c>
      <c r="C329" s="4">
        <f t="shared" si="1615"/>
        <v>0.40489115102920903</v>
      </c>
      <c r="D329">
        <f t="shared" si="1616"/>
        <v>0.40489115102920903</v>
      </c>
      <c r="E329" s="4">
        <f t="shared" si="1617"/>
        <v>0.91155453119223384</v>
      </c>
      <c r="F329">
        <f t="shared" si="1616"/>
        <v>0.91155453119223384</v>
      </c>
      <c r="G329" s="4">
        <f t="shared" si="1617"/>
        <v>1.1071778940455941</v>
      </c>
      <c r="H329">
        <f t="shared" ref="H329:I329" si="1633">IF(G329 &lt; H$2, H$2, IF(G329 &gt; H$3, H$3, G329))</f>
        <v>1.1071778940455941</v>
      </c>
      <c r="I329" s="4">
        <f t="shared" ref="I329:K329" si="1634" xml:space="preserve"> (H329 - I$2) / I$3</f>
        <v>1.1451961802705359</v>
      </c>
      <c r="J329">
        <f t="shared" ref="J329:K329" si="1635">IF(I329 &lt; J$2, J$2, IF(I329 &gt; J$3, J$3, I329))</f>
        <v>1.1451961802705359</v>
      </c>
      <c r="K329" s="4">
        <f t="shared" si="1634"/>
        <v>1.1520382908249507</v>
      </c>
      <c r="L329">
        <f t="shared" ref="L329:M329" si="1636">IF(K329 &lt; L$2, L$2, IF(K329 &gt; L$3, L$3, K329))</f>
        <v>1.1520382908249507</v>
      </c>
      <c r="M329" s="4">
        <f t="shared" ref="M329" si="1637" xml:space="preserve"> (L329 - M$2) / M$3</f>
        <v>1.1532643363299502</v>
      </c>
      <c r="O329">
        <v>1.1532643363299451</v>
      </c>
    </row>
    <row r="330" spans="1:15" x14ac:dyDescent="0.3">
      <c r="A330" s="2">
        <v>40968</v>
      </c>
      <c r="B330" s="4">
        <v>0</v>
      </c>
      <c r="C330" s="4">
        <f t="shared" si="1615"/>
        <v>2.6696119848079812E-2</v>
      </c>
      <c r="D330">
        <f t="shared" si="1616"/>
        <v>2.6696119848079812E-2</v>
      </c>
      <c r="E330" s="4">
        <f t="shared" si="1617"/>
        <v>-1.7953100529218342E-2</v>
      </c>
      <c r="F330">
        <f t="shared" si="1616"/>
        <v>-1.7953100529218342E-2</v>
      </c>
      <c r="G330" s="4">
        <f t="shared" si="1617"/>
        <v>-3.9216477079379794E-2</v>
      </c>
      <c r="H330">
        <f t="shared" ref="H330:I330" si="1638">IF(G330 &lt; H$2, H$2, IF(G330 &gt; H$3, H$3, G330))</f>
        <v>-3.9216477079379794E-2</v>
      </c>
      <c r="I330" s="4">
        <f t="shared" ref="I330:K330" si="1639" xml:space="preserve"> (H330 - I$2) / I$3</f>
        <v>-4.1148359783904388E-2</v>
      </c>
      <c r="J330">
        <f t="shared" ref="J330:K330" si="1640">IF(I330 &lt; J$2, J$2, IF(I330 &gt; J$3, J$3, I330))</f>
        <v>-4.1148359783904388E-2</v>
      </c>
      <c r="K330" s="4">
        <f t="shared" si="1639"/>
        <v>-4.1825771101579728E-2</v>
      </c>
      <c r="L330">
        <f t="shared" ref="L330:M330" si="1641">IF(K330 &lt; L$2, L$2, IF(K330 &gt; L$3, L$3, K330))</f>
        <v>-4.1825771101579728E-2</v>
      </c>
      <c r="M330" s="4">
        <f t="shared" ref="M330" si="1642" xml:space="preserve"> (L330 - M$2) / M$3</f>
        <v>-4.1950698786971906E-2</v>
      </c>
      <c r="O330">
        <v>-4.1950698786971698E-2</v>
      </c>
    </row>
    <row r="331" spans="1:15" x14ac:dyDescent="0.3">
      <c r="A331" s="2">
        <v>40999</v>
      </c>
      <c r="B331" s="4">
        <v>0.10000000000000139</v>
      </c>
      <c r="C331" s="4">
        <f t="shared" si="1615"/>
        <v>0.21579363543864774</v>
      </c>
      <c r="D331">
        <f t="shared" si="1616"/>
        <v>0.21579363543864774</v>
      </c>
      <c r="E331" s="4">
        <f t="shared" si="1617"/>
        <v>0.44680071533151589</v>
      </c>
      <c r="F331">
        <f t="shared" si="1616"/>
        <v>0.44680071533151589</v>
      </c>
      <c r="G331" s="4">
        <f t="shared" si="1617"/>
        <v>0.53398070848311718</v>
      </c>
      <c r="H331">
        <f t="shared" ref="H331:I331" si="1643">IF(G331 &lt; H$2, H$2, IF(G331 &gt; H$3, H$3, G331))</f>
        <v>0.53398070848311718</v>
      </c>
      <c r="I331" s="4">
        <f t="shared" ref="I331:K331" si="1644" xml:space="preserve"> (H331 - I$2) / I$3</f>
        <v>0.55202391024332609</v>
      </c>
      <c r="J331">
        <f t="shared" ref="J331:K331" si="1645">IF(I331 &lt; J$2, J$2, IF(I331 &gt; J$3, J$3, I331))</f>
        <v>0.55202391024332609</v>
      </c>
      <c r="K331" s="4">
        <f t="shared" si="1644"/>
        <v>0.55510625986169582</v>
      </c>
      <c r="L331">
        <f t="shared" ref="L331:M331" si="1646">IF(K331 &lt; L$2, L$2, IF(K331 &gt; L$3, L$3, K331))</f>
        <v>0.55510625986169582</v>
      </c>
      <c r="M331" s="4">
        <f t="shared" ref="M331" si="1647" xml:space="preserve"> (L331 - M$2) / M$3</f>
        <v>0.55565681877149953</v>
      </c>
      <c r="O331">
        <v>0.55565681877149697</v>
      </c>
    </row>
    <row r="332" spans="1:15" x14ac:dyDescent="0.3">
      <c r="A332" s="2">
        <v>41029</v>
      </c>
      <c r="B332" s="4">
        <v>0</v>
      </c>
      <c r="C332" s="4">
        <f t="shared" si="1615"/>
        <v>2.6696119848079812E-2</v>
      </c>
      <c r="D332">
        <f t="shared" si="1616"/>
        <v>2.6696119848079812E-2</v>
      </c>
      <c r="E332" s="4">
        <f t="shared" si="1617"/>
        <v>-1.7953100529218342E-2</v>
      </c>
      <c r="F332">
        <f t="shared" si="1616"/>
        <v>-1.7953100529218342E-2</v>
      </c>
      <c r="G332" s="4">
        <f t="shared" si="1617"/>
        <v>-3.9216477079379794E-2</v>
      </c>
      <c r="H332">
        <f t="shared" ref="H332:I332" si="1648">IF(G332 &lt; H$2, H$2, IF(G332 &gt; H$3, H$3, G332))</f>
        <v>-3.9216477079379794E-2</v>
      </c>
      <c r="I332" s="4">
        <f t="shared" ref="I332:K332" si="1649" xml:space="preserve"> (H332 - I$2) / I$3</f>
        <v>-4.1148359783904388E-2</v>
      </c>
      <c r="J332">
        <f t="shared" ref="J332:K332" si="1650">IF(I332 &lt; J$2, J$2, IF(I332 &gt; J$3, J$3, I332))</f>
        <v>-4.1148359783904388E-2</v>
      </c>
      <c r="K332" s="4">
        <f t="shared" si="1649"/>
        <v>-4.1825771101579728E-2</v>
      </c>
      <c r="L332">
        <f t="shared" ref="L332:M332" si="1651">IF(K332 &lt; L$2, L$2, IF(K332 &gt; L$3, L$3, K332))</f>
        <v>-4.1825771101579728E-2</v>
      </c>
      <c r="M332" s="4">
        <f t="shared" ref="M332" si="1652" xml:space="preserve"> (L332 - M$2) / M$3</f>
        <v>-4.1950698786971906E-2</v>
      </c>
      <c r="O332">
        <v>-4.1950698786971698E-2</v>
      </c>
    </row>
    <row r="333" spans="1:15" x14ac:dyDescent="0.3">
      <c r="A333" s="2">
        <v>41060</v>
      </c>
      <c r="B333" s="4">
        <v>0</v>
      </c>
      <c r="C333" s="4">
        <f t="shared" si="1615"/>
        <v>2.6696119848079812E-2</v>
      </c>
      <c r="D333">
        <f t="shared" si="1616"/>
        <v>2.6696119848079812E-2</v>
      </c>
      <c r="E333" s="4">
        <f t="shared" si="1617"/>
        <v>-1.7953100529218342E-2</v>
      </c>
      <c r="F333">
        <f t="shared" si="1616"/>
        <v>-1.7953100529218342E-2</v>
      </c>
      <c r="G333" s="4">
        <f t="shared" si="1617"/>
        <v>-3.9216477079379794E-2</v>
      </c>
      <c r="H333">
        <f t="shared" ref="H333:I333" si="1653">IF(G333 &lt; H$2, H$2, IF(G333 &gt; H$3, H$3, G333))</f>
        <v>-3.9216477079379794E-2</v>
      </c>
      <c r="I333" s="4">
        <f t="shared" ref="I333:K333" si="1654" xml:space="preserve"> (H333 - I$2) / I$3</f>
        <v>-4.1148359783904388E-2</v>
      </c>
      <c r="J333">
        <f t="shared" ref="J333:K333" si="1655">IF(I333 &lt; J$2, J$2, IF(I333 &gt; J$3, J$3, I333))</f>
        <v>-4.1148359783904388E-2</v>
      </c>
      <c r="K333" s="4">
        <f t="shared" si="1654"/>
        <v>-4.1825771101579728E-2</v>
      </c>
      <c r="L333">
        <f t="shared" ref="L333:M333" si="1656">IF(K333 &lt; L$2, L$2, IF(K333 &gt; L$3, L$3, K333))</f>
        <v>-4.1825771101579728E-2</v>
      </c>
      <c r="M333" s="4">
        <f t="shared" ref="M333" si="1657" xml:space="preserve"> (L333 - M$2) / M$3</f>
        <v>-4.1950698786971906E-2</v>
      </c>
      <c r="O333">
        <v>-4.1950698786971698E-2</v>
      </c>
    </row>
    <row r="334" spans="1:15" x14ac:dyDescent="0.3">
      <c r="A334" s="2">
        <v>41090</v>
      </c>
      <c r="B334" s="4">
        <v>0</v>
      </c>
      <c r="C334" s="4">
        <f t="shared" si="1615"/>
        <v>2.6696119848079812E-2</v>
      </c>
      <c r="D334">
        <f t="shared" si="1616"/>
        <v>2.6696119848079812E-2</v>
      </c>
      <c r="E334" s="4">
        <f t="shared" si="1617"/>
        <v>-1.7953100529218342E-2</v>
      </c>
      <c r="F334">
        <f t="shared" si="1616"/>
        <v>-1.7953100529218342E-2</v>
      </c>
      <c r="G334" s="4">
        <f t="shared" si="1617"/>
        <v>-3.9216477079379794E-2</v>
      </c>
      <c r="H334">
        <f t="shared" ref="H334:I334" si="1658">IF(G334 &lt; H$2, H$2, IF(G334 &gt; H$3, H$3, G334))</f>
        <v>-3.9216477079379794E-2</v>
      </c>
      <c r="I334" s="4">
        <f t="shared" ref="I334:K334" si="1659" xml:space="preserve"> (H334 - I$2) / I$3</f>
        <v>-4.1148359783904388E-2</v>
      </c>
      <c r="J334">
        <f t="shared" ref="J334:K334" si="1660">IF(I334 &lt; J$2, J$2, IF(I334 &gt; J$3, J$3, I334))</f>
        <v>-4.1148359783904388E-2</v>
      </c>
      <c r="K334" s="4">
        <f t="shared" si="1659"/>
        <v>-4.1825771101579728E-2</v>
      </c>
      <c r="L334">
        <f t="shared" ref="L334:M334" si="1661">IF(K334 &lt; L$2, L$2, IF(K334 &gt; L$3, L$3, K334))</f>
        <v>-4.1825771101579728E-2</v>
      </c>
      <c r="M334" s="4">
        <f t="shared" ref="M334" si="1662" xml:space="preserve"> (L334 - M$2) / M$3</f>
        <v>-4.1950698786971906E-2</v>
      </c>
      <c r="O334">
        <v>-4.1950698786971698E-2</v>
      </c>
    </row>
    <row r="335" spans="1:15" x14ac:dyDescent="0.3">
      <c r="A335" s="2">
        <v>41121</v>
      </c>
      <c r="B335" s="4">
        <v>0</v>
      </c>
      <c r="C335" s="4">
        <f t="shared" si="1615"/>
        <v>2.6696119848079812E-2</v>
      </c>
      <c r="D335">
        <f t="shared" si="1616"/>
        <v>2.6696119848079812E-2</v>
      </c>
      <c r="E335" s="4">
        <f t="shared" si="1617"/>
        <v>-1.7953100529218342E-2</v>
      </c>
      <c r="F335">
        <f t="shared" si="1616"/>
        <v>-1.7953100529218342E-2</v>
      </c>
      <c r="G335" s="4">
        <f t="shared" si="1617"/>
        <v>-3.9216477079379794E-2</v>
      </c>
      <c r="H335">
        <f t="shared" ref="H335:I335" si="1663">IF(G335 &lt; H$2, H$2, IF(G335 &gt; H$3, H$3, G335))</f>
        <v>-3.9216477079379794E-2</v>
      </c>
      <c r="I335" s="4">
        <f t="shared" ref="I335:K335" si="1664" xml:space="preserve"> (H335 - I$2) / I$3</f>
        <v>-4.1148359783904388E-2</v>
      </c>
      <c r="J335">
        <f t="shared" ref="J335:K335" si="1665">IF(I335 &lt; J$2, J$2, IF(I335 &gt; J$3, J$3, I335))</f>
        <v>-4.1148359783904388E-2</v>
      </c>
      <c r="K335" s="4">
        <f t="shared" si="1664"/>
        <v>-4.1825771101579728E-2</v>
      </c>
      <c r="L335">
        <f t="shared" ref="L335:M335" si="1666">IF(K335 &lt; L$2, L$2, IF(K335 &gt; L$3, L$3, K335))</f>
        <v>-4.1825771101579728E-2</v>
      </c>
      <c r="M335" s="4">
        <f t="shared" ref="M335" si="1667" xml:space="preserve"> (L335 - M$2) / M$3</f>
        <v>-4.1950698786971906E-2</v>
      </c>
      <c r="O335">
        <v>-4.1950698786971698E-2</v>
      </c>
    </row>
    <row r="336" spans="1:15" x14ac:dyDescent="0.3">
      <c r="A336" s="2">
        <v>41152</v>
      </c>
      <c r="B336" s="4">
        <v>9.9999999999999645E-2</v>
      </c>
      <c r="C336" s="4">
        <f t="shared" si="1615"/>
        <v>0.21579363543864444</v>
      </c>
      <c r="D336">
        <f t="shared" si="1616"/>
        <v>0.21579363543864444</v>
      </c>
      <c r="E336" s="4">
        <f t="shared" si="1617"/>
        <v>0.44680071533150784</v>
      </c>
      <c r="F336">
        <f t="shared" si="1616"/>
        <v>0.44680071533150784</v>
      </c>
      <c r="G336" s="4">
        <f t="shared" si="1617"/>
        <v>0.53398070848310719</v>
      </c>
      <c r="H336">
        <f t="shared" ref="H336:I336" si="1668">IF(G336 &lt; H$2, H$2, IF(G336 &gt; H$3, H$3, G336))</f>
        <v>0.53398070848310719</v>
      </c>
      <c r="I336" s="4">
        <f t="shared" ref="I336:K336" si="1669" xml:space="preserve"> (H336 - I$2) / I$3</f>
        <v>0.55202391024331576</v>
      </c>
      <c r="J336">
        <f t="shared" ref="J336:K336" si="1670">IF(I336 &lt; J$2, J$2, IF(I336 &gt; J$3, J$3, I336))</f>
        <v>0.55202391024331576</v>
      </c>
      <c r="K336" s="4">
        <f t="shared" si="1669"/>
        <v>0.55510625986168538</v>
      </c>
      <c r="L336">
        <f t="shared" ref="L336:M336" si="1671">IF(K336 &lt; L$2, L$2, IF(K336 &gt; L$3, L$3, K336))</f>
        <v>0.55510625986168538</v>
      </c>
      <c r="M336" s="4">
        <f t="shared" ref="M336" si="1672" xml:space="preserve"> (L336 - M$2) / M$3</f>
        <v>0.55565681877148909</v>
      </c>
      <c r="O336">
        <v>0.55565681877148643</v>
      </c>
    </row>
    <row r="337" spans="1:15" x14ac:dyDescent="0.3">
      <c r="A337" s="2">
        <v>41182</v>
      </c>
      <c r="B337" s="4">
        <v>0.29999999999999982</v>
      </c>
      <c r="C337" s="4">
        <f t="shared" si="1615"/>
        <v>0.59398866661977523</v>
      </c>
      <c r="D337">
        <f t="shared" si="1616"/>
        <v>0.59398866661977523</v>
      </c>
      <c r="E337" s="4">
        <f t="shared" si="1617"/>
        <v>1.3763083470529638</v>
      </c>
      <c r="F337">
        <f t="shared" si="1616"/>
        <v>1.3763083470529638</v>
      </c>
      <c r="G337" s="4">
        <f t="shared" si="1617"/>
        <v>1.6803750796080856</v>
      </c>
      <c r="H337">
        <f t="shared" ref="H337:I337" si="1673">IF(G337 &lt; H$2, H$2, IF(G337 &gt; H$3, H$3, G337))</f>
        <v>1.6803750796080856</v>
      </c>
      <c r="I337" s="4">
        <f t="shared" ref="I337:K337" si="1674" xml:space="preserve"> (H337 - I$2) / I$3</f>
        <v>1.7383684502977608</v>
      </c>
      <c r="J337">
        <f t="shared" ref="J337:K337" si="1675">IF(I337 &lt; J$2, J$2, IF(I337 &gt; J$3, J$3, I337))</f>
        <v>1.7383684502977608</v>
      </c>
      <c r="K337" s="4">
        <f t="shared" si="1674"/>
        <v>1.7489703217882206</v>
      </c>
      <c r="L337">
        <f t="shared" ref="L337:M337" si="1676">IF(K337 &lt; L$2, L$2, IF(K337 &gt; L$3, L$3, K337))</f>
        <v>1.7489703217882206</v>
      </c>
      <c r="M337" s="4">
        <f t="shared" ref="M337" si="1677" xml:space="preserve"> (L337 - M$2) / M$3</f>
        <v>1.750871853888416</v>
      </c>
      <c r="O337">
        <v>1.750871853888408</v>
      </c>
    </row>
    <row r="338" spans="1:15" x14ac:dyDescent="0.3">
      <c r="A338" s="2">
        <v>41213</v>
      </c>
      <c r="B338" s="4">
        <v>0</v>
      </c>
      <c r="C338" s="4">
        <f t="shared" si="1615"/>
        <v>2.6696119848079812E-2</v>
      </c>
      <c r="D338">
        <f t="shared" si="1616"/>
        <v>2.6696119848079812E-2</v>
      </c>
      <c r="E338" s="4">
        <f t="shared" si="1617"/>
        <v>-1.7953100529218342E-2</v>
      </c>
      <c r="F338">
        <f t="shared" si="1616"/>
        <v>-1.7953100529218342E-2</v>
      </c>
      <c r="G338" s="4">
        <f t="shared" si="1617"/>
        <v>-3.9216477079379794E-2</v>
      </c>
      <c r="H338">
        <f t="shared" ref="H338:I338" si="1678">IF(G338 &lt; H$2, H$2, IF(G338 &gt; H$3, H$3, G338))</f>
        <v>-3.9216477079379794E-2</v>
      </c>
      <c r="I338" s="4">
        <f t="shared" ref="I338:K338" si="1679" xml:space="preserve"> (H338 - I$2) / I$3</f>
        <v>-4.1148359783904388E-2</v>
      </c>
      <c r="J338">
        <f t="shared" ref="J338:K338" si="1680">IF(I338 &lt; J$2, J$2, IF(I338 &gt; J$3, J$3, I338))</f>
        <v>-4.1148359783904388E-2</v>
      </c>
      <c r="K338" s="4">
        <f t="shared" si="1679"/>
        <v>-4.1825771101579728E-2</v>
      </c>
      <c r="L338">
        <f t="shared" ref="L338:M338" si="1681">IF(K338 &lt; L$2, L$2, IF(K338 &gt; L$3, L$3, K338))</f>
        <v>-4.1825771101579728E-2</v>
      </c>
      <c r="M338" s="4">
        <f t="shared" ref="M338" si="1682" xml:space="preserve"> (L338 - M$2) / M$3</f>
        <v>-4.1950698786971906E-2</v>
      </c>
      <c r="O338">
        <v>-4.1950698786971698E-2</v>
      </c>
    </row>
    <row r="339" spans="1:15" x14ac:dyDescent="0.3">
      <c r="A339" s="2">
        <v>41243</v>
      </c>
      <c r="B339" s="4">
        <v>9.9999999999999645E-2</v>
      </c>
      <c r="C339" s="4">
        <f t="shared" si="1615"/>
        <v>0.21579363543864444</v>
      </c>
      <c r="D339">
        <f t="shared" si="1616"/>
        <v>0.21579363543864444</v>
      </c>
      <c r="E339" s="4">
        <f t="shared" si="1617"/>
        <v>0.44680071533150784</v>
      </c>
      <c r="F339">
        <f t="shared" si="1616"/>
        <v>0.44680071533150784</v>
      </c>
      <c r="G339" s="4">
        <f t="shared" si="1617"/>
        <v>0.53398070848310719</v>
      </c>
      <c r="H339">
        <f t="shared" ref="H339:I339" si="1683">IF(G339 &lt; H$2, H$2, IF(G339 &gt; H$3, H$3, G339))</f>
        <v>0.53398070848310719</v>
      </c>
      <c r="I339" s="4">
        <f t="shared" ref="I339:K339" si="1684" xml:space="preserve"> (H339 - I$2) / I$3</f>
        <v>0.55202391024331576</v>
      </c>
      <c r="J339">
        <f t="shared" ref="J339:K339" si="1685">IF(I339 &lt; J$2, J$2, IF(I339 &gt; J$3, J$3, I339))</f>
        <v>0.55202391024331576</v>
      </c>
      <c r="K339" s="4">
        <f t="shared" si="1684"/>
        <v>0.55510625986168538</v>
      </c>
      <c r="L339">
        <f t="shared" ref="L339:M339" si="1686">IF(K339 &lt; L$2, L$2, IF(K339 &gt; L$3, L$3, K339))</f>
        <v>0.55510625986168538</v>
      </c>
      <c r="M339" s="4">
        <f t="shared" ref="M339" si="1687" xml:space="preserve"> (L339 - M$2) / M$3</f>
        <v>0.55565681877148909</v>
      </c>
      <c r="O339">
        <v>0.55565681877148643</v>
      </c>
    </row>
    <row r="340" spans="1:15" x14ac:dyDescent="0.3">
      <c r="A340" s="2">
        <v>41274</v>
      </c>
      <c r="B340" s="4">
        <v>-0.20000000000000021</v>
      </c>
      <c r="C340" s="4">
        <f t="shared" si="1615"/>
        <v>-0.35149891133305111</v>
      </c>
      <c r="D340">
        <f t="shared" si="1616"/>
        <v>-0.35149891133305111</v>
      </c>
      <c r="E340" s="4">
        <f t="shared" si="1617"/>
        <v>-0.94746073225067462</v>
      </c>
      <c r="F340">
        <f t="shared" si="1616"/>
        <v>-0.94746073225067462</v>
      </c>
      <c r="G340" s="4">
        <f t="shared" si="1617"/>
        <v>-1.1856108482043586</v>
      </c>
      <c r="H340">
        <f t="shared" ref="H340:I340" si="1688">IF(G340 &lt; H$2, H$2, IF(G340 &gt; H$3, H$3, G340))</f>
        <v>-1.1856108482043586</v>
      </c>
      <c r="I340" s="4">
        <f t="shared" ref="I340:K340" si="1689" xml:space="preserve"> (H340 - I$2) / I$3</f>
        <v>-1.2274928998383496</v>
      </c>
      <c r="J340">
        <f t="shared" ref="J340:K340" si="1690">IF(I340 &lt; J$2, J$2, IF(I340 &gt; J$3, J$3, I340))</f>
        <v>-1.2274928998383496</v>
      </c>
      <c r="K340" s="4">
        <f t="shared" si="1689"/>
        <v>-1.235689833028115</v>
      </c>
      <c r="L340">
        <f t="shared" ref="L340:M340" si="1691">IF(K340 &lt; L$2, L$2, IF(K340 &gt; L$3, L$3, K340))</f>
        <v>-1.235689833028115</v>
      </c>
      <c r="M340" s="4">
        <f t="shared" ref="M340" si="1692" xml:space="preserve"> (L340 - M$2) / M$3</f>
        <v>-1.2371657339038991</v>
      </c>
      <c r="O340">
        <v>-1.2371657339038931</v>
      </c>
    </row>
    <row r="341" spans="1:15" x14ac:dyDescent="0.3">
      <c r="A341" s="2">
        <v>41305</v>
      </c>
      <c r="B341" s="4">
        <v>-9.9999999999999645E-2</v>
      </c>
      <c r="C341" s="4">
        <f t="shared" si="1615"/>
        <v>-0.16240139574248477</v>
      </c>
      <c r="D341">
        <f t="shared" si="1616"/>
        <v>-0.16240139574248477</v>
      </c>
      <c r="E341" s="4">
        <f t="shared" si="1617"/>
        <v>-0.4827069163899444</v>
      </c>
      <c r="F341">
        <f t="shared" si="1616"/>
        <v>-0.4827069163899444</v>
      </c>
      <c r="G341" s="4">
        <f t="shared" si="1617"/>
        <v>-0.6124136626418667</v>
      </c>
      <c r="H341">
        <f t="shared" ref="H341:I341" si="1693">IF(G341 &lt; H$2, H$2, IF(G341 &gt; H$3, H$3, G341))</f>
        <v>-0.6124136626418667</v>
      </c>
      <c r="I341" s="4">
        <f t="shared" ref="I341:K341" si="1694" xml:space="preserve"> (H341 - I$2) / I$3</f>
        <v>-0.63432062981112447</v>
      </c>
      <c r="J341">
        <f t="shared" ref="J341:K341" si="1695">IF(I341 &lt; J$2, J$2, IF(I341 &gt; J$3, J$3, I341))</f>
        <v>-0.63432062981112447</v>
      </c>
      <c r="K341" s="4">
        <f t="shared" si="1694"/>
        <v>-0.63875780206484489</v>
      </c>
      <c r="L341">
        <f t="shared" ref="L341:M341" si="1696">IF(K341 &lt; L$2, L$2, IF(K341 &gt; L$3, L$3, K341))</f>
        <v>-0.63875780206484489</v>
      </c>
      <c r="M341" s="4">
        <f t="shared" ref="M341" si="1697" xml:space="preserve"> (L341 - M$2) / M$3</f>
        <v>-0.63955821634543297</v>
      </c>
      <c r="O341">
        <v>-0.63955821634542975</v>
      </c>
    </row>
    <row r="342" spans="1:15" x14ac:dyDescent="0.3">
      <c r="A342" s="2">
        <v>41333</v>
      </c>
      <c r="B342" s="4">
        <v>0.29999999999999982</v>
      </c>
      <c r="C342" s="4">
        <f t="shared" si="1615"/>
        <v>0.59398866661977523</v>
      </c>
      <c r="D342">
        <f t="shared" si="1616"/>
        <v>0.59398866661977523</v>
      </c>
      <c r="E342" s="4">
        <f t="shared" si="1617"/>
        <v>1.3763083470529638</v>
      </c>
      <c r="F342">
        <f t="shared" si="1616"/>
        <v>1.3763083470529638</v>
      </c>
      <c r="G342" s="4">
        <f t="shared" si="1617"/>
        <v>1.6803750796080856</v>
      </c>
      <c r="H342">
        <f t="shared" ref="H342:I342" si="1698">IF(G342 &lt; H$2, H$2, IF(G342 &gt; H$3, H$3, G342))</f>
        <v>1.6803750796080856</v>
      </c>
      <c r="I342" s="4">
        <f t="shared" ref="I342:K342" si="1699" xml:space="preserve"> (H342 - I$2) / I$3</f>
        <v>1.7383684502977608</v>
      </c>
      <c r="J342">
        <f t="shared" ref="J342:K342" si="1700">IF(I342 &lt; J$2, J$2, IF(I342 &gt; J$3, J$3, I342))</f>
        <v>1.7383684502977608</v>
      </c>
      <c r="K342" s="4">
        <f t="shared" si="1699"/>
        <v>1.7489703217882206</v>
      </c>
      <c r="L342">
        <f t="shared" ref="L342:M342" si="1701">IF(K342 &lt; L$2, L$2, IF(K342 &gt; L$3, L$3, K342))</f>
        <v>1.7489703217882206</v>
      </c>
      <c r="M342" s="4">
        <f t="shared" ref="M342" si="1702" xml:space="preserve"> (L342 - M$2) / M$3</f>
        <v>1.750871853888416</v>
      </c>
      <c r="O342">
        <v>1.750871853888408</v>
      </c>
    </row>
    <row r="343" spans="1:15" x14ac:dyDescent="0.3">
      <c r="A343" s="2">
        <v>41364</v>
      </c>
      <c r="B343" s="4">
        <v>0.20000000000000021</v>
      </c>
      <c r="C343" s="4">
        <f t="shared" si="1615"/>
        <v>0.40489115102921075</v>
      </c>
      <c r="D343">
        <f t="shared" si="1616"/>
        <v>0.40489115102921075</v>
      </c>
      <c r="E343" s="4">
        <f t="shared" si="1617"/>
        <v>0.91155453119223806</v>
      </c>
      <c r="F343">
        <f t="shared" si="1616"/>
        <v>0.91155453119223806</v>
      </c>
      <c r="G343" s="4">
        <f t="shared" si="1617"/>
        <v>1.1071778940455992</v>
      </c>
      <c r="H343">
        <f t="shared" ref="H343:I343" si="1703">IF(G343 &lt; H$2, H$2, IF(G343 &gt; H$3, H$3, G343))</f>
        <v>1.1071778940455992</v>
      </c>
      <c r="I343" s="4">
        <f t="shared" ref="I343:K343" si="1704" xml:space="preserve"> (H343 - I$2) / I$3</f>
        <v>1.1451961802705413</v>
      </c>
      <c r="J343">
        <f t="shared" ref="J343:K343" si="1705">IF(I343 &lt; J$2, J$2, IF(I343 &gt; J$3, J$3, I343))</f>
        <v>1.1451961802705413</v>
      </c>
      <c r="K343" s="4">
        <f t="shared" si="1704"/>
        <v>1.152038290824956</v>
      </c>
      <c r="L343">
        <f t="shared" ref="L343:M343" si="1706">IF(K343 &lt; L$2, L$2, IF(K343 &gt; L$3, L$3, K343))</f>
        <v>1.152038290824956</v>
      </c>
      <c r="M343" s="4">
        <f t="shared" ref="M343" si="1707" xml:space="preserve"> (L343 - M$2) / M$3</f>
        <v>1.1532643363299555</v>
      </c>
      <c r="O343">
        <v>1.15326433632995</v>
      </c>
    </row>
    <row r="344" spans="1:15" x14ac:dyDescent="0.3">
      <c r="A344" s="2">
        <v>41394</v>
      </c>
      <c r="B344" s="4">
        <v>-9.9999999999999645E-2</v>
      </c>
      <c r="C344" s="4">
        <f t="shared" si="1615"/>
        <v>-0.16240139574248477</v>
      </c>
      <c r="D344">
        <f t="shared" si="1616"/>
        <v>-0.16240139574248477</v>
      </c>
      <c r="E344" s="4">
        <f t="shared" si="1617"/>
        <v>-0.4827069163899444</v>
      </c>
      <c r="F344">
        <f t="shared" si="1616"/>
        <v>-0.4827069163899444</v>
      </c>
      <c r="G344" s="4">
        <f t="shared" si="1617"/>
        <v>-0.6124136626418667</v>
      </c>
      <c r="H344">
        <f t="shared" ref="H344:I344" si="1708">IF(G344 &lt; H$2, H$2, IF(G344 &gt; H$3, H$3, G344))</f>
        <v>-0.6124136626418667</v>
      </c>
      <c r="I344" s="4">
        <f t="shared" ref="I344:K344" si="1709" xml:space="preserve"> (H344 - I$2) / I$3</f>
        <v>-0.63432062981112447</v>
      </c>
      <c r="J344">
        <f t="shared" ref="J344:K344" si="1710">IF(I344 &lt; J$2, J$2, IF(I344 &gt; J$3, J$3, I344))</f>
        <v>-0.63432062981112447</v>
      </c>
      <c r="K344" s="4">
        <f t="shared" si="1709"/>
        <v>-0.63875780206484489</v>
      </c>
      <c r="L344">
        <f t="shared" ref="L344:M344" si="1711">IF(K344 &lt; L$2, L$2, IF(K344 &gt; L$3, L$3, K344))</f>
        <v>-0.63875780206484489</v>
      </c>
      <c r="M344" s="4">
        <f t="shared" ref="M344" si="1712" xml:space="preserve"> (L344 - M$2) / M$3</f>
        <v>-0.63955821634543297</v>
      </c>
      <c r="O344">
        <v>-0.63955821634542975</v>
      </c>
    </row>
    <row r="345" spans="1:15" x14ac:dyDescent="0.3">
      <c r="A345" s="2">
        <v>41425</v>
      </c>
      <c r="B345" s="4">
        <v>9.9999999999999645E-2</v>
      </c>
      <c r="C345" s="4">
        <f t="shared" si="1615"/>
        <v>0.21579363543864444</v>
      </c>
      <c r="D345">
        <f t="shared" si="1616"/>
        <v>0.21579363543864444</v>
      </c>
      <c r="E345" s="4">
        <f t="shared" si="1617"/>
        <v>0.44680071533150784</v>
      </c>
      <c r="F345">
        <f t="shared" si="1616"/>
        <v>0.44680071533150784</v>
      </c>
      <c r="G345" s="4">
        <f t="shared" si="1617"/>
        <v>0.53398070848310719</v>
      </c>
      <c r="H345">
        <f t="shared" ref="H345:I345" si="1713">IF(G345 &lt; H$2, H$2, IF(G345 &gt; H$3, H$3, G345))</f>
        <v>0.53398070848310719</v>
      </c>
      <c r="I345" s="4">
        <f t="shared" ref="I345:K345" si="1714" xml:space="preserve"> (H345 - I$2) / I$3</f>
        <v>0.55202391024331576</v>
      </c>
      <c r="J345">
        <f t="shared" ref="J345:K345" si="1715">IF(I345 &lt; J$2, J$2, IF(I345 &gt; J$3, J$3, I345))</f>
        <v>0.55202391024331576</v>
      </c>
      <c r="K345" s="4">
        <f t="shared" si="1714"/>
        <v>0.55510625986168538</v>
      </c>
      <c r="L345">
        <f t="shared" ref="L345:M345" si="1716">IF(K345 &lt; L$2, L$2, IF(K345 &gt; L$3, L$3, K345))</f>
        <v>0.55510625986168538</v>
      </c>
      <c r="M345" s="4">
        <f t="shared" ref="M345" si="1717" xml:space="preserve"> (L345 - M$2) / M$3</f>
        <v>0.55565681877148909</v>
      </c>
      <c r="O345">
        <v>0.55565681877148643</v>
      </c>
    </row>
    <row r="346" spans="1:15" x14ac:dyDescent="0.3">
      <c r="A346" s="2">
        <v>41455</v>
      </c>
      <c r="B346" s="4">
        <v>0</v>
      </c>
      <c r="C346" s="4">
        <f t="shared" si="1615"/>
        <v>2.6696119848079812E-2</v>
      </c>
      <c r="D346">
        <f t="shared" si="1616"/>
        <v>2.6696119848079812E-2</v>
      </c>
      <c r="E346" s="4">
        <f t="shared" si="1617"/>
        <v>-1.7953100529218342E-2</v>
      </c>
      <c r="F346">
        <f t="shared" si="1616"/>
        <v>-1.7953100529218342E-2</v>
      </c>
      <c r="G346" s="4">
        <f t="shared" si="1617"/>
        <v>-3.9216477079379794E-2</v>
      </c>
      <c r="H346">
        <f t="shared" ref="H346:I346" si="1718">IF(G346 &lt; H$2, H$2, IF(G346 &gt; H$3, H$3, G346))</f>
        <v>-3.9216477079379794E-2</v>
      </c>
      <c r="I346" s="4">
        <f t="shared" ref="I346:K346" si="1719" xml:space="preserve"> (H346 - I$2) / I$3</f>
        <v>-4.1148359783904388E-2</v>
      </c>
      <c r="J346">
        <f t="shared" ref="J346:K346" si="1720">IF(I346 &lt; J$2, J$2, IF(I346 &gt; J$3, J$3, I346))</f>
        <v>-4.1148359783904388E-2</v>
      </c>
      <c r="K346" s="4">
        <f t="shared" si="1719"/>
        <v>-4.1825771101579728E-2</v>
      </c>
      <c r="L346">
        <f t="shared" ref="L346:M346" si="1721">IF(K346 &lt; L$2, L$2, IF(K346 &gt; L$3, L$3, K346))</f>
        <v>-4.1825771101579728E-2</v>
      </c>
      <c r="M346" s="4">
        <f t="shared" ref="M346" si="1722" xml:space="preserve"> (L346 - M$2) / M$3</f>
        <v>-4.1950698786971906E-2</v>
      </c>
      <c r="O346">
        <v>-4.1950698786971698E-2</v>
      </c>
    </row>
    <row r="347" spans="1:15" x14ac:dyDescent="0.3">
      <c r="A347" s="2">
        <v>41486</v>
      </c>
      <c r="B347" s="4">
        <v>0.20000000000000021</v>
      </c>
      <c r="C347" s="4">
        <f t="shared" si="1615"/>
        <v>0.40489115102921075</v>
      </c>
      <c r="D347">
        <f t="shared" si="1616"/>
        <v>0.40489115102921075</v>
      </c>
      <c r="E347" s="4">
        <f t="shared" si="1617"/>
        <v>0.91155453119223806</v>
      </c>
      <c r="F347">
        <f t="shared" si="1616"/>
        <v>0.91155453119223806</v>
      </c>
      <c r="G347" s="4">
        <f t="shared" si="1617"/>
        <v>1.1071778940455992</v>
      </c>
      <c r="H347">
        <f t="shared" ref="H347:I347" si="1723">IF(G347 &lt; H$2, H$2, IF(G347 &gt; H$3, H$3, G347))</f>
        <v>1.1071778940455992</v>
      </c>
      <c r="I347" s="4">
        <f t="shared" ref="I347:K347" si="1724" xml:space="preserve"> (H347 - I$2) / I$3</f>
        <v>1.1451961802705413</v>
      </c>
      <c r="J347">
        <f t="shared" ref="J347:K347" si="1725">IF(I347 &lt; J$2, J$2, IF(I347 &gt; J$3, J$3, I347))</f>
        <v>1.1451961802705413</v>
      </c>
      <c r="K347" s="4">
        <f t="shared" si="1724"/>
        <v>1.152038290824956</v>
      </c>
      <c r="L347">
        <f t="shared" ref="L347:M347" si="1726">IF(K347 &lt; L$2, L$2, IF(K347 &gt; L$3, L$3, K347))</f>
        <v>1.152038290824956</v>
      </c>
      <c r="M347" s="4">
        <f t="shared" ref="M347" si="1727" xml:space="preserve"> (L347 - M$2) / M$3</f>
        <v>1.1532643363299555</v>
      </c>
      <c r="O347">
        <v>1.15326433632995</v>
      </c>
    </row>
    <row r="348" spans="1:15" x14ac:dyDescent="0.3">
      <c r="A348" s="2">
        <v>41517</v>
      </c>
      <c r="B348" s="4">
        <v>9.9999999999999645E-2</v>
      </c>
      <c r="C348" s="4">
        <f t="shared" si="1615"/>
        <v>0.21579363543864444</v>
      </c>
      <c r="D348">
        <f t="shared" si="1616"/>
        <v>0.21579363543864444</v>
      </c>
      <c r="E348" s="4">
        <f t="shared" si="1617"/>
        <v>0.44680071533150784</v>
      </c>
      <c r="F348">
        <f t="shared" si="1616"/>
        <v>0.44680071533150784</v>
      </c>
      <c r="G348" s="4">
        <f t="shared" si="1617"/>
        <v>0.53398070848310719</v>
      </c>
      <c r="H348">
        <f t="shared" ref="H348:I348" si="1728">IF(G348 &lt; H$2, H$2, IF(G348 &gt; H$3, H$3, G348))</f>
        <v>0.53398070848310719</v>
      </c>
      <c r="I348" s="4">
        <f t="shared" ref="I348:K348" si="1729" xml:space="preserve"> (H348 - I$2) / I$3</f>
        <v>0.55202391024331576</v>
      </c>
      <c r="J348">
        <f t="shared" ref="J348:K348" si="1730">IF(I348 &lt; J$2, J$2, IF(I348 &gt; J$3, J$3, I348))</f>
        <v>0.55202391024331576</v>
      </c>
      <c r="K348" s="4">
        <f t="shared" si="1729"/>
        <v>0.55510625986168538</v>
      </c>
      <c r="L348">
        <f t="shared" ref="L348:M348" si="1731">IF(K348 &lt; L$2, L$2, IF(K348 &gt; L$3, L$3, K348))</f>
        <v>0.55510625986168538</v>
      </c>
      <c r="M348" s="4">
        <f t="shared" ref="M348" si="1732" xml:space="preserve"> (L348 - M$2) / M$3</f>
        <v>0.55565681877148909</v>
      </c>
      <c r="O348">
        <v>0.55565681877148643</v>
      </c>
    </row>
    <row r="349" spans="1:15" x14ac:dyDescent="0.3">
      <c r="A349" s="2">
        <v>41547</v>
      </c>
      <c r="B349" s="4">
        <v>0</v>
      </c>
      <c r="C349" s="4">
        <f t="shared" si="1615"/>
        <v>2.6696119848079812E-2</v>
      </c>
      <c r="D349">
        <f t="shared" si="1616"/>
        <v>2.6696119848079812E-2</v>
      </c>
      <c r="E349" s="4">
        <f t="shared" si="1617"/>
        <v>-1.7953100529218342E-2</v>
      </c>
      <c r="F349">
        <f t="shared" si="1616"/>
        <v>-1.7953100529218342E-2</v>
      </c>
      <c r="G349" s="4">
        <f t="shared" si="1617"/>
        <v>-3.9216477079379794E-2</v>
      </c>
      <c r="H349">
        <f t="shared" ref="H349:I349" si="1733">IF(G349 &lt; H$2, H$2, IF(G349 &gt; H$3, H$3, G349))</f>
        <v>-3.9216477079379794E-2</v>
      </c>
      <c r="I349" s="4">
        <f t="shared" ref="I349:K349" si="1734" xml:space="preserve"> (H349 - I$2) / I$3</f>
        <v>-4.1148359783904388E-2</v>
      </c>
      <c r="J349">
        <f t="shared" ref="J349:K349" si="1735">IF(I349 &lt; J$2, J$2, IF(I349 &gt; J$3, J$3, I349))</f>
        <v>-4.1148359783904388E-2</v>
      </c>
      <c r="K349" s="4">
        <f t="shared" si="1734"/>
        <v>-4.1825771101579728E-2</v>
      </c>
      <c r="L349">
        <f t="shared" ref="L349:M349" si="1736">IF(K349 &lt; L$2, L$2, IF(K349 &gt; L$3, L$3, K349))</f>
        <v>-4.1825771101579728E-2</v>
      </c>
      <c r="M349" s="4">
        <f t="shared" ref="M349" si="1737" xml:space="preserve"> (L349 - M$2) / M$3</f>
        <v>-4.1950698786971906E-2</v>
      </c>
      <c r="O349">
        <v>-4.1950698786971698E-2</v>
      </c>
    </row>
    <row r="350" spans="1:15" x14ac:dyDescent="0.3">
      <c r="A350" s="2">
        <v>41578</v>
      </c>
      <c r="B350" s="4">
        <v>0</v>
      </c>
      <c r="C350" s="4">
        <f t="shared" si="1615"/>
        <v>2.6696119848079812E-2</v>
      </c>
      <c r="D350">
        <f t="shared" si="1616"/>
        <v>2.6696119848079812E-2</v>
      </c>
      <c r="E350" s="4">
        <f t="shared" si="1617"/>
        <v>-1.7953100529218342E-2</v>
      </c>
      <c r="F350">
        <f t="shared" si="1616"/>
        <v>-1.7953100529218342E-2</v>
      </c>
      <c r="G350" s="4">
        <f t="shared" si="1617"/>
        <v>-3.9216477079379794E-2</v>
      </c>
      <c r="H350">
        <f t="shared" ref="H350:I350" si="1738">IF(G350 &lt; H$2, H$2, IF(G350 &gt; H$3, H$3, G350))</f>
        <v>-3.9216477079379794E-2</v>
      </c>
      <c r="I350" s="4">
        <f t="shared" ref="I350:K350" si="1739" xml:space="preserve"> (H350 - I$2) / I$3</f>
        <v>-4.1148359783904388E-2</v>
      </c>
      <c r="J350">
        <f t="shared" ref="J350:K350" si="1740">IF(I350 &lt; J$2, J$2, IF(I350 &gt; J$3, J$3, I350))</f>
        <v>-4.1148359783904388E-2</v>
      </c>
      <c r="K350" s="4">
        <f t="shared" si="1739"/>
        <v>-4.1825771101579728E-2</v>
      </c>
      <c r="L350">
        <f t="shared" ref="L350:M350" si="1741">IF(K350 &lt; L$2, L$2, IF(K350 &gt; L$3, L$3, K350))</f>
        <v>-4.1825771101579728E-2</v>
      </c>
      <c r="M350" s="4">
        <f t="shared" ref="M350" si="1742" xml:space="preserve"> (L350 - M$2) / M$3</f>
        <v>-4.1950698786971906E-2</v>
      </c>
      <c r="O350">
        <v>-4.1950698786971698E-2</v>
      </c>
    </row>
    <row r="351" spans="1:15" x14ac:dyDescent="0.3">
      <c r="A351" s="2">
        <v>41608</v>
      </c>
      <c r="B351" s="4">
        <v>0.29999999999999982</v>
      </c>
      <c r="C351" s="4">
        <f t="shared" si="1615"/>
        <v>0.59398866661977523</v>
      </c>
      <c r="D351">
        <f t="shared" si="1616"/>
        <v>0.59398866661977523</v>
      </c>
      <c r="E351" s="4">
        <f t="shared" si="1617"/>
        <v>1.3763083470529638</v>
      </c>
      <c r="F351">
        <f t="shared" si="1616"/>
        <v>1.3763083470529638</v>
      </c>
      <c r="G351" s="4">
        <f t="shared" si="1617"/>
        <v>1.6803750796080856</v>
      </c>
      <c r="H351">
        <f t="shared" ref="H351:I351" si="1743">IF(G351 &lt; H$2, H$2, IF(G351 &gt; H$3, H$3, G351))</f>
        <v>1.6803750796080856</v>
      </c>
      <c r="I351" s="4">
        <f t="shared" ref="I351:K351" si="1744" xml:space="preserve"> (H351 - I$2) / I$3</f>
        <v>1.7383684502977608</v>
      </c>
      <c r="J351">
        <f t="shared" ref="J351:K351" si="1745">IF(I351 &lt; J$2, J$2, IF(I351 &gt; J$3, J$3, I351))</f>
        <v>1.7383684502977608</v>
      </c>
      <c r="K351" s="4">
        <f t="shared" si="1744"/>
        <v>1.7489703217882206</v>
      </c>
      <c r="L351">
        <f t="shared" ref="L351:M351" si="1746">IF(K351 &lt; L$2, L$2, IF(K351 &gt; L$3, L$3, K351))</f>
        <v>1.7489703217882206</v>
      </c>
      <c r="M351" s="4">
        <f t="shared" ref="M351" si="1747" xml:space="preserve"> (L351 - M$2) / M$3</f>
        <v>1.750871853888416</v>
      </c>
      <c r="O351">
        <v>1.750871853888408</v>
      </c>
    </row>
    <row r="352" spans="1:15" x14ac:dyDescent="0.3">
      <c r="A352" s="2">
        <v>41639</v>
      </c>
      <c r="B352" s="4">
        <v>0.20000000000000021</v>
      </c>
      <c r="C352" s="4">
        <f t="shared" si="1615"/>
        <v>0.40489115102921075</v>
      </c>
      <c r="D352">
        <f t="shared" si="1616"/>
        <v>0.40489115102921075</v>
      </c>
      <c r="E352" s="4">
        <f t="shared" si="1617"/>
        <v>0.91155453119223806</v>
      </c>
      <c r="F352">
        <f t="shared" si="1616"/>
        <v>0.91155453119223806</v>
      </c>
      <c r="G352" s="4">
        <f t="shared" si="1617"/>
        <v>1.1071778940455992</v>
      </c>
      <c r="H352">
        <f t="shared" ref="H352:I352" si="1748">IF(G352 &lt; H$2, H$2, IF(G352 &gt; H$3, H$3, G352))</f>
        <v>1.1071778940455992</v>
      </c>
      <c r="I352" s="4">
        <f t="shared" ref="I352:K352" si="1749" xml:space="preserve"> (H352 - I$2) / I$3</f>
        <v>1.1451961802705413</v>
      </c>
      <c r="J352">
        <f t="shared" ref="J352:K352" si="1750">IF(I352 &lt; J$2, J$2, IF(I352 &gt; J$3, J$3, I352))</f>
        <v>1.1451961802705413</v>
      </c>
      <c r="K352" s="4">
        <f t="shared" si="1749"/>
        <v>1.152038290824956</v>
      </c>
      <c r="L352">
        <f t="shared" ref="L352:M352" si="1751">IF(K352 &lt; L$2, L$2, IF(K352 &gt; L$3, L$3, K352))</f>
        <v>1.152038290824956</v>
      </c>
      <c r="M352" s="4">
        <f t="shared" ref="M352" si="1752" xml:space="preserve"> (L352 - M$2) / M$3</f>
        <v>1.1532643363299555</v>
      </c>
      <c r="O352">
        <v>1.15326433632995</v>
      </c>
    </row>
    <row r="353" spans="1:15" x14ac:dyDescent="0.3">
      <c r="A353" s="2">
        <v>41670</v>
      </c>
      <c r="B353" s="4">
        <v>0.10000000000000051</v>
      </c>
      <c r="C353" s="4">
        <f t="shared" si="1615"/>
        <v>0.21579363543864605</v>
      </c>
      <c r="D353">
        <f t="shared" si="1616"/>
        <v>0.21579363543864605</v>
      </c>
      <c r="E353" s="4">
        <f t="shared" si="1617"/>
        <v>0.44680071533151178</v>
      </c>
      <c r="F353">
        <f t="shared" si="1616"/>
        <v>0.44680071533151178</v>
      </c>
      <c r="G353" s="4">
        <f t="shared" si="1617"/>
        <v>0.53398070848311208</v>
      </c>
      <c r="H353">
        <f t="shared" ref="H353:I353" si="1753">IF(G353 &lt; H$2, H$2, IF(G353 &gt; H$3, H$3, G353))</f>
        <v>0.53398070848311208</v>
      </c>
      <c r="I353" s="4">
        <f t="shared" ref="I353:K353" si="1754" xml:space="preserve"> (H353 - I$2) / I$3</f>
        <v>0.55202391024332076</v>
      </c>
      <c r="J353">
        <f t="shared" ref="J353:K353" si="1755">IF(I353 &lt; J$2, J$2, IF(I353 &gt; J$3, J$3, I353))</f>
        <v>0.55202391024332076</v>
      </c>
      <c r="K353" s="4">
        <f t="shared" si="1754"/>
        <v>0.55510625986169049</v>
      </c>
      <c r="L353">
        <f t="shared" ref="L353:M353" si="1756">IF(K353 &lt; L$2, L$2, IF(K353 &gt; L$3, L$3, K353))</f>
        <v>0.55510625986169049</v>
      </c>
      <c r="M353" s="4">
        <f t="shared" ref="M353" si="1757" xml:space="preserve"> (L353 - M$2) / M$3</f>
        <v>0.5556568187714942</v>
      </c>
      <c r="O353">
        <v>0.55565681877149165</v>
      </c>
    </row>
    <row r="354" spans="1:15" x14ac:dyDescent="0.3">
      <c r="A354" s="2">
        <v>41698</v>
      </c>
      <c r="B354" s="4">
        <v>-0.10000000000000051</v>
      </c>
      <c r="C354" s="4">
        <f t="shared" si="1615"/>
        <v>-0.16240139574248641</v>
      </c>
      <c r="D354">
        <f t="shared" si="1616"/>
        <v>-0.16240139574248641</v>
      </c>
      <c r="E354" s="4">
        <f t="shared" si="1617"/>
        <v>-0.48270691638994834</v>
      </c>
      <c r="F354">
        <f t="shared" si="1616"/>
        <v>-0.48270691638994834</v>
      </c>
      <c r="G354" s="4">
        <f t="shared" si="1617"/>
        <v>-0.61241366264187147</v>
      </c>
      <c r="H354">
        <f t="shared" ref="H354:I354" si="1758">IF(G354 &lt; H$2, H$2, IF(G354 &gt; H$3, H$3, G354))</f>
        <v>-0.61241366264187147</v>
      </c>
      <c r="I354" s="4">
        <f t="shared" ref="I354:K354" si="1759" xml:space="preserve"> (H354 - I$2) / I$3</f>
        <v>-0.63432062981112947</v>
      </c>
      <c r="J354">
        <f t="shared" ref="J354:K354" si="1760">IF(I354 &lt; J$2, J$2, IF(I354 &gt; J$3, J$3, I354))</f>
        <v>-0.63432062981112947</v>
      </c>
      <c r="K354" s="4">
        <f t="shared" si="1759"/>
        <v>-0.63875780206484989</v>
      </c>
      <c r="L354">
        <f t="shared" ref="L354:M354" si="1761">IF(K354 &lt; L$2, L$2, IF(K354 &gt; L$3, L$3, K354))</f>
        <v>-0.63875780206484989</v>
      </c>
      <c r="M354" s="4">
        <f t="shared" ref="M354" si="1762" xml:space="preserve"> (L354 - M$2) / M$3</f>
        <v>-0.63955821634543797</v>
      </c>
      <c r="O354">
        <v>-0.63955821634543519</v>
      </c>
    </row>
    <row r="355" spans="1:15" x14ac:dyDescent="0.3">
      <c r="A355" s="2">
        <v>41729</v>
      </c>
      <c r="B355" s="4">
        <v>0</v>
      </c>
      <c r="C355" s="4">
        <f t="shared" si="1615"/>
        <v>2.6696119848079812E-2</v>
      </c>
      <c r="D355">
        <f t="shared" si="1616"/>
        <v>2.6696119848079812E-2</v>
      </c>
      <c r="E355" s="4">
        <f t="shared" si="1617"/>
        <v>-1.7953100529218342E-2</v>
      </c>
      <c r="F355">
        <f t="shared" si="1616"/>
        <v>-1.7953100529218342E-2</v>
      </c>
      <c r="G355" s="4">
        <f t="shared" si="1617"/>
        <v>-3.9216477079379794E-2</v>
      </c>
      <c r="H355">
        <f t="shared" ref="H355:I355" si="1763">IF(G355 &lt; H$2, H$2, IF(G355 &gt; H$3, H$3, G355))</f>
        <v>-3.9216477079379794E-2</v>
      </c>
      <c r="I355" s="4">
        <f t="shared" ref="I355:K355" si="1764" xml:space="preserve"> (H355 - I$2) / I$3</f>
        <v>-4.1148359783904388E-2</v>
      </c>
      <c r="J355">
        <f t="shared" ref="J355:K355" si="1765">IF(I355 &lt; J$2, J$2, IF(I355 &gt; J$3, J$3, I355))</f>
        <v>-4.1148359783904388E-2</v>
      </c>
      <c r="K355" s="4">
        <f t="shared" si="1764"/>
        <v>-4.1825771101579728E-2</v>
      </c>
      <c r="L355">
        <f t="shared" ref="L355:M355" si="1766">IF(K355 &lt; L$2, L$2, IF(K355 &gt; L$3, L$3, K355))</f>
        <v>-4.1825771101579728E-2</v>
      </c>
      <c r="M355" s="4">
        <f t="shared" ref="M355" si="1767" xml:space="preserve"> (L355 - M$2) / M$3</f>
        <v>-4.1950698786971906E-2</v>
      </c>
      <c r="O355">
        <v>-4.1950698786971698E-2</v>
      </c>
    </row>
    <row r="356" spans="1:15" x14ac:dyDescent="0.3">
      <c r="A356" s="2">
        <v>41759</v>
      </c>
      <c r="B356" s="4">
        <v>0.5</v>
      </c>
      <c r="C356" s="4">
        <f t="shared" si="1615"/>
        <v>0.9721836978009063</v>
      </c>
      <c r="D356">
        <f t="shared" si="1616"/>
        <v>0.9721836978009063</v>
      </c>
      <c r="E356" s="4">
        <f t="shared" si="1617"/>
        <v>2.3058159787744206</v>
      </c>
      <c r="F356">
        <f t="shared" si="1616"/>
        <v>2.3058159787744206</v>
      </c>
      <c r="G356" s="4">
        <f t="shared" si="1617"/>
        <v>2.8267694507330652</v>
      </c>
      <c r="H356">
        <f t="shared" ref="H356:I356" si="1768">IF(G356 &lt; H$2, H$2, IF(G356 &gt; H$3, H$3, G356))</f>
        <v>2.8267694507330652</v>
      </c>
      <c r="I356" s="4">
        <f t="shared" ref="I356:K356" si="1769" xml:space="preserve"> (H356 - I$2) / I$3</f>
        <v>2.9247129903522064</v>
      </c>
      <c r="J356">
        <f t="shared" ref="J356:K356" si="1770">IF(I356 &lt; J$2, J$2, IF(I356 &gt; J$3, J$3, I356))</f>
        <v>2.9247129903522064</v>
      </c>
      <c r="K356" s="4">
        <f t="shared" si="1769"/>
        <v>2.9428343837147564</v>
      </c>
      <c r="L356">
        <f t="shared" ref="L356:M356" si="1771">IF(K356 &lt; L$2, L$2, IF(K356 &gt; L$3, L$3, K356))</f>
        <v>2.9428343837147564</v>
      </c>
      <c r="M356" s="4">
        <f t="shared" ref="M356" si="1772" xml:space="preserve"> (L356 - M$2) / M$3</f>
        <v>2.9460868890053438</v>
      </c>
      <c r="O356">
        <v>2.9460868890053291</v>
      </c>
    </row>
    <row r="357" spans="1:15" x14ac:dyDescent="0.3">
      <c r="A357" s="2">
        <v>41790</v>
      </c>
      <c r="B357" s="4">
        <v>-9.9999999999999645E-2</v>
      </c>
      <c r="C357" s="4">
        <f t="shared" si="1615"/>
        <v>-0.16240139574248477</v>
      </c>
      <c r="D357">
        <f t="shared" si="1616"/>
        <v>-0.16240139574248477</v>
      </c>
      <c r="E357" s="4">
        <f t="shared" si="1617"/>
        <v>-0.4827069163899444</v>
      </c>
      <c r="F357">
        <f t="shared" si="1616"/>
        <v>-0.4827069163899444</v>
      </c>
      <c r="G357" s="4">
        <f t="shared" si="1617"/>
        <v>-0.6124136626418667</v>
      </c>
      <c r="H357">
        <f t="shared" ref="H357:I357" si="1773">IF(G357 &lt; H$2, H$2, IF(G357 &gt; H$3, H$3, G357))</f>
        <v>-0.6124136626418667</v>
      </c>
      <c r="I357" s="4">
        <f t="shared" ref="I357:K357" si="1774" xml:space="preserve"> (H357 - I$2) / I$3</f>
        <v>-0.63432062981112447</v>
      </c>
      <c r="J357">
        <f t="shared" ref="J357:K357" si="1775">IF(I357 &lt; J$2, J$2, IF(I357 &gt; J$3, J$3, I357))</f>
        <v>-0.63432062981112447</v>
      </c>
      <c r="K357" s="4">
        <f t="shared" si="1774"/>
        <v>-0.63875780206484489</v>
      </c>
      <c r="L357">
        <f t="shared" ref="L357:M357" si="1776">IF(K357 &lt; L$2, L$2, IF(K357 &gt; L$3, L$3, K357))</f>
        <v>-0.63875780206484489</v>
      </c>
      <c r="M357" s="4">
        <f t="shared" ref="M357" si="1777" xml:space="preserve"> (L357 - M$2) / M$3</f>
        <v>-0.63955821634543297</v>
      </c>
      <c r="O357">
        <v>-0.63955821634542975</v>
      </c>
    </row>
    <row r="358" spans="1:15" x14ac:dyDescent="0.3">
      <c r="A358" s="2">
        <v>41820</v>
      </c>
      <c r="B358" s="4">
        <v>0.20000000000000021</v>
      </c>
      <c r="C358" s="4">
        <f t="shared" si="1615"/>
        <v>0.40489115102921075</v>
      </c>
      <c r="D358">
        <f t="shared" si="1616"/>
        <v>0.40489115102921075</v>
      </c>
      <c r="E358" s="4">
        <f t="shared" si="1617"/>
        <v>0.91155453119223806</v>
      </c>
      <c r="F358">
        <f t="shared" si="1616"/>
        <v>0.91155453119223806</v>
      </c>
      <c r="G358" s="4">
        <f t="shared" si="1617"/>
        <v>1.1071778940455992</v>
      </c>
      <c r="H358">
        <f t="shared" ref="H358:I358" si="1778">IF(G358 &lt; H$2, H$2, IF(G358 &gt; H$3, H$3, G358))</f>
        <v>1.1071778940455992</v>
      </c>
      <c r="I358" s="4">
        <f t="shared" ref="I358:K358" si="1779" xml:space="preserve"> (H358 - I$2) / I$3</f>
        <v>1.1451961802705413</v>
      </c>
      <c r="J358">
        <f t="shared" ref="J358:K358" si="1780">IF(I358 &lt; J$2, J$2, IF(I358 &gt; J$3, J$3, I358))</f>
        <v>1.1451961802705413</v>
      </c>
      <c r="K358" s="4">
        <f t="shared" si="1779"/>
        <v>1.152038290824956</v>
      </c>
      <c r="L358">
        <f t="shared" ref="L358:M358" si="1781">IF(K358 &lt; L$2, L$2, IF(K358 &gt; L$3, L$3, K358))</f>
        <v>1.152038290824956</v>
      </c>
      <c r="M358" s="4">
        <f t="shared" ref="M358" si="1782" xml:space="preserve"> (L358 - M$2) / M$3</f>
        <v>1.1532643363299555</v>
      </c>
      <c r="O358">
        <v>1.15326433632995</v>
      </c>
    </row>
    <row r="359" spans="1:15" x14ac:dyDescent="0.3">
      <c r="A359" s="2">
        <v>41851</v>
      </c>
      <c r="B359" s="4">
        <v>-0.10000000000000051</v>
      </c>
      <c r="C359" s="4">
        <f t="shared" si="1615"/>
        <v>-0.16240139574248641</v>
      </c>
      <c r="D359">
        <f t="shared" si="1616"/>
        <v>-0.16240139574248641</v>
      </c>
      <c r="E359" s="4">
        <f t="shared" si="1617"/>
        <v>-0.48270691638994834</v>
      </c>
      <c r="F359">
        <f t="shared" si="1616"/>
        <v>-0.48270691638994834</v>
      </c>
      <c r="G359" s="4">
        <f t="shared" si="1617"/>
        <v>-0.61241366264187147</v>
      </c>
      <c r="H359">
        <f t="shared" ref="H359:I359" si="1783">IF(G359 &lt; H$2, H$2, IF(G359 &gt; H$3, H$3, G359))</f>
        <v>-0.61241366264187147</v>
      </c>
      <c r="I359" s="4">
        <f t="shared" ref="I359:K359" si="1784" xml:space="preserve"> (H359 - I$2) / I$3</f>
        <v>-0.63432062981112947</v>
      </c>
      <c r="J359">
        <f t="shared" ref="J359:K359" si="1785">IF(I359 &lt; J$2, J$2, IF(I359 &gt; J$3, J$3, I359))</f>
        <v>-0.63432062981112947</v>
      </c>
      <c r="K359" s="4">
        <f t="shared" si="1784"/>
        <v>-0.63875780206484989</v>
      </c>
      <c r="L359">
        <f t="shared" ref="L359:M359" si="1786">IF(K359 &lt; L$2, L$2, IF(K359 &gt; L$3, L$3, K359))</f>
        <v>-0.63875780206484989</v>
      </c>
      <c r="M359" s="4">
        <f t="shared" ref="M359" si="1787" xml:space="preserve"> (L359 - M$2) / M$3</f>
        <v>-0.63955821634543797</v>
      </c>
      <c r="O359">
        <v>-0.63955821634543519</v>
      </c>
    </row>
    <row r="360" spans="1:15" x14ac:dyDescent="0.3">
      <c r="A360" s="2">
        <v>41882</v>
      </c>
      <c r="B360" s="4">
        <v>0.10000000000000051</v>
      </c>
      <c r="C360" s="4">
        <f t="shared" si="1615"/>
        <v>0.21579363543864605</v>
      </c>
      <c r="D360">
        <f t="shared" si="1616"/>
        <v>0.21579363543864605</v>
      </c>
      <c r="E360" s="4">
        <f t="shared" si="1617"/>
        <v>0.44680071533151178</v>
      </c>
      <c r="F360">
        <f t="shared" si="1616"/>
        <v>0.44680071533151178</v>
      </c>
      <c r="G360" s="4">
        <f t="shared" si="1617"/>
        <v>0.53398070848311208</v>
      </c>
      <c r="H360">
        <f t="shared" ref="H360:I360" si="1788">IF(G360 &lt; H$2, H$2, IF(G360 &gt; H$3, H$3, G360))</f>
        <v>0.53398070848311208</v>
      </c>
      <c r="I360" s="4">
        <f t="shared" ref="I360:K360" si="1789" xml:space="preserve"> (H360 - I$2) / I$3</f>
        <v>0.55202391024332076</v>
      </c>
      <c r="J360">
        <f t="shared" ref="J360:K360" si="1790">IF(I360 &lt; J$2, J$2, IF(I360 &gt; J$3, J$3, I360))</f>
        <v>0.55202391024332076</v>
      </c>
      <c r="K360" s="4">
        <f t="shared" si="1789"/>
        <v>0.55510625986169049</v>
      </c>
      <c r="L360">
        <f t="shared" ref="L360:M360" si="1791">IF(K360 &lt; L$2, L$2, IF(K360 &gt; L$3, L$3, K360))</f>
        <v>0.55510625986169049</v>
      </c>
      <c r="M360" s="4">
        <f t="shared" ref="M360" si="1792" xml:space="preserve"> (L360 - M$2) / M$3</f>
        <v>0.5556568187714942</v>
      </c>
      <c r="O360">
        <v>0.55565681877149165</v>
      </c>
    </row>
    <row r="361" spans="1:15" x14ac:dyDescent="0.3">
      <c r="A361" s="2">
        <v>41912</v>
      </c>
      <c r="B361" s="4">
        <v>0.19999999999999929</v>
      </c>
      <c r="C361" s="4">
        <f t="shared" si="1615"/>
        <v>0.40489115102920903</v>
      </c>
      <c r="D361">
        <f t="shared" si="1616"/>
        <v>0.40489115102920903</v>
      </c>
      <c r="E361" s="4">
        <f t="shared" si="1617"/>
        <v>0.91155453119223384</v>
      </c>
      <c r="F361">
        <f t="shared" si="1616"/>
        <v>0.91155453119223384</v>
      </c>
      <c r="G361" s="4">
        <f t="shared" si="1617"/>
        <v>1.1071778940455941</v>
      </c>
      <c r="H361">
        <f t="shared" ref="H361:I361" si="1793">IF(G361 &lt; H$2, H$2, IF(G361 &gt; H$3, H$3, G361))</f>
        <v>1.1071778940455941</v>
      </c>
      <c r="I361" s="4">
        <f t="shared" ref="I361:K361" si="1794" xml:space="preserve"> (H361 - I$2) / I$3</f>
        <v>1.1451961802705359</v>
      </c>
      <c r="J361">
        <f t="shared" ref="J361:K361" si="1795">IF(I361 &lt; J$2, J$2, IF(I361 &gt; J$3, J$3, I361))</f>
        <v>1.1451961802705359</v>
      </c>
      <c r="K361" s="4">
        <f t="shared" si="1794"/>
        <v>1.1520382908249507</v>
      </c>
      <c r="L361">
        <f t="shared" ref="L361:M361" si="1796">IF(K361 &lt; L$2, L$2, IF(K361 &gt; L$3, L$3, K361))</f>
        <v>1.1520382908249507</v>
      </c>
      <c r="M361" s="4">
        <f t="shared" ref="M361" si="1797" xml:space="preserve"> (L361 - M$2) / M$3</f>
        <v>1.1532643363299502</v>
      </c>
      <c r="O361">
        <v>1.1532643363299451</v>
      </c>
    </row>
    <row r="362" spans="1:15" x14ac:dyDescent="0.3">
      <c r="A362" s="2">
        <v>41943</v>
      </c>
      <c r="B362" s="4">
        <v>0.20000000000000021</v>
      </c>
      <c r="C362" s="4">
        <f t="shared" si="1615"/>
        <v>0.40489115102921075</v>
      </c>
      <c r="D362">
        <f t="shared" si="1616"/>
        <v>0.40489115102921075</v>
      </c>
      <c r="E362" s="4">
        <f t="shared" si="1617"/>
        <v>0.91155453119223806</v>
      </c>
      <c r="F362">
        <f t="shared" si="1616"/>
        <v>0.91155453119223806</v>
      </c>
      <c r="G362" s="4">
        <f t="shared" si="1617"/>
        <v>1.1071778940455992</v>
      </c>
      <c r="H362">
        <f t="shared" ref="H362:I362" si="1798">IF(G362 &lt; H$2, H$2, IF(G362 &gt; H$3, H$3, G362))</f>
        <v>1.1071778940455992</v>
      </c>
      <c r="I362" s="4">
        <f t="shared" ref="I362:K362" si="1799" xml:space="preserve"> (H362 - I$2) / I$3</f>
        <v>1.1451961802705413</v>
      </c>
      <c r="J362">
        <f t="shared" ref="J362:K362" si="1800">IF(I362 &lt; J$2, J$2, IF(I362 &gt; J$3, J$3, I362))</f>
        <v>1.1451961802705413</v>
      </c>
      <c r="K362" s="4">
        <f t="shared" si="1799"/>
        <v>1.152038290824956</v>
      </c>
      <c r="L362">
        <f t="shared" ref="L362:M362" si="1801">IF(K362 &lt; L$2, L$2, IF(K362 &gt; L$3, L$3, K362))</f>
        <v>1.152038290824956</v>
      </c>
      <c r="M362" s="4">
        <f t="shared" ref="M362" si="1802" xml:space="preserve"> (L362 - M$2) / M$3</f>
        <v>1.1532643363299555</v>
      </c>
      <c r="O362">
        <v>1.15326433632995</v>
      </c>
    </row>
    <row r="363" spans="1:15" x14ac:dyDescent="0.3">
      <c r="A363" s="2">
        <v>41973</v>
      </c>
      <c r="B363" s="4">
        <v>-9.9999999999999645E-2</v>
      </c>
      <c r="C363" s="4">
        <f t="shared" si="1615"/>
        <v>-0.16240139574248477</v>
      </c>
      <c r="D363">
        <f t="shared" si="1616"/>
        <v>-0.16240139574248477</v>
      </c>
      <c r="E363" s="4">
        <f t="shared" si="1617"/>
        <v>-0.4827069163899444</v>
      </c>
      <c r="F363">
        <f t="shared" si="1616"/>
        <v>-0.4827069163899444</v>
      </c>
      <c r="G363" s="4">
        <f t="shared" si="1617"/>
        <v>-0.6124136626418667</v>
      </c>
      <c r="H363">
        <f t="shared" ref="H363:I363" si="1803">IF(G363 &lt; H$2, H$2, IF(G363 &gt; H$3, H$3, G363))</f>
        <v>-0.6124136626418667</v>
      </c>
      <c r="I363" s="4">
        <f t="shared" ref="I363:K363" si="1804" xml:space="preserve"> (H363 - I$2) / I$3</f>
        <v>-0.63432062981112447</v>
      </c>
      <c r="J363">
        <f t="shared" ref="J363:K363" si="1805">IF(I363 &lt; J$2, J$2, IF(I363 &gt; J$3, J$3, I363))</f>
        <v>-0.63432062981112447</v>
      </c>
      <c r="K363" s="4">
        <f t="shared" si="1804"/>
        <v>-0.63875780206484489</v>
      </c>
      <c r="L363">
        <f t="shared" ref="L363:M363" si="1806">IF(K363 &lt; L$2, L$2, IF(K363 &gt; L$3, L$3, K363))</f>
        <v>-0.63875780206484489</v>
      </c>
      <c r="M363" s="4">
        <f t="shared" ref="M363" si="1807" xml:space="preserve"> (L363 - M$2) / M$3</f>
        <v>-0.63955821634543297</v>
      </c>
      <c r="O363">
        <v>-0.63955821634542975</v>
      </c>
    </row>
    <row r="364" spans="1:15" x14ac:dyDescent="0.3">
      <c r="A364" s="2">
        <v>42004</v>
      </c>
      <c r="B364" s="4">
        <v>0.20000000000000021</v>
      </c>
      <c r="C364" s="4">
        <f t="shared" si="1615"/>
        <v>0.40489115102921075</v>
      </c>
      <c r="D364">
        <f t="shared" si="1616"/>
        <v>0.40489115102921075</v>
      </c>
      <c r="E364" s="4">
        <f t="shared" si="1617"/>
        <v>0.91155453119223806</v>
      </c>
      <c r="F364">
        <f t="shared" si="1616"/>
        <v>0.91155453119223806</v>
      </c>
      <c r="G364" s="4">
        <f t="shared" si="1617"/>
        <v>1.1071778940455992</v>
      </c>
      <c r="H364">
        <f t="shared" ref="H364:I364" si="1808">IF(G364 &lt; H$2, H$2, IF(G364 &gt; H$3, H$3, G364))</f>
        <v>1.1071778940455992</v>
      </c>
      <c r="I364" s="4">
        <f t="shared" ref="I364:K364" si="1809" xml:space="preserve"> (H364 - I$2) / I$3</f>
        <v>1.1451961802705413</v>
      </c>
      <c r="J364">
        <f t="shared" ref="J364:K364" si="1810">IF(I364 &lt; J$2, J$2, IF(I364 &gt; J$3, J$3, I364))</f>
        <v>1.1451961802705413</v>
      </c>
      <c r="K364" s="4">
        <f t="shared" si="1809"/>
        <v>1.152038290824956</v>
      </c>
      <c r="L364">
        <f t="shared" ref="L364:M364" si="1811">IF(K364 &lt; L$2, L$2, IF(K364 &gt; L$3, L$3, K364))</f>
        <v>1.152038290824956</v>
      </c>
      <c r="M364" s="4">
        <f t="shared" ref="M364" si="1812" xml:space="preserve"> (L364 - M$2) / M$3</f>
        <v>1.1532643363299555</v>
      </c>
      <c r="O364">
        <v>1.15326433632995</v>
      </c>
    </row>
    <row r="365" spans="1:15" x14ac:dyDescent="0.3">
      <c r="A365" s="2">
        <v>42035</v>
      </c>
      <c r="B365" s="4">
        <v>-0.10000000000000051</v>
      </c>
      <c r="C365" s="4">
        <f t="shared" si="1615"/>
        <v>-0.16240139574248641</v>
      </c>
      <c r="D365">
        <f t="shared" si="1616"/>
        <v>-0.16240139574248641</v>
      </c>
      <c r="E365" s="4">
        <f t="shared" si="1617"/>
        <v>-0.48270691638994834</v>
      </c>
      <c r="F365">
        <f t="shared" si="1616"/>
        <v>-0.48270691638994834</v>
      </c>
      <c r="G365" s="4">
        <f t="shared" si="1617"/>
        <v>-0.61241366264187147</v>
      </c>
      <c r="H365">
        <f t="shared" ref="H365:I365" si="1813">IF(G365 &lt; H$2, H$2, IF(G365 &gt; H$3, H$3, G365))</f>
        <v>-0.61241366264187147</v>
      </c>
      <c r="I365" s="4">
        <f t="shared" ref="I365:K365" si="1814" xml:space="preserve"> (H365 - I$2) / I$3</f>
        <v>-0.63432062981112947</v>
      </c>
      <c r="J365">
        <f t="shared" ref="J365:K365" si="1815">IF(I365 &lt; J$2, J$2, IF(I365 &gt; J$3, J$3, I365))</f>
        <v>-0.63432062981112947</v>
      </c>
      <c r="K365" s="4">
        <f t="shared" si="1814"/>
        <v>-0.63875780206484989</v>
      </c>
      <c r="L365">
        <f t="shared" ref="L365:M365" si="1816">IF(K365 &lt; L$2, L$2, IF(K365 &gt; L$3, L$3, K365))</f>
        <v>-0.63875780206484989</v>
      </c>
      <c r="M365" s="4">
        <f t="shared" ref="M365" si="1817" xml:space="preserve"> (L365 - M$2) / M$3</f>
        <v>-0.63955821634543797</v>
      </c>
      <c r="O365">
        <v>-0.63955821634543519</v>
      </c>
    </row>
    <row r="366" spans="1:15" x14ac:dyDescent="0.3">
      <c r="A366" s="2">
        <v>42063</v>
      </c>
      <c r="B366" s="4">
        <v>0.20000000000000021</v>
      </c>
      <c r="C366" s="4">
        <f t="shared" si="1615"/>
        <v>0.40489115102921075</v>
      </c>
      <c r="D366">
        <f t="shared" si="1616"/>
        <v>0.40489115102921075</v>
      </c>
      <c r="E366" s="4">
        <f t="shared" si="1617"/>
        <v>0.91155453119223806</v>
      </c>
      <c r="F366">
        <f t="shared" si="1616"/>
        <v>0.91155453119223806</v>
      </c>
      <c r="G366" s="4">
        <f t="shared" si="1617"/>
        <v>1.1071778940455992</v>
      </c>
      <c r="H366">
        <f t="shared" ref="H366:I366" si="1818">IF(G366 &lt; H$2, H$2, IF(G366 &gt; H$3, H$3, G366))</f>
        <v>1.1071778940455992</v>
      </c>
      <c r="I366" s="4">
        <f t="shared" ref="I366:K366" si="1819" xml:space="preserve"> (H366 - I$2) / I$3</f>
        <v>1.1451961802705413</v>
      </c>
      <c r="J366">
        <f t="shared" ref="J366:K366" si="1820">IF(I366 &lt; J$2, J$2, IF(I366 &gt; J$3, J$3, I366))</f>
        <v>1.1451961802705413</v>
      </c>
      <c r="K366" s="4">
        <f t="shared" si="1819"/>
        <v>1.152038290824956</v>
      </c>
      <c r="L366">
        <f t="shared" ref="L366:M366" si="1821">IF(K366 &lt; L$2, L$2, IF(K366 &gt; L$3, L$3, K366))</f>
        <v>1.152038290824956</v>
      </c>
      <c r="M366" s="4">
        <f t="shared" ref="M366" si="1822" xml:space="preserve"> (L366 - M$2) / M$3</f>
        <v>1.1532643363299555</v>
      </c>
      <c r="O366">
        <v>1.15326433632995</v>
      </c>
    </row>
    <row r="367" spans="1:15" x14ac:dyDescent="0.3">
      <c r="A367" s="2">
        <v>42094</v>
      </c>
      <c r="B367" s="4">
        <v>9.9999999999999645E-2</v>
      </c>
      <c r="C367" s="4">
        <f t="shared" si="1615"/>
        <v>0.21579363543864444</v>
      </c>
      <c r="D367">
        <f t="shared" si="1616"/>
        <v>0.21579363543864444</v>
      </c>
      <c r="E367" s="4">
        <f t="shared" si="1617"/>
        <v>0.44680071533150784</v>
      </c>
      <c r="F367">
        <f t="shared" si="1616"/>
        <v>0.44680071533150784</v>
      </c>
      <c r="G367" s="4">
        <f t="shared" si="1617"/>
        <v>0.53398070848310719</v>
      </c>
      <c r="H367">
        <f t="shared" ref="H367:I367" si="1823">IF(G367 &lt; H$2, H$2, IF(G367 &gt; H$3, H$3, G367))</f>
        <v>0.53398070848310719</v>
      </c>
      <c r="I367" s="4">
        <f t="shared" ref="I367:K367" si="1824" xml:space="preserve"> (H367 - I$2) / I$3</f>
        <v>0.55202391024331576</v>
      </c>
      <c r="J367">
        <f t="shared" ref="J367:K367" si="1825">IF(I367 &lt; J$2, J$2, IF(I367 &gt; J$3, J$3, I367))</f>
        <v>0.55202391024331576</v>
      </c>
      <c r="K367" s="4">
        <f t="shared" si="1824"/>
        <v>0.55510625986168538</v>
      </c>
      <c r="L367">
        <f t="shared" ref="L367:M367" si="1826">IF(K367 &lt; L$2, L$2, IF(K367 &gt; L$3, L$3, K367))</f>
        <v>0.55510625986168538</v>
      </c>
      <c r="M367" s="4">
        <f t="shared" ref="M367" si="1827" xml:space="preserve"> (L367 - M$2) / M$3</f>
        <v>0.55565681877148909</v>
      </c>
      <c r="O367">
        <v>0.55565681877148643</v>
      </c>
    </row>
    <row r="368" spans="1:15" x14ac:dyDescent="0.3">
      <c r="A368" s="2">
        <v>42124</v>
      </c>
      <c r="B368" s="4">
        <v>0</v>
      </c>
      <c r="C368" s="4">
        <f t="shared" si="1615"/>
        <v>2.6696119848079812E-2</v>
      </c>
      <c r="D368">
        <f t="shared" si="1616"/>
        <v>2.6696119848079812E-2</v>
      </c>
      <c r="E368" s="4">
        <f t="shared" si="1617"/>
        <v>-1.7953100529218342E-2</v>
      </c>
      <c r="F368">
        <f t="shared" si="1616"/>
        <v>-1.7953100529218342E-2</v>
      </c>
      <c r="G368" s="4">
        <f t="shared" si="1617"/>
        <v>-3.9216477079379794E-2</v>
      </c>
      <c r="H368">
        <f t="shared" ref="H368:I368" si="1828">IF(G368 &lt; H$2, H$2, IF(G368 &gt; H$3, H$3, G368))</f>
        <v>-3.9216477079379794E-2</v>
      </c>
      <c r="I368" s="4">
        <f t="shared" ref="I368:K368" si="1829" xml:space="preserve"> (H368 - I$2) / I$3</f>
        <v>-4.1148359783904388E-2</v>
      </c>
      <c r="J368">
        <f t="shared" ref="J368:K368" si="1830">IF(I368 &lt; J$2, J$2, IF(I368 &gt; J$3, J$3, I368))</f>
        <v>-4.1148359783904388E-2</v>
      </c>
      <c r="K368" s="4">
        <f t="shared" si="1829"/>
        <v>-4.1825771101579728E-2</v>
      </c>
      <c r="L368">
        <f t="shared" ref="L368:M368" si="1831">IF(K368 &lt; L$2, L$2, IF(K368 &gt; L$3, L$3, K368))</f>
        <v>-4.1825771101579728E-2</v>
      </c>
      <c r="M368" s="4">
        <f t="shared" ref="M368" si="1832" xml:space="preserve"> (L368 - M$2) / M$3</f>
        <v>-4.1950698786971906E-2</v>
      </c>
      <c r="O368">
        <v>-4.1950698786971698E-2</v>
      </c>
    </row>
    <row r="369" spans="1:15" x14ac:dyDescent="0.3">
      <c r="A369" s="2">
        <v>42155</v>
      </c>
      <c r="B369" s="4">
        <v>-0.19999999999999929</v>
      </c>
      <c r="C369" s="4">
        <f t="shared" si="1615"/>
        <v>-0.35149891133304939</v>
      </c>
      <c r="D369">
        <f t="shared" si="1616"/>
        <v>-0.35149891133304939</v>
      </c>
      <c r="E369" s="4">
        <f t="shared" si="1617"/>
        <v>-0.9474607322506704</v>
      </c>
      <c r="F369">
        <f t="shared" si="1616"/>
        <v>-0.9474607322506704</v>
      </c>
      <c r="G369" s="4">
        <f t="shared" si="1617"/>
        <v>-1.1856108482043535</v>
      </c>
      <c r="H369">
        <f t="shared" ref="H369:I369" si="1833">IF(G369 &lt; H$2, H$2, IF(G369 &gt; H$3, H$3, G369))</f>
        <v>-1.1856108482043535</v>
      </c>
      <c r="I369" s="4">
        <f t="shared" ref="I369:K369" si="1834" xml:space="preserve"> (H369 - I$2) / I$3</f>
        <v>-1.2274928998383443</v>
      </c>
      <c r="J369">
        <f t="shared" ref="J369:K369" si="1835">IF(I369 &lt; J$2, J$2, IF(I369 &gt; J$3, J$3, I369))</f>
        <v>-1.2274928998383443</v>
      </c>
      <c r="K369" s="4">
        <f t="shared" si="1834"/>
        <v>-1.2356898330281096</v>
      </c>
      <c r="L369">
        <f t="shared" ref="L369:M369" si="1836">IF(K369 &lt; L$2, L$2, IF(K369 &gt; L$3, L$3, K369))</f>
        <v>-1.2356898330281096</v>
      </c>
      <c r="M369" s="4">
        <f t="shared" ref="M369" si="1837" xml:space="preserve"> (L369 - M$2) / M$3</f>
        <v>-1.2371657339038937</v>
      </c>
      <c r="O369">
        <v>-1.237165733903888</v>
      </c>
    </row>
    <row r="370" spans="1:15" x14ac:dyDescent="0.3">
      <c r="A370" s="2">
        <v>42185</v>
      </c>
      <c r="B370" s="4">
        <v>0.29999999999999982</v>
      </c>
      <c r="C370" s="4">
        <f t="shared" si="1615"/>
        <v>0.59398866661977523</v>
      </c>
      <c r="D370">
        <f t="shared" si="1616"/>
        <v>0.59398866661977523</v>
      </c>
      <c r="E370" s="4">
        <f t="shared" si="1617"/>
        <v>1.3763083470529638</v>
      </c>
      <c r="F370">
        <f t="shared" si="1616"/>
        <v>1.3763083470529638</v>
      </c>
      <c r="G370" s="4">
        <f t="shared" si="1617"/>
        <v>1.6803750796080856</v>
      </c>
      <c r="H370">
        <f t="shared" ref="H370:I370" si="1838">IF(G370 &lt; H$2, H$2, IF(G370 &gt; H$3, H$3, G370))</f>
        <v>1.6803750796080856</v>
      </c>
      <c r="I370" s="4">
        <f t="shared" ref="I370:K370" si="1839" xml:space="preserve"> (H370 - I$2) / I$3</f>
        <v>1.7383684502977608</v>
      </c>
      <c r="J370">
        <f t="shared" ref="J370:K370" si="1840">IF(I370 &lt; J$2, J$2, IF(I370 &gt; J$3, J$3, I370))</f>
        <v>1.7383684502977608</v>
      </c>
      <c r="K370" s="4">
        <f t="shared" si="1839"/>
        <v>1.7489703217882206</v>
      </c>
      <c r="L370">
        <f t="shared" ref="L370:M370" si="1841">IF(K370 &lt; L$2, L$2, IF(K370 &gt; L$3, L$3, K370))</f>
        <v>1.7489703217882206</v>
      </c>
      <c r="M370" s="4">
        <f t="shared" ref="M370" si="1842" xml:space="preserve"> (L370 - M$2) / M$3</f>
        <v>1.750871853888416</v>
      </c>
      <c r="O370">
        <v>1.750871853888408</v>
      </c>
    </row>
    <row r="371" spans="1:15" x14ac:dyDescent="0.3">
      <c r="A371" s="2">
        <v>42216</v>
      </c>
      <c r="B371" s="4">
        <v>9.9999999999999645E-2</v>
      </c>
      <c r="C371" s="4">
        <f t="shared" si="1615"/>
        <v>0.21579363543864444</v>
      </c>
      <c r="D371">
        <f t="shared" si="1616"/>
        <v>0.21579363543864444</v>
      </c>
      <c r="E371" s="4">
        <f t="shared" si="1617"/>
        <v>0.44680071533150784</v>
      </c>
      <c r="F371">
        <f t="shared" si="1616"/>
        <v>0.44680071533150784</v>
      </c>
      <c r="G371" s="4">
        <f t="shared" si="1617"/>
        <v>0.53398070848310719</v>
      </c>
      <c r="H371">
        <f t="shared" ref="H371:I371" si="1843">IF(G371 &lt; H$2, H$2, IF(G371 &gt; H$3, H$3, G371))</f>
        <v>0.53398070848310719</v>
      </c>
      <c r="I371" s="4">
        <f t="shared" ref="I371:K371" si="1844" xml:space="preserve"> (H371 - I$2) / I$3</f>
        <v>0.55202391024331576</v>
      </c>
      <c r="J371">
        <f t="shared" ref="J371:K371" si="1845">IF(I371 &lt; J$2, J$2, IF(I371 &gt; J$3, J$3, I371))</f>
        <v>0.55202391024331576</v>
      </c>
      <c r="K371" s="4">
        <f t="shared" si="1844"/>
        <v>0.55510625986168538</v>
      </c>
      <c r="L371">
        <f t="shared" ref="L371:M371" si="1846">IF(K371 &lt; L$2, L$2, IF(K371 &gt; L$3, L$3, K371))</f>
        <v>0.55510625986168538</v>
      </c>
      <c r="M371" s="4">
        <f t="shared" ref="M371" si="1847" xml:space="preserve"> (L371 - M$2) / M$3</f>
        <v>0.55565681877148909</v>
      </c>
      <c r="O371">
        <v>0.55565681877148643</v>
      </c>
    </row>
    <row r="372" spans="1:15" x14ac:dyDescent="0.3">
      <c r="A372" s="2">
        <v>42247</v>
      </c>
      <c r="B372" s="4">
        <v>0.10000000000000051</v>
      </c>
      <c r="C372" s="4">
        <f t="shared" si="1615"/>
        <v>0.21579363543864605</v>
      </c>
      <c r="D372">
        <f t="shared" si="1616"/>
        <v>0.21579363543864605</v>
      </c>
      <c r="E372" s="4">
        <f t="shared" si="1617"/>
        <v>0.44680071533151178</v>
      </c>
      <c r="F372">
        <f t="shared" si="1616"/>
        <v>0.44680071533151178</v>
      </c>
      <c r="G372" s="4">
        <f t="shared" si="1617"/>
        <v>0.53398070848311208</v>
      </c>
      <c r="H372">
        <f t="shared" ref="H372:I372" si="1848">IF(G372 &lt; H$2, H$2, IF(G372 &gt; H$3, H$3, G372))</f>
        <v>0.53398070848311208</v>
      </c>
      <c r="I372" s="4">
        <f t="shared" ref="I372:K372" si="1849" xml:space="preserve"> (H372 - I$2) / I$3</f>
        <v>0.55202391024332076</v>
      </c>
      <c r="J372">
        <f t="shared" ref="J372:K372" si="1850">IF(I372 &lt; J$2, J$2, IF(I372 &gt; J$3, J$3, I372))</f>
        <v>0.55202391024332076</v>
      </c>
      <c r="K372" s="4">
        <f t="shared" si="1849"/>
        <v>0.55510625986169049</v>
      </c>
      <c r="L372">
        <f t="shared" ref="L372:M372" si="1851">IF(K372 &lt; L$2, L$2, IF(K372 &gt; L$3, L$3, K372))</f>
        <v>0.55510625986169049</v>
      </c>
      <c r="M372" s="4">
        <f t="shared" ref="M372" si="1852" xml:space="preserve"> (L372 - M$2) / M$3</f>
        <v>0.5556568187714942</v>
      </c>
      <c r="O372">
        <v>0.55565681877149165</v>
      </c>
    </row>
    <row r="373" spans="1:15" x14ac:dyDescent="0.3">
      <c r="A373" s="2">
        <v>42277</v>
      </c>
      <c r="B373" s="4">
        <v>9.9999999999999645E-2</v>
      </c>
      <c r="C373" s="4">
        <f t="shared" si="1615"/>
        <v>0.21579363543864444</v>
      </c>
      <c r="D373">
        <f t="shared" si="1616"/>
        <v>0.21579363543864444</v>
      </c>
      <c r="E373" s="4">
        <f t="shared" si="1617"/>
        <v>0.44680071533150784</v>
      </c>
      <c r="F373">
        <f t="shared" si="1616"/>
        <v>0.44680071533150784</v>
      </c>
      <c r="G373" s="4">
        <f t="shared" si="1617"/>
        <v>0.53398070848310719</v>
      </c>
      <c r="H373">
        <f t="shared" ref="H373:I373" si="1853">IF(G373 &lt; H$2, H$2, IF(G373 &gt; H$3, H$3, G373))</f>
        <v>0.53398070848310719</v>
      </c>
      <c r="I373" s="4">
        <f t="shared" ref="I373:K373" si="1854" xml:space="preserve"> (H373 - I$2) / I$3</f>
        <v>0.55202391024331576</v>
      </c>
      <c r="J373">
        <f t="shared" ref="J373:K373" si="1855">IF(I373 &lt; J$2, J$2, IF(I373 &gt; J$3, J$3, I373))</f>
        <v>0.55202391024331576</v>
      </c>
      <c r="K373" s="4">
        <f t="shared" si="1854"/>
        <v>0.55510625986168538</v>
      </c>
      <c r="L373">
        <f t="shared" ref="L373:M373" si="1856">IF(K373 &lt; L$2, L$2, IF(K373 &gt; L$3, L$3, K373))</f>
        <v>0.55510625986168538</v>
      </c>
      <c r="M373" s="4">
        <f t="shared" ref="M373" si="1857" xml:space="preserve"> (L373 - M$2) / M$3</f>
        <v>0.55565681877148909</v>
      </c>
      <c r="O373">
        <v>0.55565681877148643</v>
      </c>
    </row>
    <row r="374" spans="1:15" x14ac:dyDescent="0.3">
      <c r="A374" s="2">
        <v>42308</v>
      </c>
      <c r="B374" s="4">
        <v>0</v>
      </c>
      <c r="C374" s="4">
        <f t="shared" si="1615"/>
        <v>2.6696119848079812E-2</v>
      </c>
      <c r="D374">
        <f t="shared" si="1616"/>
        <v>2.6696119848079812E-2</v>
      </c>
      <c r="E374" s="4">
        <f t="shared" si="1617"/>
        <v>-1.7953100529218342E-2</v>
      </c>
      <c r="F374">
        <f t="shared" si="1616"/>
        <v>-1.7953100529218342E-2</v>
      </c>
      <c r="G374" s="4">
        <f t="shared" si="1617"/>
        <v>-3.9216477079379794E-2</v>
      </c>
      <c r="H374">
        <f t="shared" ref="H374:I374" si="1858">IF(G374 &lt; H$2, H$2, IF(G374 &gt; H$3, H$3, G374))</f>
        <v>-3.9216477079379794E-2</v>
      </c>
      <c r="I374" s="4">
        <f t="shared" ref="I374:K374" si="1859" xml:space="preserve"> (H374 - I$2) / I$3</f>
        <v>-4.1148359783904388E-2</v>
      </c>
      <c r="J374">
        <f t="shared" ref="J374:K374" si="1860">IF(I374 &lt; J$2, J$2, IF(I374 &gt; J$3, J$3, I374))</f>
        <v>-4.1148359783904388E-2</v>
      </c>
      <c r="K374" s="4">
        <f t="shared" si="1859"/>
        <v>-4.1825771101579728E-2</v>
      </c>
      <c r="L374">
        <f t="shared" ref="L374:M374" si="1861">IF(K374 &lt; L$2, L$2, IF(K374 &gt; L$3, L$3, K374))</f>
        <v>-4.1825771101579728E-2</v>
      </c>
      <c r="M374" s="4">
        <f t="shared" ref="M374" si="1862" xml:space="preserve"> (L374 - M$2) / M$3</f>
        <v>-4.1950698786971906E-2</v>
      </c>
      <c r="O374">
        <v>-4.1950698786971698E-2</v>
      </c>
    </row>
    <row r="375" spans="1:15" x14ac:dyDescent="0.3">
      <c r="A375" s="2">
        <v>42338</v>
      </c>
      <c r="B375" s="4">
        <v>-9.9999999999999645E-2</v>
      </c>
      <c r="C375" s="4">
        <f t="shared" si="1615"/>
        <v>-0.16240139574248477</v>
      </c>
      <c r="D375">
        <f t="shared" si="1616"/>
        <v>-0.16240139574248477</v>
      </c>
      <c r="E375" s="4">
        <f t="shared" si="1617"/>
        <v>-0.4827069163899444</v>
      </c>
      <c r="F375">
        <f t="shared" si="1616"/>
        <v>-0.4827069163899444</v>
      </c>
      <c r="G375" s="4">
        <f t="shared" si="1617"/>
        <v>-0.6124136626418667</v>
      </c>
      <c r="H375">
        <f t="shared" ref="H375:I375" si="1863">IF(G375 &lt; H$2, H$2, IF(G375 &gt; H$3, H$3, G375))</f>
        <v>-0.6124136626418667</v>
      </c>
      <c r="I375" s="4">
        <f t="shared" ref="I375:K375" si="1864" xml:space="preserve"> (H375 - I$2) / I$3</f>
        <v>-0.63432062981112447</v>
      </c>
      <c r="J375">
        <f t="shared" ref="J375:K375" si="1865">IF(I375 &lt; J$2, J$2, IF(I375 &gt; J$3, J$3, I375))</f>
        <v>-0.63432062981112447</v>
      </c>
      <c r="K375" s="4">
        <f t="shared" si="1864"/>
        <v>-0.63875780206484489</v>
      </c>
      <c r="L375">
        <f t="shared" ref="L375:M375" si="1866">IF(K375 &lt; L$2, L$2, IF(K375 &gt; L$3, L$3, K375))</f>
        <v>-0.63875780206484489</v>
      </c>
      <c r="M375" s="4">
        <f t="shared" ref="M375" si="1867" xml:space="preserve"> (L375 - M$2) / M$3</f>
        <v>-0.63955821634543297</v>
      </c>
      <c r="O375">
        <v>-0.63955821634542975</v>
      </c>
    </row>
    <row r="376" spans="1:15" x14ac:dyDescent="0.3">
      <c r="A376" s="2">
        <v>42369</v>
      </c>
      <c r="B376" s="4">
        <v>9.9999999999999645E-2</v>
      </c>
      <c r="C376" s="4">
        <f t="shared" si="1615"/>
        <v>0.21579363543864444</v>
      </c>
      <c r="D376">
        <f t="shared" si="1616"/>
        <v>0.21579363543864444</v>
      </c>
      <c r="E376" s="4">
        <f t="shared" si="1617"/>
        <v>0.44680071533150784</v>
      </c>
      <c r="F376">
        <f t="shared" si="1616"/>
        <v>0.44680071533150784</v>
      </c>
      <c r="G376" s="4">
        <f t="shared" si="1617"/>
        <v>0.53398070848310719</v>
      </c>
      <c r="H376">
        <f t="shared" ref="H376:I376" si="1868">IF(G376 &lt; H$2, H$2, IF(G376 &gt; H$3, H$3, G376))</f>
        <v>0.53398070848310719</v>
      </c>
      <c r="I376" s="4">
        <f t="shared" ref="I376:K376" si="1869" xml:space="preserve"> (H376 - I$2) / I$3</f>
        <v>0.55202391024331576</v>
      </c>
      <c r="J376">
        <f t="shared" ref="J376:K376" si="1870">IF(I376 &lt; J$2, J$2, IF(I376 &gt; J$3, J$3, I376))</f>
        <v>0.55202391024331576</v>
      </c>
      <c r="K376" s="4">
        <f t="shared" si="1869"/>
        <v>0.55510625986168538</v>
      </c>
      <c r="L376">
        <f t="shared" ref="L376:M376" si="1871">IF(K376 &lt; L$2, L$2, IF(K376 &gt; L$3, L$3, K376))</f>
        <v>0.55510625986168538</v>
      </c>
      <c r="M376" s="4">
        <f t="shared" ref="M376" si="1872" xml:space="preserve"> (L376 - M$2) / M$3</f>
        <v>0.55565681877148909</v>
      </c>
      <c r="O376">
        <v>0.55565681877148643</v>
      </c>
    </row>
    <row r="377" spans="1:15" x14ac:dyDescent="0.3">
      <c r="A377" s="2">
        <v>42400</v>
      </c>
      <c r="B377" s="4">
        <v>9.9999999999999645E-2</v>
      </c>
      <c r="C377" s="4">
        <f t="shared" si="1615"/>
        <v>0.21579363543864444</v>
      </c>
      <c r="D377">
        <f t="shared" si="1616"/>
        <v>0.21579363543864444</v>
      </c>
      <c r="E377" s="4">
        <f t="shared" si="1617"/>
        <v>0.44680071533150784</v>
      </c>
      <c r="F377">
        <f t="shared" si="1616"/>
        <v>0.44680071533150784</v>
      </c>
      <c r="G377" s="4">
        <f t="shared" si="1617"/>
        <v>0.53398070848310719</v>
      </c>
      <c r="H377">
        <f t="shared" ref="H377:I377" si="1873">IF(G377 &lt; H$2, H$2, IF(G377 &gt; H$3, H$3, G377))</f>
        <v>0.53398070848310719</v>
      </c>
      <c r="I377" s="4">
        <f t="shared" ref="I377:K377" si="1874" xml:space="preserve"> (H377 - I$2) / I$3</f>
        <v>0.55202391024331576</v>
      </c>
      <c r="J377">
        <f t="shared" ref="J377:K377" si="1875">IF(I377 &lt; J$2, J$2, IF(I377 &gt; J$3, J$3, I377))</f>
        <v>0.55202391024331576</v>
      </c>
      <c r="K377" s="4">
        <f t="shared" si="1874"/>
        <v>0.55510625986168538</v>
      </c>
      <c r="L377">
        <f t="shared" ref="L377:M377" si="1876">IF(K377 &lt; L$2, L$2, IF(K377 &gt; L$3, L$3, K377))</f>
        <v>0.55510625986168538</v>
      </c>
      <c r="M377" s="4">
        <f t="shared" ref="M377" si="1877" xml:space="preserve"> (L377 - M$2) / M$3</f>
        <v>0.55565681877148909</v>
      </c>
      <c r="O377">
        <v>0.55565681877148643</v>
      </c>
    </row>
    <row r="378" spans="1:15" x14ac:dyDescent="0.3">
      <c r="A378" s="2">
        <v>42429</v>
      </c>
      <c r="B378" s="4">
        <v>0</v>
      </c>
      <c r="C378" s="4">
        <f t="shared" si="1615"/>
        <v>2.6696119848079812E-2</v>
      </c>
      <c r="D378">
        <f t="shared" si="1616"/>
        <v>2.6696119848079812E-2</v>
      </c>
      <c r="E378" s="4">
        <f t="shared" si="1617"/>
        <v>-1.7953100529218342E-2</v>
      </c>
      <c r="F378">
        <f t="shared" si="1616"/>
        <v>-1.7953100529218342E-2</v>
      </c>
      <c r="G378" s="4">
        <f t="shared" si="1617"/>
        <v>-3.9216477079379794E-2</v>
      </c>
      <c r="H378">
        <f t="shared" ref="H378:I378" si="1878">IF(G378 &lt; H$2, H$2, IF(G378 &gt; H$3, H$3, G378))</f>
        <v>-3.9216477079379794E-2</v>
      </c>
      <c r="I378" s="4">
        <f t="shared" ref="I378:K378" si="1879" xml:space="preserve"> (H378 - I$2) / I$3</f>
        <v>-4.1148359783904388E-2</v>
      </c>
      <c r="J378">
        <f t="shared" ref="J378:K378" si="1880">IF(I378 &lt; J$2, J$2, IF(I378 &gt; J$3, J$3, I378))</f>
        <v>-4.1148359783904388E-2</v>
      </c>
      <c r="K378" s="4">
        <f t="shared" si="1879"/>
        <v>-4.1825771101579728E-2</v>
      </c>
      <c r="L378">
        <f t="shared" ref="L378:M378" si="1881">IF(K378 &lt; L$2, L$2, IF(K378 &gt; L$3, L$3, K378))</f>
        <v>-4.1825771101579728E-2</v>
      </c>
      <c r="M378" s="4">
        <f t="shared" ref="M378" si="1882" xml:space="preserve"> (L378 - M$2) / M$3</f>
        <v>-4.1950698786971906E-2</v>
      </c>
      <c r="O378">
        <v>-4.1950698786971698E-2</v>
      </c>
    </row>
    <row r="379" spans="1:15" x14ac:dyDescent="0.3">
      <c r="A379" s="2">
        <v>42460</v>
      </c>
      <c r="B379" s="4">
        <v>-9.9999999999999645E-2</v>
      </c>
      <c r="C379" s="4">
        <f t="shared" si="1615"/>
        <v>-0.16240139574248477</v>
      </c>
      <c r="D379">
        <f t="shared" si="1616"/>
        <v>-0.16240139574248477</v>
      </c>
      <c r="E379" s="4">
        <f t="shared" si="1617"/>
        <v>-0.4827069163899444</v>
      </c>
      <c r="F379">
        <f t="shared" si="1616"/>
        <v>-0.4827069163899444</v>
      </c>
      <c r="G379" s="4">
        <f t="shared" si="1617"/>
        <v>-0.6124136626418667</v>
      </c>
      <c r="H379">
        <f t="shared" ref="H379:I379" si="1883">IF(G379 &lt; H$2, H$2, IF(G379 &gt; H$3, H$3, G379))</f>
        <v>-0.6124136626418667</v>
      </c>
      <c r="I379" s="4">
        <f t="shared" ref="I379:K379" si="1884" xml:space="preserve"> (H379 - I$2) / I$3</f>
        <v>-0.63432062981112447</v>
      </c>
      <c r="J379">
        <f t="shared" ref="J379:K379" si="1885">IF(I379 &lt; J$2, J$2, IF(I379 &gt; J$3, J$3, I379))</f>
        <v>-0.63432062981112447</v>
      </c>
      <c r="K379" s="4">
        <f t="shared" si="1884"/>
        <v>-0.63875780206484489</v>
      </c>
      <c r="L379">
        <f t="shared" ref="L379:M379" si="1886">IF(K379 &lt; L$2, L$2, IF(K379 &gt; L$3, L$3, K379))</f>
        <v>-0.63875780206484489</v>
      </c>
      <c r="M379" s="4">
        <f t="shared" ref="M379" si="1887" xml:space="preserve"> (L379 - M$2) / M$3</f>
        <v>-0.63955821634543297</v>
      </c>
      <c r="O379">
        <v>-0.63955821634542975</v>
      </c>
    </row>
    <row r="380" spans="1:15" x14ac:dyDescent="0.3">
      <c r="A380" s="2">
        <v>42490</v>
      </c>
      <c r="B380" s="4">
        <v>0</v>
      </c>
      <c r="C380" s="4">
        <f t="shared" si="1615"/>
        <v>2.6696119848079812E-2</v>
      </c>
      <c r="D380">
        <f t="shared" si="1616"/>
        <v>2.6696119848079812E-2</v>
      </c>
      <c r="E380" s="4">
        <f t="shared" si="1617"/>
        <v>-1.7953100529218342E-2</v>
      </c>
      <c r="F380">
        <f t="shared" si="1616"/>
        <v>-1.7953100529218342E-2</v>
      </c>
      <c r="G380" s="4">
        <f t="shared" si="1617"/>
        <v>-3.9216477079379794E-2</v>
      </c>
      <c r="H380">
        <f t="shared" ref="H380:I380" si="1888">IF(G380 &lt; H$2, H$2, IF(G380 &gt; H$3, H$3, G380))</f>
        <v>-3.9216477079379794E-2</v>
      </c>
      <c r="I380" s="4">
        <f t="shared" ref="I380:K380" si="1889" xml:space="preserve"> (H380 - I$2) / I$3</f>
        <v>-4.1148359783904388E-2</v>
      </c>
      <c r="J380">
        <f t="shared" ref="J380:K380" si="1890">IF(I380 &lt; J$2, J$2, IF(I380 &gt; J$3, J$3, I380))</f>
        <v>-4.1148359783904388E-2</v>
      </c>
      <c r="K380" s="4">
        <f t="shared" si="1889"/>
        <v>-4.1825771101579728E-2</v>
      </c>
      <c r="L380">
        <f t="shared" ref="L380:M380" si="1891">IF(K380 &lt; L$2, L$2, IF(K380 &gt; L$3, L$3, K380))</f>
        <v>-4.1825771101579728E-2</v>
      </c>
      <c r="M380" s="4">
        <f t="shared" ref="M380" si="1892" xml:space="preserve"> (L380 - M$2) / M$3</f>
        <v>-4.1950698786971906E-2</v>
      </c>
      <c r="O380">
        <v>-4.1950698786971698E-2</v>
      </c>
    </row>
    <row r="381" spans="1:15" x14ac:dyDescent="0.3">
      <c r="A381" s="2">
        <v>42521</v>
      </c>
      <c r="B381" s="4">
        <v>0.20000000000000021</v>
      </c>
      <c r="C381" s="4">
        <f t="shared" si="1615"/>
        <v>0.40489115102921075</v>
      </c>
      <c r="D381">
        <f t="shared" si="1616"/>
        <v>0.40489115102921075</v>
      </c>
      <c r="E381" s="4">
        <f t="shared" si="1617"/>
        <v>0.91155453119223806</v>
      </c>
      <c r="F381">
        <f t="shared" si="1616"/>
        <v>0.91155453119223806</v>
      </c>
      <c r="G381" s="4">
        <f t="shared" si="1617"/>
        <v>1.1071778940455992</v>
      </c>
      <c r="H381">
        <f t="shared" ref="H381:I381" si="1893">IF(G381 &lt; H$2, H$2, IF(G381 &gt; H$3, H$3, G381))</f>
        <v>1.1071778940455992</v>
      </c>
      <c r="I381" s="4">
        <f t="shared" ref="I381:K381" si="1894" xml:space="preserve"> (H381 - I$2) / I$3</f>
        <v>1.1451961802705413</v>
      </c>
      <c r="J381">
        <f t="shared" ref="J381:K381" si="1895">IF(I381 &lt; J$2, J$2, IF(I381 &gt; J$3, J$3, I381))</f>
        <v>1.1451961802705413</v>
      </c>
      <c r="K381" s="4">
        <f t="shared" si="1894"/>
        <v>1.152038290824956</v>
      </c>
      <c r="L381">
        <f t="shared" ref="L381:M381" si="1896">IF(K381 &lt; L$2, L$2, IF(K381 &gt; L$3, L$3, K381))</f>
        <v>1.152038290824956</v>
      </c>
      <c r="M381" s="4">
        <f t="shared" ref="M381" si="1897" xml:space="preserve"> (L381 - M$2) / M$3</f>
        <v>1.1532643363299555</v>
      </c>
      <c r="O381">
        <v>1.15326433632995</v>
      </c>
    </row>
    <row r="382" spans="1:15" x14ac:dyDescent="0.3">
      <c r="A382" s="2">
        <v>42551</v>
      </c>
      <c r="B382" s="4">
        <v>-0.10000000000000051</v>
      </c>
      <c r="C382" s="4">
        <f t="shared" si="1615"/>
        <v>-0.16240139574248641</v>
      </c>
      <c r="D382">
        <f t="shared" si="1616"/>
        <v>-0.16240139574248641</v>
      </c>
      <c r="E382" s="4">
        <f t="shared" si="1617"/>
        <v>-0.48270691638994834</v>
      </c>
      <c r="F382">
        <f t="shared" si="1616"/>
        <v>-0.48270691638994834</v>
      </c>
      <c r="G382" s="4">
        <f t="shared" si="1617"/>
        <v>-0.61241366264187147</v>
      </c>
      <c r="H382">
        <f t="shared" ref="H382:I382" si="1898">IF(G382 &lt; H$2, H$2, IF(G382 &gt; H$3, H$3, G382))</f>
        <v>-0.61241366264187147</v>
      </c>
      <c r="I382" s="4">
        <f t="shared" ref="I382:K382" si="1899" xml:space="preserve"> (H382 - I$2) / I$3</f>
        <v>-0.63432062981112947</v>
      </c>
      <c r="J382">
        <f t="shared" ref="J382:K382" si="1900">IF(I382 &lt; J$2, J$2, IF(I382 &gt; J$3, J$3, I382))</f>
        <v>-0.63432062981112947</v>
      </c>
      <c r="K382" s="4">
        <f t="shared" si="1899"/>
        <v>-0.63875780206484989</v>
      </c>
      <c r="L382">
        <f t="shared" ref="L382:M382" si="1901">IF(K382 &lt; L$2, L$2, IF(K382 &gt; L$3, L$3, K382))</f>
        <v>-0.63875780206484989</v>
      </c>
      <c r="M382" s="4">
        <f t="shared" ref="M382" si="1902" xml:space="preserve"> (L382 - M$2) / M$3</f>
        <v>-0.63955821634543797</v>
      </c>
      <c r="O382">
        <v>-0.63955821634543519</v>
      </c>
    </row>
    <row r="383" spans="1:15" x14ac:dyDescent="0.3">
      <c r="A383" s="2">
        <v>42582</v>
      </c>
      <c r="B383" s="4">
        <v>0.10000000000000051</v>
      </c>
      <c r="C383" s="4">
        <f t="shared" si="1615"/>
        <v>0.21579363543864605</v>
      </c>
      <c r="D383">
        <f t="shared" si="1616"/>
        <v>0.21579363543864605</v>
      </c>
      <c r="E383" s="4">
        <f t="shared" si="1617"/>
        <v>0.44680071533151178</v>
      </c>
      <c r="F383">
        <f t="shared" si="1616"/>
        <v>0.44680071533151178</v>
      </c>
      <c r="G383" s="4">
        <f t="shared" si="1617"/>
        <v>0.53398070848311208</v>
      </c>
      <c r="H383">
        <f t="shared" ref="H383:I383" si="1903">IF(G383 &lt; H$2, H$2, IF(G383 &gt; H$3, H$3, G383))</f>
        <v>0.53398070848311208</v>
      </c>
      <c r="I383" s="4">
        <f t="shared" ref="I383:K383" si="1904" xml:space="preserve"> (H383 - I$2) / I$3</f>
        <v>0.55202391024332076</v>
      </c>
      <c r="J383">
        <f t="shared" ref="J383:K383" si="1905">IF(I383 &lt; J$2, J$2, IF(I383 &gt; J$3, J$3, I383))</f>
        <v>0.55202391024332076</v>
      </c>
      <c r="K383" s="4">
        <f t="shared" si="1904"/>
        <v>0.55510625986169049</v>
      </c>
      <c r="L383">
        <f t="shared" ref="L383:M383" si="1906">IF(K383 &lt; L$2, L$2, IF(K383 &gt; L$3, L$3, K383))</f>
        <v>0.55510625986169049</v>
      </c>
      <c r="M383" s="4">
        <f t="shared" ref="M383" si="1907" xml:space="preserve"> (L383 - M$2) / M$3</f>
        <v>0.5556568187714942</v>
      </c>
      <c r="O383">
        <v>0.55565681877149165</v>
      </c>
    </row>
    <row r="384" spans="1:15" x14ac:dyDescent="0.3">
      <c r="A384" s="2">
        <v>42613</v>
      </c>
      <c r="B384" s="4">
        <v>-0.10000000000000051</v>
      </c>
      <c r="C384" s="4">
        <f t="shared" si="1615"/>
        <v>-0.16240139574248641</v>
      </c>
      <c r="D384">
        <f t="shared" si="1616"/>
        <v>-0.16240139574248641</v>
      </c>
      <c r="E384" s="4">
        <f t="shared" si="1617"/>
        <v>-0.48270691638994834</v>
      </c>
      <c r="F384">
        <f t="shared" si="1616"/>
        <v>-0.48270691638994834</v>
      </c>
      <c r="G384" s="4">
        <f t="shared" si="1617"/>
        <v>-0.61241366264187147</v>
      </c>
      <c r="H384">
        <f t="shared" ref="H384:I384" si="1908">IF(G384 &lt; H$2, H$2, IF(G384 &gt; H$3, H$3, G384))</f>
        <v>-0.61241366264187147</v>
      </c>
      <c r="I384" s="4">
        <f t="shared" ref="I384:K384" si="1909" xml:space="preserve"> (H384 - I$2) / I$3</f>
        <v>-0.63432062981112947</v>
      </c>
      <c r="J384">
        <f t="shared" ref="J384:K384" si="1910">IF(I384 &lt; J$2, J$2, IF(I384 &gt; J$3, J$3, I384))</f>
        <v>-0.63432062981112947</v>
      </c>
      <c r="K384" s="4">
        <f t="shared" si="1909"/>
        <v>-0.63875780206484989</v>
      </c>
      <c r="L384">
        <f t="shared" ref="L384:M384" si="1911">IF(K384 &lt; L$2, L$2, IF(K384 &gt; L$3, L$3, K384))</f>
        <v>-0.63875780206484989</v>
      </c>
      <c r="M384" s="4">
        <f t="shared" ref="M384" si="1912" xml:space="preserve"> (L384 - M$2) / M$3</f>
        <v>-0.63955821634543797</v>
      </c>
      <c r="O384">
        <v>-0.63955821634543519</v>
      </c>
    </row>
    <row r="385" spans="1:15" x14ac:dyDescent="0.3">
      <c r="A385" s="2">
        <v>42643</v>
      </c>
      <c r="B385" s="4">
        <v>-9.9999999999999645E-2</v>
      </c>
      <c r="C385" s="4">
        <f t="shared" si="1615"/>
        <v>-0.16240139574248477</v>
      </c>
      <c r="D385">
        <f t="shared" si="1616"/>
        <v>-0.16240139574248477</v>
      </c>
      <c r="E385" s="4">
        <f t="shared" si="1617"/>
        <v>-0.4827069163899444</v>
      </c>
      <c r="F385">
        <f t="shared" si="1616"/>
        <v>-0.4827069163899444</v>
      </c>
      <c r="G385" s="4">
        <f t="shared" si="1617"/>
        <v>-0.6124136626418667</v>
      </c>
      <c r="H385">
        <f t="shared" ref="H385:I385" si="1913">IF(G385 &lt; H$2, H$2, IF(G385 &gt; H$3, H$3, G385))</f>
        <v>-0.6124136626418667</v>
      </c>
      <c r="I385" s="4">
        <f t="shared" ref="I385:K385" si="1914" xml:space="preserve"> (H385 - I$2) / I$3</f>
        <v>-0.63432062981112447</v>
      </c>
      <c r="J385">
        <f t="shared" ref="J385:K385" si="1915">IF(I385 &lt; J$2, J$2, IF(I385 &gt; J$3, J$3, I385))</f>
        <v>-0.63432062981112447</v>
      </c>
      <c r="K385" s="4">
        <f t="shared" si="1914"/>
        <v>-0.63875780206484489</v>
      </c>
      <c r="L385">
        <f t="shared" ref="L385:M385" si="1916">IF(K385 &lt; L$2, L$2, IF(K385 &gt; L$3, L$3, K385))</f>
        <v>-0.63875780206484489</v>
      </c>
      <c r="M385" s="4">
        <f t="shared" ref="M385" si="1917" xml:space="preserve"> (L385 - M$2) / M$3</f>
        <v>-0.63955821634543297</v>
      </c>
      <c r="O385">
        <v>-0.63955821634542975</v>
      </c>
    </row>
    <row r="386" spans="1:15" x14ac:dyDescent="0.3">
      <c r="A386" s="2">
        <v>42674</v>
      </c>
      <c r="B386" s="4">
        <v>9.9999999999999645E-2</v>
      </c>
      <c r="C386" s="4">
        <f t="shared" si="1615"/>
        <v>0.21579363543864444</v>
      </c>
      <c r="D386">
        <f t="shared" si="1616"/>
        <v>0.21579363543864444</v>
      </c>
      <c r="E386" s="4">
        <f t="shared" si="1617"/>
        <v>0.44680071533150784</v>
      </c>
      <c r="F386">
        <f t="shared" si="1616"/>
        <v>0.44680071533150784</v>
      </c>
      <c r="G386" s="4">
        <f t="shared" si="1617"/>
        <v>0.53398070848310719</v>
      </c>
      <c r="H386">
        <f t="shared" ref="H386:I386" si="1918">IF(G386 &lt; H$2, H$2, IF(G386 &gt; H$3, H$3, G386))</f>
        <v>0.53398070848310719</v>
      </c>
      <c r="I386" s="4">
        <f t="shared" ref="I386:K386" si="1919" xml:space="preserve"> (H386 - I$2) / I$3</f>
        <v>0.55202391024331576</v>
      </c>
      <c r="J386">
        <f t="shared" ref="J386:K386" si="1920">IF(I386 &lt; J$2, J$2, IF(I386 &gt; J$3, J$3, I386))</f>
        <v>0.55202391024331576</v>
      </c>
      <c r="K386" s="4">
        <f t="shared" si="1919"/>
        <v>0.55510625986168538</v>
      </c>
      <c r="L386">
        <f t="shared" ref="L386:M386" si="1921">IF(K386 &lt; L$2, L$2, IF(K386 &gt; L$3, L$3, K386))</f>
        <v>0.55510625986168538</v>
      </c>
      <c r="M386" s="4">
        <f t="shared" ref="M386" si="1922" xml:space="preserve"> (L386 - M$2) / M$3</f>
        <v>0.55565681877148909</v>
      </c>
      <c r="O386">
        <v>0.55565681877148643</v>
      </c>
    </row>
    <row r="387" spans="1:15" x14ac:dyDescent="0.3">
      <c r="A387" s="2">
        <v>42704</v>
      </c>
      <c r="B387" s="4">
        <v>0.20000000000000021</v>
      </c>
      <c r="C387" s="4">
        <f t="shared" si="1615"/>
        <v>0.40489115102921075</v>
      </c>
      <c r="D387">
        <f t="shared" si="1616"/>
        <v>0.40489115102921075</v>
      </c>
      <c r="E387" s="4">
        <f t="shared" si="1617"/>
        <v>0.91155453119223806</v>
      </c>
      <c r="F387">
        <f t="shared" si="1616"/>
        <v>0.91155453119223806</v>
      </c>
      <c r="G387" s="4">
        <f t="shared" si="1617"/>
        <v>1.1071778940455992</v>
      </c>
      <c r="H387">
        <f t="shared" ref="H387:I387" si="1923">IF(G387 &lt; H$2, H$2, IF(G387 &gt; H$3, H$3, G387))</f>
        <v>1.1071778940455992</v>
      </c>
      <c r="I387" s="4">
        <f t="shared" ref="I387:K387" si="1924" xml:space="preserve"> (H387 - I$2) / I$3</f>
        <v>1.1451961802705413</v>
      </c>
      <c r="J387">
        <f t="shared" ref="J387:K387" si="1925">IF(I387 &lt; J$2, J$2, IF(I387 &gt; J$3, J$3, I387))</f>
        <v>1.1451961802705413</v>
      </c>
      <c r="K387" s="4">
        <f t="shared" si="1924"/>
        <v>1.152038290824956</v>
      </c>
      <c r="L387">
        <f t="shared" ref="L387:M387" si="1926">IF(K387 &lt; L$2, L$2, IF(K387 &gt; L$3, L$3, K387))</f>
        <v>1.152038290824956</v>
      </c>
      <c r="M387" s="4">
        <f t="shared" ref="M387" si="1927" xml:space="preserve"> (L387 - M$2) / M$3</f>
        <v>1.1532643363299555</v>
      </c>
      <c r="O387">
        <v>1.15326433632995</v>
      </c>
    </row>
    <row r="388" spans="1:15" x14ac:dyDescent="0.3">
      <c r="A388" s="2">
        <v>42735</v>
      </c>
      <c r="B388" s="4">
        <v>0</v>
      </c>
      <c r="C388" s="4">
        <f t="shared" si="1615"/>
        <v>2.6696119848079812E-2</v>
      </c>
      <c r="D388">
        <f t="shared" si="1616"/>
        <v>2.6696119848079812E-2</v>
      </c>
      <c r="E388" s="4">
        <f t="shared" si="1617"/>
        <v>-1.7953100529218342E-2</v>
      </c>
      <c r="F388">
        <f t="shared" si="1616"/>
        <v>-1.7953100529218342E-2</v>
      </c>
      <c r="G388" s="4">
        <f t="shared" si="1617"/>
        <v>-3.9216477079379794E-2</v>
      </c>
      <c r="H388">
        <f t="shared" ref="H388:I388" si="1928">IF(G388 &lt; H$2, H$2, IF(G388 &gt; H$3, H$3, G388))</f>
        <v>-3.9216477079379794E-2</v>
      </c>
      <c r="I388" s="4">
        <f t="shared" ref="I388:K388" si="1929" xml:space="preserve"> (H388 - I$2) / I$3</f>
        <v>-4.1148359783904388E-2</v>
      </c>
      <c r="J388">
        <f t="shared" ref="J388:K388" si="1930">IF(I388 &lt; J$2, J$2, IF(I388 &gt; J$3, J$3, I388))</f>
        <v>-4.1148359783904388E-2</v>
      </c>
      <c r="K388" s="4">
        <f t="shared" si="1929"/>
        <v>-4.1825771101579728E-2</v>
      </c>
      <c r="L388">
        <f t="shared" ref="L388:M388" si="1931">IF(K388 &lt; L$2, L$2, IF(K388 &gt; L$3, L$3, K388))</f>
        <v>-4.1825771101579728E-2</v>
      </c>
      <c r="M388" s="4">
        <f t="shared" ref="M388" si="1932" xml:space="preserve"> (L388 - M$2) / M$3</f>
        <v>-4.1950698786971906E-2</v>
      </c>
      <c r="O388">
        <v>-4.1950698786971698E-2</v>
      </c>
    </row>
    <row r="389" spans="1:15" x14ac:dyDescent="0.3">
      <c r="A389" s="2">
        <v>42766</v>
      </c>
      <c r="B389" s="4">
        <v>0</v>
      </c>
      <c r="C389" s="4">
        <f t="shared" si="1615"/>
        <v>2.6696119848079812E-2</v>
      </c>
      <c r="D389">
        <f t="shared" si="1616"/>
        <v>2.6696119848079812E-2</v>
      </c>
      <c r="E389" s="4">
        <f t="shared" si="1617"/>
        <v>-1.7953100529218342E-2</v>
      </c>
      <c r="F389">
        <f t="shared" si="1616"/>
        <v>-1.7953100529218342E-2</v>
      </c>
      <c r="G389" s="4">
        <f t="shared" si="1617"/>
        <v>-3.9216477079379794E-2</v>
      </c>
      <c r="H389">
        <f t="shared" ref="H389:I389" si="1933">IF(G389 &lt; H$2, H$2, IF(G389 &gt; H$3, H$3, G389))</f>
        <v>-3.9216477079379794E-2</v>
      </c>
      <c r="I389" s="4">
        <f t="shared" ref="I389:K389" si="1934" xml:space="preserve"> (H389 - I$2) / I$3</f>
        <v>-4.1148359783904388E-2</v>
      </c>
      <c r="J389">
        <f t="shared" ref="J389:K389" si="1935">IF(I389 &lt; J$2, J$2, IF(I389 &gt; J$3, J$3, I389))</f>
        <v>-4.1148359783904388E-2</v>
      </c>
      <c r="K389" s="4">
        <f t="shared" si="1934"/>
        <v>-4.1825771101579728E-2</v>
      </c>
      <c r="L389">
        <f t="shared" ref="L389:M389" si="1936">IF(K389 &lt; L$2, L$2, IF(K389 &gt; L$3, L$3, K389))</f>
        <v>-4.1825771101579728E-2</v>
      </c>
      <c r="M389" s="4">
        <f t="shared" ref="M389" si="1937" xml:space="preserve"> (L389 - M$2) / M$3</f>
        <v>-4.1950698786971906E-2</v>
      </c>
      <c r="O389">
        <v>-4.1950698786971698E-2</v>
      </c>
    </row>
    <row r="390" spans="1:15" x14ac:dyDescent="0.3">
      <c r="A390" s="2">
        <v>42794</v>
      </c>
      <c r="B390" s="4">
        <v>0.10000000000000051</v>
      </c>
      <c r="C390" s="4">
        <f t="shared" ref="C390:C429" si="1938" xml:space="preserve"> (B390 - C$2) / C$3</f>
        <v>0.21579363543864605</v>
      </c>
      <c r="D390">
        <f t="shared" ref="D390:F429" si="1939">IF(C390 &lt; D$2, D$2, IF(C390 &gt; D$3, D$3, C390))</f>
        <v>0.21579363543864605</v>
      </c>
      <c r="E390" s="4">
        <f t="shared" ref="E390:G429" si="1940" xml:space="preserve"> (D390 - E$2) / E$3</f>
        <v>0.44680071533151178</v>
      </c>
      <c r="F390">
        <f t="shared" si="1939"/>
        <v>0.44680071533151178</v>
      </c>
      <c r="G390" s="4">
        <f t="shared" si="1940"/>
        <v>0.53398070848311208</v>
      </c>
      <c r="H390">
        <f t="shared" ref="H390:I390" si="1941">IF(G390 &lt; H$2, H$2, IF(G390 &gt; H$3, H$3, G390))</f>
        <v>0.53398070848311208</v>
      </c>
      <c r="I390" s="4">
        <f t="shared" ref="I390:K390" si="1942" xml:space="preserve"> (H390 - I$2) / I$3</f>
        <v>0.55202391024332076</v>
      </c>
      <c r="J390">
        <f t="shared" ref="J390:K390" si="1943">IF(I390 &lt; J$2, J$2, IF(I390 &gt; J$3, J$3, I390))</f>
        <v>0.55202391024332076</v>
      </c>
      <c r="K390" s="4">
        <f t="shared" si="1942"/>
        <v>0.55510625986169049</v>
      </c>
      <c r="L390">
        <f t="shared" ref="L390:M390" si="1944">IF(K390 &lt; L$2, L$2, IF(K390 &gt; L$3, L$3, K390))</f>
        <v>0.55510625986169049</v>
      </c>
      <c r="M390" s="4">
        <f t="shared" ref="M390" si="1945" xml:space="preserve"> (L390 - M$2) / M$3</f>
        <v>0.5556568187714942</v>
      </c>
      <c r="O390">
        <v>0.55565681877149165</v>
      </c>
    </row>
    <row r="391" spans="1:15" x14ac:dyDescent="0.3">
      <c r="A391" s="2">
        <v>42825</v>
      </c>
      <c r="B391" s="4">
        <v>0.19999999999999929</v>
      </c>
      <c r="C391" s="4">
        <f t="shared" si="1938"/>
        <v>0.40489115102920903</v>
      </c>
      <c r="D391">
        <f t="shared" si="1939"/>
        <v>0.40489115102920903</v>
      </c>
      <c r="E391" s="4">
        <f t="shared" si="1940"/>
        <v>0.91155453119223384</v>
      </c>
      <c r="F391">
        <f t="shared" si="1939"/>
        <v>0.91155453119223384</v>
      </c>
      <c r="G391" s="4">
        <f t="shared" si="1940"/>
        <v>1.1071778940455941</v>
      </c>
      <c r="H391">
        <f t="shared" ref="H391:I391" si="1946">IF(G391 &lt; H$2, H$2, IF(G391 &gt; H$3, H$3, G391))</f>
        <v>1.1071778940455941</v>
      </c>
      <c r="I391" s="4">
        <f t="shared" ref="I391:K391" si="1947" xml:space="preserve"> (H391 - I$2) / I$3</f>
        <v>1.1451961802705359</v>
      </c>
      <c r="J391">
        <f t="shared" ref="J391:K391" si="1948">IF(I391 &lt; J$2, J$2, IF(I391 &gt; J$3, J$3, I391))</f>
        <v>1.1451961802705359</v>
      </c>
      <c r="K391" s="4">
        <f t="shared" si="1947"/>
        <v>1.1520382908249507</v>
      </c>
      <c r="L391">
        <f t="shared" ref="L391:M391" si="1949">IF(K391 &lt; L$2, L$2, IF(K391 &gt; L$3, L$3, K391))</f>
        <v>1.1520382908249507</v>
      </c>
      <c r="M391" s="4">
        <f t="shared" ref="M391" si="1950" xml:space="preserve"> (L391 - M$2) / M$3</f>
        <v>1.1532643363299502</v>
      </c>
      <c r="O391">
        <v>1.1532643363299451</v>
      </c>
    </row>
    <row r="392" spans="1:15" x14ac:dyDescent="0.3">
      <c r="A392" s="2">
        <v>42855</v>
      </c>
      <c r="B392" s="4">
        <v>0</v>
      </c>
      <c r="C392" s="4">
        <f t="shared" si="1938"/>
        <v>2.6696119848079812E-2</v>
      </c>
      <c r="D392">
        <f t="shared" si="1939"/>
        <v>2.6696119848079812E-2</v>
      </c>
      <c r="E392" s="4">
        <f t="shared" si="1940"/>
        <v>-1.7953100529218342E-2</v>
      </c>
      <c r="F392">
        <f t="shared" si="1939"/>
        <v>-1.7953100529218342E-2</v>
      </c>
      <c r="G392" s="4">
        <f t="shared" si="1940"/>
        <v>-3.9216477079379794E-2</v>
      </c>
      <c r="H392">
        <f t="shared" ref="H392:I392" si="1951">IF(G392 &lt; H$2, H$2, IF(G392 &gt; H$3, H$3, G392))</f>
        <v>-3.9216477079379794E-2</v>
      </c>
      <c r="I392" s="4">
        <f t="shared" ref="I392:K392" si="1952" xml:space="preserve"> (H392 - I$2) / I$3</f>
        <v>-4.1148359783904388E-2</v>
      </c>
      <c r="J392">
        <f t="shared" ref="J392:K392" si="1953">IF(I392 &lt; J$2, J$2, IF(I392 &gt; J$3, J$3, I392))</f>
        <v>-4.1148359783904388E-2</v>
      </c>
      <c r="K392" s="4">
        <f t="shared" si="1952"/>
        <v>-4.1825771101579728E-2</v>
      </c>
      <c r="L392">
        <f t="shared" ref="L392:M392" si="1954">IF(K392 &lt; L$2, L$2, IF(K392 &gt; L$3, L$3, K392))</f>
        <v>-4.1825771101579728E-2</v>
      </c>
      <c r="M392" s="4">
        <f t="shared" ref="M392" si="1955" xml:space="preserve"> (L392 - M$2) / M$3</f>
        <v>-4.1950698786971906E-2</v>
      </c>
      <c r="O392">
        <v>-4.1950698786971698E-2</v>
      </c>
    </row>
    <row r="393" spans="1:15" x14ac:dyDescent="0.3">
      <c r="A393" s="2">
        <v>42886</v>
      </c>
      <c r="B393" s="4">
        <v>0</v>
      </c>
      <c r="C393" s="4">
        <f t="shared" si="1938"/>
        <v>2.6696119848079812E-2</v>
      </c>
      <c r="D393">
        <f t="shared" si="1939"/>
        <v>2.6696119848079812E-2</v>
      </c>
      <c r="E393" s="4">
        <f t="shared" si="1940"/>
        <v>-1.7953100529218342E-2</v>
      </c>
      <c r="F393">
        <f t="shared" si="1939"/>
        <v>-1.7953100529218342E-2</v>
      </c>
      <c r="G393" s="4">
        <f t="shared" si="1940"/>
        <v>-3.9216477079379794E-2</v>
      </c>
      <c r="H393">
        <f t="shared" ref="H393:I393" si="1956">IF(G393 &lt; H$2, H$2, IF(G393 &gt; H$3, H$3, G393))</f>
        <v>-3.9216477079379794E-2</v>
      </c>
      <c r="I393" s="4">
        <f t="shared" ref="I393:K393" si="1957" xml:space="preserve"> (H393 - I$2) / I$3</f>
        <v>-4.1148359783904388E-2</v>
      </c>
      <c r="J393">
        <f t="shared" ref="J393:K393" si="1958">IF(I393 &lt; J$2, J$2, IF(I393 &gt; J$3, J$3, I393))</f>
        <v>-4.1148359783904388E-2</v>
      </c>
      <c r="K393" s="4">
        <f t="shared" si="1957"/>
        <v>-4.1825771101579728E-2</v>
      </c>
      <c r="L393">
        <f t="shared" ref="L393:M393" si="1959">IF(K393 &lt; L$2, L$2, IF(K393 &gt; L$3, L$3, K393))</f>
        <v>-4.1825771101579728E-2</v>
      </c>
      <c r="M393" s="4">
        <f t="shared" ref="M393" si="1960" xml:space="preserve"> (L393 - M$2) / M$3</f>
        <v>-4.1950698786971906E-2</v>
      </c>
      <c r="O393">
        <v>-4.1950698786971698E-2</v>
      </c>
    </row>
    <row r="394" spans="1:15" x14ac:dyDescent="0.3">
      <c r="A394" s="2">
        <v>42916</v>
      </c>
      <c r="B394" s="4">
        <v>0.10000000000000051</v>
      </c>
      <c r="C394" s="4">
        <f t="shared" si="1938"/>
        <v>0.21579363543864605</v>
      </c>
      <c r="D394">
        <f t="shared" si="1939"/>
        <v>0.21579363543864605</v>
      </c>
      <c r="E394" s="4">
        <f t="shared" si="1940"/>
        <v>0.44680071533151178</v>
      </c>
      <c r="F394">
        <f t="shared" si="1939"/>
        <v>0.44680071533151178</v>
      </c>
      <c r="G394" s="4">
        <f t="shared" si="1940"/>
        <v>0.53398070848311208</v>
      </c>
      <c r="H394">
        <f t="shared" ref="H394:I394" si="1961">IF(G394 &lt; H$2, H$2, IF(G394 &gt; H$3, H$3, G394))</f>
        <v>0.53398070848311208</v>
      </c>
      <c r="I394" s="4">
        <f t="shared" ref="I394:K394" si="1962" xml:space="preserve"> (H394 - I$2) / I$3</f>
        <v>0.55202391024332076</v>
      </c>
      <c r="J394">
        <f t="shared" ref="J394:K394" si="1963">IF(I394 &lt; J$2, J$2, IF(I394 &gt; J$3, J$3, I394))</f>
        <v>0.55202391024332076</v>
      </c>
      <c r="K394" s="4">
        <f t="shared" si="1962"/>
        <v>0.55510625986169049</v>
      </c>
      <c r="L394">
        <f t="shared" ref="L394:M394" si="1964">IF(K394 &lt; L$2, L$2, IF(K394 &gt; L$3, L$3, K394))</f>
        <v>0.55510625986169049</v>
      </c>
      <c r="M394" s="4">
        <f t="shared" ref="M394" si="1965" xml:space="preserve"> (L394 - M$2) / M$3</f>
        <v>0.5556568187714942</v>
      </c>
      <c r="O394">
        <v>0.55565681877149165</v>
      </c>
    </row>
    <row r="395" spans="1:15" x14ac:dyDescent="0.3">
      <c r="A395" s="2">
        <v>42947</v>
      </c>
      <c r="B395" s="4">
        <v>0</v>
      </c>
      <c r="C395" s="4">
        <f t="shared" si="1938"/>
        <v>2.6696119848079812E-2</v>
      </c>
      <c r="D395">
        <f t="shared" si="1939"/>
        <v>2.6696119848079812E-2</v>
      </c>
      <c r="E395" s="4">
        <f t="shared" si="1940"/>
        <v>-1.7953100529218342E-2</v>
      </c>
      <c r="F395">
        <f t="shared" si="1939"/>
        <v>-1.7953100529218342E-2</v>
      </c>
      <c r="G395" s="4">
        <f t="shared" si="1940"/>
        <v>-3.9216477079379794E-2</v>
      </c>
      <c r="H395">
        <f t="shared" ref="H395:I395" si="1966">IF(G395 &lt; H$2, H$2, IF(G395 &gt; H$3, H$3, G395))</f>
        <v>-3.9216477079379794E-2</v>
      </c>
      <c r="I395" s="4">
        <f t="shared" ref="I395:K395" si="1967" xml:space="preserve"> (H395 - I$2) / I$3</f>
        <v>-4.1148359783904388E-2</v>
      </c>
      <c r="J395">
        <f t="shared" ref="J395:K395" si="1968">IF(I395 &lt; J$2, J$2, IF(I395 &gt; J$3, J$3, I395))</f>
        <v>-4.1148359783904388E-2</v>
      </c>
      <c r="K395" s="4">
        <f t="shared" si="1967"/>
        <v>-4.1825771101579728E-2</v>
      </c>
      <c r="L395">
        <f t="shared" ref="L395:M395" si="1969">IF(K395 &lt; L$2, L$2, IF(K395 &gt; L$3, L$3, K395))</f>
        <v>-4.1825771101579728E-2</v>
      </c>
      <c r="M395" s="4">
        <f t="shared" ref="M395" si="1970" xml:space="preserve"> (L395 - M$2) / M$3</f>
        <v>-4.1950698786971906E-2</v>
      </c>
      <c r="O395">
        <v>-4.1950698786971698E-2</v>
      </c>
    </row>
    <row r="396" spans="1:15" x14ac:dyDescent="0.3">
      <c r="A396" s="2">
        <v>42978</v>
      </c>
      <c r="B396" s="4">
        <v>-0.10000000000000051</v>
      </c>
      <c r="C396" s="4">
        <f t="shared" si="1938"/>
        <v>-0.16240139574248641</v>
      </c>
      <c r="D396">
        <f t="shared" si="1939"/>
        <v>-0.16240139574248641</v>
      </c>
      <c r="E396" s="4">
        <f t="shared" si="1940"/>
        <v>-0.48270691638994834</v>
      </c>
      <c r="F396">
        <f t="shared" si="1939"/>
        <v>-0.48270691638994834</v>
      </c>
      <c r="G396" s="4">
        <f t="shared" si="1940"/>
        <v>-0.61241366264187147</v>
      </c>
      <c r="H396">
        <f t="shared" ref="H396:I396" si="1971">IF(G396 &lt; H$2, H$2, IF(G396 &gt; H$3, H$3, G396))</f>
        <v>-0.61241366264187147</v>
      </c>
      <c r="I396" s="4">
        <f t="shared" ref="I396:K396" si="1972" xml:space="preserve"> (H396 - I$2) / I$3</f>
        <v>-0.63432062981112947</v>
      </c>
      <c r="J396">
        <f t="shared" ref="J396:K396" si="1973">IF(I396 &lt; J$2, J$2, IF(I396 &gt; J$3, J$3, I396))</f>
        <v>-0.63432062981112947</v>
      </c>
      <c r="K396" s="4">
        <f t="shared" si="1972"/>
        <v>-0.63875780206484989</v>
      </c>
      <c r="L396">
        <f t="shared" ref="L396:M396" si="1974">IF(K396 &lt; L$2, L$2, IF(K396 &gt; L$3, L$3, K396))</f>
        <v>-0.63875780206484989</v>
      </c>
      <c r="M396" s="4">
        <f t="shared" ref="M396" si="1975" xml:space="preserve"> (L396 - M$2) / M$3</f>
        <v>-0.63955821634543797</v>
      </c>
      <c r="O396">
        <v>-0.63955821634543519</v>
      </c>
    </row>
    <row r="397" spans="1:15" x14ac:dyDescent="0.3">
      <c r="A397" s="2">
        <v>43008</v>
      </c>
      <c r="B397" s="4">
        <v>0.20000000000000021</v>
      </c>
      <c r="C397" s="4">
        <f t="shared" si="1938"/>
        <v>0.40489115102921075</v>
      </c>
      <c r="D397">
        <f t="shared" si="1939"/>
        <v>0.40489115102921075</v>
      </c>
      <c r="E397" s="4">
        <f t="shared" si="1940"/>
        <v>0.91155453119223806</v>
      </c>
      <c r="F397">
        <f t="shared" si="1939"/>
        <v>0.91155453119223806</v>
      </c>
      <c r="G397" s="4">
        <f t="shared" si="1940"/>
        <v>1.1071778940455992</v>
      </c>
      <c r="H397">
        <f t="shared" ref="H397:I397" si="1976">IF(G397 &lt; H$2, H$2, IF(G397 &gt; H$3, H$3, G397))</f>
        <v>1.1071778940455992</v>
      </c>
      <c r="I397" s="4">
        <f t="shared" ref="I397:K397" si="1977" xml:space="preserve"> (H397 - I$2) / I$3</f>
        <v>1.1451961802705413</v>
      </c>
      <c r="J397">
        <f t="shared" ref="J397:K397" si="1978">IF(I397 &lt; J$2, J$2, IF(I397 &gt; J$3, J$3, I397))</f>
        <v>1.1451961802705413</v>
      </c>
      <c r="K397" s="4">
        <f t="shared" si="1977"/>
        <v>1.152038290824956</v>
      </c>
      <c r="L397">
        <f t="shared" ref="L397:M397" si="1979">IF(K397 &lt; L$2, L$2, IF(K397 &gt; L$3, L$3, K397))</f>
        <v>1.152038290824956</v>
      </c>
      <c r="M397" s="4">
        <f t="shared" ref="M397" si="1980" xml:space="preserve"> (L397 - M$2) / M$3</f>
        <v>1.1532643363299555</v>
      </c>
      <c r="O397">
        <v>1.15326433632995</v>
      </c>
    </row>
    <row r="398" spans="1:15" x14ac:dyDescent="0.3">
      <c r="A398" s="2">
        <v>43039</v>
      </c>
      <c r="B398" s="4">
        <v>0.10000000000000051</v>
      </c>
      <c r="C398" s="4">
        <f t="shared" si="1938"/>
        <v>0.21579363543864605</v>
      </c>
      <c r="D398">
        <f t="shared" si="1939"/>
        <v>0.21579363543864605</v>
      </c>
      <c r="E398" s="4">
        <f t="shared" si="1940"/>
        <v>0.44680071533151178</v>
      </c>
      <c r="F398">
        <f t="shared" si="1939"/>
        <v>0.44680071533151178</v>
      </c>
      <c r="G398" s="4">
        <f t="shared" si="1940"/>
        <v>0.53398070848311208</v>
      </c>
      <c r="H398">
        <f t="shared" ref="H398:I398" si="1981">IF(G398 &lt; H$2, H$2, IF(G398 &gt; H$3, H$3, G398))</f>
        <v>0.53398070848311208</v>
      </c>
      <c r="I398" s="4">
        <f t="shared" ref="I398:K398" si="1982" xml:space="preserve"> (H398 - I$2) / I$3</f>
        <v>0.55202391024332076</v>
      </c>
      <c r="J398">
        <f t="shared" ref="J398:K398" si="1983">IF(I398 &lt; J$2, J$2, IF(I398 &gt; J$3, J$3, I398))</f>
        <v>0.55202391024332076</v>
      </c>
      <c r="K398" s="4">
        <f t="shared" si="1982"/>
        <v>0.55510625986169049</v>
      </c>
      <c r="L398">
        <f t="shared" ref="L398:M398" si="1984">IF(K398 &lt; L$2, L$2, IF(K398 &gt; L$3, L$3, K398))</f>
        <v>0.55510625986169049</v>
      </c>
      <c r="M398" s="4">
        <f t="shared" ref="M398" si="1985" xml:space="preserve"> (L398 - M$2) / M$3</f>
        <v>0.5556568187714942</v>
      </c>
      <c r="O398">
        <v>0.55565681877149165</v>
      </c>
    </row>
    <row r="399" spans="1:15" x14ac:dyDescent="0.3">
      <c r="A399" s="2">
        <v>43069</v>
      </c>
      <c r="B399" s="4">
        <v>-0.10000000000000051</v>
      </c>
      <c r="C399" s="4">
        <f t="shared" si="1938"/>
        <v>-0.16240139574248641</v>
      </c>
      <c r="D399">
        <f t="shared" si="1939"/>
        <v>-0.16240139574248641</v>
      </c>
      <c r="E399" s="4">
        <f t="shared" si="1940"/>
        <v>-0.48270691638994834</v>
      </c>
      <c r="F399">
        <f t="shared" si="1939"/>
        <v>-0.48270691638994834</v>
      </c>
      <c r="G399" s="4">
        <f t="shared" si="1940"/>
        <v>-0.61241366264187147</v>
      </c>
      <c r="H399">
        <f t="shared" ref="H399:I399" si="1986">IF(G399 &lt; H$2, H$2, IF(G399 &gt; H$3, H$3, G399))</f>
        <v>-0.61241366264187147</v>
      </c>
      <c r="I399" s="4">
        <f t="shared" ref="I399:K399" si="1987" xml:space="preserve"> (H399 - I$2) / I$3</f>
        <v>-0.63432062981112947</v>
      </c>
      <c r="J399">
        <f t="shared" ref="J399:K399" si="1988">IF(I399 &lt; J$2, J$2, IF(I399 &gt; J$3, J$3, I399))</f>
        <v>-0.63432062981112947</v>
      </c>
      <c r="K399" s="4">
        <f t="shared" si="1987"/>
        <v>-0.63875780206484989</v>
      </c>
      <c r="L399">
        <f t="shared" ref="L399:M399" si="1989">IF(K399 &lt; L$2, L$2, IF(K399 &gt; L$3, L$3, K399))</f>
        <v>-0.63875780206484989</v>
      </c>
      <c r="M399" s="4">
        <f t="shared" ref="M399" si="1990" xml:space="preserve"> (L399 - M$2) / M$3</f>
        <v>-0.63955821634543797</v>
      </c>
      <c r="O399">
        <v>-0.63955821634543519</v>
      </c>
    </row>
    <row r="400" spans="1:15" x14ac:dyDescent="0.3">
      <c r="A400" s="2">
        <v>43100</v>
      </c>
      <c r="B400" s="4">
        <v>0.10000000000000051</v>
      </c>
      <c r="C400" s="4">
        <f t="shared" si="1938"/>
        <v>0.21579363543864605</v>
      </c>
      <c r="D400">
        <f t="shared" si="1939"/>
        <v>0.21579363543864605</v>
      </c>
      <c r="E400" s="4">
        <f t="shared" si="1940"/>
        <v>0.44680071533151178</v>
      </c>
      <c r="F400">
        <f t="shared" si="1939"/>
        <v>0.44680071533151178</v>
      </c>
      <c r="G400" s="4">
        <f t="shared" si="1940"/>
        <v>0.53398070848311208</v>
      </c>
      <c r="H400">
        <f t="shared" ref="H400:I400" si="1991">IF(G400 &lt; H$2, H$2, IF(G400 &gt; H$3, H$3, G400))</f>
        <v>0.53398070848311208</v>
      </c>
      <c r="I400" s="4">
        <f t="shared" ref="I400:K400" si="1992" xml:space="preserve"> (H400 - I$2) / I$3</f>
        <v>0.55202391024332076</v>
      </c>
      <c r="J400">
        <f t="shared" ref="J400:K400" si="1993">IF(I400 &lt; J$2, J$2, IF(I400 &gt; J$3, J$3, I400))</f>
        <v>0.55202391024332076</v>
      </c>
      <c r="K400" s="4">
        <f t="shared" si="1992"/>
        <v>0.55510625986169049</v>
      </c>
      <c r="L400">
        <f t="shared" ref="L400:M400" si="1994">IF(K400 &lt; L$2, L$2, IF(K400 &gt; L$3, L$3, K400))</f>
        <v>0.55510625986169049</v>
      </c>
      <c r="M400" s="4">
        <f t="shared" ref="M400" si="1995" xml:space="preserve"> (L400 - M$2) / M$3</f>
        <v>0.5556568187714942</v>
      </c>
      <c r="O400">
        <v>0.55565681877149165</v>
      </c>
    </row>
    <row r="401" spans="1:15" x14ac:dyDescent="0.3">
      <c r="A401" s="2">
        <v>43131</v>
      </c>
      <c r="B401" s="4">
        <v>0</v>
      </c>
      <c r="C401" s="4">
        <f t="shared" si="1938"/>
        <v>2.6696119848079812E-2</v>
      </c>
      <c r="D401">
        <f t="shared" si="1939"/>
        <v>2.6696119848079812E-2</v>
      </c>
      <c r="E401" s="4">
        <f t="shared" si="1940"/>
        <v>-1.7953100529218342E-2</v>
      </c>
      <c r="F401">
        <f t="shared" si="1939"/>
        <v>-1.7953100529218342E-2</v>
      </c>
      <c r="G401" s="4">
        <f t="shared" si="1940"/>
        <v>-3.9216477079379794E-2</v>
      </c>
      <c r="H401">
        <f t="shared" ref="H401:I401" si="1996">IF(G401 &lt; H$2, H$2, IF(G401 &gt; H$3, H$3, G401))</f>
        <v>-3.9216477079379794E-2</v>
      </c>
      <c r="I401" s="4">
        <f t="shared" ref="I401:K401" si="1997" xml:space="preserve"> (H401 - I$2) / I$3</f>
        <v>-4.1148359783904388E-2</v>
      </c>
      <c r="J401">
        <f t="shared" ref="J401:K401" si="1998">IF(I401 &lt; J$2, J$2, IF(I401 &gt; J$3, J$3, I401))</f>
        <v>-4.1148359783904388E-2</v>
      </c>
      <c r="K401" s="4">
        <f t="shared" si="1997"/>
        <v>-4.1825771101579728E-2</v>
      </c>
      <c r="L401">
        <f t="shared" ref="L401:M401" si="1999">IF(K401 &lt; L$2, L$2, IF(K401 &gt; L$3, L$3, K401))</f>
        <v>-4.1825771101579728E-2</v>
      </c>
      <c r="M401" s="4">
        <f t="shared" ref="M401" si="2000" xml:space="preserve"> (L401 - M$2) / M$3</f>
        <v>-4.1950698786971906E-2</v>
      </c>
      <c r="O401">
        <v>-4.1950698786971698E-2</v>
      </c>
    </row>
    <row r="402" spans="1:15" x14ac:dyDescent="0.3">
      <c r="A402" s="2">
        <v>43159</v>
      </c>
      <c r="B402" s="4">
        <v>0</v>
      </c>
      <c r="C402" s="4">
        <f t="shared" si="1938"/>
        <v>2.6696119848079812E-2</v>
      </c>
      <c r="D402">
        <f t="shared" si="1939"/>
        <v>2.6696119848079812E-2</v>
      </c>
      <c r="E402" s="4">
        <f t="shared" si="1940"/>
        <v>-1.7953100529218342E-2</v>
      </c>
      <c r="F402">
        <f t="shared" si="1939"/>
        <v>-1.7953100529218342E-2</v>
      </c>
      <c r="G402" s="4">
        <f t="shared" si="1940"/>
        <v>-3.9216477079379794E-2</v>
      </c>
      <c r="H402">
        <f t="shared" ref="H402:I402" si="2001">IF(G402 &lt; H$2, H$2, IF(G402 &gt; H$3, H$3, G402))</f>
        <v>-3.9216477079379794E-2</v>
      </c>
      <c r="I402" s="4">
        <f t="shared" ref="I402:K402" si="2002" xml:space="preserve"> (H402 - I$2) / I$3</f>
        <v>-4.1148359783904388E-2</v>
      </c>
      <c r="J402">
        <f t="shared" ref="J402:K402" si="2003">IF(I402 &lt; J$2, J$2, IF(I402 &gt; J$3, J$3, I402))</f>
        <v>-4.1148359783904388E-2</v>
      </c>
      <c r="K402" s="4">
        <f t="shared" si="2002"/>
        <v>-4.1825771101579728E-2</v>
      </c>
      <c r="L402">
        <f t="shared" ref="L402:M402" si="2004">IF(K402 &lt; L$2, L$2, IF(K402 &gt; L$3, L$3, K402))</f>
        <v>-4.1825771101579728E-2</v>
      </c>
      <c r="M402" s="4">
        <f t="shared" ref="M402" si="2005" xml:space="preserve"> (L402 - M$2) / M$3</f>
        <v>-4.1950698786971906E-2</v>
      </c>
      <c r="O402">
        <v>-4.1950698786971698E-2</v>
      </c>
    </row>
    <row r="403" spans="1:15" x14ac:dyDescent="0.3">
      <c r="A403" s="2">
        <v>43190</v>
      </c>
      <c r="B403" s="4">
        <v>9.9999999999999645E-2</v>
      </c>
      <c r="C403" s="4">
        <f t="shared" si="1938"/>
        <v>0.21579363543864444</v>
      </c>
      <c r="D403">
        <f t="shared" si="1939"/>
        <v>0.21579363543864444</v>
      </c>
      <c r="E403" s="4">
        <f t="shared" si="1940"/>
        <v>0.44680071533150784</v>
      </c>
      <c r="F403">
        <f t="shared" si="1939"/>
        <v>0.44680071533150784</v>
      </c>
      <c r="G403" s="4">
        <f t="shared" si="1940"/>
        <v>0.53398070848310719</v>
      </c>
      <c r="H403">
        <f t="shared" ref="H403:I403" si="2006">IF(G403 &lt; H$2, H$2, IF(G403 &gt; H$3, H$3, G403))</f>
        <v>0.53398070848310719</v>
      </c>
      <c r="I403" s="4">
        <f t="shared" ref="I403:K403" si="2007" xml:space="preserve"> (H403 - I$2) / I$3</f>
        <v>0.55202391024331576</v>
      </c>
      <c r="J403">
        <f t="shared" ref="J403:K403" si="2008">IF(I403 &lt; J$2, J$2, IF(I403 &gt; J$3, J$3, I403))</f>
        <v>0.55202391024331576</v>
      </c>
      <c r="K403" s="4">
        <f t="shared" si="2007"/>
        <v>0.55510625986168538</v>
      </c>
      <c r="L403">
        <f t="shared" ref="L403:M403" si="2009">IF(K403 &lt; L$2, L$2, IF(K403 &gt; L$3, L$3, K403))</f>
        <v>0.55510625986168538</v>
      </c>
      <c r="M403" s="4">
        <f t="shared" ref="M403" si="2010" xml:space="preserve"> (L403 - M$2) / M$3</f>
        <v>0.55565681877148909</v>
      </c>
      <c r="O403">
        <v>0.55565681877148643</v>
      </c>
    </row>
    <row r="404" spans="1:15" x14ac:dyDescent="0.3">
      <c r="A404" s="2">
        <v>43220</v>
      </c>
      <c r="B404" s="4">
        <v>0</v>
      </c>
      <c r="C404" s="4">
        <f t="shared" si="1938"/>
        <v>2.6696119848079812E-2</v>
      </c>
      <c r="D404">
        <f t="shared" si="1939"/>
        <v>2.6696119848079812E-2</v>
      </c>
      <c r="E404" s="4">
        <f t="shared" si="1940"/>
        <v>-1.7953100529218342E-2</v>
      </c>
      <c r="F404">
        <f t="shared" si="1939"/>
        <v>-1.7953100529218342E-2</v>
      </c>
      <c r="G404" s="4">
        <f t="shared" si="1940"/>
        <v>-3.9216477079379794E-2</v>
      </c>
      <c r="H404">
        <f t="shared" ref="H404:I404" si="2011">IF(G404 &lt; H$2, H$2, IF(G404 &gt; H$3, H$3, G404))</f>
        <v>-3.9216477079379794E-2</v>
      </c>
      <c r="I404" s="4">
        <f t="shared" ref="I404:K404" si="2012" xml:space="preserve"> (H404 - I$2) / I$3</f>
        <v>-4.1148359783904388E-2</v>
      </c>
      <c r="J404">
        <f t="shared" ref="J404:K404" si="2013">IF(I404 &lt; J$2, J$2, IF(I404 &gt; J$3, J$3, I404))</f>
        <v>-4.1148359783904388E-2</v>
      </c>
      <c r="K404" s="4">
        <f t="shared" si="2012"/>
        <v>-4.1825771101579728E-2</v>
      </c>
      <c r="L404">
        <f t="shared" ref="L404:M404" si="2014">IF(K404 &lt; L$2, L$2, IF(K404 &gt; L$3, L$3, K404))</f>
        <v>-4.1825771101579728E-2</v>
      </c>
      <c r="M404" s="4">
        <f t="shared" ref="M404" si="2015" xml:space="preserve"> (L404 - M$2) / M$3</f>
        <v>-4.1950698786971906E-2</v>
      </c>
      <c r="O404">
        <v>-4.1950698786971698E-2</v>
      </c>
    </row>
    <row r="405" spans="1:15" x14ac:dyDescent="0.3">
      <c r="A405" s="2">
        <v>43251</v>
      </c>
      <c r="B405" s="4">
        <v>0.20000000000000021</v>
      </c>
      <c r="C405" s="4">
        <f t="shared" si="1938"/>
        <v>0.40489115102921075</v>
      </c>
      <c r="D405">
        <f t="shared" si="1939"/>
        <v>0.40489115102921075</v>
      </c>
      <c r="E405" s="4">
        <f t="shared" si="1940"/>
        <v>0.91155453119223806</v>
      </c>
      <c r="F405">
        <f t="shared" si="1939"/>
        <v>0.91155453119223806</v>
      </c>
      <c r="G405" s="4">
        <f t="shared" si="1940"/>
        <v>1.1071778940455992</v>
      </c>
      <c r="H405">
        <f t="shared" ref="H405:I405" si="2016">IF(G405 &lt; H$2, H$2, IF(G405 &gt; H$3, H$3, G405))</f>
        <v>1.1071778940455992</v>
      </c>
      <c r="I405" s="4">
        <f t="shared" ref="I405:K405" si="2017" xml:space="preserve"> (H405 - I$2) / I$3</f>
        <v>1.1451961802705413</v>
      </c>
      <c r="J405">
        <f t="shared" ref="J405:K405" si="2018">IF(I405 &lt; J$2, J$2, IF(I405 &gt; J$3, J$3, I405))</f>
        <v>1.1451961802705413</v>
      </c>
      <c r="K405" s="4">
        <f t="shared" si="2017"/>
        <v>1.152038290824956</v>
      </c>
      <c r="L405">
        <f t="shared" ref="L405:M405" si="2019">IF(K405 &lt; L$2, L$2, IF(K405 &gt; L$3, L$3, K405))</f>
        <v>1.152038290824956</v>
      </c>
      <c r="M405" s="4">
        <f t="shared" ref="M405" si="2020" xml:space="preserve"> (L405 - M$2) / M$3</f>
        <v>1.1532643363299555</v>
      </c>
      <c r="O405">
        <v>1.15326433632995</v>
      </c>
    </row>
    <row r="406" spans="1:15" x14ac:dyDescent="0.3">
      <c r="A406" s="2">
        <v>43281</v>
      </c>
      <c r="B406" s="4">
        <v>-0.20000000000000021</v>
      </c>
      <c r="C406" s="4">
        <f t="shared" si="1938"/>
        <v>-0.35149891133305111</v>
      </c>
      <c r="D406">
        <f t="shared" si="1939"/>
        <v>-0.35149891133305111</v>
      </c>
      <c r="E406" s="4">
        <f t="shared" si="1940"/>
        <v>-0.94746073225067462</v>
      </c>
      <c r="F406">
        <f t="shared" si="1939"/>
        <v>-0.94746073225067462</v>
      </c>
      <c r="G406" s="4">
        <f t="shared" si="1940"/>
        <v>-1.1856108482043586</v>
      </c>
      <c r="H406">
        <f t="shared" ref="H406:I406" si="2021">IF(G406 &lt; H$2, H$2, IF(G406 &gt; H$3, H$3, G406))</f>
        <v>-1.1856108482043586</v>
      </c>
      <c r="I406" s="4">
        <f t="shared" ref="I406:K406" si="2022" xml:space="preserve"> (H406 - I$2) / I$3</f>
        <v>-1.2274928998383496</v>
      </c>
      <c r="J406">
        <f t="shared" ref="J406:K406" si="2023">IF(I406 &lt; J$2, J$2, IF(I406 &gt; J$3, J$3, I406))</f>
        <v>-1.2274928998383496</v>
      </c>
      <c r="K406" s="4">
        <f t="shared" si="2022"/>
        <v>-1.235689833028115</v>
      </c>
      <c r="L406">
        <f t="shared" ref="L406:M406" si="2024">IF(K406 &lt; L$2, L$2, IF(K406 &gt; L$3, L$3, K406))</f>
        <v>-1.235689833028115</v>
      </c>
      <c r="M406" s="4">
        <f t="shared" ref="M406" si="2025" xml:space="preserve"> (L406 - M$2) / M$3</f>
        <v>-1.2371657339038991</v>
      </c>
      <c r="O406">
        <v>-1.2371657339038931</v>
      </c>
    </row>
    <row r="407" spans="1:15" x14ac:dyDescent="0.3">
      <c r="A407" s="2">
        <v>43312</v>
      </c>
      <c r="B407" s="4">
        <v>0.20000000000000021</v>
      </c>
      <c r="C407" s="4">
        <f t="shared" si="1938"/>
        <v>0.40489115102921075</v>
      </c>
      <c r="D407">
        <f t="shared" si="1939"/>
        <v>0.40489115102921075</v>
      </c>
      <c r="E407" s="4">
        <f t="shared" si="1940"/>
        <v>0.91155453119223806</v>
      </c>
      <c r="F407">
        <f t="shared" si="1939"/>
        <v>0.91155453119223806</v>
      </c>
      <c r="G407" s="4">
        <f t="shared" si="1940"/>
        <v>1.1071778940455992</v>
      </c>
      <c r="H407">
        <f t="shared" ref="H407:I407" si="2026">IF(G407 &lt; H$2, H$2, IF(G407 &gt; H$3, H$3, G407))</f>
        <v>1.1071778940455992</v>
      </c>
      <c r="I407" s="4">
        <f t="shared" ref="I407:K407" si="2027" xml:space="preserve"> (H407 - I$2) / I$3</f>
        <v>1.1451961802705413</v>
      </c>
      <c r="J407">
        <f t="shared" ref="J407:K407" si="2028">IF(I407 &lt; J$2, J$2, IF(I407 &gt; J$3, J$3, I407))</f>
        <v>1.1451961802705413</v>
      </c>
      <c r="K407" s="4">
        <f t="shared" si="2027"/>
        <v>1.152038290824956</v>
      </c>
      <c r="L407">
        <f t="shared" ref="L407:M407" si="2029">IF(K407 &lt; L$2, L$2, IF(K407 &gt; L$3, L$3, K407))</f>
        <v>1.152038290824956</v>
      </c>
      <c r="M407" s="4">
        <f t="shared" ref="M407" si="2030" xml:space="preserve"> (L407 - M$2) / M$3</f>
        <v>1.1532643363299555</v>
      </c>
      <c r="O407">
        <v>1.15326433632995</v>
      </c>
    </row>
    <row r="408" spans="1:15" x14ac:dyDescent="0.3">
      <c r="A408" s="2">
        <v>43343</v>
      </c>
      <c r="B408" s="4">
        <v>0</v>
      </c>
      <c r="C408" s="4">
        <f t="shared" si="1938"/>
        <v>2.6696119848079812E-2</v>
      </c>
      <c r="D408">
        <f t="shared" si="1939"/>
        <v>2.6696119848079812E-2</v>
      </c>
      <c r="E408" s="4">
        <f t="shared" si="1940"/>
        <v>-1.7953100529218342E-2</v>
      </c>
      <c r="F408">
        <f t="shared" si="1939"/>
        <v>-1.7953100529218342E-2</v>
      </c>
      <c r="G408" s="4">
        <f t="shared" si="1940"/>
        <v>-3.9216477079379794E-2</v>
      </c>
      <c r="H408">
        <f t="shared" ref="H408:I408" si="2031">IF(G408 &lt; H$2, H$2, IF(G408 &gt; H$3, H$3, G408))</f>
        <v>-3.9216477079379794E-2</v>
      </c>
      <c r="I408" s="4">
        <f t="shared" ref="I408:K408" si="2032" xml:space="preserve"> (H408 - I$2) / I$3</f>
        <v>-4.1148359783904388E-2</v>
      </c>
      <c r="J408">
        <f t="shared" ref="J408:K408" si="2033">IF(I408 &lt; J$2, J$2, IF(I408 &gt; J$3, J$3, I408))</f>
        <v>-4.1148359783904388E-2</v>
      </c>
      <c r="K408" s="4">
        <f t="shared" si="2032"/>
        <v>-4.1825771101579728E-2</v>
      </c>
      <c r="L408">
        <f t="shared" ref="L408:M408" si="2034">IF(K408 &lt; L$2, L$2, IF(K408 &gt; L$3, L$3, K408))</f>
        <v>-4.1825771101579728E-2</v>
      </c>
      <c r="M408" s="4">
        <f t="shared" ref="M408" si="2035" xml:space="preserve"> (L408 - M$2) / M$3</f>
        <v>-4.1950698786971906E-2</v>
      </c>
      <c r="O408">
        <v>-4.1950698786971698E-2</v>
      </c>
    </row>
    <row r="409" spans="1:15" x14ac:dyDescent="0.3">
      <c r="A409" s="2">
        <v>43373</v>
      </c>
      <c r="B409" s="4">
        <v>9.9999999999999645E-2</v>
      </c>
      <c r="C409" s="4">
        <f t="shared" si="1938"/>
        <v>0.21579363543864444</v>
      </c>
      <c r="D409">
        <f t="shared" si="1939"/>
        <v>0.21579363543864444</v>
      </c>
      <c r="E409" s="4">
        <f t="shared" si="1940"/>
        <v>0.44680071533150784</v>
      </c>
      <c r="F409">
        <f t="shared" si="1939"/>
        <v>0.44680071533150784</v>
      </c>
      <c r="G409" s="4">
        <f t="shared" si="1940"/>
        <v>0.53398070848310719</v>
      </c>
      <c r="H409">
        <f t="shared" ref="H409:I409" si="2036">IF(G409 &lt; H$2, H$2, IF(G409 &gt; H$3, H$3, G409))</f>
        <v>0.53398070848310719</v>
      </c>
      <c r="I409" s="4">
        <f t="shared" ref="I409:K409" si="2037" xml:space="preserve"> (H409 - I$2) / I$3</f>
        <v>0.55202391024331576</v>
      </c>
      <c r="J409">
        <f t="shared" ref="J409:K409" si="2038">IF(I409 &lt; J$2, J$2, IF(I409 &gt; J$3, J$3, I409))</f>
        <v>0.55202391024331576</v>
      </c>
      <c r="K409" s="4">
        <f t="shared" si="2037"/>
        <v>0.55510625986168538</v>
      </c>
      <c r="L409">
        <f t="shared" ref="L409:M409" si="2039">IF(K409 &lt; L$2, L$2, IF(K409 &gt; L$3, L$3, K409))</f>
        <v>0.55510625986168538</v>
      </c>
      <c r="M409" s="4">
        <f t="shared" ref="M409" si="2040" xml:space="preserve"> (L409 - M$2) / M$3</f>
        <v>0.55565681877148909</v>
      </c>
      <c r="O409">
        <v>0.55565681877148643</v>
      </c>
    </row>
    <row r="410" spans="1:15" x14ac:dyDescent="0.3">
      <c r="A410" s="2">
        <v>43404</v>
      </c>
      <c r="B410" s="4">
        <v>-9.9999999999999645E-2</v>
      </c>
      <c r="C410" s="4">
        <f t="shared" si="1938"/>
        <v>-0.16240139574248477</v>
      </c>
      <c r="D410">
        <f t="shared" si="1939"/>
        <v>-0.16240139574248477</v>
      </c>
      <c r="E410" s="4">
        <f t="shared" si="1940"/>
        <v>-0.4827069163899444</v>
      </c>
      <c r="F410">
        <f t="shared" si="1939"/>
        <v>-0.4827069163899444</v>
      </c>
      <c r="G410" s="4">
        <f t="shared" si="1940"/>
        <v>-0.6124136626418667</v>
      </c>
      <c r="H410">
        <f t="shared" ref="H410:I410" si="2041">IF(G410 &lt; H$2, H$2, IF(G410 &gt; H$3, H$3, G410))</f>
        <v>-0.6124136626418667</v>
      </c>
      <c r="I410" s="4">
        <f t="shared" ref="I410:K410" si="2042" xml:space="preserve"> (H410 - I$2) / I$3</f>
        <v>-0.63432062981112447</v>
      </c>
      <c r="J410">
        <f t="shared" ref="J410:K410" si="2043">IF(I410 &lt; J$2, J$2, IF(I410 &gt; J$3, J$3, I410))</f>
        <v>-0.63432062981112447</v>
      </c>
      <c r="K410" s="4">
        <f t="shared" si="2042"/>
        <v>-0.63875780206484489</v>
      </c>
      <c r="L410">
        <f t="shared" ref="L410:M410" si="2044">IF(K410 &lt; L$2, L$2, IF(K410 &gt; L$3, L$3, K410))</f>
        <v>-0.63875780206484489</v>
      </c>
      <c r="M410" s="4">
        <f t="shared" ref="M410" si="2045" xml:space="preserve"> (L410 - M$2) / M$3</f>
        <v>-0.63955821634543297</v>
      </c>
      <c r="O410">
        <v>-0.63955821634542975</v>
      </c>
    </row>
    <row r="411" spans="1:15" x14ac:dyDescent="0.3">
      <c r="A411" s="2">
        <v>43434</v>
      </c>
      <c r="B411" s="4">
        <v>9.9999999999999645E-2</v>
      </c>
      <c r="C411" s="4">
        <f t="shared" si="1938"/>
        <v>0.21579363543864444</v>
      </c>
      <c r="D411">
        <f t="shared" si="1939"/>
        <v>0.21579363543864444</v>
      </c>
      <c r="E411" s="4">
        <f t="shared" si="1940"/>
        <v>0.44680071533150784</v>
      </c>
      <c r="F411">
        <f t="shared" si="1939"/>
        <v>0.44680071533150784</v>
      </c>
      <c r="G411" s="4">
        <f t="shared" si="1940"/>
        <v>0.53398070848310719</v>
      </c>
      <c r="H411">
        <f t="shared" ref="H411:I411" si="2046">IF(G411 &lt; H$2, H$2, IF(G411 &gt; H$3, H$3, G411))</f>
        <v>0.53398070848310719</v>
      </c>
      <c r="I411" s="4">
        <f t="shared" ref="I411:K411" si="2047" xml:space="preserve"> (H411 - I$2) / I$3</f>
        <v>0.55202391024331576</v>
      </c>
      <c r="J411">
        <f t="shared" ref="J411:K411" si="2048">IF(I411 &lt; J$2, J$2, IF(I411 &gt; J$3, J$3, I411))</f>
        <v>0.55202391024331576</v>
      </c>
      <c r="K411" s="4">
        <f t="shared" si="2047"/>
        <v>0.55510625986168538</v>
      </c>
      <c r="L411">
        <f t="shared" ref="L411:M411" si="2049">IF(K411 &lt; L$2, L$2, IF(K411 &gt; L$3, L$3, K411))</f>
        <v>0.55510625986168538</v>
      </c>
      <c r="M411" s="4">
        <f t="shared" ref="M411" si="2050" xml:space="preserve"> (L411 - M$2) / M$3</f>
        <v>0.55565681877148909</v>
      </c>
      <c r="O411">
        <v>0.55565681877148643</v>
      </c>
    </row>
    <row r="412" spans="1:15" x14ac:dyDescent="0.3">
      <c r="A412" s="2">
        <v>43465</v>
      </c>
      <c r="B412" s="4">
        <v>-0.19999999999999971</v>
      </c>
      <c r="C412" s="4">
        <f t="shared" si="1938"/>
        <v>-0.35149891133305017</v>
      </c>
      <c r="D412">
        <f t="shared" si="1939"/>
        <v>-0.35149891133305017</v>
      </c>
      <c r="E412" s="4">
        <f t="shared" si="1940"/>
        <v>-0.94746073225067229</v>
      </c>
      <c r="F412">
        <f t="shared" si="1939"/>
        <v>-0.94746073225067229</v>
      </c>
      <c r="G412" s="4">
        <f t="shared" si="1940"/>
        <v>-1.1856108482043557</v>
      </c>
      <c r="H412">
        <f t="shared" ref="H412:I412" si="2051">IF(G412 &lt; H$2, H$2, IF(G412 &gt; H$3, H$3, G412))</f>
        <v>-1.1856108482043557</v>
      </c>
      <c r="I412" s="4">
        <f t="shared" ref="I412:K412" si="2052" xml:space="preserve"> (H412 - I$2) / I$3</f>
        <v>-1.2274928998383465</v>
      </c>
      <c r="J412">
        <f t="shared" ref="J412:K412" si="2053">IF(I412 &lt; J$2, J$2, IF(I412 &gt; J$3, J$3, I412))</f>
        <v>-1.2274928998383465</v>
      </c>
      <c r="K412" s="4">
        <f t="shared" si="2052"/>
        <v>-1.2356898330281119</v>
      </c>
      <c r="L412">
        <f t="shared" ref="L412:M412" si="2054">IF(K412 &lt; L$2, L$2, IF(K412 &gt; L$3, L$3, K412))</f>
        <v>-1.2356898330281119</v>
      </c>
      <c r="M412" s="4">
        <f t="shared" ref="M412" si="2055" xml:space="preserve"> (L412 - M$2) / M$3</f>
        <v>-1.2371657339038959</v>
      </c>
      <c r="O412">
        <v>-1.23716573390389</v>
      </c>
    </row>
    <row r="413" spans="1:15" x14ac:dyDescent="0.3">
      <c r="A413" s="2">
        <v>43496</v>
      </c>
      <c r="B413" s="4">
        <v>-0.1000000000000001</v>
      </c>
      <c r="C413" s="4">
        <f t="shared" si="1938"/>
        <v>-0.16240139574248566</v>
      </c>
      <c r="D413">
        <f t="shared" si="1939"/>
        <v>-0.16240139574248566</v>
      </c>
      <c r="E413" s="4">
        <f t="shared" si="1940"/>
        <v>-0.48270691638994656</v>
      </c>
      <c r="F413">
        <f t="shared" si="1939"/>
        <v>-0.48270691638994656</v>
      </c>
      <c r="G413" s="4">
        <f t="shared" si="1940"/>
        <v>-0.61241366264186936</v>
      </c>
      <c r="H413">
        <f t="shared" ref="H413:I413" si="2056">IF(G413 &lt; H$2, H$2, IF(G413 &gt; H$3, H$3, G413))</f>
        <v>-0.61241366264186936</v>
      </c>
      <c r="I413" s="4">
        <f t="shared" ref="I413:K413" si="2057" xml:space="preserve"> (H413 - I$2) / I$3</f>
        <v>-0.63432062981112725</v>
      </c>
      <c r="J413">
        <f t="shared" ref="J413:K413" si="2058">IF(I413 &lt; J$2, J$2, IF(I413 &gt; J$3, J$3, I413))</f>
        <v>-0.63432062981112725</v>
      </c>
      <c r="K413" s="4">
        <f t="shared" si="2057"/>
        <v>-0.63875780206484767</v>
      </c>
      <c r="L413">
        <f t="shared" ref="L413:M413" si="2059">IF(K413 &lt; L$2, L$2, IF(K413 &gt; L$3, L$3, K413))</f>
        <v>-0.63875780206484767</v>
      </c>
      <c r="M413" s="4">
        <f t="shared" ref="M413" si="2060" xml:space="preserve"> (L413 - M$2) / M$3</f>
        <v>-0.63955821634543575</v>
      </c>
      <c r="O413">
        <v>-0.63955821634543253</v>
      </c>
    </row>
    <row r="414" spans="1:15" x14ac:dyDescent="0.3">
      <c r="A414" s="2">
        <v>43524</v>
      </c>
      <c r="B414" s="4">
        <v>0.20000000000000021</v>
      </c>
      <c r="C414" s="4">
        <f t="shared" si="1938"/>
        <v>0.40489115102921075</v>
      </c>
      <c r="D414">
        <f t="shared" si="1939"/>
        <v>0.40489115102921075</v>
      </c>
      <c r="E414" s="4">
        <f t="shared" si="1940"/>
        <v>0.91155453119223806</v>
      </c>
      <c r="F414">
        <f t="shared" si="1939"/>
        <v>0.91155453119223806</v>
      </c>
      <c r="G414" s="4">
        <f t="shared" si="1940"/>
        <v>1.1071778940455992</v>
      </c>
      <c r="H414">
        <f t="shared" ref="H414:I414" si="2061">IF(G414 &lt; H$2, H$2, IF(G414 &gt; H$3, H$3, G414))</f>
        <v>1.1071778940455992</v>
      </c>
      <c r="I414" s="4">
        <f t="shared" ref="I414:K414" si="2062" xml:space="preserve"> (H414 - I$2) / I$3</f>
        <v>1.1451961802705413</v>
      </c>
      <c r="J414">
        <f t="shared" ref="J414:K414" si="2063">IF(I414 &lt; J$2, J$2, IF(I414 &gt; J$3, J$3, I414))</f>
        <v>1.1451961802705413</v>
      </c>
      <c r="K414" s="4">
        <f t="shared" si="2062"/>
        <v>1.152038290824956</v>
      </c>
      <c r="L414">
        <f t="shared" ref="L414:M414" si="2064">IF(K414 &lt; L$2, L$2, IF(K414 &gt; L$3, L$3, K414))</f>
        <v>1.152038290824956</v>
      </c>
      <c r="M414" s="4">
        <f t="shared" ref="M414" si="2065" xml:space="preserve"> (L414 - M$2) / M$3</f>
        <v>1.1532643363299555</v>
      </c>
      <c r="O414">
        <v>1.15326433632995</v>
      </c>
    </row>
    <row r="415" spans="1:15" x14ac:dyDescent="0.3">
      <c r="A415" s="2">
        <v>43555</v>
      </c>
      <c r="B415" s="4">
        <v>0</v>
      </c>
      <c r="C415" s="4">
        <f t="shared" si="1938"/>
        <v>2.6696119848079812E-2</v>
      </c>
      <c r="D415">
        <f t="shared" si="1939"/>
        <v>2.6696119848079812E-2</v>
      </c>
      <c r="E415" s="4">
        <f t="shared" si="1940"/>
        <v>-1.7953100529218342E-2</v>
      </c>
      <c r="F415">
        <f t="shared" si="1939"/>
        <v>-1.7953100529218342E-2</v>
      </c>
      <c r="G415" s="4">
        <f t="shared" si="1940"/>
        <v>-3.9216477079379794E-2</v>
      </c>
      <c r="H415">
        <f t="shared" ref="H415:I415" si="2066">IF(G415 &lt; H$2, H$2, IF(G415 &gt; H$3, H$3, G415))</f>
        <v>-3.9216477079379794E-2</v>
      </c>
      <c r="I415" s="4">
        <f t="shared" ref="I415:K415" si="2067" xml:space="preserve"> (H415 - I$2) / I$3</f>
        <v>-4.1148359783904388E-2</v>
      </c>
      <c r="J415">
        <f t="shared" ref="J415:K415" si="2068">IF(I415 &lt; J$2, J$2, IF(I415 &gt; J$3, J$3, I415))</f>
        <v>-4.1148359783904388E-2</v>
      </c>
      <c r="K415" s="4">
        <f t="shared" si="2067"/>
        <v>-4.1825771101579728E-2</v>
      </c>
      <c r="L415">
        <f t="shared" ref="L415:M415" si="2069">IF(K415 &lt; L$2, L$2, IF(K415 &gt; L$3, L$3, K415))</f>
        <v>-4.1825771101579728E-2</v>
      </c>
      <c r="M415" s="4">
        <f t="shared" ref="M415" si="2070" xml:space="preserve"> (L415 - M$2) / M$3</f>
        <v>-4.1950698786971906E-2</v>
      </c>
      <c r="O415">
        <v>-4.1950698786971698E-2</v>
      </c>
    </row>
    <row r="416" spans="1:15" x14ac:dyDescent="0.3">
      <c r="A416" s="2">
        <v>43585</v>
      </c>
      <c r="B416" s="4">
        <v>0.19999999999999971</v>
      </c>
      <c r="C416" s="4">
        <f t="shared" si="1938"/>
        <v>0.40489115102920981</v>
      </c>
      <c r="D416">
        <f t="shared" si="1939"/>
        <v>0.40489115102920981</v>
      </c>
      <c r="E416" s="4">
        <f t="shared" si="1940"/>
        <v>0.91155453119223573</v>
      </c>
      <c r="F416">
        <f t="shared" si="1939"/>
        <v>0.91155453119223573</v>
      </c>
      <c r="G416" s="4">
        <f t="shared" si="1940"/>
        <v>1.1071778940455963</v>
      </c>
      <c r="H416">
        <f t="shared" ref="H416:I416" si="2071">IF(G416 &lt; H$2, H$2, IF(G416 &gt; H$3, H$3, G416))</f>
        <v>1.1071778940455963</v>
      </c>
      <c r="I416" s="4">
        <f t="shared" ref="I416:K416" si="2072" xml:space="preserve"> (H416 - I$2) / I$3</f>
        <v>1.1451961802705382</v>
      </c>
      <c r="J416">
        <f t="shared" ref="J416:K416" si="2073">IF(I416 &lt; J$2, J$2, IF(I416 &gt; J$3, J$3, I416))</f>
        <v>1.1451961802705382</v>
      </c>
      <c r="K416" s="4">
        <f t="shared" si="2072"/>
        <v>1.1520382908249529</v>
      </c>
      <c r="L416">
        <f t="shared" ref="L416:M416" si="2074">IF(K416 &lt; L$2, L$2, IF(K416 &gt; L$3, L$3, K416))</f>
        <v>1.1520382908249529</v>
      </c>
      <c r="M416" s="4">
        <f t="shared" ref="M416" si="2075" xml:space="preserve"> (L416 - M$2) / M$3</f>
        <v>1.1532643363299524</v>
      </c>
      <c r="O416">
        <v>1.153264336329948</v>
      </c>
    </row>
    <row r="417" spans="1:15" x14ac:dyDescent="0.3">
      <c r="A417" s="2">
        <v>43616</v>
      </c>
      <c r="B417" s="4">
        <v>0</v>
      </c>
      <c r="C417" s="4">
        <f t="shared" si="1938"/>
        <v>2.6696119848079812E-2</v>
      </c>
      <c r="D417">
        <f t="shared" si="1939"/>
        <v>2.6696119848079812E-2</v>
      </c>
      <c r="E417" s="4">
        <f t="shared" si="1940"/>
        <v>-1.7953100529218342E-2</v>
      </c>
      <c r="F417">
        <f t="shared" si="1939"/>
        <v>-1.7953100529218342E-2</v>
      </c>
      <c r="G417" s="4">
        <f t="shared" si="1940"/>
        <v>-3.9216477079379794E-2</v>
      </c>
      <c r="H417">
        <f t="shared" ref="H417:I417" si="2076">IF(G417 &lt; H$2, H$2, IF(G417 &gt; H$3, H$3, G417))</f>
        <v>-3.9216477079379794E-2</v>
      </c>
      <c r="I417" s="4">
        <f t="shared" ref="I417:K417" si="2077" xml:space="preserve"> (H417 - I$2) / I$3</f>
        <v>-4.1148359783904388E-2</v>
      </c>
      <c r="J417">
        <f t="shared" ref="J417:K417" si="2078">IF(I417 &lt; J$2, J$2, IF(I417 &gt; J$3, J$3, I417))</f>
        <v>-4.1148359783904388E-2</v>
      </c>
      <c r="K417" s="4">
        <f t="shared" si="2077"/>
        <v>-4.1825771101579728E-2</v>
      </c>
      <c r="L417">
        <f t="shared" ref="L417:M417" si="2079">IF(K417 &lt; L$2, L$2, IF(K417 &gt; L$3, L$3, K417))</f>
        <v>-4.1825771101579728E-2</v>
      </c>
      <c r="M417" s="4">
        <f t="shared" ref="M417" si="2080" xml:space="preserve"> (L417 - M$2) / M$3</f>
        <v>-4.1950698786971906E-2</v>
      </c>
      <c r="O417">
        <v>-4.1950698786971698E-2</v>
      </c>
    </row>
    <row r="418" spans="1:15" x14ac:dyDescent="0.3">
      <c r="A418" s="2">
        <v>43646</v>
      </c>
      <c r="B418" s="4">
        <v>-0.1000000000000001</v>
      </c>
      <c r="C418" s="4">
        <f t="shared" si="1938"/>
        <v>-0.16240139574248566</v>
      </c>
      <c r="D418">
        <f t="shared" si="1939"/>
        <v>-0.16240139574248566</v>
      </c>
      <c r="E418" s="4">
        <f t="shared" si="1940"/>
        <v>-0.48270691638994656</v>
      </c>
      <c r="F418">
        <f t="shared" si="1939"/>
        <v>-0.48270691638994656</v>
      </c>
      <c r="G418" s="4">
        <f t="shared" si="1940"/>
        <v>-0.61241366264186936</v>
      </c>
      <c r="H418">
        <f t="shared" ref="H418:I418" si="2081">IF(G418 &lt; H$2, H$2, IF(G418 &gt; H$3, H$3, G418))</f>
        <v>-0.61241366264186936</v>
      </c>
      <c r="I418" s="4">
        <f t="shared" ref="I418:K418" si="2082" xml:space="preserve"> (H418 - I$2) / I$3</f>
        <v>-0.63432062981112725</v>
      </c>
      <c r="J418">
        <f t="shared" ref="J418:K418" si="2083">IF(I418 &lt; J$2, J$2, IF(I418 &gt; J$3, J$3, I418))</f>
        <v>-0.63432062981112725</v>
      </c>
      <c r="K418" s="4">
        <f t="shared" si="2082"/>
        <v>-0.63875780206484767</v>
      </c>
      <c r="L418">
        <f t="shared" ref="L418:M418" si="2084">IF(K418 &lt; L$2, L$2, IF(K418 &gt; L$3, L$3, K418))</f>
        <v>-0.63875780206484767</v>
      </c>
      <c r="M418" s="4">
        <f t="shared" ref="M418" si="2085" xml:space="preserve"> (L418 - M$2) / M$3</f>
        <v>-0.63955821634543575</v>
      </c>
      <c r="O418">
        <v>-0.63955821634543253</v>
      </c>
    </row>
    <row r="419" spans="1:15" x14ac:dyDescent="0.3">
      <c r="A419" s="2">
        <v>43677</v>
      </c>
      <c r="B419" s="4">
        <v>0</v>
      </c>
      <c r="C419" s="4">
        <f t="shared" si="1938"/>
        <v>2.6696119848079812E-2</v>
      </c>
      <c r="D419">
        <f t="shared" si="1939"/>
        <v>2.6696119848079812E-2</v>
      </c>
      <c r="E419" s="4">
        <f t="shared" si="1940"/>
        <v>-1.7953100529218342E-2</v>
      </c>
      <c r="F419">
        <f t="shared" si="1939"/>
        <v>-1.7953100529218342E-2</v>
      </c>
      <c r="G419" s="4">
        <f t="shared" si="1940"/>
        <v>-3.9216477079379794E-2</v>
      </c>
      <c r="H419">
        <f t="shared" ref="H419:I419" si="2086">IF(G419 &lt; H$2, H$2, IF(G419 &gt; H$3, H$3, G419))</f>
        <v>-3.9216477079379794E-2</v>
      </c>
      <c r="I419" s="4">
        <f t="shared" ref="I419:K419" si="2087" xml:space="preserve"> (H419 - I$2) / I$3</f>
        <v>-4.1148359783904388E-2</v>
      </c>
      <c r="J419">
        <f t="shared" ref="J419:K419" si="2088">IF(I419 &lt; J$2, J$2, IF(I419 &gt; J$3, J$3, I419))</f>
        <v>-4.1148359783904388E-2</v>
      </c>
      <c r="K419" s="4">
        <f t="shared" si="2087"/>
        <v>-4.1825771101579728E-2</v>
      </c>
      <c r="L419">
        <f t="shared" ref="L419:M419" si="2089">IF(K419 &lt; L$2, L$2, IF(K419 &gt; L$3, L$3, K419))</f>
        <v>-4.1825771101579728E-2</v>
      </c>
      <c r="M419" s="4">
        <f t="shared" ref="M419" si="2090" xml:space="preserve"> (L419 - M$2) / M$3</f>
        <v>-4.1950698786971906E-2</v>
      </c>
      <c r="O419">
        <v>-4.1950698786971698E-2</v>
      </c>
    </row>
    <row r="420" spans="1:15" x14ac:dyDescent="0.3">
      <c r="A420" s="2">
        <v>43708</v>
      </c>
      <c r="B420" s="4">
        <v>0</v>
      </c>
      <c r="C420" s="4">
        <f t="shared" si="1938"/>
        <v>2.6696119848079812E-2</v>
      </c>
      <c r="D420">
        <f t="shared" si="1939"/>
        <v>2.6696119848079812E-2</v>
      </c>
      <c r="E420" s="4">
        <f t="shared" si="1940"/>
        <v>-1.7953100529218342E-2</v>
      </c>
      <c r="F420">
        <f t="shared" si="1939"/>
        <v>-1.7953100529218342E-2</v>
      </c>
      <c r="G420" s="4">
        <f t="shared" si="1940"/>
        <v>-3.9216477079379794E-2</v>
      </c>
      <c r="H420">
        <f t="shared" ref="H420:I420" si="2091">IF(G420 &lt; H$2, H$2, IF(G420 &gt; H$3, H$3, G420))</f>
        <v>-3.9216477079379794E-2</v>
      </c>
      <c r="I420" s="4">
        <f t="shared" ref="I420:K420" si="2092" xml:space="preserve"> (H420 - I$2) / I$3</f>
        <v>-4.1148359783904388E-2</v>
      </c>
      <c r="J420">
        <f t="shared" ref="J420:K420" si="2093">IF(I420 &lt; J$2, J$2, IF(I420 &gt; J$3, J$3, I420))</f>
        <v>-4.1148359783904388E-2</v>
      </c>
      <c r="K420" s="4">
        <f t="shared" si="2092"/>
        <v>-4.1825771101579728E-2</v>
      </c>
      <c r="L420">
        <f t="shared" ref="L420:M420" si="2094">IF(K420 &lt; L$2, L$2, IF(K420 &gt; L$3, L$3, K420))</f>
        <v>-4.1825771101579728E-2</v>
      </c>
      <c r="M420" s="4">
        <f t="shared" ref="M420" si="2095" xml:space="preserve"> (L420 - M$2) / M$3</f>
        <v>-4.1950698786971906E-2</v>
      </c>
      <c r="O420">
        <v>-4.1950698786971698E-2</v>
      </c>
    </row>
    <row r="421" spans="1:15" x14ac:dyDescent="0.3">
      <c r="A421" s="2">
        <v>43738</v>
      </c>
      <c r="B421" s="4">
        <v>0.20000000000000021</v>
      </c>
      <c r="C421" s="4">
        <f t="shared" si="1938"/>
        <v>0.40489115102921075</v>
      </c>
      <c r="D421">
        <f t="shared" si="1939"/>
        <v>0.40489115102921075</v>
      </c>
      <c r="E421" s="4">
        <f t="shared" si="1940"/>
        <v>0.91155453119223806</v>
      </c>
      <c r="F421">
        <f t="shared" si="1939"/>
        <v>0.91155453119223806</v>
      </c>
      <c r="G421" s="4">
        <f t="shared" si="1940"/>
        <v>1.1071778940455992</v>
      </c>
      <c r="H421">
        <f t="shared" ref="H421:I421" si="2096">IF(G421 &lt; H$2, H$2, IF(G421 &gt; H$3, H$3, G421))</f>
        <v>1.1071778940455992</v>
      </c>
      <c r="I421" s="4">
        <f t="shared" ref="I421:K421" si="2097" xml:space="preserve"> (H421 - I$2) / I$3</f>
        <v>1.1451961802705413</v>
      </c>
      <c r="J421">
        <f t="shared" ref="J421:K421" si="2098">IF(I421 &lt; J$2, J$2, IF(I421 &gt; J$3, J$3, I421))</f>
        <v>1.1451961802705413</v>
      </c>
      <c r="K421" s="4">
        <f t="shared" si="2097"/>
        <v>1.152038290824956</v>
      </c>
      <c r="L421">
        <f t="shared" ref="L421:M421" si="2099">IF(K421 &lt; L$2, L$2, IF(K421 &gt; L$3, L$3, K421))</f>
        <v>1.152038290824956</v>
      </c>
      <c r="M421" s="4">
        <f t="shared" ref="M421" si="2100" xml:space="preserve"> (L421 - M$2) / M$3</f>
        <v>1.1532643363299555</v>
      </c>
      <c r="O421">
        <v>1.15326433632995</v>
      </c>
    </row>
    <row r="422" spans="1:15" x14ac:dyDescent="0.3">
      <c r="A422" s="2">
        <v>43769</v>
      </c>
      <c r="B422" s="4">
        <v>-0.1000000000000001</v>
      </c>
      <c r="C422" s="4">
        <f t="shared" si="1938"/>
        <v>-0.16240139574248566</v>
      </c>
      <c r="D422">
        <f t="shared" si="1939"/>
        <v>-0.16240139574248566</v>
      </c>
      <c r="E422" s="4">
        <f t="shared" si="1940"/>
        <v>-0.48270691638994656</v>
      </c>
      <c r="F422">
        <f t="shared" si="1939"/>
        <v>-0.48270691638994656</v>
      </c>
      <c r="G422" s="4">
        <f t="shared" si="1940"/>
        <v>-0.61241366264186936</v>
      </c>
      <c r="H422">
        <f t="shared" ref="H422:I422" si="2101">IF(G422 &lt; H$2, H$2, IF(G422 &gt; H$3, H$3, G422))</f>
        <v>-0.61241366264186936</v>
      </c>
      <c r="I422" s="4">
        <f t="shared" ref="I422:K422" si="2102" xml:space="preserve"> (H422 - I$2) / I$3</f>
        <v>-0.63432062981112725</v>
      </c>
      <c r="J422">
        <f t="shared" ref="J422:K422" si="2103">IF(I422 &lt; J$2, J$2, IF(I422 &gt; J$3, J$3, I422))</f>
        <v>-0.63432062981112725</v>
      </c>
      <c r="K422" s="4">
        <f t="shared" si="2102"/>
        <v>-0.63875780206484767</v>
      </c>
      <c r="L422">
        <f t="shared" ref="L422:M422" si="2104">IF(K422 &lt; L$2, L$2, IF(K422 &gt; L$3, L$3, K422))</f>
        <v>-0.63875780206484767</v>
      </c>
      <c r="M422" s="4">
        <f t="shared" ref="M422" si="2105" xml:space="preserve"> (L422 - M$2) / M$3</f>
        <v>-0.63955821634543575</v>
      </c>
      <c r="O422">
        <v>-0.63955821634543253</v>
      </c>
    </row>
    <row r="423" spans="1:15" x14ac:dyDescent="0.3">
      <c r="A423" s="2">
        <v>43799</v>
      </c>
      <c r="B423" s="4">
        <v>0.1000000000000001</v>
      </c>
      <c r="C423" s="4">
        <f t="shared" si="1938"/>
        <v>0.21579363543864527</v>
      </c>
      <c r="D423">
        <f t="shared" si="1939"/>
        <v>0.21579363543864527</v>
      </c>
      <c r="E423" s="4">
        <f t="shared" si="1940"/>
        <v>0.44680071533150983</v>
      </c>
      <c r="F423">
        <f t="shared" si="1939"/>
        <v>0.44680071533150983</v>
      </c>
      <c r="G423" s="4">
        <f t="shared" si="1940"/>
        <v>0.53398070848310975</v>
      </c>
      <c r="H423">
        <f t="shared" ref="H423:I423" si="2106">IF(G423 &lt; H$2, H$2, IF(G423 &gt; H$3, H$3, G423))</f>
        <v>0.53398070848310975</v>
      </c>
      <c r="I423" s="4">
        <f t="shared" ref="I423:K423" si="2107" xml:space="preserve"> (H423 - I$2) / I$3</f>
        <v>0.55202391024331843</v>
      </c>
      <c r="J423">
        <f t="shared" ref="J423:K423" si="2108">IF(I423 &lt; J$2, J$2, IF(I423 &gt; J$3, J$3, I423))</f>
        <v>0.55202391024331843</v>
      </c>
      <c r="K423" s="4">
        <f t="shared" si="2107"/>
        <v>0.55510625986168816</v>
      </c>
      <c r="L423">
        <f t="shared" ref="L423:M423" si="2109">IF(K423 &lt; L$2, L$2, IF(K423 &gt; L$3, L$3, K423))</f>
        <v>0.55510625986168816</v>
      </c>
      <c r="M423" s="4">
        <f t="shared" ref="M423" si="2110" xml:space="preserve"> (L423 - M$2) / M$3</f>
        <v>0.55565681877149187</v>
      </c>
      <c r="O423">
        <v>0.55565681877148898</v>
      </c>
    </row>
    <row r="424" spans="1:15" x14ac:dyDescent="0.3">
      <c r="A424" s="2">
        <v>43830</v>
      </c>
      <c r="B424" s="4">
        <v>0</v>
      </c>
      <c r="C424" s="4">
        <f t="shared" si="1938"/>
        <v>2.6696119848079812E-2</v>
      </c>
      <c r="D424">
        <f t="shared" si="1939"/>
        <v>2.6696119848079812E-2</v>
      </c>
      <c r="E424" s="4">
        <f t="shared" si="1940"/>
        <v>-1.7953100529218342E-2</v>
      </c>
      <c r="F424">
        <f t="shared" si="1939"/>
        <v>-1.7953100529218342E-2</v>
      </c>
      <c r="G424" s="4">
        <f t="shared" si="1940"/>
        <v>-3.9216477079379794E-2</v>
      </c>
      <c r="H424">
        <f t="shared" ref="H424:I424" si="2111">IF(G424 &lt; H$2, H$2, IF(G424 &gt; H$3, H$3, G424))</f>
        <v>-3.9216477079379794E-2</v>
      </c>
      <c r="I424" s="4">
        <f t="shared" ref="I424:K424" si="2112" xml:space="preserve"> (H424 - I$2) / I$3</f>
        <v>-4.1148359783904388E-2</v>
      </c>
      <c r="J424">
        <f t="shared" ref="J424:K424" si="2113">IF(I424 &lt; J$2, J$2, IF(I424 &gt; J$3, J$3, I424))</f>
        <v>-4.1148359783904388E-2</v>
      </c>
      <c r="K424" s="4">
        <f t="shared" si="2112"/>
        <v>-4.1825771101579728E-2</v>
      </c>
      <c r="L424">
        <f t="shared" ref="L424:M424" si="2114">IF(K424 &lt; L$2, L$2, IF(K424 &gt; L$3, L$3, K424))</f>
        <v>-4.1825771101579728E-2</v>
      </c>
      <c r="M424" s="4">
        <f t="shared" ref="M424" si="2115" xml:space="preserve"> (L424 - M$2) / M$3</f>
        <v>-4.1950698786971906E-2</v>
      </c>
      <c r="O424">
        <v>-4.1950698786971698E-2</v>
      </c>
    </row>
    <row r="425" spans="1:15" x14ac:dyDescent="0.3">
      <c r="A425" s="2">
        <v>43861</v>
      </c>
      <c r="B425" s="4">
        <v>-0.1000000000000001</v>
      </c>
      <c r="C425" s="4">
        <f t="shared" si="1938"/>
        <v>-0.16240139574248566</v>
      </c>
      <c r="D425">
        <f t="shared" si="1939"/>
        <v>-0.16240139574248566</v>
      </c>
      <c r="E425" s="4">
        <f t="shared" si="1940"/>
        <v>-0.48270691638994656</v>
      </c>
      <c r="F425">
        <f t="shared" si="1939"/>
        <v>-0.48270691638994656</v>
      </c>
      <c r="G425" s="4">
        <f t="shared" si="1940"/>
        <v>-0.61241366264186936</v>
      </c>
      <c r="H425">
        <f t="shared" ref="H425:I425" si="2116">IF(G425 &lt; H$2, H$2, IF(G425 &gt; H$3, H$3, G425))</f>
        <v>-0.61241366264186936</v>
      </c>
      <c r="I425" s="4">
        <f t="shared" ref="I425:K425" si="2117" xml:space="preserve"> (H425 - I$2) / I$3</f>
        <v>-0.63432062981112725</v>
      </c>
      <c r="J425">
        <f t="shared" ref="J425:K425" si="2118">IF(I425 &lt; J$2, J$2, IF(I425 &gt; J$3, J$3, I425))</f>
        <v>-0.63432062981112725</v>
      </c>
      <c r="K425" s="4">
        <f t="shared" si="2117"/>
        <v>-0.63875780206484767</v>
      </c>
      <c r="L425">
        <f t="shared" ref="L425:M425" si="2119">IF(K425 &lt; L$2, L$2, IF(K425 &gt; L$3, L$3, K425))</f>
        <v>-0.63875780206484767</v>
      </c>
      <c r="M425" s="4">
        <f t="shared" ref="M425" si="2120" xml:space="preserve"> (L425 - M$2) / M$3</f>
        <v>-0.63955821634543575</v>
      </c>
      <c r="O425">
        <v>-0.63955821634543253</v>
      </c>
    </row>
    <row r="426" spans="1:15" x14ac:dyDescent="0.3">
      <c r="A426" s="2">
        <v>43890</v>
      </c>
      <c r="B426" s="4">
        <v>0.1000000000000001</v>
      </c>
      <c r="C426" s="4">
        <f t="shared" si="1938"/>
        <v>0.21579363543864527</v>
      </c>
      <c r="D426">
        <f t="shared" si="1939"/>
        <v>0.21579363543864527</v>
      </c>
      <c r="E426" s="4">
        <f t="shared" si="1940"/>
        <v>0.44680071533150983</v>
      </c>
      <c r="F426">
        <f t="shared" si="1939"/>
        <v>0.44680071533150983</v>
      </c>
      <c r="G426" s="4">
        <f t="shared" si="1940"/>
        <v>0.53398070848310975</v>
      </c>
      <c r="H426">
        <f t="shared" ref="H426:I426" si="2121">IF(G426 &lt; H$2, H$2, IF(G426 &gt; H$3, H$3, G426))</f>
        <v>0.53398070848310975</v>
      </c>
      <c r="I426" s="4">
        <f t="shared" ref="I426:K426" si="2122" xml:space="preserve"> (H426 - I$2) / I$3</f>
        <v>0.55202391024331843</v>
      </c>
      <c r="J426">
        <f t="shared" ref="J426:K426" si="2123">IF(I426 &lt; J$2, J$2, IF(I426 &gt; J$3, J$3, I426))</f>
        <v>0.55202391024331843</v>
      </c>
      <c r="K426" s="4">
        <f t="shared" si="2122"/>
        <v>0.55510625986168816</v>
      </c>
      <c r="L426">
        <f t="shared" ref="L426:M426" si="2124">IF(K426 &lt; L$2, L$2, IF(K426 &gt; L$3, L$3, K426))</f>
        <v>0.55510625986168816</v>
      </c>
      <c r="M426" s="4">
        <f t="shared" ref="M426" si="2125" xml:space="preserve"> (L426 - M$2) / M$3</f>
        <v>0.55565681877149187</v>
      </c>
      <c r="O426">
        <v>0.55565681877148898</v>
      </c>
    </row>
    <row r="427" spans="1:15" x14ac:dyDescent="0.3">
      <c r="A427" s="2">
        <v>43921</v>
      </c>
      <c r="B427" s="4">
        <v>-0.90000000000000036</v>
      </c>
      <c r="C427" s="4">
        <f t="shared" si="1938"/>
        <v>-1.6751815204670082</v>
      </c>
      <c r="D427">
        <f t="shared" si="1939"/>
        <v>-1.6751815204670082</v>
      </c>
      <c r="E427" s="4">
        <f t="shared" si="1940"/>
        <v>-4.2007374432757691</v>
      </c>
      <c r="F427">
        <f t="shared" si="1939"/>
        <v>-4.2007374432757691</v>
      </c>
      <c r="G427" s="4">
        <f t="shared" si="1940"/>
        <v>-5.1979911471417823</v>
      </c>
      <c r="H427">
        <f t="shared" ref="H427:I427" si="2126">IF(G427 &lt; H$2, H$2, IF(G427 &gt; H$3, H$3, G427))</f>
        <v>-5</v>
      </c>
      <c r="I427" s="4">
        <f t="shared" ref="I427:K427" si="2127" xml:space="preserve"> (H427 - I$2) / I$3</f>
        <v>-5.1748079406781091</v>
      </c>
      <c r="J427">
        <f t="shared" ref="J427:K427" si="2128">IF(I427 &lt; J$2, J$2, IF(I427 &gt; J$3, J$3, I427))</f>
        <v>-5</v>
      </c>
      <c r="K427" s="4">
        <f t="shared" si="2127"/>
        <v>-5.0321085783270023</v>
      </c>
      <c r="L427">
        <f t="shared" ref="L427:M427" si="2129">IF(K427 &lt; L$2, L$2, IF(K427 &gt; L$3, L$3, K427))</f>
        <v>-5</v>
      </c>
      <c r="M427" s="4">
        <f t="shared" ref="M427" si="2130" xml:space="preserve"> (L427 - M$2) / M$3</f>
        <v>-5.0057355835968567</v>
      </c>
      <c r="O427">
        <v>-5.0057355835968407</v>
      </c>
    </row>
    <row r="428" spans="1:15" x14ac:dyDescent="0.3">
      <c r="A428" s="2">
        <v>43951</v>
      </c>
      <c r="B428" s="4">
        <v>-10.3</v>
      </c>
      <c r="C428" s="4">
        <f t="shared" si="1938"/>
        <v>-19.450347985980144</v>
      </c>
      <c r="D428">
        <f t="shared" si="1939"/>
        <v>-5</v>
      </c>
      <c r="E428" s="4">
        <f t="shared" si="1940"/>
        <v>-12.372299457622601</v>
      </c>
      <c r="F428">
        <f t="shared" si="1939"/>
        <v>-5</v>
      </c>
      <c r="G428" s="4">
        <f t="shared" si="1940"/>
        <v>-6.1837496980239059</v>
      </c>
      <c r="H428">
        <f t="shared" ref="H428:I428" si="2131">IF(G428 &lt; H$2, H$2, IF(G428 &gt; H$3, H$3, G428))</f>
        <v>-5</v>
      </c>
      <c r="I428" s="4">
        <f t="shared" ref="I428:K428" si="2132" xml:space="preserve"> (H428 - I$2) / I$3</f>
        <v>-5.1748079406781091</v>
      </c>
      <c r="J428">
        <f t="shared" ref="J428:K428" si="2133">IF(I428 &lt; J$2, J$2, IF(I428 &gt; J$3, J$3, I428))</f>
        <v>-5</v>
      </c>
      <c r="K428" s="4">
        <f t="shared" si="2132"/>
        <v>-5.0321085783270023</v>
      </c>
      <c r="L428">
        <f t="shared" ref="L428:M428" si="2134">IF(K428 &lt; L$2, L$2, IF(K428 &gt; L$3, L$3, K428))</f>
        <v>-5</v>
      </c>
      <c r="M428" s="4">
        <f t="shared" ref="M428" si="2135" xml:space="preserve"> (L428 - M$2) / M$3</f>
        <v>-5.0057355835968567</v>
      </c>
      <c r="O428">
        <v>-5.0057355835968407</v>
      </c>
    </row>
    <row r="429" spans="1:15" x14ac:dyDescent="0.3">
      <c r="A429" s="2">
        <v>43982</v>
      </c>
      <c r="B429" s="4">
        <v>1.399999999999999</v>
      </c>
      <c r="C429" s="4">
        <f t="shared" si="1938"/>
        <v>2.6740613381159917</v>
      </c>
      <c r="D429">
        <f t="shared" si="1939"/>
        <v>2.6740613381159917</v>
      </c>
      <c r="E429" s="4">
        <f t="shared" si="1940"/>
        <v>6.4886003215209644</v>
      </c>
      <c r="F429">
        <f t="shared" si="1939"/>
        <v>5</v>
      </c>
      <c r="G429" s="4">
        <f t="shared" si="1940"/>
        <v>6.1496011212893951</v>
      </c>
      <c r="H429">
        <f t="shared" ref="H429:I429" si="2136">IF(G429 &lt; H$2, H$2, IF(G429 &gt; H$3, H$3, G429))</f>
        <v>5</v>
      </c>
      <c r="I429" s="4">
        <f t="shared" ref="I429:K429" si="2137" xml:space="preserve"> (H429 - I$2) / I$3</f>
        <v>5.1736774491294373</v>
      </c>
      <c r="J429">
        <f t="shared" ref="J429:K429" si="2138">IF(I429 &lt; J$2, J$2, IF(I429 &gt; J$3, J$3, I429))</f>
        <v>5</v>
      </c>
      <c r="K429" s="4">
        <f t="shared" si="2137"/>
        <v>5.0312753849164658</v>
      </c>
      <c r="L429">
        <f t="shared" ref="L429:M429" si="2139">IF(K429 &lt; L$2, L$2, IF(K429 &gt; L$3, L$3, K429))</f>
        <v>5</v>
      </c>
      <c r="M429" s="4">
        <f t="shared" ref="M429" si="2140" xml:space="preserve"> (L429 - M$2) / M$3</f>
        <v>5.0055803880742538</v>
      </c>
      <c r="O429">
        <v>5.0055803880742378</v>
      </c>
    </row>
    <row r="430" spans="1:15" x14ac:dyDescent="0.3">
      <c r="A430" s="2">
        <v>44012</v>
      </c>
    </row>
    <row r="431" spans="1:15" x14ac:dyDescent="0.3">
      <c r="A431" s="2">
        <v>44043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2020-06-10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2020-12-10T12:47:27Z</dcterms:created>
  <dcterms:modified xsi:type="dcterms:W3CDTF">2020-12-13T10:28:58Z</dcterms:modified>
</cp:coreProperties>
</file>