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"/>
    </mc:Choice>
  </mc:AlternateContent>
  <xr:revisionPtr revIDLastSave="0" documentId="13_ncr:1_{0BBCC1F1-B6B9-48A6-AEC1-E23FB6E025B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  <sheet name="ISON universe" sheetId="3" r:id="rId2"/>
  </sheets>
  <definedNames>
    <definedName name="_xlnm._FilterDatabase" localSheetId="1" hidden="1">'ISON universe'!$A$1:$E$150</definedName>
  </definedNames>
  <calcPr calcId="191029"/>
</workbook>
</file>

<file path=xl/calcChain.xml><?xml version="1.0" encoding="utf-8"?>
<calcChain xmlns="http://schemas.openxmlformats.org/spreadsheetml/2006/main">
  <c r="F150" i="3" l="1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<sst xmlns="http://schemas.openxmlformats.org/spreadsheetml/2006/main" count="618" uniqueCount="230">
  <si>
    <t>Member Code</t>
  </si>
  <si>
    <t>Index Name</t>
  </si>
  <si>
    <t>AE</t>
  </si>
  <si>
    <t>AR</t>
  </si>
  <si>
    <t>AT</t>
  </si>
  <si>
    <t>AU</t>
  </si>
  <si>
    <t>BA</t>
  </si>
  <si>
    <t>BD</t>
  </si>
  <si>
    <t>BE</t>
  </si>
  <si>
    <t>BG</t>
  </si>
  <si>
    <t>BH</t>
  </si>
  <si>
    <t>BR</t>
  </si>
  <si>
    <t>BW</t>
  </si>
  <si>
    <t>CA</t>
  </si>
  <si>
    <t>CH</t>
  </si>
  <si>
    <t>CL</t>
  </si>
  <si>
    <t>CN</t>
  </si>
  <si>
    <t>CO</t>
  </si>
  <si>
    <t>CZ</t>
  </si>
  <si>
    <t>DE</t>
  </si>
  <si>
    <t>DK</t>
  </si>
  <si>
    <t>EE</t>
  </si>
  <si>
    <t>EG</t>
  </si>
  <si>
    <t>ES</t>
  </si>
  <si>
    <t>FI</t>
  </si>
  <si>
    <t>FR</t>
  </si>
  <si>
    <t>GB</t>
  </si>
  <si>
    <t>GH</t>
  </si>
  <si>
    <t>GR</t>
  </si>
  <si>
    <t>HK</t>
  </si>
  <si>
    <t>HR</t>
  </si>
  <si>
    <t>HU</t>
  </si>
  <si>
    <t>ID</t>
  </si>
  <si>
    <t>IE</t>
  </si>
  <si>
    <t>IL</t>
  </si>
  <si>
    <t>IN</t>
  </si>
  <si>
    <t>IT</t>
  </si>
  <si>
    <t>JM</t>
  </si>
  <si>
    <t>JO</t>
  </si>
  <si>
    <t>JP</t>
  </si>
  <si>
    <t>KE</t>
  </si>
  <si>
    <t>KW</t>
  </si>
  <si>
    <t>KZ</t>
  </si>
  <si>
    <t>LB</t>
  </si>
  <si>
    <t>LK</t>
  </si>
  <si>
    <t>LT</t>
  </si>
  <si>
    <t>MA</t>
  </si>
  <si>
    <t>MU</t>
  </si>
  <si>
    <t>MX</t>
  </si>
  <si>
    <t>MY</t>
  </si>
  <si>
    <t>NG</t>
  </si>
  <si>
    <t>NL</t>
  </si>
  <si>
    <t>NO</t>
  </si>
  <si>
    <t>NZ</t>
  </si>
  <si>
    <t>OM</t>
  </si>
  <si>
    <t>PA</t>
  </si>
  <si>
    <t>PE</t>
  </si>
  <si>
    <t>PH</t>
  </si>
  <si>
    <t>PK</t>
  </si>
  <si>
    <t>PL</t>
  </si>
  <si>
    <t>PT</t>
  </si>
  <si>
    <t>QA</t>
  </si>
  <si>
    <t>RO</t>
  </si>
  <si>
    <t>RS</t>
  </si>
  <si>
    <t>RU</t>
  </si>
  <si>
    <t>SE</t>
  </si>
  <si>
    <t>SG</t>
  </si>
  <si>
    <t>SI</t>
  </si>
  <si>
    <t>TH</t>
  </si>
  <si>
    <t>TN</t>
  </si>
  <si>
    <t>TR</t>
  </si>
  <si>
    <t>TT</t>
  </si>
  <si>
    <t>TW</t>
  </si>
  <si>
    <t>UA</t>
  </si>
  <si>
    <t>VN</t>
  </si>
  <si>
    <t>ZA</t>
  </si>
  <si>
    <t>ZW</t>
  </si>
  <si>
    <t>UNITED ARAB EMIRATES</t>
  </si>
  <si>
    <t>ARGENTINA</t>
  </si>
  <si>
    <t>AUSTRIA</t>
  </si>
  <si>
    <t>AUSTRALIA</t>
  </si>
  <si>
    <t>BOSNIA AND HERZEGOVINA</t>
  </si>
  <si>
    <t>BANGLADESH</t>
  </si>
  <si>
    <t>BELGIUM</t>
  </si>
  <si>
    <t>BULGARIA</t>
  </si>
  <si>
    <t>BAHRAIN</t>
  </si>
  <si>
    <t>BRAZIL</t>
  </si>
  <si>
    <t>BOTSWANA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</si>
  <si>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</si>
  <si>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</si>
  <si>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</si>
  <si>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</si>
  <si>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</si>
  <si>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</si>
  <si>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</si>
  <si>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</si>
  <si>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ESTONIA</t>
  </si>
  <si>
    <t>EGYPT</t>
  </si>
  <si>
    <t>SPAIN</t>
  </si>
  <si>
    <t>FINLAND</t>
  </si>
  <si>
    <t>FRANCE</t>
  </si>
  <si>
    <t>UNITED KINGDOM</t>
  </si>
  <si>
    <t>GHANA</t>
  </si>
  <si>
    <t>GREECE</t>
  </si>
  <si>
    <t>HONG KONG</t>
  </si>
  <si>
    <t>CROATIA</t>
  </si>
  <si>
    <t>HUNGARY</t>
  </si>
  <si>
    <t>INDONESIA</t>
  </si>
  <si>
    <t>IRELAND</t>
  </si>
  <si>
    <t>ISRAEL</t>
  </si>
  <si>
    <t>INDIA</t>
  </si>
  <si>
    <t>ITALY</t>
  </si>
  <si>
    <t>JAMAICA</t>
  </si>
  <si>
    <t>JORDAN</t>
  </si>
  <si>
    <t>JAPAN</t>
  </si>
  <si>
    <t>KENYA</t>
  </si>
  <si>
    <t>KUWAIT</t>
  </si>
  <si>
    <t>KAZAKHSTAN</t>
  </si>
  <si>
    <t>LEBANON</t>
  </si>
  <si>
    <t>SRI LANKA</t>
  </si>
  <si>
    <t>LITHUANIA</t>
  </si>
  <si>
    <t>MOROCCO</t>
  </si>
  <si>
    <t>MAURITIUS</t>
  </si>
  <si>
    <t>MEXICO</t>
  </si>
  <si>
    <t>MALAYSIA</t>
  </si>
  <si>
    <t>NIGERIA</t>
  </si>
  <si>
    <t>NETHERLANDS</t>
  </si>
  <si>
    <t>NORWAY</t>
  </si>
  <si>
    <t>NEW ZEALAND</t>
  </si>
  <si>
    <t>OMAN</t>
  </si>
  <si>
    <t>PANAMA</t>
  </si>
  <si>
    <t>PERU</t>
  </si>
  <si>
    <t>PHILIPPINES</t>
  </si>
  <si>
    <t>PAKISTAN</t>
  </si>
  <si>
    <t>POLAND</t>
  </si>
  <si>
    <t>PORTUGAL</t>
  </si>
  <si>
    <t>QATAR</t>
  </si>
  <si>
    <t>ROMANIA</t>
  </si>
  <si>
    <t>SERBIA</t>
  </si>
  <si>
    <t>RUSSIA</t>
  </si>
  <si>
    <t>SWEDEN</t>
  </si>
  <si>
    <t>SINGAPORE</t>
  </si>
  <si>
    <t>SLOVENIA</t>
  </si>
  <si>
    <t>THAILAND</t>
  </si>
  <si>
    <t>TUNISIA</t>
  </si>
  <si>
    <t>TURKEY</t>
  </si>
  <si>
    <t>TRINIDAD AND TOBAGO</t>
  </si>
  <si>
    <t>TAIWAN</t>
  </si>
  <si>
    <t>UKRAINE</t>
  </si>
  <si>
    <t>VIETNAM</t>
  </si>
  <si>
    <t>SOUTH AFRICA</t>
  </si>
  <si>
    <t>ZIMBABWE</t>
  </si>
  <si>
    <t>FM</t>
  </si>
  <si>
    <t>EM</t>
  </si>
  <si>
    <t>DM</t>
  </si>
  <si>
    <t>SM</t>
  </si>
  <si>
    <t>MSCI DATA</t>
  </si>
  <si>
    <t>Country</t>
  </si>
  <si>
    <t>Start Date</t>
  </si>
  <si>
    <t>End Date</t>
  </si>
  <si>
    <t>ISON DATA</t>
  </si>
  <si>
    <t>RegionNo</t>
  </si>
  <si>
    <t xml:space="preserve"> lsoCountryCode</t>
  </si>
  <si>
    <t>DateActive</t>
  </si>
  <si>
    <t>Datelnactive</t>
  </si>
  <si>
    <t>Status</t>
  </si>
  <si>
    <t>A</t>
  </si>
  <si>
    <t>I</t>
  </si>
  <si>
    <t>US</t>
  </si>
  <si>
    <t>KR</t>
  </si>
  <si>
    <t>VE</t>
  </si>
  <si>
    <t>Al</t>
  </si>
  <si>
    <t>AM</t>
  </si>
  <si>
    <t>BB</t>
  </si>
  <si>
    <t>BF</t>
  </si>
  <si>
    <t>BJ</t>
  </si>
  <si>
    <t>BS</t>
  </si>
  <si>
    <t>CM</t>
  </si>
  <si>
    <t>CR</t>
  </si>
  <si>
    <t>CY</t>
  </si>
  <si>
    <t>EC</t>
  </si>
  <si>
    <t>ET</t>
  </si>
  <si>
    <t>FO</t>
  </si>
  <si>
    <t>GE</t>
  </si>
  <si>
    <t>GF</t>
  </si>
  <si>
    <t>GG</t>
  </si>
  <si>
    <t>GI</t>
  </si>
  <si>
    <t>GM</t>
  </si>
  <si>
    <t>GU</t>
  </si>
  <si>
    <t>IM</t>
  </si>
  <si>
    <t>IQ</t>
  </si>
  <si>
    <t>IR</t>
  </si>
  <si>
    <t>JE</t>
  </si>
  <si>
    <t>KG</t>
  </si>
  <si>
    <t>KH</t>
  </si>
  <si>
    <t>KY</t>
  </si>
  <si>
    <t>LA</t>
  </si>
  <si>
    <t>LR</t>
  </si>
  <si>
    <t>LV</t>
  </si>
  <si>
    <t>MD</t>
  </si>
  <si>
    <t>ME</t>
  </si>
  <si>
    <t>MG</t>
  </si>
  <si>
    <t>MK</t>
  </si>
  <si>
    <t>MN</t>
  </si>
  <si>
    <t>MT</t>
  </si>
  <si>
    <t>MW</t>
  </si>
  <si>
    <t>MZ</t>
  </si>
  <si>
    <t>NA</t>
  </si>
  <si>
    <t>NE</t>
  </si>
  <si>
    <t>PG</t>
  </si>
  <si>
    <t>PR</t>
  </si>
  <si>
    <t>PS</t>
  </si>
  <si>
    <t>RE</t>
  </si>
  <si>
    <t>RW</t>
  </si>
  <si>
    <t>SA</t>
  </si>
  <si>
    <t>SD</t>
  </si>
  <si>
    <t>SK</t>
  </si>
  <si>
    <t>SN</t>
  </si>
  <si>
    <t>SV</t>
  </si>
  <si>
    <t>SY</t>
  </si>
  <si>
    <t>SZ</t>
  </si>
  <si>
    <t>TZ</t>
  </si>
  <si>
    <t>UG</t>
  </si>
  <si>
    <t>UY</t>
  </si>
  <si>
    <t>VG</t>
  </si>
  <si>
    <t>VI</t>
  </si>
  <si>
    <t>ZM</t>
  </si>
  <si>
    <t>https://www.msci.com/market-classification</t>
  </si>
  <si>
    <t>MSCI MARKETS INDEX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</si>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</sst>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4" fontId="3" fillId="0" borderId="8" xfId="1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 vertical="center"/>
    </xf>
    <xf numFmtId="14" fontId="3" fillId="0" borderId="14" xfId="1" applyNumberFormat="1" applyFont="1" applyFill="1" applyBorder="1" applyAlignment="1">
      <alignment horizontal="center" vertical="center"/>
    </xf>
    <xf numFmtId="0" fontId="3" fillId="3" borderId="15" xfId="1" applyNumberFormat="1" applyFon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0" fontId="4" fillId="0" borderId="17" xfId="1" applyNumberFormat="1" applyFont="1" applyFill="1" applyBorder="1" applyAlignment="1">
      <alignment horizontal="center" vertical="center"/>
    </xf>
    <xf numFmtId="0" fontId="4" fillId="3" borderId="18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14" fontId="0" fillId="5" borderId="1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14" fontId="0" fillId="2" borderId="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14" fontId="0" fillId="5" borderId="20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14" fontId="0" fillId="4" borderId="20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14" fontId="0" fillId="4" borderId="21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14" fontId="0" fillId="2" borderId="24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14" fontId="0" fillId="4" borderId="15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14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14" fontId="0" fillId="4" borderId="23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center" vertical="center"/>
    </xf>
    <xf numFmtId="14" fontId="0" fillId="3" borderId="20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14" fontId="0" fillId="3" borderId="15" xfId="0" applyNumberFormat="1" applyFill="1" applyBorder="1" applyAlignment="1">
      <alignment horizontal="center" vertical="center"/>
    </xf>
    <xf numFmtId="14" fontId="0" fillId="4" borderId="27" xfId="0" applyNumberFormat="1" applyFill="1" applyBorder="1" applyAlignment="1">
      <alignment horizontal="center" vertical="center"/>
    </xf>
    <xf numFmtId="14" fontId="0" fillId="4" borderId="28" xfId="0" applyNumberFormat="1" applyFill="1" applyBorder="1" applyAlignment="1">
      <alignment horizontal="center" vertical="center"/>
    </xf>
    <xf numFmtId="14" fontId="0" fillId="4" borderId="25" xfId="0" applyNumberFormat="1" applyFill="1" applyBorder="1" applyAlignment="1">
      <alignment horizontal="center" vertical="center"/>
    </xf>
    <xf numFmtId="14" fontId="0" fillId="4" borderId="26" xfId="0" applyNumberFormat="1" applyFill="1" applyBorder="1" applyAlignment="1">
      <alignment horizontal="center" vertical="center"/>
    </xf>
    <xf numFmtId="14" fontId="0" fillId="4" borderId="29" xfId="0" applyNumberFormat="1" applyFill="1" applyBorder="1" applyAlignment="1">
      <alignment horizontal="center" vertical="center"/>
    </xf>
    <xf numFmtId="14" fontId="0" fillId="4" borderId="30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5" fillId="0" borderId="10" xfId="2" applyBorder="1" applyAlignment="1">
      <alignment horizontal="center" vertical="top"/>
    </xf>
    <xf numFmtId="0" fontId="5" fillId="0" borderId="0" xfId="2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14" fontId="0" fillId="4" borderId="31" xfId="0" applyNumberFormat="1" applyFill="1" applyBorder="1" applyAlignment="1">
      <alignment horizontal="center" vertical="center"/>
    </xf>
    <xf numFmtId="14" fontId="0" fillId="4" borderId="32" xfId="0" applyNumberForma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56FFFA73-191D-472B-A9DC-3122477063A5}"/>
  </cellStyles>
  <dxfs count="0"/>
  <tableStyles count="0" defaultTableStyle="TableStyleMedium9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4</xdr:row>
      <xdr:rowOff>0</xdr:rowOff>
    </xdr:from>
    <xdr:to>
      <xdr:col>18</xdr:col>
      <xdr:colOff>206439</xdr:colOff>
      <xdr:row>5</xdr:row>
      <xdr:rowOff>177162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857553-7DE5-4EFB-8E93-3165C353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074420"/>
          <a:ext cx="6881559" cy="360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9</xdr:row>
      <xdr:rowOff>15240</xdr:rowOff>
    </xdr:from>
    <xdr:to>
      <xdr:col>18</xdr:col>
      <xdr:colOff>589343</xdr:colOff>
      <xdr:row>11</xdr:row>
      <xdr:rowOff>14005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DA9F193-7793-4120-9294-7D3B97683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1260" y="2004060"/>
          <a:ext cx="7256843" cy="372145"/>
        </a:xfrm>
        <a:prstGeom prst="rect">
          <a:avLst/>
        </a:prstGeom>
      </xdr:spPr>
    </xdr:pic>
    <xdr:clientData/>
  </xdr:twoCellAnchor>
  <xdr:twoCellAnchor editAs="oneCell">
    <xdr:from>
      <xdr:col>10</xdr:col>
      <xdr:colOff>144780</xdr:colOff>
      <xdr:row>1</xdr:row>
      <xdr:rowOff>200590</xdr:rowOff>
    </xdr:from>
    <xdr:to>
      <xdr:col>15</xdr:col>
      <xdr:colOff>361429</xdr:colOff>
      <xdr:row>2</xdr:row>
      <xdr:rowOff>41865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EBF2DC-713A-48FC-A571-CEF2E349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6740" y="467290"/>
          <a:ext cx="3264649" cy="28323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2</xdr:row>
      <xdr:rowOff>7621</xdr:rowOff>
    </xdr:from>
    <xdr:to>
      <xdr:col>19</xdr:col>
      <xdr:colOff>228600</xdr:colOff>
      <xdr:row>4</xdr:row>
      <xdr:rowOff>25107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EA3886-7D2E-477B-9C47-B44BD807E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40780" y="716281"/>
          <a:ext cx="7536180" cy="39086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22861</xdr:colOff>
      <xdr:row>11</xdr:row>
      <xdr:rowOff>161477</xdr:rowOff>
    </xdr:from>
    <xdr:to>
      <xdr:col>19</xdr:col>
      <xdr:colOff>205741</xdr:colOff>
      <xdr:row>14</xdr:row>
      <xdr:rowOff>11094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05D480F-323D-4BA5-80C1-9FC998DBE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56021" y="2516057"/>
          <a:ext cx="7498080" cy="413497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33</xdr:row>
      <xdr:rowOff>182570</xdr:rowOff>
    </xdr:from>
    <xdr:to>
      <xdr:col>19</xdr:col>
      <xdr:colOff>40622</xdr:colOff>
      <xdr:row>36</xdr:row>
      <xdr:rowOff>11361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89FA6EF-426E-4ACE-96A6-2AE9F3853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3640" y="6560510"/>
          <a:ext cx="7325342" cy="39267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32</xdr:row>
      <xdr:rowOff>22860</xdr:rowOff>
    </xdr:from>
    <xdr:to>
      <xdr:col>18</xdr:col>
      <xdr:colOff>265481</xdr:colOff>
      <xdr:row>34</xdr:row>
      <xdr:rowOff>23108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714CAE3-30FA-4560-BBB2-6CD5B24B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63640" y="6217920"/>
          <a:ext cx="6940601" cy="36600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39</xdr:row>
      <xdr:rowOff>162728</xdr:rowOff>
    </xdr:from>
    <xdr:to>
      <xdr:col>18</xdr:col>
      <xdr:colOff>398824</xdr:colOff>
      <xdr:row>41</xdr:row>
      <xdr:rowOff>175193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BD163D0-81BA-41CB-9B20-6BFD85B5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40780" y="7637948"/>
          <a:ext cx="7096804" cy="38584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44</xdr:row>
      <xdr:rowOff>166622</xdr:rowOff>
    </xdr:from>
    <xdr:to>
      <xdr:col>19</xdr:col>
      <xdr:colOff>278750</xdr:colOff>
      <xdr:row>46</xdr:row>
      <xdr:rowOff>171385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EA99703-64CA-4BB7-AFCB-85FCB0224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71260" y="8556242"/>
          <a:ext cx="7555850" cy="3781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51</xdr:row>
      <xdr:rowOff>125358</xdr:rowOff>
    </xdr:from>
    <xdr:to>
      <xdr:col>18</xdr:col>
      <xdr:colOff>505437</xdr:colOff>
      <xdr:row>53</xdr:row>
      <xdr:rowOff>121853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CF53A7B3-BBA6-43C1-925B-DDAFDBCE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71260" y="9795138"/>
          <a:ext cx="7172937" cy="369875"/>
        </a:xfrm>
        <a:prstGeom prst="rect">
          <a:avLst/>
        </a:prstGeom>
      </xdr:spPr>
    </xdr:pic>
    <xdr:clientData/>
  </xdr:twoCellAnchor>
  <xdr:twoCellAnchor editAs="oneCell">
    <xdr:from>
      <xdr:col>7</xdr:col>
      <xdr:colOff>51310</xdr:colOff>
      <xdr:row>53</xdr:row>
      <xdr:rowOff>137160</xdr:rowOff>
    </xdr:from>
    <xdr:to>
      <xdr:col>19</xdr:col>
      <xdr:colOff>33130</xdr:colOff>
      <xdr:row>54</xdr:row>
      <xdr:rowOff>179034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F93BFB3-BECF-4BFD-9226-D41254BB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84470" y="10172700"/>
          <a:ext cx="7297020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55</xdr:row>
      <xdr:rowOff>9008</xdr:rowOff>
    </xdr:from>
    <xdr:to>
      <xdr:col>19</xdr:col>
      <xdr:colOff>271121</xdr:colOff>
      <xdr:row>57</xdr:row>
      <xdr:rowOff>11366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8748F0E-DCD0-44E0-9855-BD00D7C8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56020" y="10410308"/>
          <a:ext cx="7563461" cy="37573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57</xdr:row>
      <xdr:rowOff>38100</xdr:rowOff>
    </xdr:from>
    <xdr:to>
      <xdr:col>19</xdr:col>
      <xdr:colOff>389233</xdr:colOff>
      <xdr:row>59</xdr:row>
      <xdr:rowOff>47787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95E1063-508F-49D7-9653-4A8FB913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240780" y="10805160"/>
          <a:ext cx="7696813" cy="38306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66</xdr:row>
      <xdr:rowOff>129180</xdr:rowOff>
    </xdr:from>
    <xdr:to>
      <xdr:col>13</xdr:col>
      <xdr:colOff>456595</xdr:colOff>
      <xdr:row>68</xdr:row>
      <xdr:rowOff>68532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411928A-0270-4060-ACFA-E45F6E9F0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78880" y="12542160"/>
          <a:ext cx="4068475" cy="320352"/>
        </a:xfrm>
        <a:prstGeom prst="rect">
          <a:avLst/>
        </a:prstGeom>
      </xdr:spPr>
    </xdr:pic>
    <xdr:clientData/>
  </xdr:twoCellAnchor>
  <xdr:twoCellAnchor editAs="oneCell">
    <xdr:from>
      <xdr:col>7</xdr:col>
      <xdr:colOff>16932</xdr:colOff>
      <xdr:row>72</xdr:row>
      <xdr:rowOff>160020</xdr:rowOff>
    </xdr:from>
    <xdr:to>
      <xdr:col>18</xdr:col>
      <xdr:colOff>227371</xdr:colOff>
      <xdr:row>74</xdr:row>
      <xdr:rowOff>148526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48A8A02-9206-45A1-8740-BF688D266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250092" y="13670280"/>
          <a:ext cx="6916039" cy="361886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71</xdr:row>
      <xdr:rowOff>13382</xdr:rowOff>
    </xdr:from>
    <xdr:to>
      <xdr:col>18</xdr:col>
      <xdr:colOff>114989</xdr:colOff>
      <xdr:row>72</xdr:row>
      <xdr:rowOff>163770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7764E83-B1BA-417D-87A2-A654EAA9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248400" y="13340762"/>
          <a:ext cx="6805349" cy="333268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69</xdr:row>
      <xdr:rowOff>136060</xdr:rowOff>
    </xdr:from>
    <xdr:to>
      <xdr:col>18</xdr:col>
      <xdr:colOff>170262</xdr:colOff>
      <xdr:row>70</xdr:row>
      <xdr:rowOff>179029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EAA7947-94AE-4EB5-BCDE-59B88F34E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56020" y="13097680"/>
          <a:ext cx="6853002" cy="23346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76</xdr:row>
      <xdr:rowOff>175260</xdr:rowOff>
    </xdr:from>
    <xdr:to>
      <xdr:col>18</xdr:col>
      <xdr:colOff>156897</xdr:colOff>
      <xdr:row>78</xdr:row>
      <xdr:rowOff>157020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DF30941-BBD1-43BF-A51D-9AE8A360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240780" y="14417040"/>
          <a:ext cx="6854877" cy="35514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79</xdr:row>
      <xdr:rowOff>175260</xdr:rowOff>
    </xdr:from>
    <xdr:to>
      <xdr:col>19</xdr:col>
      <xdr:colOff>52054</xdr:colOff>
      <xdr:row>81</xdr:row>
      <xdr:rowOff>162299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18BD90C2-7DA9-45E7-A20F-CAA6267B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256020" y="14965680"/>
          <a:ext cx="7344394" cy="360419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92</xdr:row>
      <xdr:rowOff>175260</xdr:rowOff>
    </xdr:from>
    <xdr:to>
      <xdr:col>19</xdr:col>
      <xdr:colOff>141619</xdr:colOff>
      <xdr:row>94</xdr:row>
      <xdr:rowOff>189433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537B624A-D1F1-4ACA-92EA-7695D4F6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56020" y="17343120"/>
          <a:ext cx="7433959" cy="387553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89</xdr:row>
      <xdr:rowOff>15092</xdr:rowOff>
    </xdr:from>
    <xdr:to>
      <xdr:col>18</xdr:col>
      <xdr:colOff>210232</xdr:colOff>
      <xdr:row>91</xdr:row>
      <xdr:rowOff>11366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E0CD7B64-1991-4223-9222-E2678194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263640" y="16634312"/>
          <a:ext cx="6885352" cy="362034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91</xdr:row>
      <xdr:rowOff>22860</xdr:rowOff>
    </xdr:from>
    <xdr:to>
      <xdr:col>14</xdr:col>
      <xdr:colOff>481202</xdr:colOff>
      <xdr:row>92</xdr:row>
      <xdr:rowOff>90385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88EA819-74E8-4FF6-85CC-0F184FA41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256020" y="17007840"/>
          <a:ext cx="4725542" cy="25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sci.com/market-classific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"/>
  <sheetViews>
    <sheetView tabSelected="1" workbookViewId="0">
      <selection activeCell="B8" sqref="B8"/>
    </sheetView>
  </sheetViews>
  <sheetFormatPr defaultRowHeight="14.4" x14ac:dyDescent="0.3"/>
  <cols>
    <col min="1" max="1" width="9.21875" style="4" customWidth="1"/>
    <col min="2" max="2" width="25.88671875" style="2" customWidth="1"/>
    <col min="3" max="4" width="12" style="1" customWidth="1"/>
    <col min="5" max="5" width="7.77734375" style="4" customWidth="1"/>
    <col min="6" max="7" width="12" style="1" customWidth="1"/>
  </cols>
  <sheetData>
    <row r="1" spans="1:19" ht="21" customHeight="1" x14ac:dyDescent="0.3">
      <c r="A1" s="112" t="s">
        <v>156</v>
      </c>
      <c r="B1" s="113"/>
      <c r="C1" s="113"/>
      <c r="D1" s="113"/>
      <c r="E1" s="113"/>
      <c r="F1" s="114" t="s">
        <v>160</v>
      </c>
      <c r="G1" s="115"/>
      <c r="H1" s="118" t="s">
        <v>228</v>
      </c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s="3" customFormat="1" ht="34.799999999999997" customHeight="1" thickBot="1" x14ac:dyDescent="0.35">
      <c r="A2" s="5" t="s">
        <v>0</v>
      </c>
      <c r="B2" s="6" t="s">
        <v>157</v>
      </c>
      <c r="C2" s="7" t="s">
        <v>158</v>
      </c>
      <c r="D2" s="7" t="s">
        <v>159</v>
      </c>
      <c r="E2" s="6" t="s">
        <v>1</v>
      </c>
      <c r="F2" s="7" t="s">
        <v>158</v>
      </c>
      <c r="G2" s="8" t="s">
        <v>159</v>
      </c>
      <c r="H2" s="116" t="s">
        <v>227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</row>
    <row r="3" spans="1:19" x14ac:dyDescent="0.3">
      <c r="A3" s="23" t="s">
        <v>2</v>
      </c>
      <c r="B3" s="24" t="s">
        <v>77</v>
      </c>
      <c r="C3" s="25">
        <v>38503</v>
      </c>
      <c r="D3" s="26">
        <v>41790</v>
      </c>
      <c r="E3" s="27" t="s">
        <v>152</v>
      </c>
      <c r="F3" s="25">
        <v>38503</v>
      </c>
      <c r="G3" s="28">
        <v>41789</v>
      </c>
    </row>
    <row r="4" spans="1:19" ht="15" thickBot="1" x14ac:dyDescent="0.35">
      <c r="A4" s="52" t="s">
        <v>2</v>
      </c>
      <c r="B4" s="53" t="s">
        <v>77</v>
      </c>
      <c r="C4" s="54">
        <v>41791</v>
      </c>
      <c r="D4" s="55">
        <v>43465</v>
      </c>
      <c r="E4" s="56" t="s">
        <v>153</v>
      </c>
      <c r="F4" s="54">
        <v>41790</v>
      </c>
      <c r="G4" s="57">
        <v>43465</v>
      </c>
    </row>
    <row r="5" spans="1:19" x14ac:dyDescent="0.3">
      <c r="A5" s="46" t="s">
        <v>3</v>
      </c>
      <c r="B5" s="47" t="s">
        <v>78</v>
      </c>
      <c r="C5" s="48">
        <v>36889</v>
      </c>
      <c r="D5" s="49">
        <v>39964</v>
      </c>
      <c r="E5" s="50" t="s">
        <v>153</v>
      </c>
      <c r="F5" s="48">
        <v>36889</v>
      </c>
      <c r="G5" s="51">
        <v>40503</v>
      </c>
    </row>
    <row r="6" spans="1:19" ht="15" thickBot="1" x14ac:dyDescent="0.35">
      <c r="A6" s="58" t="s">
        <v>3</v>
      </c>
      <c r="B6" s="59" t="s">
        <v>78</v>
      </c>
      <c r="C6" s="60">
        <v>39965</v>
      </c>
      <c r="D6" s="61">
        <v>43465</v>
      </c>
      <c r="E6" s="62" t="s">
        <v>152</v>
      </c>
      <c r="F6" s="60">
        <v>40504</v>
      </c>
      <c r="G6" s="63">
        <v>43465</v>
      </c>
    </row>
    <row r="7" spans="1:19" ht="15" thickBot="1" x14ac:dyDescent="0.35">
      <c r="A7" s="79" t="s">
        <v>4</v>
      </c>
      <c r="B7" s="80" t="s">
        <v>79</v>
      </c>
      <c r="C7" s="81">
        <v>25568</v>
      </c>
      <c r="D7" s="81">
        <v>43465</v>
      </c>
      <c r="E7" s="82" t="s">
        <v>154</v>
      </c>
      <c r="F7" s="81">
        <v>25568</v>
      </c>
      <c r="G7" s="83">
        <v>43465</v>
      </c>
    </row>
    <row r="8" spans="1:19" ht="15" thickBot="1" x14ac:dyDescent="0.35">
      <c r="A8" s="69" t="s">
        <v>5</v>
      </c>
      <c r="B8" s="70" t="s">
        <v>80</v>
      </c>
      <c r="C8" s="71">
        <v>25568</v>
      </c>
      <c r="D8" s="71">
        <v>43465</v>
      </c>
      <c r="E8" s="72" t="s">
        <v>154</v>
      </c>
      <c r="F8" s="71">
        <v>25568</v>
      </c>
      <c r="G8" s="73">
        <v>43465</v>
      </c>
    </row>
    <row r="9" spans="1:19" ht="15" thickBot="1" x14ac:dyDescent="0.35">
      <c r="A9" s="84" t="s">
        <v>6</v>
      </c>
      <c r="B9" s="85" t="s">
        <v>81</v>
      </c>
      <c r="C9" s="86">
        <v>40329</v>
      </c>
      <c r="D9" s="86">
        <v>43465</v>
      </c>
      <c r="E9" s="87" t="s">
        <v>155</v>
      </c>
      <c r="F9" s="106" t="s">
        <v>152</v>
      </c>
      <c r="G9" s="107"/>
    </row>
    <row r="10" spans="1:19" x14ac:dyDescent="0.3">
      <c r="A10" s="74" t="s">
        <v>7</v>
      </c>
      <c r="B10" s="75" t="s">
        <v>82</v>
      </c>
      <c r="C10" s="76">
        <v>40147</v>
      </c>
      <c r="D10" s="76">
        <v>40329</v>
      </c>
      <c r="E10" s="77" t="s">
        <v>155</v>
      </c>
      <c r="F10" s="108" t="s">
        <v>152</v>
      </c>
      <c r="G10" s="109"/>
    </row>
    <row r="11" spans="1:19" ht="15" thickBot="1" x14ac:dyDescent="0.35">
      <c r="A11" s="64" t="s">
        <v>7</v>
      </c>
      <c r="B11" s="65" t="s">
        <v>82</v>
      </c>
      <c r="C11" s="66">
        <v>40330</v>
      </c>
      <c r="D11" s="66">
        <v>43465</v>
      </c>
      <c r="E11" s="67" t="s">
        <v>152</v>
      </c>
      <c r="F11" s="66">
        <v>40147</v>
      </c>
      <c r="G11" s="68">
        <v>43465</v>
      </c>
    </row>
    <row r="12" spans="1:19" ht="15" thickBot="1" x14ac:dyDescent="0.35">
      <c r="A12" s="79" t="s">
        <v>8</v>
      </c>
      <c r="B12" s="80" t="s">
        <v>83</v>
      </c>
      <c r="C12" s="81">
        <v>25568</v>
      </c>
      <c r="D12" s="81">
        <v>43465</v>
      </c>
      <c r="E12" s="82" t="s">
        <v>154</v>
      </c>
      <c r="F12" s="81">
        <v>25568</v>
      </c>
      <c r="G12" s="83">
        <v>43465</v>
      </c>
    </row>
    <row r="13" spans="1:19" x14ac:dyDescent="0.3">
      <c r="A13" s="74" t="s">
        <v>9</v>
      </c>
      <c r="B13" s="75" t="s">
        <v>84</v>
      </c>
      <c r="C13" s="76">
        <v>38503</v>
      </c>
      <c r="D13" s="76">
        <v>42613</v>
      </c>
      <c r="E13" s="77" t="s">
        <v>152</v>
      </c>
      <c r="F13" s="76">
        <v>38503</v>
      </c>
      <c r="G13" s="78">
        <v>43465</v>
      </c>
    </row>
    <row r="14" spans="1:19" ht="15" thickBot="1" x14ac:dyDescent="0.35">
      <c r="A14" s="64" t="s">
        <v>9</v>
      </c>
      <c r="B14" s="65" t="s">
        <v>84</v>
      </c>
      <c r="C14" s="66">
        <v>42614</v>
      </c>
      <c r="D14" s="66">
        <v>43465</v>
      </c>
      <c r="E14" s="67" t="s">
        <v>155</v>
      </c>
      <c r="F14" s="110" t="s">
        <v>152</v>
      </c>
      <c r="G14" s="111"/>
    </row>
    <row r="15" spans="1:19" ht="15" thickBot="1" x14ac:dyDescent="0.35">
      <c r="A15" s="79" t="s">
        <v>10</v>
      </c>
      <c r="B15" s="80" t="s">
        <v>85</v>
      </c>
      <c r="C15" s="81">
        <v>38503</v>
      </c>
      <c r="D15" s="81">
        <v>43465</v>
      </c>
      <c r="E15" s="82" t="s">
        <v>152</v>
      </c>
      <c r="F15" s="81">
        <v>38503</v>
      </c>
      <c r="G15" s="83">
        <v>43465</v>
      </c>
    </row>
    <row r="16" spans="1:19" ht="15" thickBot="1" x14ac:dyDescent="0.35">
      <c r="A16" s="69" t="s">
        <v>11</v>
      </c>
      <c r="B16" s="70" t="s">
        <v>86</v>
      </c>
      <c r="C16" s="71">
        <v>36889</v>
      </c>
      <c r="D16" s="71">
        <v>43465</v>
      </c>
      <c r="E16" s="72" t="s">
        <v>153</v>
      </c>
      <c r="F16" s="71">
        <v>36889</v>
      </c>
      <c r="G16" s="73">
        <v>43465</v>
      </c>
    </row>
    <row r="17" spans="1:7" ht="15" thickBot="1" x14ac:dyDescent="0.35">
      <c r="A17" s="84" t="s">
        <v>12</v>
      </c>
      <c r="B17" s="85" t="s">
        <v>87</v>
      </c>
      <c r="C17" s="86">
        <v>39780</v>
      </c>
      <c r="D17" s="86">
        <v>43465</v>
      </c>
      <c r="E17" s="87" t="s">
        <v>155</v>
      </c>
      <c r="F17" s="106" t="s">
        <v>152</v>
      </c>
      <c r="G17" s="107"/>
    </row>
    <row r="18" spans="1:7" ht="15" thickBot="1" x14ac:dyDescent="0.35">
      <c r="A18" s="69" t="s">
        <v>13</v>
      </c>
      <c r="B18" s="70" t="s">
        <v>88</v>
      </c>
      <c r="C18" s="71">
        <v>25568</v>
      </c>
      <c r="D18" s="71">
        <v>43465</v>
      </c>
      <c r="E18" s="72" t="s">
        <v>154</v>
      </c>
      <c r="F18" s="71">
        <v>25568</v>
      </c>
      <c r="G18" s="73">
        <v>43465</v>
      </c>
    </row>
    <row r="19" spans="1:7" ht="15" thickBot="1" x14ac:dyDescent="0.35">
      <c r="A19" s="79" t="s">
        <v>14</v>
      </c>
      <c r="B19" s="80" t="s">
        <v>89</v>
      </c>
      <c r="C19" s="81">
        <v>25568</v>
      </c>
      <c r="D19" s="81">
        <v>43465</v>
      </c>
      <c r="E19" s="82" t="s">
        <v>154</v>
      </c>
      <c r="F19" s="81">
        <v>25568</v>
      </c>
      <c r="G19" s="83">
        <v>43465</v>
      </c>
    </row>
    <row r="20" spans="1:7" ht="15" thickBot="1" x14ac:dyDescent="0.35">
      <c r="A20" s="69" t="s">
        <v>15</v>
      </c>
      <c r="B20" s="70" t="s">
        <v>90</v>
      </c>
      <c r="C20" s="71">
        <v>36889</v>
      </c>
      <c r="D20" s="71">
        <v>43465</v>
      </c>
      <c r="E20" s="72" t="s">
        <v>153</v>
      </c>
      <c r="F20" s="71">
        <v>36889</v>
      </c>
      <c r="G20" s="73">
        <v>43465</v>
      </c>
    </row>
    <row r="21" spans="1:7" ht="15" thickBot="1" x14ac:dyDescent="0.35">
      <c r="A21" s="79" t="s">
        <v>16</v>
      </c>
      <c r="B21" s="80" t="s">
        <v>91</v>
      </c>
      <c r="C21" s="81">
        <v>36889</v>
      </c>
      <c r="D21" s="81">
        <v>43465</v>
      </c>
      <c r="E21" s="82" t="s">
        <v>153</v>
      </c>
      <c r="F21" s="81">
        <v>36889</v>
      </c>
      <c r="G21" s="83">
        <v>43465</v>
      </c>
    </row>
    <row r="22" spans="1:7" ht="15" thickBot="1" x14ac:dyDescent="0.35">
      <c r="A22" s="69" t="s">
        <v>17</v>
      </c>
      <c r="B22" s="70" t="s">
        <v>92</v>
      </c>
      <c r="C22" s="71">
        <v>36889</v>
      </c>
      <c r="D22" s="71">
        <v>43465</v>
      </c>
      <c r="E22" s="72" t="s">
        <v>153</v>
      </c>
      <c r="F22" s="71">
        <v>36889</v>
      </c>
      <c r="G22" s="73">
        <v>43465</v>
      </c>
    </row>
    <row r="23" spans="1:7" ht="15" thickBot="1" x14ac:dyDescent="0.35">
      <c r="A23" s="79" t="s">
        <v>18</v>
      </c>
      <c r="B23" s="80" t="s">
        <v>93</v>
      </c>
      <c r="C23" s="81">
        <v>36889</v>
      </c>
      <c r="D23" s="81">
        <v>43465</v>
      </c>
      <c r="E23" s="82" t="s">
        <v>153</v>
      </c>
      <c r="F23" s="81">
        <v>36889</v>
      </c>
      <c r="G23" s="83">
        <v>43465</v>
      </c>
    </row>
    <row r="24" spans="1:7" ht="15" thickBot="1" x14ac:dyDescent="0.35">
      <c r="A24" s="69" t="s">
        <v>19</v>
      </c>
      <c r="B24" s="70" t="s">
        <v>94</v>
      </c>
      <c r="C24" s="71">
        <v>25568</v>
      </c>
      <c r="D24" s="71">
        <v>43465</v>
      </c>
      <c r="E24" s="72" t="s">
        <v>154</v>
      </c>
      <c r="F24" s="71">
        <v>25568</v>
      </c>
      <c r="G24" s="73">
        <v>43465</v>
      </c>
    </row>
    <row r="25" spans="1:7" ht="15" thickBot="1" x14ac:dyDescent="0.35">
      <c r="A25" s="79" t="s">
        <v>20</v>
      </c>
      <c r="B25" s="80" t="s">
        <v>95</v>
      </c>
      <c r="C25" s="81">
        <v>25568</v>
      </c>
      <c r="D25" s="81">
        <v>43465</v>
      </c>
      <c r="E25" s="82" t="s">
        <v>154</v>
      </c>
      <c r="F25" s="81">
        <v>25568</v>
      </c>
      <c r="G25" s="83">
        <v>43465</v>
      </c>
    </row>
    <row r="26" spans="1:7" ht="15" thickBot="1" x14ac:dyDescent="0.35">
      <c r="A26" s="69" t="s">
        <v>21</v>
      </c>
      <c r="B26" s="70" t="s">
        <v>96</v>
      </c>
      <c r="C26" s="71">
        <v>37407</v>
      </c>
      <c r="D26" s="71">
        <v>43465</v>
      </c>
      <c r="E26" s="72" t="s">
        <v>152</v>
      </c>
      <c r="F26" s="71">
        <v>37407</v>
      </c>
      <c r="G26" s="73">
        <v>43465</v>
      </c>
    </row>
    <row r="27" spans="1:7" ht="15" thickBot="1" x14ac:dyDescent="0.35">
      <c r="A27" s="79" t="s">
        <v>22</v>
      </c>
      <c r="B27" s="80" t="s">
        <v>97</v>
      </c>
      <c r="C27" s="81">
        <v>36889</v>
      </c>
      <c r="D27" s="81">
        <v>43465</v>
      </c>
      <c r="E27" s="82" t="s">
        <v>153</v>
      </c>
      <c r="F27" s="81">
        <v>36889</v>
      </c>
      <c r="G27" s="83">
        <v>43465</v>
      </c>
    </row>
    <row r="28" spans="1:7" ht="15" thickBot="1" x14ac:dyDescent="0.35">
      <c r="A28" s="69" t="s">
        <v>23</v>
      </c>
      <c r="B28" s="70" t="s">
        <v>98</v>
      </c>
      <c r="C28" s="71">
        <v>25568</v>
      </c>
      <c r="D28" s="71">
        <v>43465</v>
      </c>
      <c r="E28" s="72" t="s">
        <v>154</v>
      </c>
      <c r="F28" s="71">
        <v>25568</v>
      </c>
      <c r="G28" s="73">
        <v>43465</v>
      </c>
    </row>
    <row r="29" spans="1:7" ht="15" thickBot="1" x14ac:dyDescent="0.35">
      <c r="A29" s="79" t="s">
        <v>24</v>
      </c>
      <c r="B29" s="80" t="s">
        <v>99</v>
      </c>
      <c r="C29" s="81">
        <v>32142</v>
      </c>
      <c r="D29" s="81">
        <v>43465</v>
      </c>
      <c r="E29" s="82" t="s">
        <v>154</v>
      </c>
      <c r="F29" s="81">
        <v>32142</v>
      </c>
      <c r="G29" s="83">
        <v>43465</v>
      </c>
    </row>
    <row r="30" spans="1:7" ht="15" thickBot="1" x14ac:dyDescent="0.35">
      <c r="A30" s="69" t="s">
        <v>25</v>
      </c>
      <c r="B30" s="70" t="s">
        <v>100</v>
      </c>
      <c r="C30" s="71">
        <v>25568</v>
      </c>
      <c r="D30" s="71">
        <v>43465</v>
      </c>
      <c r="E30" s="72" t="s">
        <v>154</v>
      </c>
      <c r="F30" s="71">
        <v>25568</v>
      </c>
      <c r="G30" s="73">
        <v>43465</v>
      </c>
    </row>
    <row r="31" spans="1:7" ht="15" thickBot="1" x14ac:dyDescent="0.35">
      <c r="A31" s="79" t="s">
        <v>26</v>
      </c>
      <c r="B31" s="80" t="s">
        <v>101</v>
      </c>
      <c r="C31" s="81">
        <v>25568</v>
      </c>
      <c r="D31" s="81">
        <v>43465</v>
      </c>
      <c r="E31" s="82" t="s">
        <v>154</v>
      </c>
      <c r="F31" s="81">
        <v>25568</v>
      </c>
      <c r="G31" s="83">
        <v>43465</v>
      </c>
    </row>
    <row r="32" spans="1:7" ht="15" thickBot="1" x14ac:dyDescent="0.35">
      <c r="A32" s="88" t="s">
        <v>27</v>
      </c>
      <c r="B32" s="89" t="s">
        <v>102</v>
      </c>
      <c r="C32" s="90">
        <v>39780</v>
      </c>
      <c r="D32" s="90">
        <v>43069</v>
      </c>
      <c r="E32" s="91" t="s">
        <v>155</v>
      </c>
      <c r="F32" s="122" t="s">
        <v>152</v>
      </c>
      <c r="G32" s="123"/>
    </row>
    <row r="33" spans="1:7" x14ac:dyDescent="0.3">
      <c r="A33" s="23" t="s">
        <v>28</v>
      </c>
      <c r="B33" s="24" t="s">
        <v>103</v>
      </c>
      <c r="C33" s="25">
        <v>36889</v>
      </c>
      <c r="D33" s="25">
        <v>37042</v>
      </c>
      <c r="E33" s="27" t="s">
        <v>153</v>
      </c>
      <c r="F33" s="25">
        <v>36889</v>
      </c>
      <c r="G33" s="92">
        <v>37042</v>
      </c>
    </row>
    <row r="34" spans="1:7" x14ac:dyDescent="0.3">
      <c r="A34" s="11" t="s">
        <v>28</v>
      </c>
      <c r="B34" s="12" t="s">
        <v>103</v>
      </c>
      <c r="C34" s="13">
        <v>37043</v>
      </c>
      <c r="D34" s="21">
        <v>41608</v>
      </c>
      <c r="E34" s="14" t="s">
        <v>154</v>
      </c>
      <c r="F34" s="13">
        <v>37043</v>
      </c>
      <c r="G34" s="29">
        <v>41300</v>
      </c>
    </row>
    <row r="35" spans="1:7" ht="15" thickBot="1" x14ac:dyDescent="0.35">
      <c r="A35" s="52" t="s">
        <v>28</v>
      </c>
      <c r="B35" s="53" t="s">
        <v>103</v>
      </c>
      <c r="C35" s="54">
        <v>41609</v>
      </c>
      <c r="D35" s="55">
        <v>43465</v>
      </c>
      <c r="E35" s="56" t="s">
        <v>153</v>
      </c>
      <c r="F35" s="54">
        <v>41605</v>
      </c>
      <c r="G35" s="57">
        <v>43465</v>
      </c>
    </row>
    <row r="36" spans="1:7" ht="15" thickBot="1" x14ac:dyDescent="0.35">
      <c r="A36" s="69" t="s">
        <v>29</v>
      </c>
      <c r="B36" s="70" t="s">
        <v>104</v>
      </c>
      <c r="C36" s="71">
        <v>25568</v>
      </c>
      <c r="D36" s="71">
        <v>43465</v>
      </c>
      <c r="E36" s="72" t="s">
        <v>154</v>
      </c>
      <c r="F36" s="71">
        <v>25568</v>
      </c>
      <c r="G36" s="73">
        <v>43465</v>
      </c>
    </row>
    <row r="37" spans="1:7" ht="15" thickBot="1" x14ac:dyDescent="0.35">
      <c r="A37" s="79" t="s">
        <v>30</v>
      </c>
      <c r="B37" s="80" t="s">
        <v>105</v>
      </c>
      <c r="C37" s="81">
        <v>37407</v>
      </c>
      <c r="D37" s="81">
        <v>43465</v>
      </c>
      <c r="E37" s="82" t="s">
        <v>152</v>
      </c>
      <c r="F37" s="81">
        <v>37407</v>
      </c>
      <c r="G37" s="83">
        <v>43465</v>
      </c>
    </row>
    <row r="38" spans="1:7" ht="15" thickBot="1" x14ac:dyDescent="0.35">
      <c r="A38" s="69" t="s">
        <v>31</v>
      </c>
      <c r="B38" s="70" t="s">
        <v>106</v>
      </c>
      <c r="C38" s="71">
        <v>36889</v>
      </c>
      <c r="D38" s="71">
        <v>43465</v>
      </c>
      <c r="E38" s="72" t="s">
        <v>153</v>
      </c>
      <c r="F38" s="71">
        <v>36889</v>
      </c>
      <c r="G38" s="73">
        <v>43465</v>
      </c>
    </row>
    <row r="39" spans="1:7" ht="15" thickBot="1" x14ac:dyDescent="0.35">
      <c r="A39" s="79" t="s">
        <v>32</v>
      </c>
      <c r="B39" s="80" t="s">
        <v>107</v>
      </c>
      <c r="C39" s="81">
        <v>36889</v>
      </c>
      <c r="D39" s="81">
        <v>43465</v>
      </c>
      <c r="E39" s="82" t="s">
        <v>153</v>
      </c>
      <c r="F39" s="81">
        <v>36889</v>
      </c>
      <c r="G39" s="83">
        <v>43465</v>
      </c>
    </row>
    <row r="40" spans="1:7" ht="15" thickBot="1" x14ac:dyDescent="0.35">
      <c r="A40" s="69" t="s">
        <v>33</v>
      </c>
      <c r="B40" s="70" t="s">
        <v>108</v>
      </c>
      <c r="C40" s="71">
        <v>32142</v>
      </c>
      <c r="D40" s="71">
        <v>43465</v>
      </c>
      <c r="E40" s="72" t="s">
        <v>154</v>
      </c>
      <c r="F40" s="71">
        <v>32142</v>
      </c>
      <c r="G40" s="73">
        <v>43465</v>
      </c>
    </row>
    <row r="41" spans="1:7" x14ac:dyDescent="0.3">
      <c r="A41" s="23" t="s">
        <v>34</v>
      </c>
      <c r="B41" s="24" t="s">
        <v>109</v>
      </c>
      <c r="C41" s="25">
        <v>36889</v>
      </c>
      <c r="D41" s="26">
        <v>40329</v>
      </c>
      <c r="E41" s="27" t="s">
        <v>153</v>
      </c>
      <c r="F41" s="25">
        <v>36889</v>
      </c>
      <c r="G41" s="28">
        <v>40323</v>
      </c>
    </row>
    <row r="42" spans="1:7" ht="15" thickBot="1" x14ac:dyDescent="0.35">
      <c r="A42" s="52" t="s">
        <v>34</v>
      </c>
      <c r="B42" s="53" t="s">
        <v>109</v>
      </c>
      <c r="C42" s="54">
        <v>40330</v>
      </c>
      <c r="D42" s="55">
        <v>43465</v>
      </c>
      <c r="E42" s="56" t="s">
        <v>154</v>
      </c>
      <c r="F42" s="54">
        <v>40324</v>
      </c>
      <c r="G42" s="57">
        <v>43465</v>
      </c>
    </row>
    <row r="43" spans="1:7" ht="15" thickBot="1" x14ac:dyDescent="0.35">
      <c r="A43" s="69" t="s">
        <v>35</v>
      </c>
      <c r="B43" s="70" t="s">
        <v>110</v>
      </c>
      <c r="C43" s="71">
        <v>36889</v>
      </c>
      <c r="D43" s="71">
        <v>43465</v>
      </c>
      <c r="E43" s="72" t="s">
        <v>153</v>
      </c>
      <c r="F43" s="71">
        <v>36889</v>
      </c>
      <c r="G43" s="73">
        <v>43465</v>
      </c>
    </row>
    <row r="44" spans="1:7" ht="15" thickBot="1" x14ac:dyDescent="0.35">
      <c r="A44" s="79" t="s">
        <v>36</v>
      </c>
      <c r="B44" s="80" t="s">
        <v>111</v>
      </c>
      <c r="C44" s="81">
        <v>25568</v>
      </c>
      <c r="D44" s="81">
        <v>43465</v>
      </c>
      <c r="E44" s="82" t="s">
        <v>154</v>
      </c>
      <c r="F44" s="81">
        <v>25568</v>
      </c>
      <c r="G44" s="83">
        <v>43465</v>
      </c>
    </row>
    <row r="45" spans="1:7" ht="15" thickBot="1" x14ac:dyDescent="0.35">
      <c r="A45" s="88" t="s">
        <v>37</v>
      </c>
      <c r="B45" s="89" t="s">
        <v>112</v>
      </c>
      <c r="C45" s="90">
        <v>39780</v>
      </c>
      <c r="D45" s="90">
        <v>43465</v>
      </c>
      <c r="E45" s="91" t="s">
        <v>155</v>
      </c>
      <c r="F45" s="122" t="s">
        <v>152</v>
      </c>
      <c r="G45" s="123"/>
    </row>
    <row r="46" spans="1:7" x14ac:dyDescent="0.3">
      <c r="A46" s="23" t="s">
        <v>38</v>
      </c>
      <c r="B46" s="24" t="s">
        <v>113</v>
      </c>
      <c r="C46" s="25">
        <v>36889</v>
      </c>
      <c r="D46" s="93">
        <v>39782</v>
      </c>
      <c r="E46" s="27" t="s">
        <v>153</v>
      </c>
      <c r="F46" s="25">
        <v>36889</v>
      </c>
      <c r="G46" s="94">
        <v>40503</v>
      </c>
    </row>
    <row r="47" spans="1:7" ht="15" thickBot="1" x14ac:dyDescent="0.35">
      <c r="A47" s="52" t="s">
        <v>38</v>
      </c>
      <c r="B47" s="53" t="s">
        <v>113</v>
      </c>
      <c r="C47" s="95">
        <v>39783</v>
      </c>
      <c r="D47" s="55">
        <v>43465</v>
      </c>
      <c r="E47" s="56" t="s">
        <v>152</v>
      </c>
      <c r="F47" s="95">
        <v>40504</v>
      </c>
      <c r="G47" s="57">
        <v>43465</v>
      </c>
    </row>
    <row r="48" spans="1:7" ht="15" thickBot="1" x14ac:dyDescent="0.35">
      <c r="A48" s="69" t="s">
        <v>39</v>
      </c>
      <c r="B48" s="70" t="s">
        <v>114</v>
      </c>
      <c r="C48" s="71">
        <v>25568</v>
      </c>
      <c r="D48" s="71">
        <v>43465</v>
      </c>
      <c r="E48" s="72" t="s">
        <v>154</v>
      </c>
      <c r="F48" s="71">
        <v>25568</v>
      </c>
      <c r="G48" s="73">
        <v>43465</v>
      </c>
    </row>
    <row r="49" spans="1:7" ht="15" thickBot="1" x14ac:dyDescent="0.35">
      <c r="A49" s="79" t="s">
        <v>40</v>
      </c>
      <c r="B49" s="80" t="s">
        <v>115</v>
      </c>
      <c r="C49" s="81">
        <v>37407</v>
      </c>
      <c r="D49" s="81">
        <v>43465</v>
      </c>
      <c r="E49" s="82" t="s">
        <v>152</v>
      </c>
      <c r="F49" s="81">
        <v>37407</v>
      </c>
      <c r="G49" s="83">
        <v>43465</v>
      </c>
    </row>
    <row r="50" spans="1:7" ht="15" thickBot="1" x14ac:dyDescent="0.35">
      <c r="A50" s="69" t="s">
        <v>41</v>
      </c>
      <c r="B50" s="70" t="s">
        <v>116</v>
      </c>
      <c r="C50" s="71">
        <v>38503</v>
      </c>
      <c r="D50" s="71">
        <v>43465</v>
      </c>
      <c r="E50" s="72" t="s">
        <v>152</v>
      </c>
      <c r="F50" s="71">
        <v>38503</v>
      </c>
      <c r="G50" s="73">
        <v>43465</v>
      </c>
    </row>
    <row r="51" spans="1:7" ht="15" thickBot="1" x14ac:dyDescent="0.35">
      <c r="A51" s="79" t="s">
        <v>42</v>
      </c>
      <c r="B51" s="80" t="s">
        <v>117</v>
      </c>
      <c r="C51" s="81">
        <v>38686</v>
      </c>
      <c r="D51" s="81">
        <v>43465</v>
      </c>
      <c r="E51" s="82" t="s">
        <v>152</v>
      </c>
      <c r="F51" s="81">
        <v>38686</v>
      </c>
      <c r="G51" s="83">
        <v>43465</v>
      </c>
    </row>
    <row r="52" spans="1:7" ht="15" thickBot="1" x14ac:dyDescent="0.35">
      <c r="A52" s="69" t="s">
        <v>43</v>
      </c>
      <c r="B52" s="70" t="s">
        <v>118</v>
      </c>
      <c r="C52" s="71">
        <v>37407</v>
      </c>
      <c r="D52" s="71">
        <v>43465</v>
      </c>
      <c r="E52" s="72" t="s">
        <v>152</v>
      </c>
      <c r="F52" s="71">
        <v>37407</v>
      </c>
      <c r="G52" s="73">
        <v>43465</v>
      </c>
    </row>
    <row r="53" spans="1:7" x14ac:dyDescent="0.3">
      <c r="A53" s="96" t="s">
        <v>44</v>
      </c>
      <c r="B53" s="97" t="s">
        <v>119</v>
      </c>
      <c r="C53" s="93">
        <v>36889</v>
      </c>
      <c r="D53" s="93">
        <v>37072</v>
      </c>
      <c r="E53" s="98" t="s">
        <v>153</v>
      </c>
      <c r="F53" s="93">
        <v>36889</v>
      </c>
      <c r="G53" s="94">
        <v>40503</v>
      </c>
    </row>
    <row r="54" spans="1:7" x14ac:dyDescent="0.3">
      <c r="A54" s="19" t="s">
        <v>44</v>
      </c>
      <c r="B54" s="20" t="s">
        <v>119</v>
      </c>
      <c r="C54" s="21">
        <v>37073</v>
      </c>
      <c r="D54" s="21">
        <v>39416</v>
      </c>
      <c r="E54" s="22" t="s">
        <v>155</v>
      </c>
      <c r="F54" s="120" t="s">
        <v>153</v>
      </c>
      <c r="G54" s="121"/>
    </row>
    <row r="55" spans="1:7" ht="15" thickBot="1" x14ac:dyDescent="0.35">
      <c r="A55" s="99" t="s">
        <v>44</v>
      </c>
      <c r="B55" s="100" t="s">
        <v>119</v>
      </c>
      <c r="C55" s="95">
        <v>39417</v>
      </c>
      <c r="D55" s="95">
        <v>43465</v>
      </c>
      <c r="E55" s="101" t="s">
        <v>152</v>
      </c>
      <c r="F55" s="95">
        <v>40504</v>
      </c>
      <c r="G55" s="102">
        <v>43465</v>
      </c>
    </row>
    <row r="56" spans="1:7" x14ac:dyDescent="0.3">
      <c r="A56" s="74" t="s">
        <v>45</v>
      </c>
      <c r="B56" s="75" t="s">
        <v>120</v>
      </c>
      <c r="C56" s="76">
        <v>39598</v>
      </c>
      <c r="D56" s="76">
        <v>39782</v>
      </c>
      <c r="E56" s="77" t="s">
        <v>155</v>
      </c>
      <c r="F56" s="108" t="s">
        <v>152</v>
      </c>
      <c r="G56" s="109"/>
    </row>
    <row r="57" spans="1:7" ht="15" thickBot="1" x14ac:dyDescent="0.35">
      <c r="A57" s="64" t="s">
        <v>45</v>
      </c>
      <c r="B57" s="65" t="s">
        <v>120</v>
      </c>
      <c r="C57" s="66">
        <v>39783</v>
      </c>
      <c r="D57" s="66">
        <v>43465</v>
      </c>
      <c r="E57" s="67" t="s">
        <v>152</v>
      </c>
      <c r="F57" s="66">
        <v>39598</v>
      </c>
      <c r="G57" s="68">
        <v>43465</v>
      </c>
    </row>
    <row r="58" spans="1:7" x14ac:dyDescent="0.3">
      <c r="A58" s="23" t="s">
        <v>46</v>
      </c>
      <c r="B58" s="24" t="s">
        <v>121</v>
      </c>
      <c r="C58" s="25">
        <v>36889</v>
      </c>
      <c r="D58" s="26">
        <v>41608</v>
      </c>
      <c r="E58" s="27" t="s">
        <v>153</v>
      </c>
      <c r="F58" s="25">
        <v>36889</v>
      </c>
      <c r="G58" s="28">
        <v>41604</v>
      </c>
    </row>
    <row r="59" spans="1:7" ht="15" thickBot="1" x14ac:dyDescent="0.35">
      <c r="A59" s="52" t="s">
        <v>46</v>
      </c>
      <c r="B59" s="53" t="s">
        <v>121</v>
      </c>
      <c r="C59" s="54">
        <v>41609</v>
      </c>
      <c r="D59" s="55">
        <v>43465</v>
      </c>
      <c r="E59" s="56" t="s">
        <v>152</v>
      </c>
      <c r="F59" s="54">
        <v>41605</v>
      </c>
      <c r="G59" s="57">
        <v>43465</v>
      </c>
    </row>
    <row r="60" spans="1:7" ht="15" thickBot="1" x14ac:dyDescent="0.35">
      <c r="A60" s="69" t="s">
        <v>47</v>
      </c>
      <c r="B60" s="70" t="s">
        <v>122</v>
      </c>
      <c r="C60" s="71">
        <v>37407</v>
      </c>
      <c r="D60" s="71">
        <v>43465</v>
      </c>
      <c r="E60" s="72" t="s">
        <v>152</v>
      </c>
      <c r="F60" s="71">
        <v>37407</v>
      </c>
      <c r="G60" s="73">
        <v>43465</v>
      </c>
    </row>
    <row r="61" spans="1:7" ht="15" thickBot="1" x14ac:dyDescent="0.35">
      <c r="A61" s="79" t="s">
        <v>48</v>
      </c>
      <c r="B61" s="80" t="s">
        <v>123</v>
      </c>
      <c r="C61" s="81">
        <v>36889</v>
      </c>
      <c r="D61" s="81">
        <v>43465</v>
      </c>
      <c r="E61" s="82" t="s">
        <v>153</v>
      </c>
      <c r="F61" s="81">
        <v>36889</v>
      </c>
      <c r="G61" s="83">
        <v>43465</v>
      </c>
    </row>
    <row r="62" spans="1:7" ht="15" thickBot="1" x14ac:dyDescent="0.35">
      <c r="A62" s="69" t="s">
        <v>49</v>
      </c>
      <c r="B62" s="70" t="s">
        <v>124</v>
      </c>
      <c r="C62" s="71">
        <v>36889</v>
      </c>
      <c r="D62" s="71">
        <v>43465</v>
      </c>
      <c r="E62" s="72" t="s">
        <v>153</v>
      </c>
      <c r="F62" s="71">
        <v>36889</v>
      </c>
      <c r="G62" s="73">
        <v>43465</v>
      </c>
    </row>
    <row r="63" spans="1:7" ht="15" thickBot="1" x14ac:dyDescent="0.35">
      <c r="A63" s="79" t="s">
        <v>50</v>
      </c>
      <c r="B63" s="80" t="s">
        <v>125</v>
      </c>
      <c r="C63" s="81">
        <v>37407</v>
      </c>
      <c r="D63" s="81">
        <v>43465</v>
      </c>
      <c r="E63" s="82" t="s">
        <v>152</v>
      </c>
      <c r="F63" s="81">
        <v>37407</v>
      </c>
      <c r="G63" s="83">
        <v>43465</v>
      </c>
    </row>
    <row r="64" spans="1:7" ht="15" thickBot="1" x14ac:dyDescent="0.35">
      <c r="A64" s="69" t="s">
        <v>51</v>
      </c>
      <c r="B64" s="70" t="s">
        <v>126</v>
      </c>
      <c r="C64" s="71">
        <v>25568</v>
      </c>
      <c r="D64" s="71">
        <v>43465</v>
      </c>
      <c r="E64" s="72" t="s">
        <v>154</v>
      </c>
      <c r="F64" s="71">
        <v>25568</v>
      </c>
      <c r="G64" s="73">
        <v>43465</v>
      </c>
    </row>
    <row r="65" spans="1:7" ht="15" thickBot="1" x14ac:dyDescent="0.35">
      <c r="A65" s="79" t="s">
        <v>52</v>
      </c>
      <c r="B65" s="80" t="s">
        <v>127</v>
      </c>
      <c r="C65" s="81">
        <v>25568</v>
      </c>
      <c r="D65" s="81">
        <v>43465</v>
      </c>
      <c r="E65" s="82" t="s">
        <v>154</v>
      </c>
      <c r="F65" s="81">
        <v>25568</v>
      </c>
      <c r="G65" s="83">
        <v>43465</v>
      </c>
    </row>
    <row r="66" spans="1:7" ht="15" thickBot="1" x14ac:dyDescent="0.35">
      <c r="A66" s="69" t="s">
        <v>53</v>
      </c>
      <c r="B66" s="70" t="s">
        <v>128</v>
      </c>
      <c r="C66" s="71">
        <v>32142</v>
      </c>
      <c r="D66" s="71">
        <v>43465</v>
      </c>
      <c r="E66" s="72" t="s">
        <v>154</v>
      </c>
      <c r="F66" s="71">
        <v>32142</v>
      </c>
      <c r="G66" s="73">
        <v>43465</v>
      </c>
    </row>
    <row r="67" spans="1:7" ht="15" thickBot="1" x14ac:dyDescent="0.35">
      <c r="A67" s="79" t="s">
        <v>54</v>
      </c>
      <c r="B67" s="80" t="s">
        <v>129</v>
      </c>
      <c r="C67" s="81">
        <v>38503</v>
      </c>
      <c r="D67" s="81">
        <v>43465</v>
      </c>
      <c r="E67" s="82" t="s">
        <v>152</v>
      </c>
      <c r="F67" s="81">
        <v>38503</v>
      </c>
      <c r="G67" s="83">
        <v>43465</v>
      </c>
    </row>
    <row r="68" spans="1:7" ht="15" thickBot="1" x14ac:dyDescent="0.35">
      <c r="A68" s="88" t="s">
        <v>55</v>
      </c>
      <c r="B68" s="89" t="s">
        <v>130</v>
      </c>
      <c r="C68" s="90">
        <v>42886</v>
      </c>
      <c r="D68" s="90">
        <v>43465</v>
      </c>
      <c r="E68" s="91" t="s">
        <v>155</v>
      </c>
      <c r="F68" s="122" t="s">
        <v>152</v>
      </c>
      <c r="G68" s="123"/>
    </row>
    <row r="69" spans="1:7" ht="15" thickBot="1" x14ac:dyDescent="0.35">
      <c r="A69" s="79" t="s">
        <v>56</v>
      </c>
      <c r="B69" s="80" t="s">
        <v>131</v>
      </c>
      <c r="C69" s="81">
        <v>36889</v>
      </c>
      <c r="D69" s="81">
        <v>43465</v>
      </c>
      <c r="E69" s="82" t="s">
        <v>153</v>
      </c>
      <c r="F69" s="81">
        <v>36889</v>
      </c>
      <c r="G69" s="83">
        <v>43465</v>
      </c>
    </row>
    <row r="70" spans="1:7" ht="15" thickBot="1" x14ac:dyDescent="0.35">
      <c r="A70" s="69" t="s">
        <v>57</v>
      </c>
      <c r="B70" s="70" t="s">
        <v>132</v>
      </c>
      <c r="C70" s="71">
        <v>36889</v>
      </c>
      <c r="D70" s="71">
        <v>43465</v>
      </c>
      <c r="E70" s="72" t="s">
        <v>153</v>
      </c>
      <c r="F70" s="71">
        <v>36889</v>
      </c>
      <c r="G70" s="73">
        <v>43465</v>
      </c>
    </row>
    <row r="71" spans="1:7" x14ac:dyDescent="0.3">
      <c r="A71" s="96" t="s">
        <v>58</v>
      </c>
      <c r="B71" s="97" t="s">
        <v>133</v>
      </c>
      <c r="C71" s="93">
        <v>36889</v>
      </c>
      <c r="D71" s="93">
        <v>39813</v>
      </c>
      <c r="E71" s="98" t="s">
        <v>153</v>
      </c>
      <c r="F71" s="93">
        <v>36889</v>
      </c>
      <c r="G71" s="94">
        <v>40503</v>
      </c>
    </row>
    <row r="72" spans="1:7" x14ac:dyDescent="0.3">
      <c r="A72" s="19" t="s">
        <v>58</v>
      </c>
      <c r="B72" s="20" t="s">
        <v>133</v>
      </c>
      <c r="C72" s="21">
        <v>39814</v>
      </c>
      <c r="D72" s="21">
        <v>39964</v>
      </c>
      <c r="E72" s="22" t="s">
        <v>155</v>
      </c>
      <c r="F72" s="120" t="s">
        <v>153</v>
      </c>
      <c r="G72" s="121"/>
    </row>
    <row r="73" spans="1:7" x14ac:dyDescent="0.3">
      <c r="A73" s="19" t="s">
        <v>58</v>
      </c>
      <c r="B73" s="20" t="s">
        <v>133</v>
      </c>
      <c r="C73" s="21">
        <v>39965</v>
      </c>
      <c r="D73" s="21">
        <v>42886</v>
      </c>
      <c r="E73" s="22" t="s">
        <v>152</v>
      </c>
      <c r="F73" s="21">
        <v>40504</v>
      </c>
      <c r="G73" s="29">
        <v>42995</v>
      </c>
    </row>
    <row r="74" spans="1:7" ht="15" thickBot="1" x14ac:dyDescent="0.35">
      <c r="A74" s="99" t="s">
        <v>58</v>
      </c>
      <c r="B74" s="100" t="s">
        <v>133</v>
      </c>
      <c r="C74" s="95">
        <v>42887</v>
      </c>
      <c r="D74" s="95">
        <v>43465</v>
      </c>
      <c r="E74" s="101" t="s">
        <v>153</v>
      </c>
      <c r="F74" s="95">
        <v>42996</v>
      </c>
      <c r="G74" s="102">
        <v>43465</v>
      </c>
    </row>
    <row r="75" spans="1:7" ht="15" thickBot="1" x14ac:dyDescent="0.35">
      <c r="A75" s="69" t="s">
        <v>59</v>
      </c>
      <c r="B75" s="70" t="s">
        <v>134</v>
      </c>
      <c r="C75" s="71">
        <v>36889</v>
      </c>
      <c r="D75" s="71">
        <v>43465</v>
      </c>
      <c r="E75" s="72" t="s">
        <v>153</v>
      </c>
      <c r="F75" s="71">
        <v>36889</v>
      </c>
      <c r="G75" s="73">
        <v>43465</v>
      </c>
    </row>
    <row r="76" spans="1:7" x14ac:dyDescent="0.3">
      <c r="A76" s="23" t="s">
        <v>60</v>
      </c>
      <c r="B76" s="24" t="s">
        <v>135</v>
      </c>
      <c r="C76" s="25">
        <v>32142</v>
      </c>
      <c r="D76" s="25">
        <v>35764</v>
      </c>
      <c r="E76" s="27" t="s">
        <v>153</v>
      </c>
      <c r="F76" s="25">
        <v>32142</v>
      </c>
      <c r="G76" s="92">
        <v>35764</v>
      </c>
    </row>
    <row r="77" spans="1:7" ht="15" thickBot="1" x14ac:dyDescent="0.35">
      <c r="A77" s="52" t="s">
        <v>60</v>
      </c>
      <c r="B77" s="53" t="s">
        <v>135</v>
      </c>
      <c r="C77" s="55">
        <v>35765</v>
      </c>
      <c r="D77" s="55">
        <v>43465</v>
      </c>
      <c r="E77" s="56" t="s">
        <v>154</v>
      </c>
      <c r="F77" s="55">
        <v>35765</v>
      </c>
      <c r="G77" s="57">
        <v>43465</v>
      </c>
    </row>
    <row r="78" spans="1:7" x14ac:dyDescent="0.3">
      <c r="A78" s="46" t="s">
        <v>61</v>
      </c>
      <c r="B78" s="47" t="s">
        <v>136</v>
      </c>
      <c r="C78" s="48">
        <v>38503</v>
      </c>
      <c r="D78" s="104">
        <v>41790</v>
      </c>
      <c r="E78" s="50" t="s">
        <v>152</v>
      </c>
      <c r="F78" s="48">
        <v>38503</v>
      </c>
      <c r="G78" s="105">
        <v>41789</v>
      </c>
    </row>
    <row r="79" spans="1:7" ht="15" thickBot="1" x14ac:dyDescent="0.35">
      <c r="A79" s="58" t="s">
        <v>61</v>
      </c>
      <c r="B79" s="59" t="s">
        <v>136</v>
      </c>
      <c r="C79" s="103">
        <v>41791</v>
      </c>
      <c r="D79" s="61">
        <v>43465</v>
      </c>
      <c r="E79" s="62" t="s">
        <v>153</v>
      </c>
      <c r="F79" s="103">
        <v>41790</v>
      </c>
      <c r="G79" s="63">
        <v>43465</v>
      </c>
    </row>
    <row r="80" spans="1:7" ht="15" thickBot="1" x14ac:dyDescent="0.35">
      <c r="A80" s="79" t="s">
        <v>62</v>
      </c>
      <c r="B80" s="80" t="s">
        <v>137</v>
      </c>
      <c r="C80" s="81">
        <v>38686</v>
      </c>
      <c r="D80" s="81">
        <v>43465</v>
      </c>
      <c r="E80" s="82" t="s">
        <v>152</v>
      </c>
      <c r="F80" s="81">
        <v>38686</v>
      </c>
      <c r="G80" s="83">
        <v>43465</v>
      </c>
    </row>
    <row r="81" spans="1:7" x14ac:dyDescent="0.3">
      <c r="A81" s="74" t="s">
        <v>63</v>
      </c>
      <c r="B81" s="75" t="s">
        <v>138</v>
      </c>
      <c r="C81" s="76">
        <v>39598</v>
      </c>
      <c r="D81" s="76">
        <v>39782</v>
      </c>
      <c r="E81" s="77" t="s">
        <v>155</v>
      </c>
      <c r="F81" s="108" t="s">
        <v>152</v>
      </c>
      <c r="G81" s="109"/>
    </row>
    <row r="82" spans="1:7" ht="15" thickBot="1" x14ac:dyDescent="0.35">
      <c r="A82" s="64" t="s">
        <v>63</v>
      </c>
      <c r="B82" s="65" t="s">
        <v>138</v>
      </c>
      <c r="C82" s="66">
        <v>39783</v>
      </c>
      <c r="D82" s="66">
        <v>43465</v>
      </c>
      <c r="E82" s="67" t="s">
        <v>152</v>
      </c>
      <c r="F82" s="66">
        <v>39598</v>
      </c>
      <c r="G82" s="68">
        <v>43465</v>
      </c>
    </row>
    <row r="83" spans="1:7" ht="15" thickBot="1" x14ac:dyDescent="0.35">
      <c r="A83" s="79" t="s">
        <v>64</v>
      </c>
      <c r="B83" s="80" t="s">
        <v>139</v>
      </c>
      <c r="C83" s="81">
        <v>36889</v>
      </c>
      <c r="D83" s="81">
        <v>43465</v>
      </c>
      <c r="E83" s="82" t="s">
        <v>153</v>
      </c>
      <c r="F83" s="81">
        <v>36889</v>
      </c>
      <c r="G83" s="83">
        <v>43465</v>
      </c>
    </row>
    <row r="84" spans="1:7" ht="15" thickBot="1" x14ac:dyDescent="0.35">
      <c r="A84" s="69" t="s">
        <v>65</v>
      </c>
      <c r="B84" s="70" t="s">
        <v>140</v>
      </c>
      <c r="C84" s="71">
        <v>25568</v>
      </c>
      <c r="D84" s="71">
        <v>43465</v>
      </c>
      <c r="E84" s="72" t="s">
        <v>154</v>
      </c>
      <c r="F84" s="71">
        <v>25568</v>
      </c>
      <c r="G84" s="73">
        <v>43465</v>
      </c>
    </row>
    <row r="85" spans="1:7" ht="15" thickBot="1" x14ac:dyDescent="0.35">
      <c r="A85" s="79" t="s">
        <v>66</v>
      </c>
      <c r="B85" s="80" t="s">
        <v>141</v>
      </c>
      <c r="C85" s="81">
        <v>25568</v>
      </c>
      <c r="D85" s="81">
        <v>43465</v>
      </c>
      <c r="E85" s="82" t="s">
        <v>154</v>
      </c>
      <c r="F85" s="81">
        <v>25568</v>
      </c>
      <c r="G85" s="83">
        <v>43465</v>
      </c>
    </row>
    <row r="86" spans="1:7" ht="15" thickBot="1" x14ac:dyDescent="0.35">
      <c r="A86" s="69" t="s">
        <v>67</v>
      </c>
      <c r="B86" s="70" t="s">
        <v>142</v>
      </c>
      <c r="C86" s="71">
        <v>37407</v>
      </c>
      <c r="D86" s="71">
        <v>43465</v>
      </c>
      <c r="E86" s="72" t="s">
        <v>152</v>
      </c>
      <c r="F86" s="71">
        <v>37407</v>
      </c>
      <c r="G86" s="73">
        <v>43465</v>
      </c>
    </row>
    <row r="87" spans="1:7" ht="15" thickBot="1" x14ac:dyDescent="0.35">
      <c r="A87" s="79" t="s">
        <v>68</v>
      </c>
      <c r="B87" s="80" t="s">
        <v>143</v>
      </c>
      <c r="C87" s="81">
        <v>36889</v>
      </c>
      <c r="D87" s="81">
        <v>43465</v>
      </c>
      <c r="E87" s="82" t="s">
        <v>153</v>
      </c>
      <c r="F87" s="81">
        <v>36889</v>
      </c>
      <c r="G87" s="83">
        <v>43465</v>
      </c>
    </row>
    <row r="88" spans="1:7" ht="15" thickBot="1" x14ac:dyDescent="0.35">
      <c r="A88" s="69" t="s">
        <v>69</v>
      </c>
      <c r="B88" s="70" t="s">
        <v>144</v>
      </c>
      <c r="C88" s="71">
        <v>38138</v>
      </c>
      <c r="D88" s="71">
        <v>43465</v>
      </c>
      <c r="E88" s="72" t="s">
        <v>152</v>
      </c>
      <c r="F88" s="71">
        <v>38138</v>
      </c>
      <c r="G88" s="73">
        <v>43465</v>
      </c>
    </row>
    <row r="89" spans="1:7" ht="15" thickBot="1" x14ac:dyDescent="0.35">
      <c r="A89" s="79" t="s">
        <v>70</v>
      </c>
      <c r="B89" s="80" t="s">
        <v>145</v>
      </c>
      <c r="C89" s="81">
        <v>36889</v>
      </c>
      <c r="D89" s="81">
        <v>43465</v>
      </c>
      <c r="E89" s="82" t="s">
        <v>153</v>
      </c>
      <c r="F89" s="81">
        <v>36889</v>
      </c>
      <c r="G89" s="83">
        <v>43465</v>
      </c>
    </row>
    <row r="90" spans="1:7" x14ac:dyDescent="0.3">
      <c r="A90" s="74" t="s">
        <v>71</v>
      </c>
      <c r="B90" s="75" t="s">
        <v>146</v>
      </c>
      <c r="C90" s="76">
        <v>39780</v>
      </c>
      <c r="D90" s="76">
        <v>39964</v>
      </c>
      <c r="E90" s="77" t="s">
        <v>155</v>
      </c>
      <c r="F90" s="108" t="s">
        <v>152</v>
      </c>
      <c r="G90" s="109"/>
    </row>
    <row r="91" spans="1:7" x14ac:dyDescent="0.3">
      <c r="A91" s="15" t="s">
        <v>71</v>
      </c>
      <c r="B91" s="16" t="s">
        <v>146</v>
      </c>
      <c r="C91" s="17">
        <v>39965</v>
      </c>
      <c r="D91" s="17">
        <v>40694</v>
      </c>
      <c r="E91" s="18" t="s">
        <v>152</v>
      </c>
      <c r="F91" s="17">
        <v>39780</v>
      </c>
      <c r="G91" s="30">
        <v>43465</v>
      </c>
    </row>
    <row r="92" spans="1:7" ht="15" thickBot="1" x14ac:dyDescent="0.35">
      <c r="A92" s="64" t="s">
        <v>71</v>
      </c>
      <c r="B92" s="65" t="s">
        <v>146</v>
      </c>
      <c r="C92" s="66">
        <v>40695</v>
      </c>
      <c r="D92" s="66">
        <v>43465</v>
      </c>
      <c r="E92" s="67" t="s">
        <v>155</v>
      </c>
      <c r="F92" s="110" t="s">
        <v>152</v>
      </c>
      <c r="G92" s="111"/>
    </row>
    <row r="93" spans="1:7" ht="15" thickBot="1" x14ac:dyDescent="0.35">
      <c r="A93" s="79" t="s">
        <v>72</v>
      </c>
      <c r="B93" s="80" t="s">
        <v>147</v>
      </c>
      <c r="C93" s="81">
        <v>36889</v>
      </c>
      <c r="D93" s="81">
        <v>43465</v>
      </c>
      <c r="E93" s="82" t="s">
        <v>153</v>
      </c>
      <c r="F93" s="81">
        <v>36889</v>
      </c>
      <c r="G93" s="83">
        <v>43465</v>
      </c>
    </row>
    <row r="94" spans="1:7" x14ac:dyDescent="0.3">
      <c r="A94" s="74" t="s">
        <v>73</v>
      </c>
      <c r="B94" s="75" t="s">
        <v>148</v>
      </c>
      <c r="C94" s="76">
        <v>38868</v>
      </c>
      <c r="D94" s="76">
        <v>42247</v>
      </c>
      <c r="E94" s="77" t="s">
        <v>152</v>
      </c>
      <c r="F94" s="76">
        <v>38868</v>
      </c>
      <c r="G94" s="78">
        <v>43465</v>
      </c>
    </row>
    <row r="95" spans="1:7" ht="15" thickBot="1" x14ac:dyDescent="0.35">
      <c r="A95" s="64" t="s">
        <v>73</v>
      </c>
      <c r="B95" s="65" t="s">
        <v>148</v>
      </c>
      <c r="C95" s="66">
        <v>42248</v>
      </c>
      <c r="D95" s="66">
        <v>43465</v>
      </c>
      <c r="E95" s="67" t="s">
        <v>155</v>
      </c>
      <c r="F95" s="110" t="s">
        <v>152</v>
      </c>
      <c r="G95" s="111"/>
    </row>
    <row r="96" spans="1:7" ht="15" thickBot="1" x14ac:dyDescent="0.35">
      <c r="A96" s="79" t="s">
        <v>74</v>
      </c>
      <c r="B96" s="80" t="s">
        <v>149</v>
      </c>
      <c r="C96" s="81">
        <v>39051</v>
      </c>
      <c r="D96" s="81">
        <v>43465</v>
      </c>
      <c r="E96" s="82" t="s">
        <v>152</v>
      </c>
      <c r="F96" s="81">
        <v>39051</v>
      </c>
      <c r="G96" s="83">
        <v>43465</v>
      </c>
    </row>
    <row r="97" spans="1:7" ht="15" thickBot="1" x14ac:dyDescent="0.35">
      <c r="A97" s="69" t="s">
        <v>75</v>
      </c>
      <c r="B97" s="70" t="s">
        <v>150</v>
      </c>
      <c r="C97" s="71">
        <v>36889</v>
      </c>
      <c r="D97" s="71">
        <v>43465</v>
      </c>
      <c r="E97" s="72" t="s">
        <v>153</v>
      </c>
      <c r="F97" s="71">
        <v>36889</v>
      </c>
      <c r="G97" s="73">
        <v>43465</v>
      </c>
    </row>
    <row r="98" spans="1:7" ht="15" thickBot="1" x14ac:dyDescent="0.35">
      <c r="A98" s="84" t="s">
        <v>76</v>
      </c>
      <c r="B98" s="85" t="s">
        <v>151</v>
      </c>
      <c r="C98" s="86">
        <v>40512</v>
      </c>
      <c r="D98" s="86">
        <v>43465</v>
      </c>
      <c r="E98" s="87" t="s">
        <v>155</v>
      </c>
      <c r="F98" s="106" t="s">
        <v>152</v>
      </c>
      <c r="G98" s="107"/>
    </row>
  </sheetData>
  <mergeCells count="19">
    <mergeCell ref="F10:G10"/>
    <mergeCell ref="F14:G14"/>
    <mergeCell ref="F54:G54"/>
    <mergeCell ref="F56:G56"/>
    <mergeCell ref="F72:G72"/>
    <mergeCell ref="F17:G17"/>
    <mergeCell ref="F32:G32"/>
    <mergeCell ref="F45:G45"/>
    <mergeCell ref="F68:G68"/>
    <mergeCell ref="A1:E1"/>
    <mergeCell ref="F1:G1"/>
    <mergeCell ref="H2:S2"/>
    <mergeCell ref="H1:S1"/>
    <mergeCell ref="F9:G9"/>
    <mergeCell ref="F98:G98"/>
    <mergeCell ref="F81:G81"/>
    <mergeCell ref="F95:G95"/>
    <mergeCell ref="F90:G90"/>
    <mergeCell ref="F92:G92"/>
  </mergeCells>
  <hyperlinks>
    <hyperlink ref="H2" r:id="rId1" xr:uid="{4FB80A79-7409-449B-86F4-12F11CD71854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67DB-4E39-4768-AE30-D2CEB5FE4A88}">
  <dimension ref="A1:F150"/>
  <sheetViews>
    <sheetView workbookViewId="0"/>
  </sheetViews>
  <sheetFormatPr defaultColWidth="9.109375" defaultRowHeight="13.2" x14ac:dyDescent="0.25"/>
  <cols>
    <col min="1" max="1" width="13.5546875" style="10" customWidth="1"/>
    <col min="2" max="2" width="19.21875" style="10" customWidth="1"/>
    <col min="3" max="3" width="17" style="10" customWidth="1"/>
    <col min="4" max="4" width="17.33203125" style="10" bestFit="1" customWidth="1"/>
    <col min="5" max="5" width="11.44140625" style="10" customWidth="1"/>
    <col min="6" max="6" width="12.88671875" style="10" customWidth="1"/>
    <col min="7" max="16384" width="9.109375" style="9"/>
  </cols>
  <sheetData>
    <row r="1" spans="1:6" ht="22.2" customHeight="1" thickBot="1" x14ac:dyDescent="0.3">
      <c r="A1" s="43" t="s">
        <v>161</v>
      </c>
      <c r="B1" s="44" t="s">
        <v>162</v>
      </c>
      <c r="C1" s="44" t="s">
        <v>163</v>
      </c>
      <c r="D1" s="44" t="s">
        <v>164</v>
      </c>
      <c r="E1" s="44" t="s">
        <v>165</v>
      </c>
      <c r="F1" s="45" t="s">
        <v>1</v>
      </c>
    </row>
    <row r="2" spans="1:6" x14ac:dyDescent="0.25">
      <c r="A2" s="39">
        <v>50</v>
      </c>
      <c r="B2" s="40" t="s">
        <v>4</v>
      </c>
      <c r="C2" s="41">
        <v>25569</v>
      </c>
      <c r="D2" s="40"/>
      <c r="E2" s="40" t="s">
        <v>166</v>
      </c>
      <c r="F2" s="42" t="str">
        <f xml:space="preserve"> IF(A2 = 50, "DM", IF(A2 = 57, "EM", "FM"))</f>
        <v>DM</v>
      </c>
    </row>
    <row r="3" spans="1:6" x14ac:dyDescent="0.25">
      <c r="A3" s="33">
        <v>50</v>
      </c>
      <c r="B3" s="31" t="s">
        <v>5</v>
      </c>
      <c r="C3" s="32">
        <v>25569</v>
      </c>
      <c r="D3" s="31"/>
      <c r="E3" s="31" t="s">
        <v>166</v>
      </c>
      <c r="F3" s="34" t="str">
        <f t="shared" ref="F3:F66" si="0" xml:space="preserve"> IF(A3 = 50, "DM", IF(A3 = 57, "EM", "FM"))</f>
        <v>DM</v>
      </c>
    </row>
    <row r="4" spans="1:6" x14ac:dyDescent="0.25">
      <c r="A4" s="33">
        <v>50</v>
      </c>
      <c r="B4" s="31" t="s">
        <v>8</v>
      </c>
      <c r="C4" s="32">
        <v>25569</v>
      </c>
      <c r="D4" s="31"/>
      <c r="E4" s="31" t="s">
        <v>166</v>
      </c>
      <c r="F4" s="34" t="str">
        <f t="shared" si="0"/>
        <v>DM</v>
      </c>
    </row>
    <row r="5" spans="1:6" x14ac:dyDescent="0.25">
      <c r="A5" s="33">
        <v>50</v>
      </c>
      <c r="B5" s="31" t="s">
        <v>13</v>
      </c>
      <c r="C5" s="32">
        <v>25569</v>
      </c>
      <c r="D5" s="31"/>
      <c r="E5" s="31" t="s">
        <v>166</v>
      </c>
      <c r="F5" s="34" t="str">
        <f t="shared" si="0"/>
        <v>DM</v>
      </c>
    </row>
    <row r="6" spans="1:6" x14ac:dyDescent="0.25">
      <c r="A6" s="33">
        <v>50</v>
      </c>
      <c r="B6" s="31" t="s">
        <v>14</v>
      </c>
      <c r="C6" s="32">
        <v>25569</v>
      </c>
      <c r="D6" s="31"/>
      <c r="E6" s="31" t="s">
        <v>166</v>
      </c>
      <c r="F6" s="34" t="str">
        <f t="shared" si="0"/>
        <v>DM</v>
      </c>
    </row>
    <row r="7" spans="1:6" x14ac:dyDescent="0.25">
      <c r="A7" s="33">
        <v>50</v>
      </c>
      <c r="B7" s="31" t="s">
        <v>19</v>
      </c>
      <c r="C7" s="32">
        <v>25569</v>
      </c>
      <c r="D7" s="31"/>
      <c r="E7" s="31" t="s">
        <v>166</v>
      </c>
      <c r="F7" s="34" t="str">
        <f t="shared" si="0"/>
        <v>DM</v>
      </c>
    </row>
    <row r="8" spans="1:6" x14ac:dyDescent="0.25">
      <c r="A8" s="33">
        <v>50</v>
      </c>
      <c r="B8" s="31" t="s">
        <v>20</v>
      </c>
      <c r="C8" s="32">
        <v>25569</v>
      </c>
      <c r="D8" s="31"/>
      <c r="E8" s="31" t="s">
        <v>166</v>
      </c>
      <c r="F8" s="34" t="str">
        <f t="shared" si="0"/>
        <v>DM</v>
      </c>
    </row>
    <row r="9" spans="1:6" x14ac:dyDescent="0.25">
      <c r="A9" s="33">
        <v>50</v>
      </c>
      <c r="B9" s="31" t="s">
        <v>23</v>
      </c>
      <c r="C9" s="32">
        <v>25569</v>
      </c>
      <c r="D9" s="31"/>
      <c r="E9" s="31" t="s">
        <v>166</v>
      </c>
      <c r="F9" s="34" t="str">
        <f t="shared" si="0"/>
        <v>DM</v>
      </c>
    </row>
    <row r="10" spans="1:6" x14ac:dyDescent="0.25">
      <c r="A10" s="33">
        <v>50</v>
      </c>
      <c r="B10" s="31" t="s">
        <v>24</v>
      </c>
      <c r="C10" s="32">
        <v>25569</v>
      </c>
      <c r="D10" s="31"/>
      <c r="E10" s="31" t="s">
        <v>166</v>
      </c>
      <c r="F10" s="34" t="str">
        <f t="shared" si="0"/>
        <v>DM</v>
      </c>
    </row>
    <row r="11" spans="1:6" x14ac:dyDescent="0.25">
      <c r="A11" s="33">
        <v>50</v>
      </c>
      <c r="B11" s="31" t="s">
        <v>25</v>
      </c>
      <c r="C11" s="32">
        <v>25569</v>
      </c>
      <c r="D11" s="31"/>
      <c r="E11" s="31" t="s">
        <v>166</v>
      </c>
      <c r="F11" s="34" t="str">
        <f t="shared" si="0"/>
        <v>DM</v>
      </c>
    </row>
    <row r="12" spans="1:6" x14ac:dyDescent="0.25">
      <c r="A12" s="33">
        <v>50</v>
      </c>
      <c r="B12" s="31" t="s">
        <v>26</v>
      </c>
      <c r="C12" s="32">
        <v>25569</v>
      </c>
      <c r="D12" s="31"/>
      <c r="E12" s="31" t="s">
        <v>166</v>
      </c>
      <c r="F12" s="34" t="str">
        <f t="shared" si="0"/>
        <v>DM</v>
      </c>
    </row>
    <row r="13" spans="1:6" x14ac:dyDescent="0.25">
      <c r="A13" s="33">
        <v>50</v>
      </c>
      <c r="B13" s="31" t="s">
        <v>28</v>
      </c>
      <c r="C13" s="32">
        <v>37043</v>
      </c>
      <c r="D13" s="32">
        <v>41300</v>
      </c>
      <c r="E13" s="31" t="s">
        <v>167</v>
      </c>
      <c r="F13" s="34" t="str">
        <f t="shared" si="0"/>
        <v>DM</v>
      </c>
    </row>
    <row r="14" spans="1:6" x14ac:dyDescent="0.25">
      <c r="A14" s="33">
        <v>50</v>
      </c>
      <c r="B14" s="31" t="s">
        <v>29</v>
      </c>
      <c r="C14" s="32">
        <v>25569</v>
      </c>
      <c r="D14" s="31"/>
      <c r="E14" s="31" t="s">
        <v>166</v>
      </c>
      <c r="F14" s="34" t="str">
        <f t="shared" si="0"/>
        <v>DM</v>
      </c>
    </row>
    <row r="15" spans="1:6" x14ac:dyDescent="0.25">
      <c r="A15" s="33">
        <v>50</v>
      </c>
      <c r="B15" s="31" t="s">
        <v>33</v>
      </c>
      <c r="C15" s="32">
        <v>25569</v>
      </c>
      <c r="D15" s="31"/>
      <c r="E15" s="31" t="s">
        <v>166</v>
      </c>
      <c r="F15" s="34" t="str">
        <f t="shared" si="0"/>
        <v>DM</v>
      </c>
    </row>
    <row r="16" spans="1:6" x14ac:dyDescent="0.25">
      <c r="A16" s="33">
        <v>50</v>
      </c>
      <c r="B16" s="31" t="s">
        <v>34</v>
      </c>
      <c r="C16" s="32">
        <v>40324</v>
      </c>
      <c r="D16" s="31"/>
      <c r="E16" s="31" t="s">
        <v>166</v>
      </c>
      <c r="F16" s="34" t="str">
        <f t="shared" si="0"/>
        <v>DM</v>
      </c>
    </row>
    <row r="17" spans="1:6" x14ac:dyDescent="0.25">
      <c r="A17" s="33">
        <v>50</v>
      </c>
      <c r="B17" s="31" t="s">
        <v>36</v>
      </c>
      <c r="C17" s="32">
        <v>25569</v>
      </c>
      <c r="D17" s="31"/>
      <c r="E17" s="31" t="s">
        <v>166</v>
      </c>
      <c r="F17" s="34" t="str">
        <f t="shared" si="0"/>
        <v>DM</v>
      </c>
    </row>
    <row r="18" spans="1:6" x14ac:dyDescent="0.25">
      <c r="A18" s="33">
        <v>50</v>
      </c>
      <c r="B18" s="31" t="s">
        <v>39</v>
      </c>
      <c r="C18" s="32">
        <v>25569</v>
      </c>
      <c r="D18" s="31"/>
      <c r="E18" s="31" t="s">
        <v>166</v>
      </c>
      <c r="F18" s="34" t="str">
        <f t="shared" si="0"/>
        <v>DM</v>
      </c>
    </row>
    <row r="19" spans="1:6" x14ac:dyDescent="0.25">
      <c r="A19" s="33">
        <v>50</v>
      </c>
      <c r="B19" s="31" t="s">
        <v>51</v>
      </c>
      <c r="C19" s="32">
        <v>25569</v>
      </c>
      <c r="D19" s="31"/>
      <c r="E19" s="31" t="s">
        <v>166</v>
      </c>
      <c r="F19" s="34" t="str">
        <f t="shared" si="0"/>
        <v>DM</v>
      </c>
    </row>
    <row r="20" spans="1:6" x14ac:dyDescent="0.25">
      <c r="A20" s="33">
        <v>50</v>
      </c>
      <c r="B20" s="31" t="s">
        <v>52</v>
      </c>
      <c r="C20" s="32">
        <v>25569</v>
      </c>
      <c r="D20" s="31"/>
      <c r="E20" s="31" t="s">
        <v>166</v>
      </c>
      <c r="F20" s="34" t="str">
        <f t="shared" si="0"/>
        <v>DM</v>
      </c>
    </row>
    <row r="21" spans="1:6" x14ac:dyDescent="0.25">
      <c r="A21" s="33">
        <v>50</v>
      </c>
      <c r="B21" s="31" t="s">
        <v>53</v>
      </c>
      <c r="C21" s="32">
        <v>25569</v>
      </c>
      <c r="D21" s="31"/>
      <c r="E21" s="31" t="s">
        <v>166</v>
      </c>
      <c r="F21" s="34" t="str">
        <f t="shared" si="0"/>
        <v>DM</v>
      </c>
    </row>
    <row r="22" spans="1:6" x14ac:dyDescent="0.25">
      <c r="A22" s="33">
        <v>50</v>
      </c>
      <c r="B22" s="31" t="s">
        <v>60</v>
      </c>
      <c r="C22" s="32">
        <v>35765</v>
      </c>
      <c r="D22" s="31"/>
      <c r="E22" s="31" t="s">
        <v>166</v>
      </c>
      <c r="F22" s="34" t="str">
        <f t="shared" si="0"/>
        <v>DM</v>
      </c>
    </row>
    <row r="23" spans="1:6" x14ac:dyDescent="0.25">
      <c r="A23" s="33">
        <v>50</v>
      </c>
      <c r="B23" s="31" t="s">
        <v>65</v>
      </c>
      <c r="C23" s="32">
        <v>25569</v>
      </c>
      <c r="D23" s="31"/>
      <c r="E23" s="31" t="s">
        <v>166</v>
      </c>
      <c r="F23" s="34" t="str">
        <f t="shared" si="0"/>
        <v>DM</v>
      </c>
    </row>
    <row r="24" spans="1:6" x14ac:dyDescent="0.25">
      <c r="A24" s="33">
        <v>50</v>
      </c>
      <c r="B24" s="31" t="s">
        <v>66</v>
      </c>
      <c r="C24" s="32">
        <v>25569</v>
      </c>
      <c r="D24" s="31"/>
      <c r="E24" s="31" t="s">
        <v>166</v>
      </c>
      <c r="F24" s="34" t="str">
        <f t="shared" si="0"/>
        <v>DM</v>
      </c>
    </row>
    <row r="25" spans="1:6" x14ac:dyDescent="0.25">
      <c r="A25" s="33">
        <v>50</v>
      </c>
      <c r="B25" s="31" t="s">
        <v>168</v>
      </c>
      <c r="C25" s="32">
        <v>25569</v>
      </c>
      <c r="D25" s="31"/>
      <c r="E25" s="31" t="s">
        <v>166</v>
      </c>
      <c r="F25" s="34" t="str">
        <f t="shared" si="0"/>
        <v>DM</v>
      </c>
    </row>
    <row r="26" spans="1:6" x14ac:dyDescent="0.25">
      <c r="A26" s="33">
        <v>57</v>
      </c>
      <c r="B26" s="31" t="s">
        <v>2</v>
      </c>
      <c r="C26" s="32">
        <v>41790</v>
      </c>
      <c r="D26" s="31"/>
      <c r="E26" s="31" t="s">
        <v>166</v>
      </c>
      <c r="F26" s="34" t="str">
        <f t="shared" si="0"/>
        <v>EM</v>
      </c>
    </row>
    <row r="27" spans="1:6" x14ac:dyDescent="0.25">
      <c r="A27" s="33">
        <v>57</v>
      </c>
      <c r="B27" s="31" t="s">
        <v>3</v>
      </c>
      <c r="C27" s="32">
        <v>25569</v>
      </c>
      <c r="D27" s="32">
        <v>40503</v>
      </c>
      <c r="E27" s="31" t="s">
        <v>167</v>
      </c>
      <c r="F27" s="34" t="str">
        <f t="shared" si="0"/>
        <v>EM</v>
      </c>
    </row>
    <row r="28" spans="1:6" x14ac:dyDescent="0.25">
      <c r="A28" s="33">
        <v>57</v>
      </c>
      <c r="B28" s="31" t="s">
        <v>11</v>
      </c>
      <c r="C28" s="32">
        <v>25569</v>
      </c>
      <c r="D28" s="31"/>
      <c r="E28" s="31" t="s">
        <v>166</v>
      </c>
      <c r="F28" s="34" t="str">
        <f t="shared" si="0"/>
        <v>EM</v>
      </c>
    </row>
    <row r="29" spans="1:6" x14ac:dyDescent="0.25">
      <c r="A29" s="33">
        <v>57</v>
      </c>
      <c r="B29" s="31" t="s">
        <v>15</v>
      </c>
      <c r="C29" s="32">
        <v>25569</v>
      </c>
      <c r="D29" s="31"/>
      <c r="E29" s="31" t="s">
        <v>166</v>
      </c>
      <c r="F29" s="34" t="str">
        <f t="shared" si="0"/>
        <v>EM</v>
      </c>
    </row>
    <row r="30" spans="1:6" x14ac:dyDescent="0.25">
      <c r="A30" s="33">
        <v>57</v>
      </c>
      <c r="B30" s="31" t="s">
        <v>16</v>
      </c>
      <c r="C30" s="32">
        <v>25569</v>
      </c>
      <c r="D30" s="31"/>
      <c r="E30" s="31" t="s">
        <v>166</v>
      </c>
      <c r="F30" s="34" t="str">
        <f t="shared" si="0"/>
        <v>EM</v>
      </c>
    </row>
    <row r="31" spans="1:6" x14ac:dyDescent="0.25">
      <c r="A31" s="33">
        <v>57</v>
      </c>
      <c r="B31" s="31" t="s">
        <v>17</v>
      </c>
      <c r="C31" s="32">
        <v>34367</v>
      </c>
      <c r="D31" s="31"/>
      <c r="E31" s="31" t="s">
        <v>166</v>
      </c>
      <c r="F31" s="34" t="str">
        <f t="shared" si="0"/>
        <v>EM</v>
      </c>
    </row>
    <row r="32" spans="1:6" x14ac:dyDescent="0.25">
      <c r="A32" s="33">
        <v>57</v>
      </c>
      <c r="B32" s="31" t="s">
        <v>18</v>
      </c>
      <c r="C32" s="32">
        <v>25569</v>
      </c>
      <c r="D32" s="31"/>
      <c r="E32" s="31" t="s">
        <v>166</v>
      </c>
      <c r="F32" s="34" t="str">
        <f t="shared" si="0"/>
        <v>EM</v>
      </c>
    </row>
    <row r="33" spans="1:6" x14ac:dyDescent="0.25">
      <c r="A33" s="33">
        <v>57</v>
      </c>
      <c r="B33" s="31" t="s">
        <v>22</v>
      </c>
      <c r="C33" s="32">
        <v>25569</v>
      </c>
      <c r="D33" s="31"/>
      <c r="E33" s="31" t="s">
        <v>166</v>
      </c>
      <c r="F33" s="34" t="str">
        <f t="shared" si="0"/>
        <v>EM</v>
      </c>
    </row>
    <row r="34" spans="1:6" x14ac:dyDescent="0.25">
      <c r="A34" s="33">
        <v>57</v>
      </c>
      <c r="B34" s="31" t="s">
        <v>28</v>
      </c>
      <c r="C34" s="32">
        <v>25569</v>
      </c>
      <c r="D34" s="32">
        <v>37042</v>
      </c>
      <c r="E34" s="31" t="s">
        <v>167</v>
      </c>
      <c r="F34" s="34" t="str">
        <f t="shared" si="0"/>
        <v>EM</v>
      </c>
    </row>
    <row r="35" spans="1:6" x14ac:dyDescent="0.25">
      <c r="A35" s="33">
        <v>57</v>
      </c>
      <c r="B35" s="31" t="s">
        <v>28</v>
      </c>
      <c r="C35" s="32">
        <v>41605</v>
      </c>
      <c r="D35" s="31"/>
      <c r="E35" s="31" t="s">
        <v>166</v>
      </c>
      <c r="F35" s="34" t="str">
        <f t="shared" si="0"/>
        <v>EM</v>
      </c>
    </row>
    <row r="36" spans="1:6" x14ac:dyDescent="0.25">
      <c r="A36" s="33">
        <v>57</v>
      </c>
      <c r="B36" s="31" t="s">
        <v>31</v>
      </c>
      <c r="C36" s="32">
        <v>25569</v>
      </c>
      <c r="D36" s="31"/>
      <c r="E36" s="31" t="s">
        <v>166</v>
      </c>
      <c r="F36" s="34" t="str">
        <f t="shared" si="0"/>
        <v>EM</v>
      </c>
    </row>
    <row r="37" spans="1:6" x14ac:dyDescent="0.25">
      <c r="A37" s="33">
        <v>57</v>
      </c>
      <c r="B37" s="31" t="s">
        <v>32</v>
      </c>
      <c r="C37" s="32">
        <v>25569</v>
      </c>
      <c r="D37" s="31"/>
      <c r="E37" s="31" t="s">
        <v>166</v>
      </c>
      <c r="F37" s="34" t="str">
        <f t="shared" si="0"/>
        <v>EM</v>
      </c>
    </row>
    <row r="38" spans="1:6" x14ac:dyDescent="0.25">
      <c r="A38" s="33">
        <v>57</v>
      </c>
      <c r="B38" s="31" t="s">
        <v>34</v>
      </c>
      <c r="C38" s="32">
        <v>25569</v>
      </c>
      <c r="D38" s="32">
        <v>40323</v>
      </c>
      <c r="E38" s="31" t="s">
        <v>167</v>
      </c>
      <c r="F38" s="34" t="str">
        <f t="shared" si="0"/>
        <v>EM</v>
      </c>
    </row>
    <row r="39" spans="1:6" x14ac:dyDescent="0.25">
      <c r="A39" s="33">
        <v>57</v>
      </c>
      <c r="B39" s="31" t="s">
        <v>35</v>
      </c>
      <c r="C39" s="32">
        <v>25569</v>
      </c>
      <c r="D39" s="31"/>
      <c r="E39" s="31" t="s">
        <v>166</v>
      </c>
      <c r="F39" s="34" t="str">
        <f t="shared" si="0"/>
        <v>EM</v>
      </c>
    </row>
    <row r="40" spans="1:6" x14ac:dyDescent="0.25">
      <c r="A40" s="33">
        <v>57</v>
      </c>
      <c r="B40" s="31" t="s">
        <v>38</v>
      </c>
      <c r="C40" s="32">
        <v>25569</v>
      </c>
      <c r="D40" s="32">
        <v>40503</v>
      </c>
      <c r="E40" s="31" t="s">
        <v>167</v>
      </c>
      <c r="F40" s="34" t="str">
        <f t="shared" si="0"/>
        <v>EM</v>
      </c>
    </row>
    <row r="41" spans="1:6" x14ac:dyDescent="0.25">
      <c r="A41" s="33">
        <v>57</v>
      </c>
      <c r="B41" s="31" t="s">
        <v>169</v>
      </c>
      <c r="C41" s="32">
        <v>25569</v>
      </c>
      <c r="D41" s="31"/>
      <c r="E41" s="31" t="s">
        <v>166</v>
      </c>
      <c r="F41" s="34" t="str">
        <f t="shared" si="0"/>
        <v>EM</v>
      </c>
    </row>
    <row r="42" spans="1:6" x14ac:dyDescent="0.25">
      <c r="A42" s="33">
        <v>57</v>
      </c>
      <c r="B42" s="31" t="s">
        <v>44</v>
      </c>
      <c r="C42" s="32">
        <v>25569</v>
      </c>
      <c r="D42" s="32">
        <v>40503</v>
      </c>
      <c r="E42" s="31" t="s">
        <v>167</v>
      </c>
      <c r="F42" s="34" t="str">
        <f t="shared" si="0"/>
        <v>EM</v>
      </c>
    </row>
    <row r="43" spans="1:6" x14ac:dyDescent="0.25">
      <c r="A43" s="33">
        <v>57</v>
      </c>
      <c r="B43" s="31" t="s">
        <v>46</v>
      </c>
      <c r="C43" s="32">
        <v>25569</v>
      </c>
      <c r="D43" s="32">
        <v>41604</v>
      </c>
      <c r="E43" s="31" t="s">
        <v>167</v>
      </c>
      <c r="F43" s="34" t="str">
        <f t="shared" si="0"/>
        <v>EM</v>
      </c>
    </row>
    <row r="44" spans="1:6" x14ac:dyDescent="0.25">
      <c r="A44" s="33">
        <v>57</v>
      </c>
      <c r="B44" s="31" t="s">
        <v>48</v>
      </c>
      <c r="C44" s="32">
        <v>25569</v>
      </c>
      <c r="D44" s="31"/>
      <c r="E44" s="31" t="s">
        <v>166</v>
      </c>
      <c r="F44" s="34" t="str">
        <f t="shared" si="0"/>
        <v>EM</v>
      </c>
    </row>
    <row r="45" spans="1:6" x14ac:dyDescent="0.25">
      <c r="A45" s="33">
        <v>57</v>
      </c>
      <c r="B45" s="31" t="s">
        <v>49</v>
      </c>
      <c r="C45" s="32">
        <v>25569</v>
      </c>
      <c r="D45" s="31"/>
      <c r="E45" s="31" t="s">
        <v>166</v>
      </c>
      <c r="F45" s="34" t="str">
        <f t="shared" si="0"/>
        <v>EM</v>
      </c>
    </row>
    <row r="46" spans="1:6" x14ac:dyDescent="0.25">
      <c r="A46" s="33">
        <v>57</v>
      </c>
      <c r="B46" s="31" t="s">
        <v>56</v>
      </c>
      <c r="C46" s="32">
        <v>25569</v>
      </c>
      <c r="D46" s="31"/>
      <c r="E46" s="31" t="s">
        <v>166</v>
      </c>
      <c r="F46" s="34" t="str">
        <f t="shared" si="0"/>
        <v>EM</v>
      </c>
    </row>
    <row r="47" spans="1:6" x14ac:dyDescent="0.25">
      <c r="A47" s="33">
        <v>57</v>
      </c>
      <c r="B47" s="31" t="s">
        <v>57</v>
      </c>
      <c r="C47" s="32">
        <v>25569</v>
      </c>
      <c r="D47" s="31"/>
      <c r="E47" s="31" t="s">
        <v>166</v>
      </c>
      <c r="F47" s="34" t="str">
        <f t="shared" si="0"/>
        <v>EM</v>
      </c>
    </row>
    <row r="48" spans="1:6" x14ac:dyDescent="0.25">
      <c r="A48" s="33">
        <v>57</v>
      </c>
      <c r="B48" s="31" t="s">
        <v>58</v>
      </c>
      <c r="C48" s="32">
        <v>25569</v>
      </c>
      <c r="D48" s="32">
        <v>40503</v>
      </c>
      <c r="E48" s="31" t="s">
        <v>167</v>
      </c>
      <c r="F48" s="34" t="str">
        <f t="shared" si="0"/>
        <v>EM</v>
      </c>
    </row>
    <row r="49" spans="1:6" x14ac:dyDescent="0.25">
      <c r="A49" s="33">
        <v>57</v>
      </c>
      <c r="B49" s="31" t="s">
        <v>58</v>
      </c>
      <c r="C49" s="32">
        <v>42996</v>
      </c>
      <c r="D49" s="31"/>
      <c r="E49" s="31" t="s">
        <v>166</v>
      </c>
      <c r="F49" s="34" t="str">
        <f t="shared" si="0"/>
        <v>EM</v>
      </c>
    </row>
    <row r="50" spans="1:6" x14ac:dyDescent="0.25">
      <c r="A50" s="33">
        <v>57</v>
      </c>
      <c r="B50" s="31" t="s">
        <v>59</v>
      </c>
      <c r="C50" s="32">
        <v>25569</v>
      </c>
      <c r="D50" s="31"/>
      <c r="E50" s="31" t="s">
        <v>166</v>
      </c>
      <c r="F50" s="34" t="str">
        <f t="shared" si="0"/>
        <v>EM</v>
      </c>
    </row>
    <row r="51" spans="1:6" x14ac:dyDescent="0.25">
      <c r="A51" s="33">
        <v>57</v>
      </c>
      <c r="B51" s="31" t="s">
        <v>60</v>
      </c>
      <c r="C51" s="32">
        <v>25569</v>
      </c>
      <c r="D51" s="32">
        <v>35764</v>
      </c>
      <c r="E51" s="31" t="s">
        <v>167</v>
      </c>
      <c r="F51" s="34" t="str">
        <f t="shared" si="0"/>
        <v>EM</v>
      </c>
    </row>
    <row r="52" spans="1:6" x14ac:dyDescent="0.25">
      <c r="A52" s="33">
        <v>57</v>
      </c>
      <c r="B52" s="31" t="s">
        <v>61</v>
      </c>
      <c r="C52" s="32">
        <v>41790</v>
      </c>
      <c r="D52" s="31"/>
      <c r="E52" s="31" t="s">
        <v>166</v>
      </c>
      <c r="F52" s="34" t="str">
        <f t="shared" si="0"/>
        <v>EM</v>
      </c>
    </row>
    <row r="53" spans="1:6" x14ac:dyDescent="0.25">
      <c r="A53" s="33">
        <v>57</v>
      </c>
      <c r="B53" s="31" t="s">
        <v>64</v>
      </c>
      <c r="C53" s="32">
        <v>25569</v>
      </c>
      <c r="D53" s="31"/>
      <c r="E53" s="31" t="s">
        <v>166</v>
      </c>
      <c r="F53" s="34" t="str">
        <f t="shared" si="0"/>
        <v>EM</v>
      </c>
    </row>
    <row r="54" spans="1:6" x14ac:dyDescent="0.25">
      <c r="A54" s="33">
        <v>57</v>
      </c>
      <c r="B54" s="31" t="s">
        <v>68</v>
      </c>
      <c r="C54" s="32">
        <v>25569</v>
      </c>
      <c r="D54" s="31"/>
      <c r="E54" s="31" t="s">
        <v>166</v>
      </c>
      <c r="F54" s="34" t="str">
        <f t="shared" si="0"/>
        <v>EM</v>
      </c>
    </row>
    <row r="55" spans="1:6" x14ac:dyDescent="0.25">
      <c r="A55" s="33">
        <v>57</v>
      </c>
      <c r="B55" s="31" t="s">
        <v>70</v>
      </c>
      <c r="C55" s="32">
        <v>25569</v>
      </c>
      <c r="D55" s="31"/>
      <c r="E55" s="31" t="s">
        <v>166</v>
      </c>
      <c r="F55" s="34" t="str">
        <f t="shared" si="0"/>
        <v>EM</v>
      </c>
    </row>
    <row r="56" spans="1:6" x14ac:dyDescent="0.25">
      <c r="A56" s="33">
        <v>57</v>
      </c>
      <c r="B56" s="31" t="s">
        <v>72</v>
      </c>
      <c r="C56" s="32">
        <v>25569</v>
      </c>
      <c r="D56" s="31"/>
      <c r="E56" s="31" t="s">
        <v>166</v>
      </c>
      <c r="F56" s="34" t="str">
        <f t="shared" si="0"/>
        <v>EM</v>
      </c>
    </row>
    <row r="57" spans="1:6" x14ac:dyDescent="0.25">
      <c r="A57" s="33">
        <v>57</v>
      </c>
      <c r="B57" s="31" t="s">
        <v>170</v>
      </c>
      <c r="C57" s="32">
        <v>25569</v>
      </c>
      <c r="D57" s="32">
        <v>42594</v>
      </c>
      <c r="E57" s="31" t="s">
        <v>167</v>
      </c>
      <c r="F57" s="34" t="str">
        <f t="shared" si="0"/>
        <v>EM</v>
      </c>
    </row>
    <row r="58" spans="1:6" x14ac:dyDescent="0.25">
      <c r="A58" s="33">
        <v>57</v>
      </c>
      <c r="B58" s="31" t="s">
        <v>75</v>
      </c>
      <c r="C58" s="32">
        <v>25569</v>
      </c>
      <c r="D58" s="31"/>
      <c r="E58" s="31" t="s">
        <v>166</v>
      </c>
      <c r="F58" s="34" t="str">
        <f t="shared" si="0"/>
        <v>EM</v>
      </c>
    </row>
    <row r="59" spans="1:6" x14ac:dyDescent="0.25">
      <c r="A59" s="33">
        <v>219</v>
      </c>
      <c r="B59" s="31" t="s">
        <v>2</v>
      </c>
      <c r="C59" s="32">
        <v>25569</v>
      </c>
      <c r="D59" s="32">
        <v>41789</v>
      </c>
      <c r="E59" s="31" t="s">
        <v>167</v>
      </c>
      <c r="F59" s="34" t="str">
        <f t="shared" si="0"/>
        <v>FM</v>
      </c>
    </row>
    <row r="60" spans="1:6" x14ac:dyDescent="0.25">
      <c r="A60" s="33">
        <v>219</v>
      </c>
      <c r="B60" s="31" t="s">
        <v>171</v>
      </c>
      <c r="C60" s="32">
        <v>25569</v>
      </c>
      <c r="D60" s="31"/>
      <c r="E60" s="31" t="s">
        <v>166</v>
      </c>
      <c r="F60" s="34" t="str">
        <f t="shared" si="0"/>
        <v>FM</v>
      </c>
    </row>
    <row r="61" spans="1:6" x14ac:dyDescent="0.25">
      <c r="A61" s="33">
        <v>219</v>
      </c>
      <c r="B61" s="31" t="s">
        <v>172</v>
      </c>
      <c r="C61" s="32">
        <v>25569</v>
      </c>
      <c r="D61" s="31"/>
      <c r="E61" s="31" t="s">
        <v>166</v>
      </c>
      <c r="F61" s="34" t="str">
        <f t="shared" si="0"/>
        <v>FM</v>
      </c>
    </row>
    <row r="62" spans="1:6" x14ac:dyDescent="0.25">
      <c r="A62" s="33">
        <v>219</v>
      </c>
      <c r="B62" s="31" t="s">
        <v>3</v>
      </c>
      <c r="C62" s="32">
        <v>40504</v>
      </c>
      <c r="D62" s="31"/>
      <c r="E62" s="31" t="s">
        <v>166</v>
      </c>
      <c r="F62" s="34" t="str">
        <f t="shared" si="0"/>
        <v>FM</v>
      </c>
    </row>
    <row r="63" spans="1:6" x14ac:dyDescent="0.25">
      <c r="A63" s="33">
        <v>219</v>
      </c>
      <c r="B63" s="31" t="s">
        <v>6</v>
      </c>
      <c r="C63" s="32">
        <v>25569</v>
      </c>
      <c r="D63" s="31"/>
      <c r="E63" s="31" t="s">
        <v>166</v>
      </c>
      <c r="F63" s="34" t="str">
        <f t="shared" si="0"/>
        <v>FM</v>
      </c>
    </row>
    <row r="64" spans="1:6" x14ac:dyDescent="0.25">
      <c r="A64" s="33">
        <v>219</v>
      </c>
      <c r="B64" s="31" t="s">
        <v>173</v>
      </c>
      <c r="C64" s="32">
        <v>40966</v>
      </c>
      <c r="D64" s="31"/>
      <c r="E64" s="31" t="s">
        <v>166</v>
      </c>
      <c r="F64" s="34" t="str">
        <f t="shared" si="0"/>
        <v>FM</v>
      </c>
    </row>
    <row r="65" spans="1:6" x14ac:dyDescent="0.25">
      <c r="A65" s="33">
        <v>219</v>
      </c>
      <c r="B65" s="31" t="s">
        <v>7</v>
      </c>
      <c r="C65" s="32">
        <v>25569</v>
      </c>
      <c r="D65" s="31"/>
      <c r="E65" s="31" t="s">
        <v>166</v>
      </c>
      <c r="F65" s="34" t="str">
        <f t="shared" si="0"/>
        <v>FM</v>
      </c>
    </row>
    <row r="66" spans="1:6" x14ac:dyDescent="0.25">
      <c r="A66" s="33">
        <v>219</v>
      </c>
      <c r="B66" s="31" t="s">
        <v>174</v>
      </c>
      <c r="C66" s="32">
        <v>25569</v>
      </c>
      <c r="D66" s="31"/>
      <c r="E66" s="31" t="s">
        <v>166</v>
      </c>
      <c r="F66" s="34" t="str">
        <f t="shared" si="0"/>
        <v>FM</v>
      </c>
    </row>
    <row r="67" spans="1:6" x14ac:dyDescent="0.25">
      <c r="A67" s="33">
        <v>219</v>
      </c>
      <c r="B67" s="31" t="s">
        <v>9</v>
      </c>
      <c r="C67" s="32">
        <v>25569</v>
      </c>
      <c r="D67" s="31"/>
      <c r="E67" s="31" t="s">
        <v>166</v>
      </c>
      <c r="F67" s="34" t="str">
        <f t="shared" ref="F67:F130" si="1" xml:space="preserve"> IF(A67 = 50, "DM", IF(A67 = 57, "EM", "FM"))</f>
        <v>FM</v>
      </c>
    </row>
    <row r="68" spans="1:6" x14ac:dyDescent="0.25">
      <c r="A68" s="33">
        <v>219</v>
      </c>
      <c r="B68" s="31" t="s">
        <v>10</v>
      </c>
      <c r="C68" s="32">
        <v>25569</v>
      </c>
      <c r="D68" s="31"/>
      <c r="E68" s="31" t="s">
        <v>166</v>
      </c>
      <c r="F68" s="34" t="str">
        <f t="shared" si="1"/>
        <v>FM</v>
      </c>
    </row>
    <row r="69" spans="1:6" x14ac:dyDescent="0.25">
      <c r="A69" s="33">
        <v>219</v>
      </c>
      <c r="B69" s="31" t="s">
        <v>175</v>
      </c>
      <c r="C69" s="32">
        <v>25569</v>
      </c>
      <c r="D69" s="31"/>
      <c r="E69" s="31" t="s">
        <v>166</v>
      </c>
      <c r="F69" s="34" t="str">
        <f t="shared" si="1"/>
        <v>FM</v>
      </c>
    </row>
    <row r="70" spans="1:6" x14ac:dyDescent="0.25">
      <c r="A70" s="33">
        <v>219</v>
      </c>
      <c r="B70" s="31" t="s">
        <v>176</v>
      </c>
      <c r="C70" s="32">
        <v>25569</v>
      </c>
      <c r="D70" s="31"/>
      <c r="E70" s="31" t="s">
        <v>166</v>
      </c>
      <c r="F70" s="34" t="str">
        <f t="shared" si="1"/>
        <v>FM</v>
      </c>
    </row>
    <row r="71" spans="1:6" x14ac:dyDescent="0.25">
      <c r="A71" s="33">
        <v>219</v>
      </c>
      <c r="B71" s="31" t="s">
        <v>12</v>
      </c>
      <c r="C71" s="32">
        <v>25569</v>
      </c>
      <c r="D71" s="31"/>
      <c r="E71" s="31" t="s">
        <v>166</v>
      </c>
      <c r="F71" s="34" t="str">
        <f t="shared" si="1"/>
        <v>FM</v>
      </c>
    </row>
    <row r="72" spans="1:6" x14ac:dyDescent="0.25">
      <c r="A72" s="33">
        <v>219</v>
      </c>
      <c r="B72" s="31" t="s">
        <v>229</v>
      </c>
      <c r="C72" s="32">
        <v>25569</v>
      </c>
      <c r="D72" s="31"/>
      <c r="E72" s="31" t="s">
        <v>166</v>
      </c>
      <c r="F72" s="34" t="str">
        <f t="shared" si="1"/>
        <v>FM</v>
      </c>
    </row>
    <row r="73" spans="1:6" x14ac:dyDescent="0.25">
      <c r="A73" s="33">
        <v>219</v>
      </c>
      <c r="B73" s="31" t="s">
        <v>177</v>
      </c>
      <c r="C73" s="32">
        <v>25569</v>
      </c>
      <c r="D73" s="31"/>
      <c r="E73" s="31" t="s">
        <v>166</v>
      </c>
      <c r="F73" s="34" t="str">
        <f t="shared" si="1"/>
        <v>FM</v>
      </c>
    </row>
    <row r="74" spans="1:6" x14ac:dyDescent="0.25">
      <c r="A74" s="33">
        <v>219</v>
      </c>
      <c r="B74" s="31" t="s">
        <v>17</v>
      </c>
      <c r="C74" s="32">
        <v>25569</v>
      </c>
      <c r="D74" s="32">
        <v>34366</v>
      </c>
      <c r="E74" s="31" t="s">
        <v>167</v>
      </c>
      <c r="F74" s="34" t="str">
        <f t="shared" si="1"/>
        <v>FM</v>
      </c>
    </row>
    <row r="75" spans="1:6" x14ac:dyDescent="0.25">
      <c r="A75" s="33">
        <v>219</v>
      </c>
      <c r="B75" s="31" t="s">
        <v>178</v>
      </c>
      <c r="C75" s="32">
        <v>40966</v>
      </c>
      <c r="D75" s="31"/>
      <c r="E75" s="31" t="s">
        <v>166</v>
      </c>
      <c r="F75" s="34" t="str">
        <f t="shared" si="1"/>
        <v>FM</v>
      </c>
    </row>
    <row r="76" spans="1:6" x14ac:dyDescent="0.25">
      <c r="A76" s="33">
        <v>219</v>
      </c>
      <c r="B76" s="31" t="s">
        <v>179</v>
      </c>
      <c r="C76" s="32">
        <v>25569</v>
      </c>
      <c r="D76" s="31"/>
      <c r="E76" s="31" t="s">
        <v>166</v>
      </c>
      <c r="F76" s="34" t="str">
        <f t="shared" si="1"/>
        <v>FM</v>
      </c>
    </row>
    <row r="77" spans="1:6" x14ac:dyDescent="0.25">
      <c r="A77" s="33">
        <v>219</v>
      </c>
      <c r="B77" s="31" t="s">
        <v>180</v>
      </c>
      <c r="C77" s="32">
        <v>25569</v>
      </c>
      <c r="D77" s="31"/>
      <c r="E77" s="31" t="s">
        <v>166</v>
      </c>
      <c r="F77" s="34" t="str">
        <f t="shared" si="1"/>
        <v>FM</v>
      </c>
    </row>
    <row r="78" spans="1:6" x14ac:dyDescent="0.25">
      <c r="A78" s="33">
        <v>219</v>
      </c>
      <c r="B78" s="31" t="s">
        <v>21</v>
      </c>
      <c r="C78" s="32">
        <v>25569</v>
      </c>
      <c r="D78" s="31"/>
      <c r="E78" s="31" t="s">
        <v>166</v>
      </c>
      <c r="F78" s="34" t="str">
        <f t="shared" si="1"/>
        <v>FM</v>
      </c>
    </row>
    <row r="79" spans="1:6" x14ac:dyDescent="0.25">
      <c r="A79" s="33">
        <v>219</v>
      </c>
      <c r="B79" s="31" t="s">
        <v>181</v>
      </c>
      <c r="C79" s="32">
        <v>25569</v>
      </c>
      <c r="D79" s="31"/>
      <c r="E79" s="31" t="s">
        <v>166</v>
      </c>
      <c r="F79" s="34" t="str">
        <f t="shared" si="1"/>
        <v>FM</v>
      </c>
    </row>
    <row r="80" spans="1:6" x14ac:dyDescent="0.25">
      <c r="A80" s="33">
        <v>219</v>
      </c>
      <c r="B80" s="31" t="s">
        <v>182</v>
      </c>
      <c r="C80" s="32">
        <v>40966</v>
      </c>
      <c r="D80" s="31"/>
      <c r="E80" s="31" t="s">
        <v>166</v>
      </c>
      <c r="F80" s="34" t="str">
        <f t="shared" si="1"/>
        <v>FM</v>
      </c>
    </row>
    <row r="81" spans="1:6" x14ac:dyDescent="0.25">
      <c r="A81" s="33">
        <v>219</v>
      </c>
      <c r="B81" s="31" t="s">
        <v>183</v>
      </c>
      <c r="C81" s="32">
        <v>40966</v>
      </c>
      <c r="D81" s="31"/>
      <c r="E81" s="31" t="s">
        <v>166</v>
      </c>
      <c r="F81" s="34" t="str">
        <f t="shared" si="1"/>
        <v>FM</v>
      </c>
    </row>
    <row r="82" spans="1:6" x14ac:dyDescent="0.25">
      <c r="A82" s="33">
        <v>219</v>
      </c>
      <c r="B82" s="31" t="s">
        <v>184</v>
      </c>
      <c r="C82" s="32">
        <v>25569</v>
      </c>
      <c r="D82" s="31"/>
      <c r="E82" s="31" t="s">
        <v>166</v>
      </c>
      <c r="F82" s="34" t="str">
        <f t="shared" si="1"/>
        <v>FM</v>
      </c>
    </row>
    <row r="83" spans="1:6" x14ac:dyDescent="0.25">
      <c r="A83" s="33">
        <v>219</v>
      </c>
      <c r="B83" s="31" t="s">
        <v>185</v>
      </c>
      <c r="C83" s="32">
        <v>40966</v>
      </c>
      <c r="D83" s="31"/>
      <c r="E83" s="31" t="s">
        <v>166</v>
      </c>
      <c r="F83" s="34" t="str">
        <f t="shared" si="1"/>
        <v>FM</v>
      </c>
    </row>
    <row r="84" spans="1:6" x14ac:dyDescent="0.25">
      <c r="A84" s="33">
        <v>219</v>
      </c>
      <c r="B84" s="31" t="s">
        <v>27</v>
      </c>
      <c r="C84" s="32">
        <v>25569</v>
      </c>
      <c r="D84" s="31"/>
      <c r="E84" s="31" t="s">
        <v>166</v>
      </c>
      <c r="F84" s="34" t="str">
        <f t="shared" si="1"/>
        <v>FM</v>
      </c>
    </row>
    <row r="85" spans="1:6" x14ac:dyDescent="0.25">
      <c r="A85" s="33">
        <v>219</v>
      </c>
      <c r="B85" s="31" t="s">
        <v>186</v>
      </c>
      <c r="C85" s="32">
        <v>25569</v>
      </c>
      <c r="D85" s="31"/>
      <c r="E85" s="31" t="s">
        <v>166</v>
      </c>
      <c r="F85" s="34" t="str">
        <f t="shared" si="1"/>
        <v>FM</v>
      </c>
    </row>
    <row r="86" spans="1:6" x14ac:dyDescent="0.25">
      <c r="A86" s="33">
        <v>219</v>
      </c>
      <c r="B86" s="31" t="s">
        <v>187</v>
      </c>
      <c r="C86" s="32">
        <v>25569</v>
      </c>
      <c r="D86" s="31"/>
      <c r="E86" s="31" t="s">
        <v>166</v>
      </c>
      <c r="F86" s="34" t="str">
        <f t="shared" si="1"/>
        <v>FM</v>
      </c>
    </row>
    <row r="87" spans="1:6" x14ac:dyDescent="0.25">
      <c r="A87" s="33">
        <v>219</v>
      </c>
      <c r="B87" s="31" t="s">
        <v>188</v>
      </c>
      <c r="C87" s="32">
        <v>25569</v>
      </c>
      <c r="D87" s="31"/>
      <c r="E87" s="31" t="s">
        <v>166</v>
      </c>
      <c r="F87" s="34" t="str">
        <f t="shared" si="1"/>
        <v>FM</v>
      </c>
    </row>
    <row r="88" spans="1:6" x14ac:dyDescent="0.25">
      <c r="A88" s="33">
        <v>219</v>
      </c>
      <c r="B88" s="31" t="s">
        <v>30</v>
      </c>
      <c r="C88" s="32">
        <v>25569</v>
      </c>
      <c r="D88" s="31"/>
      <c r="E88" s="31" t="s">
        <v>166</v>
      </c>
      <c r="F88" s="34" t="str">
        <f t="shared" si="1"/>
        <v>FM</v>
      </c>
    </row>
    <row r="89" spans="1:6" x14ac:dyDescent="0.25">
      <c r="A89" s="33">
        <v>219</v>
      </c>
      <c r="B89" s="31" t="s">
        <v>189</v>
      </c>
      <c r="C89" s="32">
        <v>40966</v>
      </c>
      <c r="D89" s="31"/>
      <c r="E89" s="31" t="s">
        <v>166</v>
      </c>
      <c r="F89" s="34" t="str">
        <f t="shared" si="1"/>
        <v>FM</v>
      </c>
    </row>
    <row r="90" spans="1:6" x14ac:dyDescent="0.25">
      <c r="A90" s="33">
        <v>219</v>
      </c>
      <c r="B90" s="31" t="s">
        <v>190</v>
      </c>
      <c r="C90" s="32">
        <v>25569</v>
      </c>
      <c r="D90" s="31"/>
      <c r="E90" s="31" t="s">
        <v>166</v>
      </c>
      <c r="F90" s="34" t="str">
        <f t="shared" si="1"/>
        <v>FM</v>
      </c>
    </row>
    <row r="91" spans="1:6" x14ac:dyDescent="0.25">
      <c r="A91" s="33">
        <v>219</v>
      </c>
      <c r="B91" s="31" t="s">
        <v>191</v>
      </c>
      <c r="C91" s="32">
        <v>40966</v>
      </c>
      <c r="D91" s="31"/>
      <c r="E91" s="31" t="s">
        <v>166</v>
      </c>
      <c r="F91" s="34" t="str">
        <f t="shared" si="1"/>
        <v>FM</v>
      </c>
    </row>
    <row r="92" spans="1:6" x14ac:dyDescent="0.25">
      <c r="A92" s="33">
        <v>219</v>
      </c>
      <c r="B92" s="31" t="s">
        <v>192</v>
      </c>
      <c r="C92" s="32">
        <v>40966</v>
      </c>
      <c r="D92" s="31"/>
      <c r="E92" s="31" t="s">
        <v>166</v>
      </c>
      <c r="F92" s="34" t="str">
        <f t="shared" si="1"/>
        <v>FM</v>
      </c>
    </row>
    <row r="93" spans="1:6" x14ac:dyDescent="0.25">
      <c r="A93" s="33">
        <v>219</v>
      </c>
      <c r="B93" s="31" t="s">
        <v>37</v>
      </c>
      <c r="C93" s="32">
        <v>25569</v>
      </c>
      <c r="D93" s="31"/>
      <c r="E93" s="31" t="s">
        <v>166</v>
      </c>
      <c r="F93" s="34" t="str">
        <f t="shared" si="1"/>
        <v>FM</v>
      </c>
    </row>
    <row r="94" spans="1:6" x14ac:dyDescent="0.25">
      <c r="A94" s="33">
        <v>219</v>
      </c>
      <c r="B94" s="31" t="s">
        <v>38</v>
      </c>
      <c r="C94" s="32">
        <v>40504</v>
      </c>
      <c r="D94" s="31"/>
      <c r="E94" s="31" t="s">
        <v>166</v>
      </c>
      <c r="F94" s="34" t="str">
        <f t="shared" si="1"/>
        <v>FM</v>
      </c>
    </row>
    <row r="95" spans="1:6" x14ac:dyDescent="0.25">
      <c r="A95" s="33">
        <v>219</v>
      </c>
      <c r="B95" s="31" t="s">
        <v>40</v>
      </c>
      <c r="C95" s="32">
        <v>25569</v>
      </c>
      <c r="D95" s="31"/>
      <c r="E95" s="31" t="s">
        <v>166</v>
      </c>
      <c r="F95" s="34" t="str">
        <f t="shared" si="1"/>
        <v>FM</v>
      </c>
    </row>
    <row r="96" spans="1:6" x14ac:dyDescent="0.25">
      <c r="A96" s="33">
        <v>219</v>
      </c>
      <c r="B96" s="31" t="s">
        <v>193</v>
      </c>
      <c r="C96" s="32">
        <v>40966</v>
      </c>
      <c r="D96" s="31"/>
      <c r="E96" s="31" t="s">
        <v>166</v>
      </c>
      <c r="F96" s="34" t="str">
        <f t="shared" si="1"/>
        <v>FM</v>
      </c>
    </row>
    <row r="97" spans="1:6" x14ac:dyDescent="0.25">
      <c r="A97" s="33">
        <v>219</v>
      </c>
      <c r="B97" s="31" t="s">
        <v>194</v>
      </c>
      <c r="C97" s="32">
        <v>25569</v>
      </c>
      <c r="D97" s="31"/>
      <c r="E97" s="31" t="s">
        <v>166</v>
      </c>
      <c r="F97" s="34" t="str">
        <f t="shared" si="1"/>
        <v>FM</v>
      </c>
    </row>
    <row r="98" spans="1:6" x14ac:dyDescent="0.25">
      <c r="A98" s="33">
        <v>219</v>
      </c>
      <c r="B98" s="31" t="s">
        <v>41</v>
      </c>
      <c r="C98" s="32">
        <v>25569</v>
      </c>
      <c r="D98" s="31"/>
      <c r="E98" s="31" t="s">
        <v>166</v>
      </c>
      <c r="F98" s="34" t="str">
        <f t="shared" si="1"/>
        <v>FM</v>
      </c>
    </row>
    <row r="99" spans="1:6" x14ac:dyDescent="0.25">
      <c r="A99" s="33">
        <v>219</v>
      </c>
      <c r="B99" s="31" t="s">
        <v>195</v>
      </c>
      <c r="C99" s="32">
        <v>25569</v>
      </c>
      <c r="D99" s="31"/>
      <c r="E99" s="31" t="s">
        <v>166</v>
      </c>
      <c r="F99" s="34" t="str">
        <f t="shared" si="1"/>
        <v>FM</v>
      </c>
    </row>
    <row r="100" spans="1:6" x14ac:dyDescent="0.25">
      <c r="A100" s="33">
        <v>219</v>
      </c>
      <c r="B100" s="31" t="s">
        <v>42</v>
      </c>
      <c r="C100" s="32">
        <v>25569</v>
      </c>
      <c r="D100" s="31"/>
      <c r="E100" s="31" t="s">
        <v>166</v>
      </c>
      <c r="F100" s="34" t="str">
        <f t="shared" si="1"/>
        <v>FM</v>
      </c>
    </row>
    <row r="101" spans="1:6" x14ac:dyDescent="0.25">
      <c r="A101" s="33">
        <v>219</v>
      </c>
      <c r="B101" s="31" t="s">
        <v>196</v>
      </c>
      <c r="C101" s="32">
        <v>25569</v>
      </c>
      <c r="D101" s="31"/>
      <c r="E101" s="31" t="s">
        <v>166</v>
      </c>
      <c r="F101" s="34" t="str">
        <f t="shared" si="1"/>
        <v>FM</v>
      </c>
    </row>
    <row r="102" spans="1:6" x14ac:dyDescent="0.25">
      <c r="A102" s="33">
        <v>219</v>
      </c>
      <c r="B102" s="31" t="s">
        <v>43</v>
      </c>
      <c r="C102" s="32">
        <v>25569</v>
      </c>
      <c r="D102" s="31"/>
      <c r="E102" s="31" t="s">
        <v>166</v>
      </c>
      <c r="F102" s="34" t="str">
        <f t="shared" si="1"/>
        <v>FM</v>
      </c>
    </row>
    <row r="103" spans="1:6" x14ac:dyDescent="0.25">
      <c r="A103" s="33">
        <v>219</v>
      </c>
      <c r="B103" s="31" t="s">
        <v>44</v>
      </c>
      <c r="C103" s="32">
        <v>40504</v>
      </c>
      <c r="D103" s="31"/>
      <c r="E103" s="31" t="s">
        <v>166</v>
      </c>
      <c r="F103" s="34" t="str">
        <f t="shared" si="1"/>
        <v>FM</v>
      </c>
    </row>
    <row r="104" spans="1:6" x14ac:dyDescent="0.25">
      <c r="A104" s="33">
        <v>219</v>
      </c>
      <c r="B104" s="31" t="s">
        <v>197</v>
      </c>
      <c r="C104" s="32">
        <v>25569</v>
      </c>
      <c r="D104" s="31"/>
      <c r="E104" s="31" t="s">
        <v>166</v>
      </c>
      <c r="F104" s="34" t="str">
        <f t="shared" si="1"/>
        <v>FM</v>
      </c>
    </row>
    <row r="105" spans="1:6" x14ac:dyDescent="0.25">
      <c r="A105" s="33">
        <v>219</v>
      </c>
      <c r="B105" s="31" t="s">
        <v>45</v>
      </c>
      <c r="C105" s="32">
        <v>25569</v>
      </c>
      <c r="D105" s="31"/>
      <c r="E105" s="31" t="s">
        <v>166</v>
      </c>
      <c r="F105" s="34" t="str">
        <f t="shared" si="1"/>
        <v>FM</v>
      </c>
    </row>
    <row r="106" spans="1:6" x14ac:dyDescent="0.25">
      <c r="A106" s="33">
        <v>219</v>
      </c>
      <c r="B106" s="31" t="s">
        <v>198</v>
      </c>
      <c r="C106" s="32">
        <v>25569</v>
      </c>
      <c r="D106" s="31"/>
      <c r="E106" s="31" t="s">
        <v>166</v>
      </c>
      <c r="F106" s="34" t="str">
        <f t="shared" si="1"/>
        <v>FM</v>
      </c>
    </row>
    <row r="107" spans="1:6" x14ac:dyDescent="0.25">
      <c r="A107" s="33">
        <v>219</v>
      </c>
      <c r="B107" s="31" t="s">
        <v>46</v>
      </c>
      <c r="C107" s="32">
        <v>41605</v>
      </c>
      <c r="D107" s="31"/>
      <c r="E107" s="31" t="s">
        <v>166</v>
      </c>
      <c r="F107" s="34" t="str">
        <f t="shared" si="1"/>
        <v>FM</v>
      </c>
    </row>
    <row r="108" spans="1:6" x14ac:dyDescent="0.25">
      <c r="A108" s="33">
        <v>219</v>
      </c>
      <c r="B108" s="31" t="s">
        <v>199</v>
      </c>
      <c r="C108" s="32">
        <v>25569</v>
      </c>
      <c r="D108" s="31"/>
      <c r="E108" s="31" t="s">
        <v>166</v>
      </c>
      <c r="F108" s="34" t="str">
        <f t="shared" si="1"/>
        <v>FM</v>
      </c>
    </row>
    <row r="109" spans="1:6" x14ac:dyDescent="0.25">
      <c r="A109" s="33">
        <v>219</v>
      </c>
      <c r="B109" s="31" t="s">
        <v>200</v>
      </c>
      <c r="C109" s="32">
        <v>40966</v>
      </c>
      <c r="D109" s="31"/>
      <c r="E109" s="31" t="s">
        <v>166</v>
      </c>
      <c r="F109" s="34" t="str">
        <f t="shared" si="1"/>
        <v>FM</v>
      </c>
    </row>
    <row r="110" spans="1:6" x14ac:dyDescent="0.25">
      <c r="A110" s="33">
        <v>219</v>
      </c>
      <c r="B110" s="31" t="s">
        <v>201</v>
      </c>
      <c r="C110" s="32">
        <v>25569</v>
      </c>
      <c r="D110" s="31"/>
      <c r="E110" s="31" t="s">
        <v>166</v>
      </c>
      <c r="F110" s="34" t="str">
        <f t="shared" si="1"/>
        <v>FM</v>
      </c>
    </row>
    <row r="111" spans="1:6" x14ac:dyDescent="0.25">
      <c r="A111" s="33">
        <v>219</v>
      </c>
      <c r="B111" s="31" t="s">
        <v>202</v>
      </c>
      <c r="C111" s="32">
        <v>40966</v>
      </c>
      <c r="D111" s="31"/>
      <c r="E111" s="31" t="s">
        <v>166</v>
      </c>
      <c r="F111" s="34" t="str">
        <f t="shared" si="1"/>
        <v>FM</v>
      </c>
    </row>
    <row r="112" spans="1:6" x14ac:dyDescent="0.25">
      <c r="A112" s="33">
        <v>219</v>
      </c>
      <c r="B112" s="31" t="s">
        <v>203</v>
      </c>
      <c r="C112" s="32">
        <v>40966</v>
      </c>
      <c r="D112" s="31"/>
      <c r="E112" s="31" t="s">
        <v>166</v>
      </c>
      <c r="F112" s="34" t="str">
        <f t="shared" si="1"/>
        <v>FM</v>
      </c>
    </row>
    <row r="113" spans="1:6" x14ac:dyDescent="0.25">
      <c r="A113" s="33">
        <v>219</v>
      </c>
      <c r="B113" s="31" t="s">
        <v>204</v>
      </c>
      <c r="C113" s="32">
        <v>25569</v>
      </c>
      <c r="D113" s="31"/>
      <c r="E113" s="31" t="s">
        <v>166</v>
      </c>
      <c r="F113" s="34" t="str">
        <f t="shared" si="1"/>
        <v>FM</v>
      </c>
    </row>
    <row r="114" spans="1:6" x14ac:dyDescent="0.25">
      <c r="A114" s="33">
        <v>219</v>
      </c>
      <c r="B114" s="31" t="s">
        <v>47</v>
      </c>
      <c r="C114" s="32">
        <v>25569</v>
      </c>
      <c r="D114" s="31"/>
      <c r="E114" s="31" t="s">
        <v>166</v>
      </c>
      <c r="F114" s="34" t="str">
        <f t="shared" si="1"/>
        <v>FM</v>
      </c>
    </row>
    <row r="115" spans="1:6" x14ac:dyDescent="0.25">
      <c r="A115" s="33">
        <v>219</v>
      </c>
      <c r="B115" s="31" t="s">
        <v>205</v>
      </c>
      <c r="C115" s="32">
        <v>25569</v>
      </c>
      <c r="D115" s="31"/>
      <c r="E115" s="31" t="s">
        <v>166</v>
      </c>
      <c r="F115" s="34" t="str">
        <f t="shared" si="1"/>
        <v>FM</v>
      </c>
    </row>
    <row r="116" spans="1:6" x14ac:dyDescent="0.25">
      <c r="A116" s="33">
        <v>219</v>
      </c>
      <c r="B116" s="31" t="s">
        <v>206</v>
      </c>
      <c r="C116" s="32">
        <v>25569</v>
      </c>
      <c r="D116" s="31"/>
      <c r="E116" s="31" t="s">
        <v>166</v>
      </c>
      <c r="F116" s="34" t="str">
        <f t="shared" si="1"/>
        <v>FM</v>
      </c>
    </row>
    <row r="117" spans="1:6" x14ac:dyDescent="0.25">
      <c r="A117" s="33">
        <v>219</v>
      </c>
      <c r="B117" s="31" t="s">
        <v>207</v>
      </c>
      <c r="C117" s="32">
        <v>25569</v>
      </c>
      <c r="D117" s="31"/>
      <c r="E117" s="31" t="s">
        <v>166</v>
      </c>
      <c r="F117" s="34" t="str">
        <f t="shared" si="1"/>
        <v>FM</v>
      </c>
    </row>
    <row r="118" spans="1:6" x14ac:dyDescent="0.25">
      <c r="A118" s="33">
        <v>219</v>
      </c>
      <c r="B118" s="31" t="s">
        <v>208</v>
      </c>
      <c r="C118" s="32">
        <v>25569</v>
      </c>
      <c r="D118" s="31"/>
      <c r="E118" s="31" t="s">
        <v>166</v>
      </c>
      <c r="F118" s="34" t="str">
        <f t="shared" si="1"/>
        <v>FM</v>
      </c>
    </row>
    <row r="119" spans="1:6" x14ac:dyDescent="0.25">
      <c r="A119" s="33">
        <v>219</v>
      </c>
      <c r="B119" s="31" t="s">
        <v>50</v>
      </c>
      <c r="C119" s="32">
        <v>25569</v>
      </c>
      <c r="D119" s="31"/>
      <c r="E119" s="31" t="s">
        <v>166</v>
      </c>
      <c r="F119" s="34" t="str">
        <f t="shared" si="1"/>
        <v>FM</v>
      </c>
    </row>
    <row r="120" spans="1:6" x14ac:dyDescent="0.25">
      <c r="A120" s="33">
        <v>219</v>
      </c>
      <c r="B120" s="31" t="s">
        <v>54</v>
      </c>
      <c r="C120" s="32">
        <v>25569</v>
      </c>
      <c r="D120" s="31"/>
      <c r="E120" s="31" t="s">
        <v>166</v>
      </c>
      <c r="F120" s="34" t="str">
        <f t="shared" si="1"/>
        <v>FM</v>
      </c>
    </row>
    <row r="121" spans="1:6" x14ac:dyDescent="0.25">
      <c r="A121" s="33">
        <v>219</v>
      </c>
      <c r="B121" s="31" t="s">
        <v>55</v>
      </c>
      <c r="C121" s="32">
        <v>25569</v>
      </c>
      <c r="D121" s="31"/>
      <c r="E121" s="31" t="s">
        <v>166</v>
      </c>
      <c r="F121" s="34" t="str">
        <f t="shared" si="1"/>
        <v>FM</v>
      </c>
    </row>
    <row r="122" spans="1:6" x14ac:dyDescent="0.25">
      <c r="A122" s="33">
        <v>219</v>
      </c>
      <c r="B122" s="31" t="s">
        <v>209</v>
      </c>
      <c r="C122" s="32">
        <v>25569</v>
      </c>
      <c r="D122" s="31"/>
      <c r="E122" s="31" t="s">
        <v>166</v>
      </c>
      <c r="F122" s="34" t="str">
        <f t="shared" si="1"/>
        <v>FM</v>
      </c>
    </row>
    <row r="123" spans="1:6" x14ac:dyDescent="0.25">
      <c r="A123" s="33">
        <v>219</v>
      </c>
      <c r="B123" s="31" t="s">
        <v>58</v>
      </c>
      <c r="C123" s="32">
        <v>40504</v>
      </c>
      <c r="D123" s="32">
        <v>42995</v>
      </c>
      <c r="E123" s="31" t="s">
        <v>167</v>
      </c>
      <c r="F123" s="34" t="str">
        <f t="shared" si="1"/>
        <v>FM</v>
      </c>
    </row>
    <row r="124" spans="1:6" x14ac:dyDescent="0.25">
      <c r="A124" s="33">
        <v>219</v>
      </c>
      <c r="B124" s="31" t="s">
        <v>210</v>
      </c>
      <c r="C124" s="32">
        <v>25569</v>
      </c>
      <c r="D124" s="31"/>
      <c r="E124" s="31" t="s">
        <v>166</v>
      </c>
      <c r="F124" s="34" t="str">
        <f t="shared" si="1"/>
        <v>FM</v>
      </c>
    </row>
    <row r="125" spans="1:6" x14ac:dyDescent="0.25">
      <c r="A125" s="33">
        <v>219</v>
      </c>
      <c r="B125" s="31" t="s">
        <v>211</v>
      </c>
      <c r="C125" s="32">
        <v>25569</v>
      </c>
      <c r="D125" s="31"/>
      <c r="E125" s="31" t="s">
        <v>166</v>
      </c>
      <c r="F125" s="34" t="str">
        <f t="shared" si="1"/>
        <v>FM</v>
      </c>
    </row>
    <row r="126" spans="1:6" x14ac:dyDescent="0.25">
      <c r="A126" s="33">
        <v>219</v>
      </c>
      <c r="B126" s="31" t="s">
        <v>61</v>
      </c>
      <c r="C126" s="32">
        <v>25569</v>
      </c>
      <c r="D126" s="32">
        <v>41789</v>
      </c>
      <c r="E126" s="31" t="s">
        <v>167</v>
      </c>
      <c r="F126" s="34" t="str">
        <f t="shared" si="1"/>
        <v>FM</v>
      </c>
    </row>
    <row r="127" spans="1:6" x14ac:dyDescent="0.25">
      <c r="A127" s="33">
        <v>219</v>
      </c>
      <c r="B127" s="31" t="s">
        <v>212</v>
      </c>
      <c r="C127" s="32">
        <v>25569</v>
      </c>
      <c r="D127" s="31"/>
      <c r="E127" s="31" t="s">
        <v>166</v>
      </c>
      <c r="F127" s="34" t="str">
        <f t="shared" si="1"/>
        <v>FM</v>
      </c>
    </row>
    <row r="128" spans="1:6" x14ac:dyDescent="0.25">
      <c r="A128" s="33">
        <v>219</v>
      </c>
      <c r="B128" s="31" t="s">
        <v>62</v>
      </c>
      <c r="C128" s="32">
        <v>25569</v>
      </c>
      <c r="D128" s="31"/>
      <c r="E128" s="31" t="s">
        <v>166</v>
      </c>
      <c r="F128" s="34" t="str">
        <f t="shared" si="1"/>
        <v>FM</v>
      </c>
    </row>
    <row r="129" spans="1:6" x14ac:dyDescent="0.25">
      <c r="A129" s="33">
        <v>219</v>
      </c>
      <c r="B129" s="31" t="s">
        <v>63</v>
      </c>
      <c r="C129" s="32">
        <v>25569</v>
      </c>
      <c r="D129" s="31"/>
      <c r="E129" s="31" t="s">
        <v>166</v>
      </c>
      <c r="F129" s="34" t="str">
        <f t="shared" si="1"/>
        <v>FM</v>
      </c>
    </row>
    <row r="130" spans="1:6" x14ac:dyDescent="0.25">
      <c r="A130" s="33">
        <v>219</v>
      </c>
      <c r="B130" s="31" t="s">
        <v>213</v>
      </c>
      <c r="C130" s="32">
        <v>25569</v>
      </c>
      <c r="D130" s="31"/>
      <c r="E130" s="31" t="s">
        <v>166</v>
      </c>
      <c r="F130" s="34" t="str">
        <f t="shared" si="1"/>
        <v>FM</v>
      </c>
    </row>
    <row r="131" spans="1:6" x14ac:dyDescent="0.25">
      <c r="A131" s="33">
        <v>219</v>
      </c>
      <c r="B131" s="31" t="s">
        <v>214</v>
      </c>
      <c r="C131" s="32">
        <v>25569</v>
      </c>
      <c r="D131" s="31"/>
      <c r="E131" s="31" t="s">
        <v>166</v>
      </c>
      <c r="F131" s="34" t="str">
        <f t="shared" ref="F131:F150" si="2" xml:space="preserve"> IF(A131 = 50, "DM", IF(A131 = 57, "EM", "FM"))</f>
        <v>FM</v>
      </c>
    </row>
    <row r="132" spans="1:6" x14ac:dyDescent="0.25">
      <c r="A132" s="33">
        <v>219</v>
      </c>
      <c r="B132" s="31" t="s">
        <v>215</v>
      </c>
      <c r="C132" s="32">
        <v>40966</v>
      </c>
      <c r="D132" s="31"/>
      <c r="E132" s="31" t="s">
        <v>166</v>
      </c>
      <c r="F132" s="34" t="str">
        <f t="shared" si="2"/>
        <v>FM</v>
      </c>
    </row>
    <row r="133" spans="1:6" x14ac:dyDescent="0.25">
      <c r="A133" s="33">
        <v>219</v>
      </c>
      <c r="B133" s="31" t="s">
        <v>67</v>
      </c>
      <c r="C133" s="32">
        <v>25569</v>
      </c>
      <c r="D133" s="31"/>
      <c r="E133" s="31" t="s">
        <v>166</v>
      </c>
      <c r="F133" s="34" t="str">
        <f t="shared" si="2"/>
        <v>FM</v>
      </c>
    </row>
    <row r="134" spans="1:6" x14ac:dyDescent="0.25">
      <c r="A134" s="33">
        <v>219</v>
      </c>
      <c r="B134" s="31" t="s">
        <v>216</v>
      </c>
      <c r="C134" s="32">
        <v>25569</v>
      </c>
      <c r="D134" s="31"/>
      <c r="E134" s="31" t="s">
        <v>166</v>
      </c>
      <c r="F134" s="34" t="str">
        <f t="shared" si="2"/>
        <v>FM</v>
      </c>
    </row>
    <row r="135" spans="1:6" x14ac:dyDescent="0.25">
      <c r="A135" s="33">
        <v>219</v>
      </c>
      <c r="B135" s="31" t="s">
        <v>217</v>
      </c>
      <c r="C135" s="32">
        <v>25569</v>
      </c>
      <c r="D135" s="31"/>
      <c r="E135" s="31" t="s">
        <v>166</v>
      </c>
      <c r="F135" s="34" t="str">
        <f t="shared" si="2"/>
        <v>FM</v>
      </c>
    </row>
    <row r="136" spans="1:6" x14ac:dyDescent="0.25">
      <c r="A136" s="33">
        <v>219</v>
      </c>
      <c r="B136" s="31" t="s">
        <v>218</v>
      </c>
      <c r="C136" s="32">
        <v>40966</v>
      </c>
      <c r="D136" s="31"/>
      <c r="E136" s="31" t="s">
        <v>166</v>
      </c>
      <c r="F136" s="34" t="str">
        <f t="shared" si="2"/>
        <v>FM</v>
      </c>
    </row>
    <row r="137" spans="1:6" x14ac:dyDescent="0.25">
      <c r="A137" s="33">
        <v>219</v>
      </c>
      <c r="B137" s="31" t="s">
        <v>219</v>
      </c>
      <c r="C137" s="32">
        <v>25569</v>
      </c>
      <c r="D137" s="31"/>
      <c r="E137" s="31" t="s">
        <v>166</v>
      </c>
      <c r="F137" s="34" t="str">
        <f t="shared" si="2"/>
        <v>FM</v>
      </c>
    </row>
    <row r="138" spans="1:6" x14ac:dyDescent="0.25">
      <c r="A138" s="33">
        <v>219</v>
      </c>
      <c r="B138" s="31" t="s">
        <v>220</v>
      </c>
      <c r="C138" s="32">
        <v>40966</v>
      </c>
      <c r="D138" s="31"/>
      <c r="E138" s="31" t="s">
        <v>166</v>
      </c>
      <c r="F138" s="34" t="str">
        <f t="shared" si="2"/>
        <v>FM</v>
      </c>
    </row>
    <row r="139" spans="1:6" x14ac:dyDescent="0.25">
      <c r="A139" s="33">
        <v>219</v>
      </c>
      <c r="B139" s="31" t="s">
        <v>69</v>
      </c>
      <c r="C139" s="32">
        <v>25569</v>
      </c>
      <c r="D139" s="31"/>
      <c r="E139" s="31" t="s">
        <v>166</v>
      </c>
      <c r="F139" s="34" t="str">
        <f t="shared" si="2"/>
        <v>FM</v>
      </c>
    </row>
    <row r="140" spans="1:6" x14ac:dyDescent="0.25">
      <c r="A140" s="33">
        <v>219</v>
      </c>
      <c r="B140" s="31" t="s">
        <v>71</v>
      </c>
      <c r="C140" s="32">
        <v>25569</v>
      </c>
      <c r="D140" s="31"/>
      <c r="E140" s="31" t="s">
        <v>166</v>
      </c>
      <c r="F140" s="34" t="str">
        <f t="shared" si="2"/>
        <v>FM</v>
      </c>
    </row>
    <row r="141" spans="1:6" x14ac:dyDescent="0.25">
      <c r="A141" s="33">
        <v>219</v>
      </c>
      <c r="B141" s="31" t="s">
        <v>221</v>
      </c>
      <c r="C141" s="32">
        <v>40966</v>
      </c>
      <c r="D141" s="31"/>
      <c r="E141" s="31" t="s">
        <v>166</v>
      </c>
      <c r="F141" s="34" t="str">
        <f t="shared" si="2"/>
        <v>FM</v>
      </c>
    </row>
    <row r="142" spans="1:6" x14ac:dyDescent="0.25">
      <c r="A142" s="33">
        <v>219</v>
      </c>
      <c r="B142" s="31" t="s">
        <v>73</v>
      </c>
      <c r="C142" s="32">
        <v>25569</v>
      </c>
      <c r="D142" s="31"/>
      <c r="E142" s="31" t="s">
        <v>166</v>
      </c>
      <c r="F142" s="34" t="str">
        <f t="shared" si="2"/>
        <v>FM</v>
      </c>
    </row>
    <row r="143" spans="1:6" x14ac:dyDescent="0.25">
      <c r="A143" s="33">
        <v>219</v>
      </c>
      <c r="B143" s="31" t="s">
        <v>222</v>
      </c>
      <c r="C143" s="32">
        <v>40966</v>
      </c>
      <c r="D143" s="31"/>
      <c r="E143" s="31" t="s">
        <v>166</v>
      </c>
      <c r="F143" s="34" t="str">
        <f t="shared" si="2"/>
        <v>FM</v>
      </c>
    </row>
    <row r="144" spans="1:6" x14ac:dyDescent="0.25">
      <c r="A144" s="33">
        <v>219</v>
      </c>
      <c r="B144" s="31" t="s">
        <v>223</v>
      </c>
      <c r="C144" s="32">
        <v>40966</v>
      </c>
      <c r="D144" s="31"/>
      <c r="E144" s="31" t="s">
        <v>166</v>
      </c>
      <c r="F144" s="34" t="str">
        <f t="shared" si="2"/>
        <v>FM</v>
      </c>
    </row>
    <row r="145" spans="1:6" x14ac:dyDescent="0.25">
      <c r="A145" s="33">
        <v>219</v>
      </c>
      <c r="B145" s="31" t="s">
        <v>170</v>
      </c>
      <c r="C145" s="32">
        <v>42595</v>
      </c>
      <c r="D145" s="31"/>
      <c r="E145" s="31" t="s">
        <v>166</v>
      </c>
      <c r="F145" s="34" t="str">
        <f t="shared" si="2"/>
        <v>FM</v>
      </c>
    </row>
    <row r="146" spans="1:6" x14ac:dyDescent="0.25">
      <c r="A146" s="33">
        <v>219</v>
      </c>
      <c r="B146" s="31" t="s">
        <v>224</v>
      </c>
      <c r="C146" s="32">
        <v>40966</v>
      </c>
      <c r="D146" s="31"/>
      <c r="E146" s="31" t="s">
        <v>166</v>
      </c>
      <c r="F146" s="34" t="str">
        <f t="shared" si="2"/>
        <v>FM</v>
      </c>
    </row>
    <row r="147" spans="1:6" x14ac:dyDescent="0.25">
      <c r="A147" s="33">
        <v>219</v>
      </c>
      <c r="B147" s="31" t="s">
        <v>225</v>
      </c>
      <c r="C147" s="32">
        <v>25569</v>
      </c>
      <c r="D147" s="31"/>
      <c r="E147" s="31" t="s">
        <v>166</v>
      </c>
      <c r="F147" s="34" t="str">
        <f t="shared" si="2"/>
        <v>FM</v>
      </c>
    </row>
    <row r="148" spans="1:6" x14ac:dyDescent="0.25">
      <c r="A148" s="33">
        <v>219</v>
      </c>
      <c r="B148" s="31" t="s">
        <v>74</v>
      </c>
      <c r="C148" s="32">
        <v>25569</v>
      </c>
      <c r="D148" s="31"/>
      <c r="E148" s="31" t="s">
        <v>166</v>
      </c>
      <c r="F148" s="34" t="str">
        <f t="shared" si="2"/>
        <v>FM</v>
      </c>
    </row>
    <row r="149" spans="1:6" x14ac:dyDescent="0.25">
      <c r="A149" s="33">
        <v>219</v>
      </c>
      <c r="B149" s="31" t="s">
        <v>226</v>
      </c>
      <c r="C149" s="32">
        <v>40966</v>
      </c>
      <c r="D149" s="31"/>
      <c r="E149" s="31" t="s">
        <v>166</v>
      </c>
      <c r="F149" s="34" t="str">
        <f t="shared" si="2"/>
        <v>FM</v>
      </c>
    </row>
    <row r="150" spans="1:6" ht="13.8" thickBot="1" x14ac:dyDescent="0.3">
      <c r="A150" s="35">
        <v>219</v>
      </c>
      <c r="B150" s="36" t="s">
        <v>76</v>
      </c>
      <c r="C150" s="37">
        <v>25569</v>
      </c>
      <c r="D150" s="36"/>
      <c r="E150" s="36" t="s">
        <v>166</v>
      </c>
      <c r="F150" s="38" t="str">
        <f t="shared" si="2"/>
        <v>FM</v>
      </c>
    </row>
  </sheetData>
  <autoFilter ref="A1:E150" xr:uid="{4C4C2C30-FDA7-47A2-9ED0-86F9EDF846EF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ISON universe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2019-04-29T08:48:23Z</dcterms:created>
  <dcterms:modified xsi:type="dcterms:W3CDTF">2019-04-30T16:20:43Z</dcterms:modified>
</cp:coreProperties>
</file>