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Types" r:id="rId3" sheetId="1"/>
    <sheet name="Associations" r:id="rId4" sheetId="2"/>
    <sheet name="Entities" r:id="rId5" sheetId="3"/>
    <sheet name="Pear" r:id="rId6" sheetId="4"/>
    <sheet name="Apple" r:id="rId7" sheetId="5"/>
    <sheet name="Banana" r:id="rId8" sheetId="6"/>
  </sheets>
  <definedNames>
    <definedName name="DataTypes">DataTypes!$B$2:$B$1000</definedName>
    <definedName name="Associations">Associations!$B$2:$B$1000</definedName>
    <definedName name="Entities">Entities!$B$2:$B$1000</definedName>
    <definedName name="Pear">Pear!$B$2:$B$1000</definedName>
    <definedName name="Apple">Apple!$B$2:$B$1000</definedName>
    <definedName name="Banana">Banana!$B$2:$B$1000</definedName>
    <definedName name="entityNamedArea">Entities!$B$2:$B$1000</definedName>
    <definedName name="typeNamedArea">DataTypes!$A$2:$A$1000</definedName>
  </definedNames>
</workbook>
</file>

<file path=xl/sharedStrings.xml><?xml version="1.0" encoding="utf-8"?>
<sst xmlns="http://schemas.openxmlformats.org/spreadsheetml/2006/main" count="146" uniqueCount="59">
  <si>
    <t>TypeName</t>
  </si>
  <si>
    <t>SQL Type</t>
  </si>
  <si>
    <t>Java Type</t>
  </si>
  <si>
    <t>Java Import</t>
  </si>
  <si>
    <t>Yaml Type</t>
  </si>
  <si>
    <t>Yaml Format</t>
  </si>
  <si>
    <t>Integer</t>
  </si>
  <si>
    <t>NUMBER(18)</t>
  </si>
  <si>
    <t>Long</t>
  </si>
  <si>
    <t>String</t>
  </si>
  <si>
    <t>VARCHAR2(20)</t>
  </si>
  <si>
    <t>Model ID</t>
  </si>
  <si>
    <t>Interface</t>
  </si>
  <si>
    <t>Property</t>
  </si>
  <si>
    <t>Navigable</t>
  </si>
  <si>
    <t>Aggregation Type</t>
  </si>
  <si>
    <t>Lower</t>
  </si>
  <si>
    <t>Upper</t>
  </si>
  <si>
    <t>FK Name</t>
  </si>
  <si>
    <t>Description</t>
  </si>
  <si>
    <t>Redefined1</t>
  </si>
  <si>
    <t>Subsetted1</t>
  </si>
  <si>
    <t>Redefined2</t>
  </si>
  <si>
    <t>Subsetted2</t>
  </si>
  <si>
    <t>_7v4fIL69EeurDosRl1KOsg</t>
  </si>
  <si>
    <t>Banana</t>
  </si>
  <si>
    <t>banana</t>
  </si>
  <si>
    <t>no</t>
  </si>
  <si>
    <t>none</t>
  </si>
  <si>
    <t>Pear</t>
  </si>
  <si>
    <t>pear</t>
  </si>
  <si>
    <t>yes</t>
  </si>
  <si>
    <t>composite</t>
  </si>
  <si>
    <t/>
  </si>
  <si>
    <t>_8M7ngL69EeurDosRl1KOsg</t>
  </si>
  <si>
    <t>Apple</t>
  </si>
  <si>
    <t>apple</t>
  </si>
  <si>
    <t>_6I7XML3zEeuuufrVYgGamg</t>
  </si>
  <si>
    <t>bananaFK</t>
  </si>
  <si>
    <t>bananaPK</t>
  </si>
  <si>
    <t>Name</t>
  </si>
  <si>
    <t>Label</t>
  </si>
  <si>
    <t>DDL Name</t>
  </si>
  <si>
    <t>Primary key constraint name</t>
  </si>
  <si>
    <t>_5xLWwL69EeurDosRl1KOsg</t>
  </si>
  <si>
    <t>_nUeZsL3zEeuuufrVYgGamg</t>
  </si>
  <si>
    <t>_oj6BQL3zEeuuufrVYgGamg</t>
  </si>
  <si>
    <t>Typename</t>
  </si>
  <si>
    <t>Database Type</t>
  </si>
  <si>
    <t>Nullable</t>
  </si>
  <si>
    <t>Primary Key</t>
  </si>
  <si>
    <t>_p7JhAL3zEeuuufrVYgGamg</t>
  </si>
  <si>
    <t>applePlaceholder</t>
  </si>
  <si>
    <t>_GjrAoL30EeuuufrVYgGamg</t>
  </si>
  <si>
    <t>applePK</t>
  </si>
  <si>
    <t>_MxGMML30EeuuufrVYgGamg</t>
  </si>
  <si>
    <t>_vueKgL3zEeuuufrVYgGamg</t>
  </si>
  <si>
    <t>bananaPlaceholder</t>
  </si>
  <si>
    <t>_D3REwL30EeuuufrVYgGamg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</si>
</sst>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3"/>
  <sheetViews>
    <sheetView workbookViewId="0" tabSelected="true"/>
  </sheetViews>
  <sheetFormatPr defaultRowHeight="15.0"/>
  <cols>
    <col min="1" max="1" width="10.68359375" customWidth="true" bestFit="true"/>
    <col min="2" max="2" width="14.4453125" customWidth="true" bestFit="true"/>
    <col min="3" max="3" width="9.65625" customWidth="true" bestFit="true"/>
    <col min="4" max="4" width="11.46875" customWidth="true" bestFit="true"/>
    <col min="5" max="5" width="10.2421875" customWidth="true" bestFit="true"/>
    <col min="6" max="6" width="12.410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/>
    </row>
    <row r="2">
      <c r="A2" t="s">
        <v>6</v>
      </c>
      <c r="B2" t="s">
        <v>7</v>
      </c>
      <c r="C2" t="s">
        <v>8</v>
      </c>
      <c r="D2"/>
      <c r="E2"/>
      <c r="F2"/>
      <c r="G2"/>
    </row>
    <row r="3">
      <c r="A3" t="s">
        <v>9</v>
      </c>
      <c r="B3" t="s">
        <v>10</v>
      </c>
      <c r="C3" t="s">
        <v>9</v>
      </c>
      <c r="D3"/>
      <c r="E3"/>
      <c r="F3"/>
      <c r="G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T4"/>
  <sheetViews>
    <sheetView workbookViewId="0"/>
  </sheetViews>
  <sheetFormatPr defaultRowHeight="15.0"/>
  <cols>
    <col min="1" max="1" width="26.515625" customWidth="true" bestFit="true"/>
    <col min="2" max="2" width="9.09765625" customWidth="true" bestFit="true"/>
    <col min="3" max="3" width="8.8515625" customWidth="true" bestFit="true"/>
    <col min="4" max="4" width="9.85546875" customWidth="true" bestFit="true"/>
    <col min="5" max="5" width="16.70703125" customWidth="true" bestFit="true"/>
    <col min="6" max="6" width="6.55859375" customWidth="true" bestFit="true"/>
    <col min="7" max="7" width="6.62109375" customWidth="true" bestFit="true"/>
    <col min="8" max="8" width="9.09765625" customWidth="true" bestFit="true"/>
    <col min="9" max="9" width="8.8515625" customWidth="true" bestFit="true"/>
    <col min="10" max="10" width="9.85546875" customWidth="true" bestFit="true"/>
    <col min="11" max="11" width="16.70703125" customWidth="true" bestFit="true"/>
    <col min="12" max="12" width="6.55859375" customWidth="true" bestFit="true"/>
    <col min="13" max="13" width="6.62109375" customWidth="true" bestFit="true"/>
    <col min="14" max="14" width="9.015625" customWidth="true" bestFit="true"/>
    <col min="15" max="15" width="11.26171875" customWidth="true" bestFit="true"/>
    <col min="16" max="16" width="11.2734375" customWidth="true" bestFit="true"/>
    <col min="17" max="17" width="11.15625" customWidth="true" bestFit="true"/>
    <col min="18" max="18" width="11.2734375" customWidth="true" bestFit="true"/>
    <col min="19" max="19" width="11.15625" customWidth="true" bestFit="true"/>
  </cols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/>
    </row>
    <row r="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n">
        <v>1.0</v>
      </c>
      <c r="G2" t="n">
        <v>1.0</v>
      </c>
      <c r="H2" t="s">
        <v>29</v>
      </c>
      <c r="I2" t="s">
        <v>30</v>
      </c>
      <c r="J2" t="s">
        <v>31</v>
      </c>
      <c r="K2" t="s">
        <v>32</v>
      </c>
      <c r="L2" t="n">
        <v>0.0</v>
      </c>
      <c r="M2" t="n">
        <v>1.0</v>
      </c>
      <c r="N2"/>
      <c r="O2" t="s">
        <v>33</v>
      </c>
      <c r="P2"/>
    </row>
    <row r="3">
      <c r="A3" t="s">
        <v>34</v>
      </c>
      <c r="B3" t="s">
        <v>29</v>
      </c>
      <c r="C3" t="s">
        <v>30</v>
      </c>
      <c r="D3" t="s">
        <v>27</v>
      </c>
      <c r="E3" t="s">
        <v>28</v>
      </c>
      <c r="F3" t="n">
        <v>1.0</v>
      </c>
      <c r="G3" t="n">
        <v>1.0</v>
      </c>
      <c r="H3" t="s">
        <v>35</v>
      </c>
      <c r="I3" t="s">
        <v>36</v>
      </c>
      <c r="J3" t="s">
        <v>31</v>
      </c>
      <c r="K3" t="s">
        <v>32</v>
      </c>
      <c r="L3" t="n">
        <v>0.0</v>
      </c>
      <c r="M3" t="n">
        <v>1.0</v>
      </c>
      <c r="N3"/>
      <c r="O3" t="s">
        <v>33</v>
      </c>
      <c r="P3"/>
    </row>
    <row r="4">
      <c r="A4" t="s">
        <v>37</v>
      </c>
      <c r="B4" t="s">
        <v>35</v>
      </c>
      <c r="C4" t="s">
        <v>36</v>
      </c>
      <c r="D4" t="s">
        <v>27</v>
      </c>
      <c r="E4" t="s">
        <v>28</v>
      </c>
      <c r="F4" t="n">
        <v>1.0</v>
      </c>
      <c r="G4" t="n">
        <v>1.0</v>
      </c>
      <c r="H4" t="s">
        <v>25</v>
      </c>
      <c r="I4" t="s">
        <v>26</v>
      </c>
      <c r="J4" t="s">
        <v>31</v>
      </c>
      <c r="K4" t="s">
        <v>32</v>
      </c>
      <c r="L4" t="n">
        <v>0.0</v>
      </c>
      <c r="M4" t="n">
        <v>1.0</v>
      </c>
      <c r="N4"/>
      <c r="O4" t="s">
        <v>33</v>
      </c>
      <c r="P4" t="s">
        <v>38</v>
      </c>
      <c r="Q4" t="s">
        <v>39</v>
      </c>
      <c r="R4"/>
    </row>
  </sheetData>
  <dataValidations count="18">
    <dataValidation type="list" sqref="B2" allowBlank="true" errorStyle="stop">
      <formula1>entityNamedArea</formula1>
    </dataValidation>
    <dataValidation type="list" sqref="H2" allowBlank="true" errorStyle="stop">
      <formula1>entityNamedArea</formula1>
    </dataValidation>
    <dataValidation type="list" sqref="P1" allowBlank="true" errorStyle="stop">
      <formula1>INDIRECT($B1)</formula1>
    </dataValidation>
    <dataValidation type="list" sqref="C1" allowBlank="true" errorStyle="stop">
      <formula1>INDIRECT($B1)</formula1>
    </dataValidation>
    <dataValidation type="list" sqref="Q1" allowBlank="true" errorStyle="stop">
      <formula1>INDIRECT($H1)</formula1>
    </dataValidation>
    <dataValidation type="list" sqref="I1" allowBlank="true" errorStyle="stop">
      <formula1>INDIRECT($H1)</formula1>
    </dataValidation>
    <dataValidation type="list" sqref="B3" allowBlank="true" errorStyle="stop">
      <formula1>entityNamedArea</formula1>
    </dataValidation>
    <dataValidation type="list" sqref="H3" allowBlank="true" errorStyle="stop">
      <formula1>entityNamedArea</formula1>
    </dataValidation>
    <dataValidation type="list" sqref="P2" allowBlank="true" errorStyle="stop">
      <formula1>INDIRECT($B2)</formula1>
    </dataValidation>
    <dataValidation type="list" sqref="C2" allowBlank="true" errorStyle="stop">
      <formula1>INDIRECT($B2)</formula1>
    </dataValidation>
    <dataValidation type="list" sqref="Q2" allowBlank="true" errorStyle="stop">
      <formula1>INDIRECT($H2)</formula1>
    </dataValidation>
    <dataValidation type="list" sqref="I2" allowBlank="true" errorStyle="stop">
      <formula1>INDIRECT($H2)</formula1>
    </dataValidation>
    <dataValidation type="list" sqref="B4" allowBlank="true" errorStyle="stop">
      <formula1>entityNamedArea</formula1>
    </dataValidation>
    <dataValidation type="list" sqref="H4" allowBlank="true" errorStyle="stop">
      <formula1>entityNamedArea</formula1>
    </dataValidation>
    <dataValidation type="list" sqref="P3" allowBlank="true" errorStyle="stop">
      <formula1>INDIRECT($B3)</formula1>
    </dataValidation>
    <dataValidation type="list" sqref="C3" allowBlank="true" errorStyle="stop">
      <formula1>INDIRECT($B3)</formula1>
    </dataValidation>
    <dataValidation type="list" sqref="Q3" allowBlank="true" errorStyle="stop">
      <formula1>INDIRECT($H3)</formula1>
    </dataValidation>
    <dataValidation type="list" sqref="I3" allowBlank="true" errorStyle="stop">
      <formula1>INDIRECT($H3)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4"/>
  <sheetViews>
    <sheetView workbookViewId="0"/>
  </sheetViews>
  <sheetFormatPr defaultRowHeight="15.0"/>
  <cols>
    <col min="1" max="1" width="26.5859375" customWidth="true" bestFit="true"/>
    <col min="2" max="2" width="7.70703125" customWidth="true" bestFit="true"/>
    <col min="3" max="3" width="7.70703125" customWidth="true" bestFit="true"/>
    <col min="4" max="4" width="10.4921875" customWidth="true" bestFit="true"/>
    <col min="5" max="5" width="26.7265625" customWidth="true" bestFit="true"/>
    <col min="6" max="6" width="11.26171875" customWidth="true" bestFit="true"/>
  </cols>
  <sheetData>
    <row r="1">
      <c r="A1" t="s">
        <v>11</v>
      </c>
      <c r="B1" t="s">
        <v>40</v>
      </c>
      <c r="C1" t="s">
        <v>41</v>
      </c>
      <c r="D1" t="s">
        <v>42</v>
      </c>
      <c r="E1" t="s">
        <v>43</v>
      </c>
      <c r="F1" t="s">
        <v>19</v>
      </c>
      <c r="G1"/>
    </row>
    <row r="2">
      <c r="A2" t="s">
        <v>44</v>
      </c>
      <c r="B2" t="s">
        <v>29</v>
      </c>
      <c r="C2" t="s">
        <v>29</v>
      </c>
      <c r="D2" t="s">
        <v>29</v>
      </c>
      <c r="E2"/>
      <c r="F2" t="s">
        <v>33</v>
      </c>
      <c r="G2"/>
    </row>
    <row r="3">
      <c r="A3" t="s">
        <v>45</v>
      </c>
      <c r="B3" t="s">
        <v>35</v>
      </c>
      <c r="C3" t="s">
        <v>35</v>
      </c>
      <c r="D3" t="s">
        <v>35</v>
      </c>
      <c r="E3"/>
      <c r="F3" t="s">
        <v>33</v>
      </c>
      <c r="G3"/>
    </row>
    <row r="4">
      <c r="A4" t="s">
        <v>46</v>
      </c>
      <c r="B4" t="s">
        <v>25</v>
      </c>
      <c r="C4" t="s">
        <v>25</v>
      </c>
      <c r="D4" t="s">
        <v>25</v>
      </c>
      <c r="E4"/>
      <c r="F4" t="s">
        <v>33</v>
      </c>
      <c r="G4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J1"/>
  <sheetViews>
    <sheetView workbookViewId="0"/>
  </sheetViews>
  <sheetFormatPr defaultRowHeight="15.0"/>
  <cols>
    <col min="1" max="1" width="9.23828125" customWidth="true" bestFit="true"/>
    <col min="2" max="2" width="6.36328125" customWidth="true" bestFit="true"/>
    <col min="3" max="3" width="5.7734375" customWidth="true" bestFit="true"/>
    <col min="4" max="4" width="10.4921875" customWidth="true" bestFit="true"/>
    <col min="5" max="5" width="10.41796875" customWidth="true" bestFit="true"/>
    <col min="6" max="6" width="14.2148437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11</v>
      </c>
      <c r="B1" t="s">
        <v>40</v>
      </c>
      <c r="C1" t="s">
        <v>41</v>
      </c>
      <c r="D1" t="s">
        <v>42</v>
      </c>
      <c r="E1" t="s">
        <v>47</v>
      </c>
      <c r="F1" t="s">
        <v>48</v>
      </c>
      <c r="G1" t="s">
        <v>19</v>
      </c>
      <c r="H1" t="s">
        <v>49</v>
      </c>
      <c r="I1" t="s">
        <v>50</v>
      </c>
      <c r="J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J4"/>
  <sheetViews>
    <sheetView workbookViewId="0"/>
  </sheetViews>
  <sheetFormatPr defaultRowHeight="15.0"/>
  <cols>
    <col min="1" max="1" width="28.9375" customWidth="true" bestFit="true"/>
    <col min="2" max="2" width="16.5625" customWidth="true" bestFit="true"/>
    <col min="3" max="3" width="16.5625" customWidth="true" bestFit="true"/>
    <col min="4" max="4" width="10.4921875" customWidth="true" bestFit="true"/>
    <col min="5" max="5" width="10.41796875" customWidth="true" bestFit="true"/>
    <col min="6" max="6" width="14.445312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11</v>
      </c>
      <c r="B1" t="s">
        <v>40</v>
      </c>
      <c r="C1" t="s">
        <v>41</v>
      </c>
      <c r="D1" t="s">
        <v>42</v>
      </c>
      <c r="E1" t="s">
        <v>47</v>
      </c>
      <c r="F1" t="s">
        <v>48</v>
      </c>
      <c r="G1" t="s">
        <v>19</v>
      </c>
      <c r="H1" t="s">
        <v>49</v>
      </c>
      <c r="I1" t="s">
        <v>50</v>
      </c>
      <c r="J1"/>
    </row>
    <row r="2">
      <c r="A2" t="s">
        <v>51</v>
      </c>
      <c r="B2" t="s">
        <v>52</v>
      </c>
      <c r="C2" t="s">
        <v>52</v>
      </c>
      <c r="D2"/>
      <c r="E2" t="s">
        <v>9</v>
      </c>
      <c r="F2" t="str">
        <f>VLOOKUP(E2,DataTypes!$A$2:$B$51,2,false)</f>
        <v>VARCHAR2(20)</v>
      </c>
      <c r="G2" t="s">
        <v>33</v>
      </c>
      <c r="H2" t="s">
        <v>27</v>
      </c>
      <c r="I2" t="s">
        <v>27</v>
      </c>
    </row>
    <row r="3">
      <c r="A3" t="s">
        <v>53</v>
      </c>
      <c r="B3" t="s">
        <v>54</v>
      </c>
      <c r="C3" t="s">
        <v>54</v>
      </c>
      <c r="D3"/>
      <c r="E3" t="s">
        <v>6</v>
      </c>
      <c r="F3" t="str">
        <f>VLOOKUP(E3,DataTypes!$A$2:$B$51,2,false)</f>
        <v>NUMBER(18)</v>
      </c>
      <c r="G3" t="s">
        <v>33</v>
      </c>
      <c r="H3" t="s">
        <v>27</v>
      </c>
      <c r="I3" t="s">
        <v>31</v>
      </c>
    </row>
    <row r="4">
      <c r="A4" t="s">
        <v>55</v>
      </c>
      <c r="B4" t="s">
        <v>38</v>
      </c>
      <c r="C4" t="s">
        <v>38</v>
      </c>
      <c r="D4"/>
      <c r="E4" t="s">
        <v>6</v>
      </c>
      <c r="F4" t="str">
        <f>VLOOKUP(E4,DataTypes!$A$2:$B$51,2,false)</f>
        <v>NUMBER(18)</v>
      </c>
      <c r="G4" t="s">
        <v>33</v>
      </c>
      <c r="H4" t="s">
        <v>27</v>
      </c>
      <c r="I4" t="s">
        <v>27</v>
      </c>
    </row>
  </sheetData>
  <dataValidations count="3">
    <dataValidation type="list" sqref="E2" allowBlank="true" errorStyle="stop">
      <formula1>typeNamedArea</formula1>
    </dataValidation>
    <dataValidation type="list" sqref="E3" allowBlank="true" errorStyle="stop">
      <formula1>typeNamedArea</formula1>
    </dataValidation>
    <dataValidation type="list" sqref="E4" allowBlank="true" errorStyle="stop">
      <formula1>typeNamedArea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3"/>
  <sheetViews>
    <sheetView workbookViewId="0"/>
  </sheetViews>
  <sheetFormatPr defaultRowHeight="15.0"/>
  <cols>
    <col min="1" max="1" width="27.26171875" customWidth="true" bestFit="true"/>
    <col min="2" max="2" width="18.2265625" customWidth="true" bestFit="true"/>
    <col min="3" max="3" width="18.2265625" customWidth="true" bestFit="true"/>
    <col min="4" max="4" width="10.4921875" customWidth="true" bestFit="true"/>
    <col min="5" max="5" width="10.41796875" customWidth="true" bestFit="true"/>
    <col min="6" max="6" width="14.445312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11</v>
      </c>
      <c r="B1" t="s">
        <v>40</v>
      </c>
      <c r="C1" t="s">
        <v>41</v>
      </c>
      <c r="D1" t="s">
        <v>42</v>
      </c>
      <c r="E1" t="s">
        <v>47</v>
      </c>
      <c r="F1" t="s">
        <v>48</v>
      </c>
      <c r="G1" t="s">
        <v>19</v>
      </c>
      <c r="H1" t="s">
        <v>49</v>
      </c>
      <c r="I1" t="s">
        <v>50</v>
      </c>
      <c r="J1"/>
    </row>
    <row r="2">
      <c r="A2" t="s">
        <v>56</v>
      </c>
      <c r="B2" t="s">
        <v>57</v>
      </c>
      <c r="C2" t="s">
        <v>57</v>
      </c>
      <c r="D2"/>
      <c r="E2" t="s">
        <v>9</v>
      </c>
      <c r="F2" t="str">
        <f>VLOOKUP(E2,DataTypes!$A$2:$B$51,2,false)</f>
        <v>VARCHAR2(20)</v>
      </c>
      <c r="G2" t="s">
        <v>33</v>
      </c>
      <c r="H2" t="s">
        <v>27</v>
      </c>
      <c r="I2" t="s">
        <v>27</v>
      </c>
    </row>
    <row r="3">
      <c r="A3" t="s">
        <v>58</v>
      </c>
      <c r="B3" t="s">
        <v>39</v>
      </c>
      <c r="C3" t="s">
        <v>39</v>
      </c>
      <c r="D3"/>
      <c r="E3" t="s">
        <v>6</v>
      </c>
      <c r="F3" t="str">
        <f>VLOOKUP(E3,DataTypes!$A$2:$B$51,2,false)</f>
        <v>NUMBER(18)</v>
      </c>
      <c r="G3" t="s">
        <v>33</v>
      </c>
      <c r="H3" t="s">
        <v>27</v>
      </c>
      <c r="I3" t="s">
        <v>31</v>
      </c>
    </row>
  </sheetData>
  <dataValidations count="2">
    <dataValidation type="list" sqref="E2" allowBlank="true" errorStyle="stop">
      <formula1>typeNamedArea</formula1>
    </dataValidation>
    <dataValidation type="list" sqref="E3" allowBlank="true" errorStyle="stop">
      <formula1>typeNamedArea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2021-05-27T07:46:34Z</dcterms:created>
  <dc:creator>Apache POI</dc:creator>
</cp:coreProperties>
</file>