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Sheet'!$A$1:$H$8</definedName>
  </definedNames>
  <calcPr/>
  <extLst>
    <ext uri="GoogleSheetsCustomDataVersion1">
      <go:sheetsCustomData xmlns:go="http://customooxmlschemas.google.com/" r:id="rId7" roundtripDataSignature="AMtx7mjQ/BPLhEoaYYVctG+jnfwc7hPMSw=="/>
    </ext>
  </extLst>
</workbook>
</file>

<file path=xl/sharedStrings.xml><?xml version="1.0" encoding="utf-8"?>
<sst xmlns="http://schemas.openxmlformats.org/spreadsheetml/2006/main" count="623" uniqueCount="299">
  <si>
    <t>Team Name</t>
  </si>
  <si>
    <t xml:space="preserve">old-wise-tree
</t>
  </si>
  <si>
    <t>Student</t>
  </si>
  <si>
    <t>Name</t>
  </si>
  <si>
    <t>ID</t>
  </si>
  <si>
    <t>Email</t>
  </si>
  <si>
    <t>Tutorial</t>
  </si>
  <si>
    <t>Omar Hashem</t>
  </si>
  <si>
    <t>52-2928</t>
  </si>
  <si>
    <t>omar.said@student.guc.edu.eg</t>
  </si>
  <si>
    <t>T-15</t>
  </si>
  <si>
    <t>Ziad Amr Shamseldein</t>
  </si>
  <si>
    <t>52-0295</t>
  </si>
  <si>
    <t>ziad.shamseldein@student.guc.edu.eg</t>
  </si>
  <si>
    <t>T-08</t>
  </si>
  <si>
    <t>Mohamed Youssef Mohamed</t>
  </si>
  <si>
    <t>52-3447</t>
  </si>
  <si>
    <t>mohamed.youssef@student.guc.edu.eg</t>
  </si>
  <si>
    <t>T-25</t>
  </si>
  <si>
    <t>hosain hammouda ghoraba</t>
  </si>
  <si>
    <t>52-3949</t>
  </si>
  <si>
    <t>hosain.ghoraba@student.guc.edu.eg</t>
  </si>
  <si>
    <t>T-14</t>
  </si>
  <si>
    <t>Akrm Elsayed youssef</t>
  </si>
  <si>
    <t>52-20754</t>
  </si>
  <si>
    <t>akrm.abdelrazek</t>
  </si>
  <si>
    <t>T-24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</si>
  <si>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</si>
  <si>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</si>
  <si>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</si>
  <si>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</si>
  <si>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</si>
  <si>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</si>
  <si>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</si>
  <si>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</si>
  <si>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 &amp; Info Management</t>
  </si>
  <si>
    <t>-</t>
  </si>
  <si>
    <t>client/banker/admin</t>
  </si>
  <si>
    <t>access the system's home page</t>
  </si>
  <si>
    <t>I can login or sign up</t>
  </si>
  <si>
    <t>Online Banking Website</t>
  </si>
  <si>
    <t>home page is the page that everyone can access without the need to login</t>
  </si>
  <si>
    <t>client</t>
  </si>
  <si>
    <t>see bank history and info</t>
  </si>
  <si>
    <t>I can be assured that I will open an account in a good bank</t>
  </si>
  <si>
    <t>choose between different types of accounts, with different interest rates and features</t>
  </si>
  <si>
    <t>I can select the best one for me</t>
  </si>
  <si>
    <t>Both</t>
  </si>
  <si>
    <t>Create a new account</t>
  </si>
  <si>
    <t>So i can access the services of the bank</t>
  </si>
  <si>
    <t>track the process of my on-boarding process</t>
  </si>
  <si>
    <t>I know what steps are left to complete</t>
  </si>
  <si>
    <t>get confirmation mail when I successfully create new account</t>
  </si>
  <si>
    <t>I can be sure that I created a new account successfully</t>
  </si>
  <si>
    <t>be taught on how to use the system</t>
  </si>
  <si>
    <t>I can use the system easily</t>
  </si>
  <si>
    <t>I want to be able to add another account holder online</t>
  </si>
  <si>
    <t>we can both manage the account</t>
  </si>
  <si>
    <t>Login to the account</t>
  </si>
  <si>
    <t>So i can use my account</t>
  </si>
  <si>
    <t>get notified when any login happens using my account</t>
  </si>
  <si>
    <t>security reasons</t>
  </si>
  <si>
    <t>Recover the password</t>
  </si>
  <si>
    <t>I can have access to account data after forgetting password</t>
  </si>
  <si>
    <t>change displayed system's language</t>
  </si>
  <si>
    <t>I can view the website in my favourite language</t>
  </si>
  <si>
    <t>easily switch between different accounts, without having to log in and out of each account</t>
  </si>
  <si>
    <t>I don't have to logout every time I wan't to view another account of mine with different type (saving,fixed..etc)</t>
  </si>
  <si>
    <t>client/banker</t>
  </si>
  <si>
    <t>see available bank plans and offers</t>
  </si>
  <si>
    <t>I can choose the best available plan and offer for me</t>
  </si>
  <si>
    <t>set custom alerts for my account balance, when I am nearing my credit limit, or when a specific transaction occurs</t>
  </si>
  <si>
    <t>I can be well aware of my account status</t>
  </si>
  <si>
    <t>see bank annoucments</t>
  </si>
  <si>
    <t>I get informed with the latest bank annoucments</t>
  </si>
  <si>
    <t>recieve notifications sent to me(specifically) by the bank</t>
  </si>
  <si>
    <t>I get notified with banks notifications!</t>
  </si>
  <si>
    <t>download my profile as a PDF</t>
  </si>
  <si>
    <t>I can access its details offline anytime</t>
  </si>
  <si>
    <t>report a bug</t>
  </si>
  <si>
    <t xml:space="preserve">admin can solve the issue </t>
  </si>
  <si>
    <t>access customer service support</t>
  </si>
  <si>
    <t>I get help when I need</t>
  </si>
  <si>
    <t>get personalized financial advice</t>
  </si>
  <si>
    <t>I make sure I'm handling my financial issues wisely</t>
  </si>
  <si>
    <t>request an atm to be built near my location</t>
  </si>
  <si>
    <t>I don't need to spend a lot of time when going to one of the bank's atms</t>
  </si>
  <si>
    <t>see all bank branches/ atm locations on the GPS</t>
  </si>
  <si>
    <t>I can select the nearest one for me when I visit the bank / atm</t>
  </si>
  <si>
    <t>provide feedback</t>
  </si>
  <si>
    <t>the bank gets better</t>
  </si>
  <si>
    <t>view FAQs</t>
  </si>
  <si>
    <t>get the informatin from the answers without needing to contact customer suppport</t>
  </si>
  <si>
    <t>post my opinion about the bank on the bank's online page</t>
  </si>
  <si>
    <t>provide future users with trusted information about the bank</t>
  </si>
  <si>
    <t>Credit Cards &amp; Loans</t>
  </si>
  <si>
    <t>apply for a new credit card</t>
  </si>
  <si>
    <t>I can recieve a credit card for personal use</t>
  </si>
  <si>
    <t>choose the type of credit card</t>
  </si>
  <si>
    <t>choose a credit card according to my needs</t>
  </si>
  <si>
    <t>banker</t>
  </si>
  <si>
    <t>approve a request for a credit card</t>
  </si>
  <si>
    <t>the client is able to recieve his credit card after review</t>
  </si>
  <si>
    <t>recieve an alert/email about my credit card approval</t>
  </si>
  <si>
    <t>I know when it's arriving and how to recieve it</t>
  </si>
  <si>
    <t>request an increase in my credit limit or a card upgrade</t>
  </si>
  <si>
    <t>I upgrade my card in case it is not enough for me</t>
  </si>
  <si>
    <t>view the total outstanding bill on my credit card</t>
  </si>
  <si>
    <t>I know how much my unpaid charges are</t>
  </si>
  <si>
    <t>download and print my cards statements</t>
  </si>
  <si>
    <t>information about my cards are accessible</t>
  </si>
  <si>
    <t>view the billing cycle of my credit card payments</t>
  </si>
  <si>
    <t>I don't miss a payment for my credit card</t>
  </si>
  <si>
    <t>change my credit card bill due date</t>
  </si>
  <si>
    <t>I can pay my credit card when it is suitable</t>
  </si>
  <si>
    <t>pay for my credit card</t>
  </si>
  <si>
    <t>my credit card stays valid</t>
  </si>
  <si>
    <t>set up auto-pay for my credit card</t>
  </si>
  <si>
    <t>my credit card gets easily payed for on time</t>
  </si>
  <si>
    <t>view my credit card transaction history</t>
  </si>
  <si>
    <t>know what payments were done on my credit card</t>
  </si>
  <si>
    <t>recieve a notification when a transaction happens on my credit card</t>
  </si>
  <si>
    <t>know about fraudalent transactions instantly</t>
  </si>
  <si>
    <t>Mobile App</t>
  </si>
  <si>
    <t>setup and manage the direct debit for any of my credit cards</t>
  </si>
  <si>
    <t>pay for subscriptions using my credit card</t>
  </si>
  <si>
    <t>direct debit is an arrangement made with a bank that allows a third party to transfer money from a person's account on agreed dates</t>
  </si>
  <si>
    <t>gain reward points for using the credit card + track them</t>
  </si>
  <si>
    <t>feel more inclined to use credit over cash</t>
  </si>
  <si>
    <t>redeem my credit card reward points</t>
  </si>
  <si>
    <t>I can receive rewards for using my credit card</t>
  </si>
  <si>
    <t>report that my credit card was stolen</t>
  </si>
  <si>
    <t>the bank knows it's stolen and acts accordingly</t>
  </si>
  <si>
    <t>stop a credit card</t>
  </si>
  <si>
    <t>stolen credit cards aren't abused</t>
  </si>
  <si>
    <t>request a card replacement for my credit card</t>
  </si>
  <si>
    <t>in case it is lost/stolen</t>
  </si>
  <si>
    <t>approve a new card replacement for a client</t>
  </si>
  <si>
    <t>in case of a stolen credit card</t>
  </si>
  <si>
    <t>dispute fraudulent transactions on credit cards</t>
  </si>
  <si>
    <t>recieve a cashback on an unwanted transaction</t>
  </si>
  <si>
    <t>approve refunds for a transaction on credit cards</t>
  </si>
  <si>
    <t>every dispute is reviewed carefully</t>
  </si>
  <si>
    <t>apply for a loan</t>
  </si>
  <si>
    <t>I get a loan for my personal use</t>
  </si>
  <si>
    <t>view and choose types of loans</t>
  </si>
  <si>
    <t>I choose the type of loan suitable for my needs</t>
  </si>
  <si>
    <t>select the loan amount</t>
  </si>
  <si>
    <t>I can choose the loan amount suitable for my needs</t>
  </si>
  <si>
    <t>send documents required for a loan application</t>
  </si>
  <si>
    <t>what is required for a loan is sent</t>
  </si>
  <si>
    <t>view information about a loan application</t>
  </si>
  <si>
    <t>I can review the loan application to decide</t>
  </si>
  <si>
    <t>approve or reject a loan application</t>
  </si>
  <si>
    <t>the client receives his loan after review</t>
  </si>
  <si>
    <t>view the total amount due on my loan with interest</t>
  </si>
  <si>
    <t>I know how much I have to pay</t>
  </si>
  <si>
    <t>view the due date of my monthly loan payments</t>
  </si>
  <si>
    <t>I know when to pay for my loan</t>
  </si>
  <si>
    <t>pay for my loan online</t>
  </si>
  <si>
    <t>I can use online methods to pay for my loan</t>
  </si>
  <si>
    <t>Financial Management</t>
  </si>
  <si>
    <t>view my account's availabe balance</t>
  </si>
  <si>
    <t>I know how much money i am able to withdraw</t>
  </si>
  <si>
    <t>view my account's date of creation</t>
  </si>
  <si>
    <t>be aware of my account's date of creation</t>
  </si>
  <si>
    <t xml:space="preserve">view at what branch of the bank my account was created </t>
  </si>
  <si>
    <t>I can contact a certain person in that bank who may has the best capability to serve me</t>
  </si>
  <si>
    <t>view client's account details</t>
  </si>
  <si>
    <t>I know if he is able to withdraw the needed amount</t>
  </si>
  <si>
    <t xml:space="preserve">view my account latest in/out transactions </t>
  </si>
  <si>
    <t>to review my balance</t>
  </si>
  <si>
    <t xml:space="preserve">as to report if somtheing is wrong or abnormal </t>
  </si>
  <si>
    <t>to view my account's transactions branches</t>
  </si>
  <si>
    <t>to be aware of my account's transactions branches</t>
  </si>
  <si>
    <t>filter my account activity view by specific types of transactions</t>
  </si>
  <si>
    <t>I can preview a specific type(s) of my transactions</t>
  </si>
  <si>
    <t>search my transaction history by keyword</t>
  </si>
  <si>
    <t>easify transaction history previewing</t>
  </si>
  <si>
    <t>sort my transaction history by date, amount, or type.</t>
  </si>
  <si>
    <t>submit a cheque</t>
  </si>
  <si>
    <t xml:space="preserve">I receive/get my money </t>
  </si>
  <si>
    <t>banker/admin</t>
  </si>
  <si>
    <t>to check validity of a cheque</t>
  </si>
  <si>
    <t>I do not fall for fake ones</t>
  </si>
  <si>
    <t xml:space="preserve"> view the status of a cheque deposit (pending/ done..etc)</t>
  </si>
  <si>
    <t>be aware of the status of a certain cheque</t>
  </si>
  <si>
    <t>receive sms confirmation when my cheque is deposited.</t>
  </si>
  <si>
    <t>make sure my cheque is deposited</t>
  </si>
  <si>
    <t>receive email notifications when a cheque deposit has been processed</t>
  </si>
  <si>
    <t>know that I can withraw the money know</t>
  </si>
  <si>
    <t>download a photo of a specific cheque in my accout</t>
  </si>
  <si>
    <t>give it to whom it may interest</t>
  </si>
  <si>
    <t>purchase ceritificates</t>
  </si>
  <si>
    <t>gain more money</t>
  </si>
  <si>
    <t>transfer money to other banks either local or international</t>
  </si>
  <si>
    <t>personal expenses</t>
  </si>
  <si>
    <t>view previous bank transfers</t>
  </si>
  <si>
    <t>know previous bank transfers</t>
  </si>
  <si>
    <t>see the transfer fee</t>
  </si>
  <si>
    <t xml:space="preserve">know the transer fee </t>
  </si>
  <si>
    <t>receive confirmation when a transfer is completed</t>
  </si>
  <si>
    <t>make sure the transfer is complete</t>
  </si>
  <si>
    <t>schedule a recurring transfer, such as a monthly rent payment.</t>
  </si>
  <si>
    <t>I can make sure I pay a certain amout of money to a certain authority every fixed amount of time</t>
  </si>
  <si>
    <t>download my account activity for the past (given time)</t>
  </si>
  <si>
    <t>I can preview its information anytime offline</t>
  </si>
  <si>
    <t>see how much interest I have earned on my account for the past (given time)</t>
  </si>
  <si>
    <t>be well aware of the amout of interest I get from the bank</t>
  </si>
  <si>
    <t>set up alerts to notify me when certain account activity occurs, such as a large withdrawal</t>
  </si>
  <si>
    <t>see my account spending patterns and trends as charts</t>
  </si>
  <si>
    <t xml:space="preserve">get an overall view how am I managing my account </t>
  </si>
  <si>
    <t>Bill Payment and Donations</t>
  </si>
  <si>
    <t>add charities accounts to the system</t>
  </si>
  <si>
    <t>the clients can donate to charities</t>
  </si>
  <si>
    <t>view charities available for donation</t>
  </si>
  <si>
    <t>I can donate to them</t>
  </si>
  <si>
    <t>provide information about the added charity</t>
  </si>
  <si>
    <t>the clients can know about the charity</t>
  </si>
  <si>
    <t>mark some charties as favourites or unmark a favourite one</t>
  </si>
  <si>
    <t>I remember which charity I like to donate to</t>
  </si>
  <si>
    <t xml:space="preserve">subscribe/unsubscribe to/from a favourite charity </t>
  </si>
  <si>
    <t>the donation is done/not done automatically every month</t>
  </si>
  <si>
    <t>view details about a charity</t>
  </si>
  <si>
    <t>I can contact them if needed</t>
  </si>
  <si>
    <t>add bills to the client's account</t>
  </si>
  <si>
    <t>the client can know about his/her bills</t>
  </si>
  <si>
    <t>view my bills</t>
  </si>
  <si>
    <t>I can pay or know about them</t>
  </si>
  <si>
    <t>get a notification as SMS when a bill is added</t>
  </si>
  <si>
    <t>I keep up with new bills</t>
  </si>
  <si>
    <t>get a notification as SMS when the deadline is due</t>
  </si>
  <si>
    <t xml:space="preserve">I am reminded of paying this urgent bill before deadline </t>
  </si>
  <si>
    <t>receive an e-mail when I pay a bill</t>
  </si>
  <si>
    <t>I make sure that the bill payment transaction is successful</t>
  </si>
  <si>
    <t>categorize the bills according to the client's balance</t>
  </si>
  <si>
    <t xml:space="preserve">the client knows whether he can pay the bill or not  </t>
  </si>
  <si>
    <t>sort the bills according to their deadline</t>
  </si>
  <si>
    <t xml:space="preserve">the client can prioritize his bills </t>
  </si>
  <si>
    <t>use savings to pay for a bill</t>
  </si>
  <si>
    <t>I still can pay for a bill even if my balance is not enough</t>
  </si>
  <si>
    <t>report an added bill</t>
  </si>
  <si>
    <t>I can complain about a bill added mistakenly</t>
  </si>
  <si>
    <t>check client's reports</t>
  </si>
  <si>
    <t>I can redirect the reports to the corresponding bill issuer</t>
  </si>
  <si>
    <t>have a connection with other clients</t>
  </si>
  <si>
    <t xml:space="preserve">I can communicate with them </t>
  </si>
  <si>
    <t>send a bill payment request to other clients in my connection</t>
  </si>
  <si>
    <t>they can pay me a bill at need</t>
  </si>
  <si>
    <t>view bill payment requests from other clients</t>
  </si>
  <si>
    <t>I can accept/reject these requests</t>
  </si>
  <si>
    <t>admin</t>
  </si>
  <si>
    <t>add bill issuers to the system</t>
  </si>
  <si>
    <t>they can inform the bankers about the bills</t>
  </si>
  <si>
    <t>view bill issuers' contact information</t>
  </si>
  <si>
    <t>I can communicate with them for any problems</t>
  </si>
  <si>
    <t>add a fine to the bill when the deadline is exceeded</t>
  </si>
  <si>
    <t>I can satisfy the rules of bill issuers</t>
  </si>
  <si>
    <t xml:space="preserve">I assume that bill issuers impose rules about fines </t>
  </si>
  <si>
    <t xml:space="preserve">view the fines of my bills </t>
  </si>
  <si>
    <t>I can pay them</t>
  </si>
  <si>
    <t>Misc.</t>
  </si>
  <si>
    <t>receive an alert/email that the system is down</t>
  </si>
  <si>
    <t>system recovery happens as fast as possible</t>
  </si>
  <si>
    <t>Description</t>
  </si>
  <si>
    <t>Measurement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</si>
  <si>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</si>
  <si>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</si>
  <si>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</si>
  <si>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</si>
  <si>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3,7,13,25</t>
  </si>
  <si>
    <t>Security</t>
  </si>
  <si>
    <t>Users's payment transactions should be encrypted.</t>
  </si>
  <si>
    <t>100% of payments and transactions done by all clients are secured and not subjected at any moment to be stolen or hacked.</t>
  </si>
  <si>
    <t>38, 39, 47, 62</t>
  </si>
  <si>
    <t>Visibilty</t>
  </si>
  <si>
    <t>color selection should be simple and comforting for eye strain in most environmental conditions.</t>
  </si>
  <si>
    <t>There is no report provided by any of the clients on Colors of website/app that colors are disruptive.</t>
  </si>
  <si>
    <t>Reliability</t>
  </si>
  <si>
    <t>The system should be dependable and available to clients on a constant basis.</t>
  </si>
  <si>
    <t>The client should be able to use the app/website normally at 24 hours of the day anytime he need. Server uptime should be above 95%</t>
  </si>
  <si>
    <t>Compatability</t>
  </si>
  <si>
    <t>The system should work with a wide range of devices and web browsers.</t>
  </si>
  <si>
    <t xml:space="preserve">The user expects that the app/website will work in any web browser or device the client uses. There should be no report that a device is incompatable </t>
  </si>
  <si>
    <t>Disaster recovery</t>
  </si>
  <si>
    <t>The system should have a disaster recovery plan in place for restoring services in the event of major outage or disaster</t>
  </si>
  <si>
    <t>Service is recovered in very short time (less than two hours), so client does not wait for a long period of time.</t>
  </si>
  <si>
    <t>Maintainability</t>
  </si>
  <si>
    <t>The system should go under check ups on regular basis</t>
  </si>
  <si>
    <t>All clients are sent a notification that there will be a maintainence on app before the maintainence 2/3 days prior.</t>
  </si>
  <si>
    <t>Localization</t>
  </si>
  <si>
    <t>The system should automatically use primary language used on user's device.</t>
  </si>
  <si>
    <t>Once the user opens the website or the application, it should use default language on the device preferred by the user.</t>
  </si>
  <si>
    <t>Scalability</t>
  </si>
  <si>
    <t>The system is expected to work with same speed even when multiple clients using website at same time.</t>
  </si>
  <si>
    <t>If multiple clients use the website/app at the same time, the speed of interactions (response time) should be the same among all users - as if only one client is using the service.</t>
  </si>
  <si>
    <t>Data integrity</t>
  </si>
  <si>
    <t>The data in the bank system must be accurate</t>
  </si>
  <si>
    <t>Data integrity testing should be conducted &amp; track the number of data integrity issues discovered.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</si>
</sst>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Söhne"/>
    </font>
    <font>
      <color theme="1"/>
      <name val="Arial"/>
    </font>
    <font>
      <i/>
      <color theme="1"/>
      <name val="Arial"/>
    </font>
    <font>
      <i/>
      <sz val="10.0"/>
      <color theme="1"/>
      <name val="Arial"/>
    </font>
    <font>
      <b/>
      <i/>
      <sz val="14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00FF00"/>
        <bgColor rgb="FF00FF00"/>
      </patternFill>
    </fill>
    <fill>
      <patternFill patternType="solid">
        <fgColor rgb="FFF7F7F8"/>
        <bgColor rgb="FFF7F7F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3" fontId="7" numFmtId="0" xfId="0" applyAlignment="1" applyBorder="1" applyFill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readingOrder="0" vertical="center"/>
    </xf>
    <xf borderId="1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 shrinkToFit="0" wrapText="1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5" numFmtId="0" xfId="0" applyBorder="1" applyFont="1"/>
    <xf borderId="1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5" fontId="13" numFmtId="0" xfId="0" applyAlignment="1" applyFill="1" applyFont="1">
      <alignment horizontal="left" readingOrder="0"/>
    </xf>
    <xf borderId="0" fillId="5" fontId="13" numFmtId="0" xfId="0" applyAlignment="1" applyFont="1">
      <alignment horizontal="center" readingOrder="0"/>
    </xf>
    <xf borderId="1" fillId="6" fontId="10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0" fillId="6" fontId="13" numFmtId="0" xfId="0" applyAlignment="1" applyFont="1">
      <alignment horizontal="center" readingOrder="0"/>
    </xf>
    <xf borderId="1" fillId="6" fontId="10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readingOrder="0"/>
    </xf>
    <xf borderId="1" fillId="4" fontId="5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2" fontId="14" numFmtId="0" xfId="0" applyAlignment="1" applyBorder="1" applyFont="1">
      <alignment horizontal="center"/>
    </xf>
    <xf borderId="4" fillId="2" fontId="14" numFmtId="0" xfId="0" applyAlignment="1" applyBorder="1" applyFont="1">
      <alignment horizontal="center"/>
    </xf>
    <xf borderId="4" fillId="0" fontId="15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0" fontId="14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  <xf borderId="1" fillId="0" fontId="16" numFmtId="0" xfId="0" applyAlignment="1" applyBorder="1" applyFont="1">
      <alignment horizontal="center" readingOrder="0" vertical="center"/>
    </xf>
    <xf borderId="0" fillId="4" fontId="11" numFmtId="0" xfId="0" applyFont="1"/>
    <xf borderId="1" fillId="5" fontId="13" numFmtId="0" xfId="0" applyAlignment="1" applyBorder="1" applyFont="1">
      <alignment horizontal="left" readingOrder="0"/>
    </xf>
    <xf borderId="0" fillId="6" fontId="11" numFmtId="0" xfId="0" applyFont="1"/>
    <xf borderId="1" fillId="2" fontId="14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readingOrder="0"/>
    </xf>
    <xf borderId="4" fillId="0" fontId="14" numFmtId="0" xfId="0" applyAlignment="1" applyBorder="1" applyFont="1">
      <alignment vertical="bottom"/>
    </xf>
    <xf borderId="4" fillId="0" fontId="14" numFmtId="0" xfId="0" applyBorder="1" applyFont="1"/>
    <xf borderId="1" fillId="5" fontId="13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5" fontId="13" numFmtId="0" xfId="0" applyAlignment="1" applyFont="1">
      <alignment readingOrder="0"/>
    </xf>
    <xf borderId="1" fillId="0" fontId="10" numFmtId="0" xfId="0" applyBorder="1" applyFont="1"/>
    <xf borderId="5" fillId="3" fontId="17" numFmtId="0" xfId="0" applyAlignment="1" applyBorder="1" applyFont="1">
      <alignment horizontal="center" shrinkToFit="0" vertical="center" wrapText="1"/>
    </xf>
    <xf borderId="5" fillId="3" fontId="17" numFmtId="0" xfId="0" applyAlignment="1" applyBorder="1" applyFont="1">
      <alignment horizontal="center" vertical="center"/>
    </xf>
    <xf borderId="5" fillId="3" fontId="17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2" fontId="5" numFmtId="0" xfId="0" applyAlignment="1" applyFont="1">
      <alignment horizontal="center" readingOrder="0"/>
    </xf>
    <xf borderId="7" fillId="2" fontId="5" numFmtId="0" xfId="0" applyAlignment="1" applyBorder="1" applyFont="1">
      <alignment horizontal="center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mar.said@student.guc.edu.e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5"/>
    <col customWidth="1" min="2" max="8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5" t="s">
        <v>5</v>
      </c>
      <c r="D6" s="6"/>
      <c r="E6" s="7"/>
      <c r="F6" s="4" t="s">
        <v>6</v>
      </c>
    </row>
    <row r="7" ht="15.75" customHeight="1">
      <c r="A7" s="8" t="s">
        <v>7</v>
      </c>
      <c r="B7" s="9" t="s">
        <v>8</v>
      </c>
      <c r="C7" s="10" t="s">
        <v>9</v>
      </c>
      <c r="D7" s="6"/>
      <c r="E7" s="7"/>
      <c r="F7" s="9" t="s">
        <v>10</v>
      </c>
    </row>
    <row r="8" ht="15.75" customHeight="1">
      <c r="A8" s="8" t="s">
        <v>11</v>
      </c>
      <c r="B8" s="9" t="s">
        <v>12</v>
      </c>
      <c r="C8" s="11" t="s">
        <v>13</v>
      </c>
      <c r="D8" s="6"/>
      <c r="E8" s="7"/>
      <c r="F8" s="9" t="s">
        <v>14</v>
      </c>
    </row>
    <row r="9" ht="15.75" customHeight="1">
      <c r="A9" s="8" t="s">
        <v>15</v>
      </c>
      <c r="B9" s="9" t="s">
        <v>16</v>
      </c>
      <c r="C9" s="11" t="s">
        <v>17</v>
      </c>
      <c r="D9" s="6"/>
      <c r="E9" s="7"/>
      <c r="F9" s="9" t="s">
        <v>18</v>
      </c>
    </row>
    <row r="10" ht="15.75" customHeight="1">
      <c r="A10" s="8" t="s">
        <v>19</v>
      </c>
      <c r="B10" s="9" t="s">
        <v>20</v>
      </c>
      <c r="C10" s="11" t="s">
        <v>21</v>
      </c>
      <c r="D10" s="6"/>
      <c r="E10" s="7"/>
      <c r="F10" s="9" t="s">
        <v>22</v>
      </c>
    </row>
    <row r="11" ht="15.75" customHeight="1">
      <c r="A11" s="8" t="s">
        <v>23</v>
      </c>
      <c r="B11" s="9" t="s">
        <v>24</v>
      </c>
      <c r="C11" s="11" t="s">
        <v>25</v>
      </c>
      <c r="D11" s="6"/>
      <c r="E11" s="7"/>
      <c r="F11" s="9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0:E10"/>
    <mergeCell ref="C11:E11"/>
    <mergeCell ref="A1:F1"/>
    <mergeCell ref="A2:F4"/>
    <mergeCell ref="A5:F5"/>
    <mergeCell ref="C6:E6"/>
    <mergeCell ref="C7:E7"/>
    <mergeCell ref="C8:E8"/>
    <mergeCell ref="C9:E9"/>
  </mergeCells>
  <hyperlinks>
    <hyperlink r:id="rId1" ref="C7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1.0"/>
    <col customWidth="1" min="3" max="3" width="18.25"/>
    <col customWidth="1" min="4" max="4" width="28.88"/>
    <col customWidth="1" min="5" max="5" width="37.0"/>
    <col customWidth="1" min="6" max="6" width="35.63"/>
    <col customWidth="1" min="7" max="7" width="29.0"/>
    <col customWidth="1" min="8" max="8" width="54.88"/>
  </cols>
  <sheetData>
    <row r="1" ht="15.75" customHeight="1">
      <c r="A1" s="12"/>
      <c r="B1" s="12" t="s">
        <v>27</v>
      </c>
      <c r="C1" s="12" t="s">
        <v>28</v>
      </c>
      <c r="D1" s="12"/>
      <c r="E1" s="12" t="s">
        <v>29</v>
      </c>
      <c r="F1" s="12"/>
      <c r="G1" s="12"/>
      <c r="H1" s="12" t="s">
        <v>30</v>
      </c>
    </row>
    <row r="2" ht="30.0" customHeight="1">
      <c r="A2" s="13"/>
      <c r="B2" s="13"/>
      <c r="C2" s="13"/>
      <c r="D2" s="14" t="s">
        <v>31</v>
      </c>
      <c r="E2" s="15" t="s">
        <v>32</v>
      </c>
      <c r="F2" s="15" t="s">
        <v>33</v>
      </c>
      <c r="G2" s="16" t="s">
        <v>34</v>
      </c>
      <c r="H2" s="13"/>
    </row>
    <row r="3" ht="18.0" customHeight="1">
      <c r="A3" s="17" t="s">
        <v>35</v>
      </c>
      <c r="B3" s="18" t="s">
        <v>36</v>
      </c>
      <c r="C3" s="18">
        <v>1.0</v>
      </c>
      <c r="D3" s="17" t="s">
        <v>37</v>
      </c>
      <c r="E3" s="19" t="s">
        <v>38</v>
      </c>
      <c r="F3" s="19" t="s">
        <v>39</v>
      </c>
      <c r="G3" s="20" t="s">
        <v>40</v>
      </c>
      <c r="H3" s="21" t="s">
        <v>41</v>
      </c>
    </row>
    <row r="4" ht="15.75" customHeight="1">
      <c r="A4" s="22" t="s">
        <v>35</v>
      </c>
      <c r="B4" s="22">
        <v>1.0</v>
      </c>
      <c r="C4" s="23">
        <v>2.0</v>
      </c>
      <c r="D4" s="22" t="s">
        <v>42</v>
      </c>
      <c r="E4" s="24" t="s">
        <v>43</v>
      </c>
      <c r="F4" s="24" t="s">
        <v>44</v>
      </c>
      <c r="G4" s="25" t="s">
        <v>40</v>
      </c>
      <c r="H4" s="26"/>
    </row>
    <row r="5" ht="15.75" customHeight="1">
      <c r="A5" s="22" t="s">
        <v>35</v>
      </c>
      <c r="B5" s="24">
        <v>1.0</v>
      </c>
      <c r="C5" s="23">
        <f t="shared" ref="C5:C6" si="1">cell("row",C5) - 2</f>
        <v>3</v>
      </c>
      <c r="D5" s="22" t="s">
        <v>42</v>
      </c>
      <c r="E5" s="24" t="s">
        <v>45</v>
      </c>
      <c r="F5" s="24" t="s">
        <v>46</v>
      </c>
      <c r="G5" s="25" t="s">
        <v>47</v>
      </c>
      <c r="H5" s="27"/>
    </row>
    <row r="6" ht="15.75" customHeight="1">
      <c r="A6" s="22" t="s">
        <v>35</v>
      </c>
      <c r="B6" s="24">
        <v>3.0</v>
      </c>
      <c r="C6" s="23">
        <f t="shared" si="1"/>
        <v>4</v>
      </c>
      <c r="D6" s="22" t="s">
        <v>42</v>
      </c>
      <c r="E6" s="24" t="s">
        <v>48</v>
      </c>
      <c r="F6" s="24" t="s">
        <v>49</v>
      </c>
      <c r="G6" s="25" t="s">
        <v>47</v>
      </c>
      <c r="H6" s="27"/>
    </row>
    <row r="7" ht="15.75" customHeight="1">
      <c r="A7" s="22" t="s">
        <v>35</v>
      </c>
      <c r="B7" s="24">
        <v>3.0</v>
      </c>
      <c r="C7" s="22">
        <v>5.0</v>
      </c>
      <c r="D7" s="22" t="s">
        <v>42</v>
      </c>
      <c r="E7" s="24" t="s">
        <v>50</v>
      </c>
      <c r="F7" s="24" t="s">
        <v>51</v>
      </c>
      <c r="G7" s="25" t="s">
        <v>47</v>
      </c>
      <c r="H7" s="27"/>
    </row>
    <row r="8" ht="15.75" customHeight="1">
      <c r="A8" s="22" t="s">
        <v>35</v>
      </c>
      <c r="B8" s="24">
        <v>4.0</v>
      </c>
      <c r="C8" s="23">
        <f t="shared" ref="C8:C69" si="2">cell("row",C8) - 2</f>
        <v>6</v>
      </c>
      <c r="D8" s="22" t="s">
        <v>42</v>
      </c>
      <c r="E8" s="24" t="s">
        <v>52</v>
      </c>
      <c r="F8" s="24" t="s">
        <v>53</v>
      </c>
      <c r="G8" s="25" t="s">
        <v>47</v>
      </c>
      <c r="H8" s="27"/>
    </row>
    <row r="9" ht="15.75" customHeight="1">
      <c r="A9" s="22" t="s">
        <v>35</v>
      </c>
      <c r="B9" s="24">
        <v>4.0</v>
      </c>
      <c r="C9" s="23">
        <f t="shared" si="2"/>
        <v>7</v>
      </c>
      <c r="D9" s="22" t="s">
        <v>42</v>
      </c>
      <c r="E9" s="28" t="s">
        <v>54</v>
      </c>
      <c r="F9" s="29" t="s">
        <v>55</v>
      </c>
      <c r="G9" s="25" t="s">
        <v>47</v>
      </c>
      <c r="H9" s="27"/>
    </row>
    <row r="10" ht="15.75" customHeight="1">
      <c r="A10" s="22" t="s">
        <v>35</v>
      </c>
      <c r="B10" s="24">
        <v>4.0</v>
      </c>
      <c r="C10" s="23">
        <f t="shared" si="2"/>
        <v>8</v>
      </c>
      <c r="D10" s="22" t="s">
        <v>42</v>
      </c>
      <c r="E10" s="30" t="s">
        <v>56</v>
      </c>
      <c r="F10" s="24" t="s">
        <v>57</v>
      </c>
      <c r="G10" s="25" t="s">
        <v>40</v>
      </c>
      <c r="H10" s="27"/>
    </row>
    <row r="11" ht="15.75" customHeight="1">
      <c r="A11" s="22" t="s">
        <v>35</v>
      </c>
      <c r="B11" s="24">
        <v>4.0</v>
      </c>
      <c r="C11" s="23">
        <f t="shared" si="2"/>
        <v>9</v>
      </c>
      <c r="D11" s="22" t="s">
        <v>42</v>
      </c>
      <c r="E11" s="24" t="s">
        <v>58</v>
      </c>
      <c r="F11" s="24" t="s">
        <v>59</v>
      </c>
      <c r="G11" s="25" t="s">
        <v>47</v>
      </c>
      <c r="H11" s="27"/>
    </row>
    <row r="12" ht="15.75" customHeight="1">
      <c r="A12" s="22" t="s">
        <v>35</v>
      </c>
      <c r="B12" s="24"/>
      <c r="C12" s="23">
        <f t="shared" si="2"/>
        <v>10</v>
      </c>
      <c r="D12" s="22" t="s">
        <v>42</v>
      </c>
      <c r="E12" s="29" t="s">
        <v>60</v>
      </c>
      <c r="F12" s="24" t="s">
        <v>61</v>
      </c>
      <c r="G12" s="25" t="s">
        <v>47</v>
      </c>
      <c r="H12" s="27"/>
    </row>
    <row r="13" ht="15.75" customHeight="1">
      <c r="A13" s="22" t="s">
        <v>35</v>
      </c>
      <c r="B13" s="24">
        <v>4.0</v>
      </c>
      <c r="C13" s="23">
        <f t="shared" si="2"/>
        <v>11</v>
      </c>
      <c r="D13" s="22" t="s">
        <v>42</v>
      </c>
      <c r="E13" s="24" t="s">
        <v>62</v>
      </c>
      <c r="F13" s="24" t="s">
        <v>63</v>
      </c>
      <c r="G13" s="25" t="s">
        <v>47</v>
      </c>
      <c r="H13" s="27"/>
    </row>
    <row r="14" ht="15.75" customHeight="1">
      <c r="A14" s="22" t="s">
        <v>35</v>
      </c>
      <c r="B14" s="27"/>
      <c r="C14" s="23">
        <f t="shared" si="2"/>
        <v>12</v>
      </c>
      <c r="D14" s="22" t="s">
        <v>42</v>
      </c>
      <c r="E14" s="24" t="s">
        <v>64</v>
      </c>
      <c r="F14" s="24" t="s">
        <v>65</v>
      </c>
      <c r="G14" s="25" t="s">
        <v>47</v>
      </c>
      <c r="H14" s="27"/>
    </row>
    <row r="15" ht="15.75" customHeight="1">
      <c r="A15" s="22" t="s">
        <v>35</v>
      </c>
      <c r="B15" s="24">
        <v>3.0</v>
      </c>
      <c r="C15" s="23">
        <f t="shared" si="2"/>
        <v>13</v>
      </c>
      <c r="D15" s="22" t="s">
        <v>42</v>
      </c>
      <c r="E15" s="24" t="s">
        <v>66</v>
      </c>
      <c r="F15" s="24" t="s">
        <v>67</v>
      </c>
      <c r="G15" s="25" t="s">
        <v>47</v>
      </c>
      <c r="H15" s="27"/>
    </row>
    <row r="16" ht="15.75" customHeight="1">
      <c r="A16" s="22" t="s">
        <v>35</v>
      </c>
      <c r="B16" s="24">
        <v>9.0</v>
      </c>
      <c r="C16" s="23">
        <f t="shared" si="2"/>
        <v>14</v>
      </c>
      <c r="D16" s="22" t="s">
        <v>68</v>
      </c>
      <c r="E16" s="31" t="s">
        <v>69</v>
      </c>
      <c r="F16" s="24" t="s">
        <v>70</v>
      </c>
      <c r="G16" s="25" t="s">
        <v>40</v>
      </c>
      <c r="H16" s="27"/>
    </row>
    <row r="17" ht="15.75" customHeight="1">
      <c r="A17" s="22" t="s">
        <v>35</v>
      </c>
      <c r="B17" s="24"/>
      <c r="C17" s="23">
        <f t="shared" si="2"/>
        <v>15</v>
      </c>
      <c r="D17" s="22" t="s">
        <v>42</v>
      </c>
      <c r="E17" s="30" t="s">
        <v>71</v>
      </c>
      <c r="F17" s="24" t="s">
        <v>72</v>
      </c>
      <c r="G17" s="25" t="s">
        <v>40</v>
      </c>
      <c r="H17" s="27"/>
    </row>
    <row r="18" ht="15.75" customHeight="1">
      <c r="A18" s="22" t="s">
        <v>35</v>
      </c>
      <c r="B18" s="27"/>
      <c r="C18" s="23">
        <f t="shared" si="2"/>
        <v>16</v>
      </c>
      <c r="D18" s="22" t="s">
        <v>42</v>
      </c>
      <c r="E18" s="24" t="s">
        <v>73</v>
      </c>
      <c r="F18" s="24" t="s">
        <v>74</v>
      </c>
      <c r="G18" s="25" t="s">
        <v>47</v>
      </c>
      <c r="H18" s="27"/>
    </row>
    <row r="19" ht="15.75" customHeight="1">
      <c r="A19" s="22" t="s">
        <v>35</v>
      </c>
      <c r="B19" s="27"/>
      <c r="C19" s="23">
        <f t="shared" si="2"/>
        <v>17</v>
      </c>
      <c r="D19" s="22" t="s">
        <v>42</v>
      </c>
      <c r="E19" s="24" t="s">
        <v>75</v>
      </c>
      <c r="F19" s="24" t="s">
        <v>76</v>
      </c>
      <c r="G19" s="25" t="s">
        <v>47</v>
      </c>
      <c r="H19" s="27"/>
    </row>
    <row r="20" ht="15.75" customHeight="1">
      <c r="A20" s="22" t="s">
        <v>35</v>
      </c>
      <c r="B20" s="24">
        <v>4.0</v>
      </c>
      <c r="C20" s="23">
        <f t="shared" si="2"/>
        <v>18</v>
      </c>
      <c r="D20" s="22" t="s">
        <v>42</v>
      </c>
      <c r="E20" s="24" t="s">
        <v>77</v>
      </c>
      <c r="F20" s="28" t="s">
        <v>78</v>
      </c>
      <c r="G20" s="25" t="s">
        <v>40</v>
      </c>
      <c r="H20" s="27"/>
    </row>
    <row r="21" ht="15.75" customHeight="1">
      <c r="A21" s="22" t="s">
        <v>35</v>
      </c>
      <c r="B21" s="27"/>
      <c r="C21" s="23">
        <f t="shared" si="2"/>
        <v>19</v>
      </c>
      <c r="D21" s="22" t="s">
        <v>42</v>
      </c>
      <c r="E21" s="24" t="s">
        <v>79</v>
      </c>
      <c r="F21" s="24" t="s">
        <v>80</v>
      </c>
      <c r="G21" s="25" t="s">
        <v>40</v>
      </c>
      <c r="H21" s="27"/>
    </row>
    <row r="22" ht="15.75" customHeight="1">
      <c r="A22" s="22" t="s">
        <v>35</v>
      </c>
      <c r="B22" s="27"/>
      <c r="C22" s="23">
        <f t="shared" si="2"/>
        <v>20</v>
      </c>
      <c r="D22" s="22" t="s">
        <v>42</v>
      </c>
      <c r="E22" s="24" t="s">
        <v>81</v>
      </c>
      <c r="F22" s="24" t="s">
        <v>82</v>
      </c>
      <c r="G22" s="25" t="s">
        <v>47</v>
      </c>
      <c r="H22" s="27"/>
    </row>
    <row r="23" ht="15.75" customHeight="1">
      <c r="A23" s="22" t="s">
        <v>35</v>
      </c>
      <c r="B23" s="24">
        <v>9.0</v>
      </c>
      <c r="C23" s="23">
        <f t="shared" si="2"/>
        <v>21</v>
      </c>
      <c r="D23" s="22" t="s">
        <v>42</v>
      </c>
      <c r="E23" s="24" t="s">
        <v>83</v>
      </c>
      <c r="F23" s="24" t="s">
        <v>84</v>
      </c>
      <c r="G23" s="25" t="s">
        <v>40</v>
      </c>
      <c r="H23" s="27"/>
    </row>
    <row r="24" ht="15.75" customHeight="1">
      <c r="A24" s="22" t="s">
        <v>35</v>
      </c>
      <c r="B24" s="24">
        <v>5.0</v>
      </c>
      <c r="C24" s="23">
        <f t="shared" si="2"/>
        <v>22</v>
      </c>
      <c r="D24" s="22" t="s">
        <v>42</v>
      </c>
      <c r="E24" s="24" t="s">
        <v>85</v>
      </c>
      <c r="F24" s="24" t="s">
        <v>86</v>
      </c>
      <c r="G24" s="25" t="s">
        <v>40</v>
      </c>
      <c r="H24" s="27"/>
    </row>
    <row r="25" ht="15.75" customHeight="1">
      <c r="A25" s="22" t="s">
        <v>35</v>
      </c>
      <c r="B25" s="27"/>
      <c r="C25" s="23">
        <f t="shared" si="2"/>
        <v>23</v>
      </c>
      <c r="D25" s="22" t="s">
        <v>42</v>
      </c>
      <c r="E25" s="24" t="s">
        <v>87</v>
      </c>
      <c r="F25" s="24" t="s">
        <v>88</v>
      </c>
      <c r="G25" s="25" t="s">
        <v>47</v>
      </c>
      <c r="H25" s="27"/>
    </row>
    <row r="26" ht="15.75" customHeight="1">
      <c r="A26" s="22" t="s">
        <v>35</v>
      </c>
      <c r="B26" s="27"/>
      <c r="C26" s="23">
        <f t="shared" si="2"/>
        <v>24</v>
      </c>
      <c r="D26" s="22" t="s">
        <v>68</v>
      </c>
      <c r="E26" s="24" t="s">
        <v>89</v>
      </c>
      <c r="F26" s="24" t="s">
        <v>90</v>
      </c>
      <c r="G26" s="25" t="s">
        <v>40</v>
      </c>
      <c r="H26" s="27"/>
    </row>
    <row r="27" ht="15.75" customHeight="1">
      <c r="A27" s="22" t="s">
        <v>35</v>
      </c>
      <c r="B27" s="32"/>
      <c r="C27" s="33">
        <f t="shared" si="2"/>
        <v>25</v>
      </c>
      <c r="D27" s="34" t="s">
        <v>42</v>
      </c>
      <c r="E27" s="35" t="s">
        <v>91</v>
      </c>
      <c r="F27" s="36" t="s">
        <v>92</v>
      </c>
      <c r="G27" s="37" t="s">
        <v>40</v>
      </c>
      <c r="H27" s="32"/>
    </row>
    <row r="28" ht="15.75" customHeight="1">
      <c r="A28" s="22" t="s">
        <v>35</v>
      </c>
      <c r="B28" s="24">
        <v>5.0</v>
      </c>
      <c r="C28" s="23">
        <f t="shared" si="2"/>
        <v>26</v>
      </c>
      <c r="D28" s="22" t="s">
        <v>42</v>
      </c>
      <c r="E28" s="24" t="s">
        <v>93</v>
      </c>
      <c r="F28" s="24" t="s">
        <v>94</v>
      </c>
      <c r="G28" s="25" t="s">
        <v>40</v>
      </c>
      <c r="H28" s="27"/>
    </row>
    <row r="29" ht="15.75" customHeight="1">
      <c r="A29" s="17" t="s">
        <v>95</v>
      </c>
      <c r="B29" s="18"/>
      <c r="C29" s="38">
        <f t="shared" si="2"/>
        <v>27</v>
      </c>
      <c r="D29" s="17" t="s">
        <v>42</v>
      </c>
      <c r="E29" s="19" t="s">
        <v>96</v>
      </c>
      <c r="F29" s="19" t="s">
        <v>97</v>
      </c>
      <c r="G29" s="20" t="s">
        <v>40</v>
      </c>
      <c r="H29" s="18"/>
    </row>
    <row r="30" ht="15.75" customHeight="1">
      <c r="A30" s="22" t="s">
        <v>95</v>
      </c>
      <c r="B30" s="27">
        <f>C29</f>
        <v>27</v>
      </c>
      <c r="C30" s="23">
        <f t="shared" si="2"/>
        <v>28</v>
      </c>
      <c r="D30" s="22" t="s">
        <v>42</v>
      </c>
      <c r="E30" s="24" t="s">
        <v>98</v>
      </c>
      <c r="F30" s="24" t="s">
        <v>99</v>
      </c>
      <c r="G30" s="25" t="s">
        <v>40</v>
      </c>
      <c r="H30" s="27"/>
    </row>
    <row r="31" ht="15.75" customHeight="1">
      <c r="A31" s="22" t="s">
        <v>95</v>
      </c>
      <c r="B31" s="27">
        <f>C29</f>
        <v>27</v>
      </c>
      <c r="C31" s="23">
        <f t="shared" si="2"/>
        <v>29</v>
      </c>
      <c r="D31" s="22" t="s">
        <v>100</v>
      </c>
      <c r="E31" s="24" t="s">
        <v>101</v>
      </c>
      <c r="F31" s="24" t="s">
        <v>102</v>
      </c>
      <c r="G31" s="25" t="s">
        <v>40</v>
      </c>
      <c r="H31" s="27"/>
    </row>
    <row r="32" ht="15.75" customHeight="1">
      <c r="A32" s="22" t="s">
        <v>95</v>
      </c>
      <c r="B32" s="27">
        <f>C31</f>
        <v>29</v>
      </c>
      <c r="C32" s="23">
        <f t="shared" si="2"/>
        <v>30</v>
      </c>
      <c r="D32" s="22" t="s">
        <v>42</v>
      </c>
      <c r="E32" s="24" t="s">
        <v>103</v>
      </c>
      <c r="F32" s="24" t="s">
        <v>104</v>
      </c>
      <c r="G32" s="25" t="s">
        <v>40</v>
      </c>
      <c r="H32" s="27"/>
    </row>
    <row r="33" ht="15.75" customHeight="1">
      <c r="A33" s="22" t="s">
        <v>95</v>
      </c>
      <c r="B33" s="27"/>
      <c r="C33" s="23">
        <f t="shared" si="2"/>
        <v>31</v>
      </c>
      <c r="D33" s="22" t="s">
        <v>42</v>
      </c>
      <c r="E33" s="24" t="s">
        <v>105</v>
      </c>
      <c r="F33" s="24" t="s">
        <v>106</v>
      </c>
      <c r="G33" s="25" t="s">
        <v>40</v>
      </c>
      <c r="H33" s="27"/>
    </row>
    <row r="34" ht="15.75" customHeight="1">
      <c r="A34" s="22" t="s">
        <v>95</v>
      </c>
      <c r="B34" s="24"/>
      <c r="C34" s="23">
        <f t="shared" si="2"/>
        <v>32</v>
      </c>
      <c r="D34" s="22" t="s">
        <v>42</v>
      </c>
      <c r="E34" s="24" t="s">
        <v>107</v>
      </c>
      <c r="F34" s="24" t="s">
        <v>108</v>
      </c>
      <c r="G34" s="25" t="s">
        <v>47</v>
      </c>
      <c r="H34" s="27"/>
    </row>
    <row r="35" ht="15.75" customHeight="1">
      <c r="A35" s="22" t="s">
        <v>95</v>
      </c>
      <c r="B35" s="24"/>
      <c r="C35" s="23">
        <f t="shared" si="2"/>
        <v>33</v>
      </c>
      <c r="D35" s="22" t="s">
        <v>68</v>
      </c>
      <c r="E35" s="24" t="s">
        <v>109</v>
      </c>
      <c r="F35" s="24" t="s">
        <v>110</v>
      </c>
      <c r="G35" s="25" t="s">
        <v>40</v>
      </c>
      <c r="H35" s="27"/>
    </row>
    <row r="36" ht="15.75" customHeight="1">
      <c r="A36" s="22" t="s">
        <v>95</v>
      </c>
      <c r="B36" s="27"/>
      <c r="C36" s="23">
        <f t="shared" si="2"/>
        <v>34</v>
      </c>
      <c r="D36" s="22" t="s">
        <v>42</v>
      </c>
      <c r="E36" s="24" t="s">
        <v>111</v>
      </c>
      <c r="F36" s="24" t="s">
        <v>112</v>
      </c>
      <c r="G36" s="25" t="s">
        <v>47</v>
      </c>
      <c r="H36" s="27"/>
    </row>
    <row r="37" ht="15.75" customHeight="1">
      <c r="A37" s="39" t="s">
        <v>95</v>
      </c>
      <c r="B37" s="40">
        <f>C36</f>
        <v>34</v>
      </c>
      <c r="C37" s="41">
        <f t="shared" si="2"/>
        <v>35</v>
      </c>
      <c r="D37" s="42" t="s">
        <v>42</v>
      </c>
      <c r="E37" s="43" t="s">
        <v>113</v>
      </c>
      <c r="F37" s="44" t="s">
        <v>114</v>
      </c>
      <c r="G37" s="45" t="s">
        <v>47</v>
      </c>
      <c r="H37" s="40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ht="15.75" customHeight="1">
      <c r="A38" s="22" t="s">
        <v>95</v>
      </c>
      <c r="B38" s="27">
        <f>C34</f>
        <v>32</v>
      </c>
      <c r="C38" s="23">
        <f t="shared" si="2"/>
        <v>36</v>
      </c>
      <c r="D38" s="22" t="s">
        <v>42</v>
      </c>
      <c r="E38" s="24" t="s">
        <v>115</v>
      </c>
      <c r="F38" s="24" t="s">
        <v>116</v>
      </c>
      <c r="G38" s="25" t="s">
        <v>47</v>
      </c>
      <c r="H38" s="27"/>
    </row>
    <row r="39" ht="15.75" customHeight="1">
      <c r="A39" s="22" t="s">
        <v>95</v>
      </c>
      <c r="B39" s="27">
        <f>C38</f>
        <v>36</v>
      </c>
      <c r="C39" s="23">
        <f t="shared" si="2"/>
        <v>37</v>
      </c>
      <c r="D39" s="22" t="s">
        <v>42</v>
      </c>
      <c r="E39" s="24" t="s">
        <v>117</v>
      </c>
      <c r="F39" s="24" t="s">
        <v>118</v>
      </c>
      <c r="G39" s="25" t="s">
        <v>47</v>
      </c>
      <c r="H39" s="27"/>
    </row>
    <row r="40" ht="15.75" customHeight="1">
      <c r="A40" s="22" t="s">
        <v>95</v>
      </c>
      <c r="B40" s="27"/>
      <c r="C40" s="23">
        <f t="shared" si="2"/>
        <v>38</v>
      </c>
      <c r="D40" s="22" t="s">
        <v>42</v>
      </c>
      <c r="E40" s="24" t="s">
        <v>119</v>
      </c>
      <c r="F40" s="24" t="s">
        <v>120</v>
      </c>
      <c r="G40" s="25" t="s">
        <v>47</v>
      </c>
      <c r="H40" s="27"/>
    </row>
    <row r="41" ht="15.75" customHeight="1">
      <c r="A41" s="22" t="s">
        <v>95</v>
      </c>
      <c r="B41" s="27"/>
      <c r="C41" s="23">
        <f t="shared" si="2"/>
        <v>39</v>
      </c>
      <c r="D41" s="22" t="s">
        <v>42</v>
      </c>
      <c r="E41" s="24" t="s">
        <v>121</v>
      </c>
      <c r="F41" s="24" t="s">
        <v>122</v>
      </c>
      <c r="G41" s="25" t="s">
        <v>123</v>
      </c>
      <c r="H41" s="27"/>
    </row>
    <row r="42" ht="15.75" customHeight="1">
      <c r="A42" s="22" t="s">
        <v>95</v>
      </c>
      <c r="B42" s="27"/>
      <c r="C42" s="23">
        <f t="shared" si="2"/>
        <v>40</v>
      </c>
      <c r="D42" s="22" t="s">
        <v>42</v>
      </c>
      <c r="E42" s="24" t="s">
        <v>124</v>
      </c>
      <c r="F42" s="24" t="s">
        <v>125</v>
      </c>
      <c r="G42" s="25" t="s">
        <v>47</v>
      </c>
      <c r="H42" s="24" t="s">
        <v>126</v>
      </c>
    </row>
    <row r="43" ht="15.75" customHeight="1">
      <c r="A43" s="22" t="s">
        <v>95</v>
      </c>
      <c r="B43" s="24"/>
      <c r="C43" s="23">
        <f t="shared" si="2"/>
        <v>41</v>
      </c>
      <c r="D43" s="22" t="s">
        <v>42</v>
      </c>
      <c r="E43" s="24" t="s">
        <v>127</v>
      </c>
      <c r="F43" s="24" t="s">
        <v>128</v>
      </c>
      <c r="G43" s="25" t="s">
        <v>47</v>
      </c>
      <c r="H43" s="27"/>
    </row>
    <row r="44" ht="15.75" customHeight="1">
      <c r="A44" s="22" t="s">
        <v>95</v>
      </c>
      <c r="B44" s="27">
        <f>C43</f>
        <v>41</v>
      </c>
      <c r="C44" s="23">
        <f t="shared" si="2"/>
        <v>42</v>
      </c>
      <c r="D44" s="22" t="s">
        <v>42</v>
      </c>
      <c r="E44" s="24" t="s">
        <v>129</v>
      </c>
      <c r="F44" s="24" t="s">
        <v>130</v>
      </c>
      <c r="G44" s="25" t="s">
        <v>47</v>
      </c>
      <c r="H44" s="27"/>
    </row>
    <row r="45" ht="15.75" customHeight="1">
      <c r="A45" s="22" t="s">
        <v>95</v>
      </c>
      <c r="B45" s="27"/>
      <c r="C45" s="23">
        <f t="shared" si="2"/>
        <v>43</v>
      </c>
      <c r="D45" s="22" t="s">
        <v>42</v>
      </c>
      <c r="E45" s="24" t="s">
        <v>131</v>
      </c>
      <c r="F45" s="24" t="s">
        <v>132</v>
      </c>
      <c r="G45" s="25" t="s">
        <v>40</v>
      </c>
      <c r="H45" s="27"/>
    </row>
    <row r="46" ht="15.75" customHeight="1">
      <c r="A46" s="22" t="s">
        <v>95</v>
      </c>
      <c r="B46" s="27">
        <f>C45</f>
        <v>43</v>
      </c>
      <c r="C46" s="23">
        <f t="shared" si="2"/>
        <v>44</v>
      </c>
      <c r="D46" s="22" t="s">
        <v>68</v>
      </c>
      <c r="E46" s="24" t="s">
        <v>133</v>
      </c>
      <c r="F46" s="24" t="s">
        <v>134</v>
      </c>
      <c r="G46" s="25" t="s">
        <v>40</v>
      </c>
      <c r="H46" s="27"/>
    </row>
    <row r="47" ht="15.75" customHeight="1">
      <c r="A47" s="22" t="s">
        <v>95</v>
      </c>
      <c r="B47" s="27"/>
      <c r="C47" s="23">
        <f t="shared" si="2"/>
        <v>45</v>
      </c>
      <c r="D47" s="22" t="s">
        <v>42</v>
      </c>
      <c r="E47" s="24" t="s">
        <v>135</v>
      </c>
      <c r="F47" s="24" t="s">
        <v>136</v>
      </c>
      <c r="G47" s="25" t="s">
        <v>40</v>
      </c>
      <c r="H47" s="27"/>
    </row>
    <row r="48" ht="15.75" customHeight="1">
      <c r="A48" s="22" t="s">
        <v>95</v>
      </c>
      <c r="B48" s="27">
        <f>C47</f>
        <v>45</v>
      </c>
      <c r="C48" s="23">
        <f t="shared" si="2"/>
        <v>46</v>
      </c>
      <c r="D48" s="22" t="s">
        <v>100</v>
      </c>
      <c r="E48" s="24" t="s">
        <v>137</v>
      </c>
      <c r="F48" s="24" t="s">
        <v>138</v>
      </c>
      <c r="G48" s="25" t="s">
        <v>40</v>
      </c>
      <c r="H48" s="27"/>
    </row>
    <row r="49" ht="15.75" customHeight="1">
      <c r="A49" s="22" t="s">
        <v>95</v>
      </c>
      <c r="B49" s="27">
        <f>C40</f>
        <v>38</v>
      </c>
      <c r="C49" s="23">
        <f t="shared" si="2"/>
        <v>47</v>
      </c>
      <c r="D49" s="22" t="s">
        <v>42</v>
      </c>
      <c r="E49" s="24" t="s">
        <v>139</v>
      </c>
      <c r="F49" s="24" t="s">
        <v>140</v>
      </c>
      <c r="G49" s="25" t="s">
        <v>40</v>
      </c>
      <c r="H49" s="27"/>
    </row>
    <row r="50" ht="15.75" customHeight="1">
      <c r="A50" s="22" t="s">
        <v>95</v>
      </c>
      <c r="B50" s="27">
        <f>C49</f>
        <v>47</v>
      </c>
      <c r="C50" s="23">
        <f t="shared" si="2"/>
        <v>48</v>
      </c>
      <c r="D50" s="22" t="s">
        <v>100</v>
      </c>
      <c r="E50" s="24" t="s">
        <v>141</v>
      </c>
      <c r="F50" s="24" t="s">
        <v>142</v>
      </c>
      <c r="G50" s="25" t="s">
        <v>40</v>
      </c>
      <c r="H50" s="27"/>
    </row>
    <row r="51" ht="15.75" customHeight="1">
      <c r="A51" s="22" t="s">
        <v>95</v>
      </c>
      <c r="B51" s="27"/>
      <c r="C51" s="23">
        <f t="shared" si="2"/>
        <v>49</v>
      </c>
      <c r="D51" s="22" t="s">
        <v>42</v>
      </c>
      <c r="E51" s="24" t="s">
        <v>143</v>
      </c>
      <c r="F51" s="24" t="s">
        <v>144</v>
      </c>
      <c r="G51" s="25" t="s">
        <v>47</v>
      </c>
      <c r="H51" s="27"/>
    </row>
    <row r="52" ht="15.75" customHeight="1">
      <c r="A52" s="22" t="s">
        <v>95</v>
      </c>
      <c r="B52" s="27">
        <f>C51</f>
        <v>49</v>
      </c>
      <c r="C52" s="23">
        <f t="shared" si="2"/>
        <v>50</v>
      </c>
      <c r="D52" s="22" t="s">
        <v>42</v>
      </c>
      <c r="E52" s="24" t="s">
        <v>145</v>
      </c>
      <c r="F52" s="24" t="s">
        <v>146</v>
      </c>
      <c r="G52" s="25" t="s">
        <v>47</v>
      </c>
      <c r="H52" s="27"/>
    </row>
    <row r="53" ht="15.75" customHeight="1">
      <c r="A53" s="22" t="s">
        <v>95</v>
      </c>
      <c r="B53" s="27">
        <f>C51</f>
        <v>49</v>
      </c>
      <c r="C53" s="23">
        <f t="shared" si="2"/>
        <v>51</v>
      </c>
      <c r="D53" s="22" t="s">
        <v>42</v>
      </c>
      <c r="E53" s="24" t="s">
        <v>147</v>
      </c>
      <c r="F53" s="24" t="s">
        <v>148</v>
      </c>
      <c r="G53" s="25" t="s">
        <v>47</v>
      </c>
      <c r="H53" s="27"/>
    </row>
    <row r="54" ht="15.75" customHeight="1">
      <c r="A54" s="22" t="s">
        <v>95</v>
      </c>
      <c r="B54" s="27">
        <f>C51</f>
        <v>49</v>
      </c>
      <c r="C54" s="23">
        <f t="shared" si="2"/>
        <v>52</v>
      </c>
      <c r="D54" s="22" t="s">
        <v>42</v>
      </c>
      <c r="E54" s="24" t="s">
        <v>149</v>
      </c>
      <c r="F54" s="24" t="s">
        <v>150</v>
      </c>
      <c r="G54" s="25" t="s">
        <v>47</v>
      </c>
      <c r="H54" s="27"/>
    </row>
    <row r="55" ht="15.75" customHeight="1">
      <c r="A55" s="22" t="s">
        <v>95</v>
      </c>
      <c r="B55" s="27">
        <f>C51</f>
        <v>49</v>
      </c>
      <c r="C55" s="23">
        <f t="shared" si="2"/>
        <v>53</v>
      </c>
      <c r="D55" s="22" t="s">
        <v>68</v>
      </c>
      <c r="E55" s="47" t="s">
        <v>151</v>
      </c>
      <c r="F55" s="24" t="s">
        <v>152</v>
      </c>
      <c r="G55" s="25" t="s">
        <v>40</v>
      </c>
      <c r="H55" s="27"/>
    </row>
    <row r="56" ht="15.75" customHeight="1">
      <c r="A56" s="22" t="s">
        <v>95</v>
      </c>
      <c r="B56" s="24">
        <f>C55</f>
        <v>53</v>
      </c>
      <c r="C56" s="23">
        <f t="shared" si="2"/>
        <v>54</v>
      </c>
      <c r="D56" s="22" t="s">
        <v>100</v>
      </c>
      <c r="E56" s="24" t="s">
        <v>153</v>
      </c>
      <c r="F56" s="24" t="s">
        <v>154</v>
      </c>
      <c r="G56" s="25" t="s">
        <v>40</v>
      </c>
      <c r="H56" s="27"/>
    </row>
    <row r="57" ht="15.75" customHeight="1">
      <c r="A57" s="22" t="s">
        <v>95</v>
      </c>
      <c r="B57" s="27"/>
      <c r="C57" s="23">
        <f t="shared" si="2"/>
        <v>55</v>
      </c>
      <c r="D57" s="22" t="s">
        <v>42</v>
      </c>
      <c r="E57" s="24" t="s">
        <v>155</v>
      </c>
      <c r="F57" s="24" t="s">
        <v>156</v>
      </c>
      <c r="G57" s="25" t="s">
        <v>47</v>
      </c>
      <c r="H57" s="27"/>
    </row>
    <row r="58" ht="15.75" customHeight="1">
      <c r="A58" s="22" t="s">
        <v>95</v>
      </c>
      <c r="B58" s="27"/>
      <c r="C58" s="23">
        <f t="shared" si="2"/>
        <v>56</v>
      </c>
      <c r="D58" s="22" t="s">
        <v>42</v>
      </c>
      <c r="E58" s="24" t="s">
        <v>157</v>
      </c>
      <c r="F58" s="24" t="s">
        <v>158</v>
      </c>
      <c r="G58" s="25" t="s">
        <v>47</v>
      </c>
      <c r="H58" s="27"/>
    </row>
    <row r="59" ht="15.75" customHeight="1">
      <c r="A59" s="22" t="s">
        <v>95</v>
      </c>
      <c r="B59" s="27">
        <f>C57</f>
        <v>55</v>
      </c>
      <c r="C59" s="23">
        <f t="shared" si="2"/>
        <v>57</v>
      </c>
      <c r="D59" s="22" t="s">
        <v>42</v>
      </c>
      <c r="E59" s="24" t="s">
        <v>159</v>
      </c>
      <c r="F59" s="24" t="s">
        <v>160</v>
      </c>
      <c r="G59" s="25" t="s">
        <v>47</v>
      </c>
      <c r="H59" s="27"/>
    </row>
    <row r="60" ht="15.75" customHeight="1">
      <c r="A60" s="17" t="s">
        <v>161</v>
      </c>
      <c r="B60" s="18"/>
      <c r="C60" s="38">
        <f t="shared" si="2"/>
        <v>58</v>
      </c>
      <c r="D60" s="17" t="s">
        <v>42</v>
      </c>
      <c r="E60" s="19" t="s">
        <v>162</v>
      </c>
      <c r="F60" s="19" t="s">
        <v>163</v>
      </c>
      <c r="G60" s="20" t="s">
        <v>40</v>
      </c>
      <c r="H60" s="1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ht="15.75" customHeight="1">
      <c r="A61" s="22" t="s">
        <v>161</v>
      </c>
      <c r="B61" s="27"/>
      <c r="C61" s="23">
        <f t="shared" si="2"/>
        <v>59</v>
      </c>
      <c r="D61" s="22" t="s">
        <v>42</v>
      </c>
      <c r="E61" s="24" t="s">
        <v>164</v>
      </c>
      <c r="F61" s="29" t="s">
        <v>165</v>
      </c>
      <c r="G61" s="25" t="s">
        <v>47</v>
      </c>
      <c r="H61" s="27"/>
    </row>
    <row r="62" ht="15.75" customHeight="1">
      <c r="A62" s="22" t="s">
        <v>161</v>
      </c>
      <c r="B62" s="27"/>
      <c r="C62" s="23">
        <f t="shared" si="2"/>
        <v>60</v>
      </c>
      <c r="D62" s="22" t="s">
        <v>42</v>
      </c>
      <c r="E62" s="24" t="s">
        <v>166</v>
      </c>
      <c r="F62" s="24" t="s">
        <v>167</v>
      </c>
      <c r="G62" s="25" t="s">
        <v>47</v>
      </c>
      <c r="H62" s="27"/>
    </row>
    <row r="63" ht="15.75" customHeight="1">
      <c r="A63" s="22" t="s">
        <v>161</v>
      </c>
      <c r="B63" s="27"/>
      <c r="C63" s="23">
        <f t="shared" si="2"/>
        <v>61</v>
      </c>
      <c r="D63" s="22" t="s">
        <v>100</v>
      </c>
      <c r="E63" s="24" t="s">
        <v>168</v>
      </c>
      <c r="F63" s="24" t="s">
        <v>169</v>
      </c>
      <c r="G63" s="25" t="s">
        <v>47</v>
      </c>
      <c r="H63" s="27"/>
    </row>
    <row r="64" ht="15.75" customHeight="1">
      <c r="A64" s="22" t="s">
        <v>161</v>
      </c>
      <c r="B64" s="27"/>
      <c r="C64" s="23">
        <f t="shared" si="2"/>
        <v>62</v>
      </c>
      <c r="D64" s="22" t="s">
        <v>42</v>
      </c>
      <c r="E64" s="24" t="s">
        <v>170</v>
      </c>
      <c r="F64" s="24" t="s">
        <v>171</v>
      </c>
      <c r="G64" s="25" t="s">
        <v>40</v>
      </c>
      <c r="H64" s="24" t="s">
        <v>172</v>
      </c>
    </row>
    <row r="65" ht="15.75" customHeight="1">
      <c r="A65" s="22" t="s">
        <v>161</v>
      </c>
      <c r="B65" s="27"/>
      <c r="C65" s="23">
        <f t="shared" si="2"/>
        <v>63</v>
      </c>
      <c r="D65" s="22" t="s">
        <v>42</v>
      </c>
      <c r="E65" s="24" t="s">
        <v>173</v>
      </c>
      <c r="F65" s="24" t="s">
        <v>174</v>
      </c>
      <c r="G65" s="25" t="s">
        <v>47</v>
      </c>
      <c r="H65" s="27"/>
    </row>
    <row r="66" ht="15.75" customHeight="1">
      <c r="A66" s="22" t="s">
        <v>161</v>
      </c>
      <c r="B66" s="27">
        <f>C64</f>
        <v>62</v>
      </c>
      <c r="C66" s="23">
        <f t="shared" si="2"/>
        <v>64</v>
      </c>
      <c r="D66" s="22" t="s">
        <v>37</v>
      </c>
      <c r="E66" s="24" t="s">
        <v>175</v>
      </c>
      <c r="F66" s="24" t="s">
        <v>176</v>
      </c>
      <c r="G66" s="25" t="s">
        <v>47</v>
      </c>
      <c r="H66" s="27"/>
    </row>
    <row r="67" ht="15.75" customHeight="1">
      <c r="A67" s="22" t="s">
        <v>161</v>
      </c>
      <c r="B67" s="27">
        <f>C64</f>
        <v>62</v>
      </c>
      <c r="C67" s="23">
        <f t="shared" si="2"/>
        <v>65</v>
      </c>
      <c r="D67" s="22" t="s">
        <v>42</v>
      </c>
      <c r="E67" s="24" t="s">
        <v>177</v>
      </c>
      <c r="F67" s="24" t="s">
        <v>178</v>
      </c>
      <c r="G67" s="25" t="s">
        <v>47</v>
      </c>
      <c r="H67" s="27"/>
    </row>
    <row r="68" ht="15.75" customHeight="1">
      <c r="A68" s="22" t="s">
        <v>161</v>
      </c>
      <c r="B68" s="27">
        <f>C64</f>
        <v>62</v>
      </c>
      <c r="C68" s="23">
        <f t="shared" si="2"/>
        <v>66</v>
      </c>
      <c r="D68" s="22" t="s">
        <v>42</v>
      </c>
      <c r="E68" s="49" t="s">
        <v>179</v>
      </c>
      <c r="F68" s="24" t="s">
        <v>178</v>
      </c>
      <c r="G68" s="25" t="s">
        <v>47</v>
      </c>
      <c r="H68" s="27"/>
    </row>
    <row r="69" ht="15.75" customHeight="1">
      <c r="A69" s="34" t="s">
        <v>161</v>
      </c>
      <c r="B69" s="32"/>
      <c r="C69" s="33">
        <f t="shared" si="2"/>
        <v>67</v>
      </c>
      <c r="D69" s="34" t="s">
        <v>42</v>
      </c>
      <c r="E69" s="36" t="s">
        <v>180</v>
      </c>
      <c r="F69" s="36" t="s">
        <v>181</v>
      </c>
      <c r="G69" s="37" t="s">
        <v>40</v>
      </c>
      <c r="H69" s="32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ht="15.75" customHeight="1">
      <c r="A70" s="34" t="s">
        <v>161</v>
      </c>
      <c r="B70" s="51">
        <v>67.0</v>
      </c>
      <c r="C70" s="52">
        <v>68.0</v>
      </c>
      <c r="D70" s="42" t="s">
        <v>182</v>
      </c>
      <c r="E70" s="42" t="s">
        <v>183</v>
      </c>
      <c r="F70" s="44" t="s">
        <v>184</v>
      </c>
      <c r="G70" s="44" t="s">
        <v>40</v>
      </c>
      <c r="H70" s="53"/>
      <c r="I70" s="54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ht="15.75" customHeight="1">
      <c r="A71" s="22" t="s">
        <v>161</v>
      </c>
      <c r="B71" s="27"/>
      <c r="C71" s="23">
        <f t="shared" ref="C71:C108" si="3">cell("row",C71) - 2</f>
        <v>69</v>
      </c>
      <c r="D71" s="22" t="s">
        <v>37</v>
      </c>
      <c r="E71" s="24" t="s">
        <v>185</v>
      </c>
      <c r="F71" s="24" t="s">
        <v>186</v>
      </c>
      <c r="G71" s="25" t="s">
        <v>47</v>
      </c>
      <c r="H71" s="27"/>
    </row>
    <row r="72" ht="15.75" customHeight="1">
      <c r="A72" s="22" t="s">
        <v>161</v>
      </c>
      <c r="B72" s="24">
        <v>67.0</v>
      </c>
      <c r="C72" s="23">
        <f t="shared" si="3"/>
        <v>70</v>
      </c>
      <c r="D72" s="22" t="s">
        <v>42</v>
      </c>
      <c r="E72" s="49" t="s">
        <v>187</v>
      </c>
      <c r="F72" s="24" t="s">
        <v>188</v>
      </c>
      <c r="G72" s="25" t="s">
        <v>47</v>
      </c>
      <c r="H72" s="27"/>
    </row>
    <row r="73" ht="15.75" customHeight="1">
      <c r="A73" s="22" t="s">
        <v>161</v>
      </c>
      <c r="B73" s="27"/>
      <c r="C73" s="23">
        <f t="shared" si="3"/>
        <v>71</v>
      </c>
      <c r="D73" s="22" t="s">
        <v>42</v>
      </c>
      <c r="E73" s="24" t="s">
        <v>189</v>
      </c>
      <c r="F73" s="24" t="s">
        <v>190</v>
      </c>
      <c r="G73" s="25" t="s">
        <v>47</v>
      </c>
      <c r="H73" s="27"/>
    </row>
    <row r="74" ht="15.75" customHeight="1">
      <c r="A74" s="22" t="s">
        <v>161</v>
      </c>
      <c r="B74" s="27"/>
      <c r="C74" s="23">
        <f t="shared" si="3"/>
        <v>72</v>
      </c>
      <c r="D74" s="22" t="s">
        <v>42</v>
      </c>
      <c r="E74" s="55" t="s">
        <v>191</v>
      </c>
      <c r="F74" s="24" t="s">
        <v>192</v>
      </c>
      <c r="G74" s="25" t="s">
        <v>40</v>
      </c>
      <c r="H74" s="27"/>
    </row>
    <row r="75" ht="15.75" customHeight="1">
      <c r="A75" s="22" t="s">
        <v>161</v>
      </c>
      <c r="B75" s="27"/>
      <c r="C75" s="23">
        <f t="shared" si="3"/>
        <v>73</v>
      </c>
      <c r="D75" s="22" t="s">
        <v>42</v>
      </c>
      <c r="E75" s="24" t="s">
        <v>193</v>
      </c>
      <c r="F75" s="24" t="s">
        <v>194</v>
      </c>
      <c r="G75" s="25" t="s">
        <v>47</v>
      </c>
      <c r="H75" s="27"/>
    </row>
    <row r="76" ht="15.75" customHeight="1">
      <c r="A76" s="22" t="s">
        <v>161</v>
      </c>
      <c r="B76" s="27"/>
      <c r="C76" s="23">
        <f t="shared" si="3"/>
        <v>74</v>
      </c>
      <c r="D76" s="22" t="s">
        <v>37</v>
      </c>
      <c r="E76" s="24" t="s">
        <v>195</v>
      </c>
      <c r="F76" s="24" t="s">
        <v>196</v>
      </c>
      <c r="G76" s="25" t="s">
        <v>47</v>
      </c>
      <c r="H76" s="27"/>
    </row>
    <row r="77" ht="15.75" customHeight="1">
      <c r="A77" s="22" t="s">
        <v>161</v>
      </c>
      <c r="B77" s="27"/>
      <c r="C77" s="23">
        <f t="shared" si="3"/>
        <v>75</v>
      </c>
      <c r="D77" s="22" t="s">
        <v>42</v>
      </c>
      <c r="E77" s="24" t="s">
        <v>197</v>
      </c>
      <c r="F77" s="56" t="s">
        <v>198</v>
      </c>
      <c r="G77" s="25" t="s">
        <v>47</v>
      </c>
      <c r="H77" s="27"/>
    </row>
    <row r="78" ht="15.75" customHeight="1">
      <c r="A78" s="22" t="s">
        <v>161</v>
      </c>
      <c r="B78" s="24">
        <f>C77</f>
        <v>75</v>
      </c>
      <c r="C78" s="23">
        <f t="shared" si="3"/>
        <v>76</v>
      </c>
      <c r="D78" s="22" t="s">
        <v>42</v>
      </c>
      <c r="E78" s="55" t="s">
        <v>199</v>
      </c>
      <c r="F78" s="24" t="s">
        <v>200</v>
      </c>
      <c r="G78" s="25" t="s">
        <v>47</v>
      </c>
      <c r="H78" s="27"/>
    </row>
    <row r="79" ht="15.75" customHeight="1">
      <c r="A79" s="22" t="s">
        <v>161</v>
      </c>
      <c r="B79" s="27"/>
      <c r="C79" s="23">
        <f t="shared" si="3"/>
        <v>77</v>
      </c>
      <c r="D79" s="22" t="s">
        <v>42</v>
      </c>
      <c r="E79" s="24" t="s">
        <v>201</v>
      </c>
      <c r="F79" s="24" t="s">
        <v>202</v>
      </c>
      <c r="G79" s="25" t="s">
        <v>47</v>
      </c>
      <c r="H79" s="27"/>
    </row>
    <row r="80" ht="15.75" customHeight="1">
      <c r="A80" s="22" t="s">
        <v>161</v>
      </c>
      <c r="B80" s="24">
        <v>74.0</v>
      </c>
      <c r="C80" s="23">
        <f t="shared" si="3"/>
        <v>78</v>
      </c>
      <c r="D80" s="22" t="s">
        <v>42</v>
      </c>
      <c r="E80" s="24" t="s">
        <v>203</v>
      </c>
      <c r="F80" s="24" t="s">
        <v>204</v>
      </c>
      <c r="G80" s="25" t="s">
        <v>40</v>
      </c>
      <c r="H80" s="27"/>
    </row>
    <row r="81" ht="15.75" customHeight="1">
      <c r="A81" s="22" t="s">
        <v>161</v>
      </c>
      <c r="B81" s="27"/>
      <c r="C81" s="23">
        <f t="shared" si="3"/>
        <v>79</v>
      </c>
      <c r="D81" s="22" t="s">
        <v>42</v>
      </c>
      <c r="E81" s="24" t="s">
        <v>205</v>
      </c>
      <c r="F81" s="24" t="s">
        <v>206</v>
      </c>
      <c r="G81" s="25" t="s">
        <v>40</v>
      </c>
      <c r="H81" s="27"/>
    </row>
    <row r="82" ht="15.75" customHeight="1">
      <c r="A82" s="22" t="s">
        <v>161</v>
      </c>
      <c r="B82" s="27"/>
      <c r="C82" s="23">
        <f t="shared" si="3"/>
        <v>80</v>
      </c>
      <c r="D82" s="22" t="s">
        <v>37</v>
      </c>
      <c r="E82" s="57" t="s">
        <v>207</v>
      </c>
      <c r="F82" s="24" t="s">
        <v>208</v>
      </c>
      <c r="G82" s="25" t="s">
        <v>47</v>
      </c>
      <c r="H82" s="27"/>
    </row>
    <row r="83" ht="15.75" customHeight="1">
      <c r="A83" s="22" t="s">
        <v>161</v>
      </c>
      <c r="B83" s="27"/>
      <c r="C83" s="23">
        <f t="shared" si="3"/>
        <v>81</v>
      </c>
      <c r="D83" s="22" t="s">
        <v>42</v>
      </c>
      <c r="E83" s="24" t="s">
        <v>209</v>
      </c>
      <c r="F83" s="24" t="s">
        <v>61</v>
      </c>
      <c r="G83" s="25" t="s">
        <v>47</v>
      </c>
      <c r="H83" s="27"/>
    </row>
    <row r="84" ht="15.75" customHeight="1">
      <c r="A84" s="22" t="s">
        <v>161</v>
      </c>
      <c r="B84" s="24"/>
      <c r="C84" s="23">
        <f t="shared" si="3"/>
        <v>82</v>
      </c>
      <c r="D84" s="22" t="s">
        <v>42</v>
      </c>
      <c r="E84" s="55" t="s">
        <v>210</v>
      </c>
      <c r="F84" s="24" t="s">
        <v>211</v>
      </c>
      <c r="G84" s="25" t="s">
        <v>40</v>
      </c>
      <c r="H84" s="27"/>
    </row>
    <row r="85" ht="15.75" customHeight="1">
      <c r="A85" s="17" t="s">
        <v>212</v>
      </c>
      <c r="B85" s="18"/>
      <c r="C85" s="38">
        <f t="shared" si="3"/>
        <v>83</v>
      </c>
      <c r="D85" s="17" t="s">
        <v>182</v>
      </c>
      <c r="E85" s="19" t="s">
        <v>213</v>
      </c>
      <c r="F85" s="19" t="s">
        <v>214</v>
      </c>
      <c r="G85" s="20" t="s">
        <v>40</v>
      </c>
      <c r="H85" s="18"/>
    </row>
    <row r="86" ht="15.75" customHeight="1">
      <c r="A86" s="22" t="s">
        <v>212</v>
      </c>
      <c r="B86" s="24">
        <f>C85</f>
        <v>83</v>
      </c>
      <c r="C86" s="23">
        <f t="shared" si="3"/>
        <v>84</v>
      </c>
      <c r="D86" s="22" t="s">
        <v>42</v>
      </c>
      <c r="E86" s="24" t="s">
        <v>215</v>
      </c>
      <c r="F86" s="24" t="s">
        <v>216</v>
      </c>
      <c r="G86" s="25" t="s">
        <v>47</v>
      </c>
      <c r="H86" s="27"/>
    </row>
    <row r="87" ht="15.75" customHeight="1">
      <c r="A87" s="22" t="s">
        <v>212</v>
      </c>
      <c r="B87" s="24">
        <f>C85</f>
        <v>83</v>
      </c>
      <c r="C87" s="23">
        <f t="shared" si="3"/>
        <v>85</v>
      </c>
      <c r="D87" s="22" t="s">
        <v>182</v>
      </c>
      <c r="E87" s="24" t="s">
        <v>217</v>
      </c>
      <c r="F87" s="24" t="s">
        <v>218</v>
      </c>
      <c r="G87" s="25" t="s">
        <v>40</v>
      </c>
      <c r="H87" s="27"/>
    </row>
    <row r="88" ht="15.75" customHeight="1">
      <c r="A88" s="22" t="s">
        <v>212</v>
      </c>
      <c r="B88" s="24">
        <f>C85</f>
        <v>83</v>
      </c>
      <c r="C88" s="23">
        <f t="shared" si="3"/>
        <v>86</v>
      </c>
      <c r="D88" s="22" t="s">
        <v>42</v>
      </c>
      <c r="E88" s="24" t="s">
        <v>219</v>
      </c>
      <c r="F88" s="24" t="s">
        <v>220</v>
      </c>
      <c r="G88" s="25" t="s">
        <v>47</v>
      </c>
      <c r="H88" s="27"/>
    </row>
    <row r="89" ht="15.75" customHeight="1">
      <c r="A89" s="22" t="s">
        <v>212</v>
      </c>
      <c r="B89" s="24">
        <f>C88</f>
        <v>86</v>
      </c>
      <c r="C89" s="23">
        <f t="shared" si="3"/>
        <v>87</v>
      </c>
      <c r="D89" s="22" t="s">
        <v>42</v>
      </c>
      <c r="E89" s="24" t="s">
        <v>221</v>
      </c>
      <c r="F89" s="24" t="s">
        <v>222</v>
      </c>
      <c r="G89" s="25" t="s">
        <v>47</v>
      </c>
      <c r="H89" s="27"/>
    </row>
    <row r="90" ht="15.75" customHeight="1">
      <c r="A90" s="22" t="s">
        <v>212</v>
      </c>
      <c r="B90" s="24">
        <f>C87</f>
        <v>85</v>
      </c>
      <c r="C90" s="23">
        <f t="shared" si="3"/>
        <v>88</v>
      </c>
      <c r="D90" s="22" t="s">
        <v>42</v>
      </c>
      <c r="E90" s="24" t="s">
        <v>223</v>
      </c>
      <c r="F90" s="24" t="s">
        <v>224</v>
      </c>
      <c r="G90" s="25" t="s">
        <v>47</v>
      </c>
      <c r="H90" s="27"/>
    </row>
    <row r="91" ht="15.75" customHeight="1">
      <c r="A91" s="22" t="s">
        <v>212</v>
      </c>
      <c r="B91" s="24"/>
      <c r="C91" s="23">
        <f t="shared" si="3"/>
        <v>89</v>
      </c>
      <c r="D91" s="22" t="s">
        <v>182</v>
      </c>
      <c r="E91" s="24" t="s">
        <v>225</v>
      </c>
      <c r="F91" s="24" t="s">
        <v>226</v>
      </c>
      <c r="G91" s="25" t="s">
        <v>40</v>
      </c>
      <c r="H91" s="27"/>
    </row>
    <row r="92" ht="15.75" customHeight="1">
      <c r="A92" s="22" t="s">
        <v>212</v>
      </c>
      <c r="B92" s="24">
        <f>C91</f>
        <v>89</v>
      </c>
      <c r="C92" s="23">
        <f t="shared" si="3"/>
        <v>90</v>
      </c>
      <c r="D92" s="22" t="s">
        <v>42</v>
      </c>
      <c r="E92" s="24" t="s">
        <v>227</v>
      </c>
      <c r="F92" s="24" t="s">
        <v>228</v>
      </c>
      <c r="G92" s="25" t="s">
        <v>47</v>
      </c>
      <c r="H92" s="27"/>
    </row>
    <row r="93" ht="15.75" customHeight="1">
      <c r="A93" s="22" t="s">
        <v>212</v>
      </c>
      <c r="B93" s="24">
        <f>C91</f>
        <v>89</v>
      </c>
      <c r="C93" s="23">
        <f t="shared" si="3"/>
        <v>91</v>
      </c>
      <c r="D93" s="22" t="s">
        <v>42</v>
      </c>
      <c r="E93" s="24" t="s">
        <v>229</v>
      </c>
      <c r="F93" s="24" t="s">
        <v>230</v>
      </c>
      <c r="G93" s="25" t="s">
        <v>123</v>
      </c>
      <c r="H93" s="27"/>
    </row>
    <row r="94" ht="15.75" customHeight="1">
      <c r="A94" s="22" t="s">
        <v>212</v>
      </c>
      <c r="B94" s="24">
        <f t="shared" ref="B94:B95" si="4">C91</f>
        <v>89</v>
      </c>
      <c r="C94" s="23">
        <f t="shared" si="3"/>
        <v>92</v>
      </c>
      <c r="D94" s="22" t="s">
        <v>42</v>
      </c>
      <c r="E94" s="24" t="s">
        <v>231</v>
      </c>
      <c r="F94" s="24" t="s">
        <v>232</v>
      </c>
      <c r="G94" s="25" t="s">
        <v>123</v>
      </c>
      <c r="H94" s="27"/>
    </row>
    <row r="95" ht="15.75" customHeight="1">
      <c r="A95" s="22" t="s">
        <v>212</v>
      </c>
      <c r="B95" s="24">
        <f t="shared" si="4"/>
        <v>90</v>
      </c>
      <c r="C95" s="23">
        <f t="shared" si="3"/>
        <v>93</v>
      </c>
      <c r="D95" s="22" t="s">
        <v>42</v>
      </c>
      <c r="E95" s="24" t="s">
        <v>233</v>
      </c>
      <c r="F95" s="24" t="s">
        <v>234</v>
      </c>
      <c r="G95" s="25" t="s">
        <v>47</v>
      </c>
      <c r="H95" s="27"/>
    </row>
    <row r="96" ht="15.75" customHeight="1">
      <c r="A96" s="22" t="s">
        <v>212</v>
      </c>
      <c r="B96" s="24">
        <f>C91</f>
        <v>89</v>
      </c>
      <c r="C96" s="23">
        <f t="shared" si="3"/>
        <v>94</v>
      </c>
      <c r="D96" s="22" t="s">
        <v>100</v>
      </c>
      <c r="E96" s="24" t="s">
        <v>235</v>
      </c>
      <c r="F96" s="24" t="s">
        <v>236</v>
      </c>
      <c r="G96" s="25" t="s">
        <v>40</v>
      </c>
      <c r="H96" s="27"/>
    </row>
    <row r="97" ht="15.75" customHeight="1">
      <c r="A97" s="22" t="s">
        <v>212</v>
      </c>
      <c r="B97" s="24">
        <f>C91</f>
        <v>89</v>
      </c>
      <c r="C97" s="23">
        <f t="shared" si="3"/>
        <v>95</v>
      </c>
      <c r="D97" s="22" t="s">
        <v>100</v>
      </c>
      <c r="E97" s="24" t="s">
        <v>237</v>
      </c>
      <c r="F97" s="24" t="s">
        <v>238</v>
      </c>
      <c r="G97" s="25" t="s">
        <v>40</v>
      </c>
      <c r="H97" s="27"/>
    </row>
    <row r="98" ht="15.75" customHeight="1">
      <c r="A98" s="22" t="s">
        <v>212</v>
      </c>
      <c r="B98" s="24">
        <f>C91</f>
        <v>89</v>
      </c>
      <c r="C98" s="23">
        <f t="shared" si="3"/>
        <v>96</v>
      </c>
      <c r="D98" s="22" t="s">
        <v>42</v>
      </c>
      <c r="E98" s="24" t="s">
        <v>239</v>
      </c>
      <c r="F98" s="24" t="s">
        <v>240</v>
      </c>
      <c r="G98" s="25" t="s">
        <v>40</v>
      </c>
      <c r="H98" s="27"/>
    </row>
    <row r="99" ht="15.75" customHeight="1">
      <c r="A99" s="22" t="s">
        <v>212</v>
      </c>
      <c r="B99" s="24">
        <f>C91</f>
        <v>89</v>
      </c>
      <c r="C99" s="23">
        <f t="shared" si="3"/>
        <v>97</v>
      </c>
      <c r="D99" s="22" t="s">
        <v>42</v>
      </c>
      <c r="E99" s="24" t="s">
        <v>241</v>
      </c>
      <c r="F99" s="24" t="s">
        <v>242</v>
      </c>
      <c r="G99" s="25" t="s">
        <v>47</v>
      </c>
      <c r="H99" s="27"/>
    </row>
    <row r="100" ht="15.75" customHeight="1">
      <c r="A100" s="22" t="s">
        <v>212</v>
      </c>
      <c r="B100" s="24">
        <f>C99</f>
        <v>97</v>
      </c>
      <c r="C100" s="23">
        <f t="shared" si="3"/>
        <v>98</v>
      </c>
      <c r="D100" s="22" t="s">
        <v>100</v>
      </c>
      <c r="E100" s="24" t="s">
        <v>243</v>
      </c>
      <c r="F100" s="24" t="s">
        <v>244</v>
      </c>
      <c r="G100" s="25" t="s">
        <v>40</v>
      </c>
      <c r="H100" s="27"/>
    </row>
    <row r="101" ht="15.75" customHeight="1">
      <c r="A101" s="22" t="s">
        <v>212</v>
      </c>
      <c r="B101" s="27"/>
      <c r="C101" s="23">
        <f t="shared" si="3"/>
        <v>99</v>
      </c>
      <c r="D101" s="22" t="s">
        <v>42</v>
      </c>
      <c r="E101" s="24" t="s">
        <v>245</v>
      </c>
      <c r="F101" s="29" t="s">
        <v>246</v>
      </c>
      <c r="G101" s="25" t="s">
        <v>47</v>
      </c>
      <c r="H101" s="27"/>
    </row>
    <row r="102" ht="15.75" customHeight="1">
      <c r="A102" s="22" t="s">
        <v>212</v>
      </c>
      <c r="B102" s="24">
        <f>C101</f>
        <v>99</v>
      </c>
      <c r="C102" s="23">
        <f t="shared" si="3"/>
        <v>100</v>
      </c>
      <c r="D102" s="22" t="s">
        <v>42</v>
      </c>
      <c r="E102" s="24" t="s">
        <v>247</v>
      </c>
      <c r="F102" s="24" t="s">
        <v>248</v>
      </c>
      <c r="G102" s="25" t="s">
        <v>47</v>
      </c>
      <c r="H102" s="27"/>
    </row>
    <row r="103" ht="15.75" customHeight="1">
      <c r="A103" s="22" t="s">
        <v>212</v>
      </c>
      <c r="B103" s="24" t="str">
        <f>concatenate(C101,",",C102) </f>
        <v>99,100</v>
      </c>
      <c r="C103" s="23">
        <f t="shared" si="3"/>
        <v>101</v>
      </c>
      <c r="D103" s="22" t="s">
        <v>42</v>
      </c>
      <c r="E103" s="24" t="s">
        <v>249</v>
      </c>
      <c r="F103" s="24" t="s">
        <v>250</v>
      </c>
      <c r="G103" s="25" t="s">
        <v>47</v>
      </c>
      <c r="H103" s="27"/>
    </row>
    <row r="104" ht="15.75" customHeight="1">
      <c r="A104" s="22" t="s">
        <v>212</v>
      </c>
      <c r="B104" s="27"/>
      <c r="C104" s="23">
        <f t="shared" si="3"/>
        <v>102</v>
      </c>
      <c r="D104" s="22" t="s">
        <v>251</v>
      </c>
      <c r="E104" s="24" t="s">
        <v>252</v>
      </c>
      <c r="F104" s="24" t="s">
        <v>253</v>
      </c>
      <c r="G104" s="25" t="s">
        <v>40</v>
      </c>
      <c r="H104" s="27"/>
    </row>
    <row r="105" ht="15.75" customHeight="1">
      <c r="A105" s="22" t="s">
        <v>212</v>
      </c>
      <c r="B105" s="27"/>
      <c r="C105" s="23">
        <f t="shared" si="3"/>
        <v>103</v>
      </c>
      <c r="D105" s="22" t="s">
        <v>42</v>
      </c>
      <c r="E105" s="24" t="s">
        <v>254</v>
      </c>
      <c r="F105" s="24" t="s">
        <v>255</v>
      </c>
      <c r="G105" s="25" t="s">
        <v>47</v>
      </c>
      <c r="H105" s="27"/>
    </row>
    <row r="106" ht="15.75" customHeight="1">
      <c r="A106" s="22" t="s">
        <v>212</v>
      </c>
      <c r="B106" s="27"/>
      <c r="C106" s="23">
        <f t="shared" si="3"/>
        <v>104</v>
      </c>
      <c r="D106" s="22" t="s">
        <v>251</v>
      </c>
      <c r="E106" s="24" t="s">
        <v>256</v>
      </c>
      <c r="F106" s="24" t="s">
        <v>257</v>
      </c>
      <c r="G106" s="25" t="s">
        <v>40</v>
      </c>
      <c r="H106" s="24" t="s">
        <v>258</v>
      </c>
    </row>
    <row r="107" ht="15.75" customHeight="1">
      <c r="A107" s="22" t="s">
        <v>212</v>
      </c>
      <c r="B107" s="24">
        <f>C106</f>
        <v>104</v>
      </c>
      <c r="C107" s="23">
        <f t="shared" si="3"/>
        <v>105</v>
      </c>
      <c r="D107" s="22" t="s">
        <v>42</v>
      </c>
      <c r="E107" s="24" t="s">
        <v>259</v>
      </c>
      <c r="F107" s="24" t="s">
        <v>260</v>
      </c>
      <c r="G107" s="25" t="s">
        <v>47</v>
      </c>
      <c r="H107" s="27"/>
    </row>
    <row r="108" ht="15.75" customHeight="1">
      <c r="A108" s="22" t="s">
        <v>261</v>
      </c>
      <c r="B108" s="27"/>
      <c r="C108" s="23">
        <f t="shared" si="3"/>
        <v>106</v>
      </c>
      <c r="D108" s="22" t="s">
        <v>251</v>
      </c>
      <c r="E108" s="24" t="s">
        <v>262</v>
      </c>
      <c r="F108" s="24" t="s">
        <v>263</v>
      </c>
      <c r="G108" s="25" t="s">
        <v>47</v>
      </c>
      <c r="H108" s="27"/>
    </row>
    <row r="109" ht="15.75" customHeight="1">
      <c r="A109" s="22"/>
      <c r="B109" s="27"/>
      <c r="C109" s="27"/>
      <c r="D109" s="23"/>
      <c r="E109" s="27"/>
      <c r="F109" s="27"/>
      <c r="G109" s="58"/>
      <c r="H109" s="27"/>
    </row>
    <row r="110" ht="15.75" customHeight="1">
      <c r="A110" s="27"/>
      <c r="B110" s="27"/>
      <c r="C110" s="27"/>
      <c r="D110" s="23"/>
      <c r="E110" s="27"/>
      <c r="F110" s="27"/>
      <c r="G110" s="58"/>
      <c r="H110" s="27"/>
    </row>
    <row r="111" ht="15.75" customHeight="1">
      <c r="A111" s="27"/>
      <c r="B111" s="27"/>
      <c r="C111" s="27"/>
      <c r="D111" s="23"/>
      <c r="E111" s="27"/>
      <c r="F111" s="27"/>
      <c r="G111" s="58"/>
      <c r="H111" s="27"/>
    </row>
    <row r="112" ht="15.75" customHeight="1">
      <c r="A112" s="27"/>
      <c r="B112" s="27"/>
      <c r="C112" s="27"/>
      <c r="D112" s="23"/>
      <c r="E112" s="27"/>
      <c r="F112" s="27"/>
      <c r="G112" s="58"/>
      <c r="H112" s="27"/>
    </row>
    <row r="113" ht="15.75" customHeight="1">
      <c r="A113" s="27"/>
      <c r="B113" s="27"/>
      <c r="C113" s="27"/>
      <c r="D113" s="23"/>
      <c r="E113" s="27"/>
      <c r="F113" s="27"/>
      <c r="G113" s="58"/>
      <c r="H113" s="27"/>
    </row>
    <row r="114" ht="15.75" customHeight="1">
      <c r="A114" s="24"/>
      <c r="B114" s="24"/>
      <c r="C114" s="27"/>
      <c r="D114" s="23"/>
      <c r="E114" s="27"/>
      <c r="F114" s="27"/>
      <c r="G114" s="58"/>
      <c r="H114" s="27"/>
    </row>
    <row r="115" ht="15.75" customHeight="1">
      <c r="A115" s="24"/>
      <c r="B115" s="24"/>
      <c r="C115" s="27"/>
      <c r="D115" s="23"/>
      <c r="E115" s="27"/>
      <c r="F115" s="27"/>
      <c r="G115" s="58"/>
      <c r="H115" s="27"/>
    </row>
    <row r="116" ht="15.75" customHeight="1">
      <c r="A116" s="24"/>
      <c r="B116" s="24"/>
      <c r="C116" s="27"/>
      <c r="D116" s="23"/>
      <c r="E116" s="27"/>
      <c r="F116" s="27"/>
      <c r="G116" s="58"/>
      <c r="H116" s="27"/>
    </row>
    <row r="117" ht="15.75" customHeight="1">
      <c r="A117" s="24"/>
      <c r="B117" s="24"/>
      <c r="C117" s="27"/>
      <c r="D117" s="23"/>
      <c r="E117" s="27"/>
      <c r="F117" s="27"/>
      <c r="G117" s="58"/>
      <c r="H117" s="27"/>
    </row>
    <row r="118" ht="15.75" customHeight="1">
      <c r="A118" s="24"/>
      <c r="B118" s="24"/>
      <c r="C118" s="27"/>
      <c r="D118" s="23"/>
      <c r="E118" s="27"/>
      <c r="F118" s="27"/>
      <c r="G118" s="58"/>
      <c r="H118" s="27"/>
    </row>
    <row r="119" ht="15.75" customHeight="1">
      <c r="A119" s="27"/>
      <c r="B119" s="27"/>
      <c r="C119" s="27"/>
      <c r="D119" s="23"/>
      <c r="E119" s="27"/>
      <c r="F119" s="27"/>
      <c r="G119" s="58"/>
      <c r="H119" s="27"/>
    </row>
    <row r="120" ht="15.75" customHeight="1">
      <c r="A120" s="27"/>
      <c r="B120" s="27"/>
      <c r="C120" s="27"/>
      <c r="D120" s="23"/>
      <c r="E120" s="27"/>
      <c r="F120" s="27"/>
      <c r="G120" s="58"/>
      <c r="H120" s="27"/>
    </row>
    <row r="121" ht="15.75" customHeight="1">
      <c r="A121" s="27"/>
      <c r="B121" s="27"/>
      <c r="C121" s="27"/>
      <c r="D121" s="23"/>
      <c r="E121" s="27"/>
      <c r="F121" s="27"/>
      <c r="G121" s="58"/>
      <c r="H121" s="27"/>
    </row>
    <row r="122" ht="15.75" customHeight="1">
      <c r="A122" s="27"/>
      <c r="B122" s="27"/>
      <c r="C122" s="27"/>
      <c r="D122" s="23"/>
      <c r="E122" s="27"/>
      <c r="F122" s="27"/>
      <c r="G122" s="58"/>
      <c r="H122" s="27"/>
    </row>
    <row r="123" ht="15.75" customHeight="1">
      <c r="A123" s="27"/>
      <c r="B123" s="27"/>
      <c r="C123" s="27"/>
      <c r="D123" s="23"/>
      <c r="E123" s="27"/>
      <c r="F123" s="27"/>
      <c r="G123" s="58"/>
      <c r="H123" s="27"/>
    </row>
    <row r="124" ht="15.75" customHeight="1">
      <c r="A124" s="27"/>
      <c r="B124" s="27"/>
      <c r="C124" s="27"/>
      <c r="D124" s="23"/>
      <c r="E124" s="27"/>
      <c r="F124" s="27"/>
      <c r="G124" s="58"/>
      <c r="H124" s="27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H$8"/>
  <dataValidations>
    <dataValidation type="list" allowBlank="1" showErrorMessage="1" sqref="G3:G124">
      <formula1>"Mobile App,Online Banking Website,Both"</formula1>
    </dataValidation>
    <dataValidation type="list" allowBlank="1" sqref="D1:D124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59" t="s">
        <v>28</v>
      </c>
      <c r="B1" s="60" t="s">
        <v>3</v>
      </c>
      <c r="C1" s="60" t="s">
        <v>264</v>
      </c>
      <c r="D1" s="61" t="s">
        <v>265</v>
      </c>
      <c r="E1" s="62" t="s">
        <v>34</v>
      </c>
      <c r="F1" s="59" t="s">
        <v>266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28.5" customHeight="1">
      <c r="A2" s="27">
        <v>1.0</v>
      </c>
      <c r="B2" s="27" t="s">
        <v>267</v>
      </c>
      <c r="C2" s="27" t="s">
        <v>268</v>
      </c>
      <c r="D2" s="27" t="s">
        <v>269</v>
      </c>
      <c r="E2" s="25" t="s">
        <v>47</v>
      </c>
      <c r="F2" s="24" t="s">
        <v>270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>
      <c r="A3" s="24">
        <v>2.0</v>
      </c>
      <c r="B3" s="64" t="s">
        <v>271</v>
      </c>
      <c r="C3" s="65" t="s">
        <v>272</v>
      </c>
      <c r="D3" s="24" t="s">
        <v>273</v>
      </c>
      <c r="E3" s="25" t="s">
        <v>47</v>
      </c>
      <c r="F3" s="24" t="s">
        <v>274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5.75" customHeight="1">
      <c r="A4" s="24">
        <v>3.0</v>
      </c>
      <c r="B4" s="24" t="s">
        <v>275</v>
      </c>
      <c r="C4" s="24" t="s">
        <v>276</v>
      </c>
      <c r="D4" s="24" t="s">
        <v>277</v>
      </c>
      <c r="E4" s="25" t="s">
        <v>47</v>
      </c>
      <c r="F4" s="24" t="s">
        <v>36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5.75" customHeight="1">
      <c r="A5" s="24">
        <v>4.0</v>
      </c>
      <c r="B5" s="24" t="s">
        <v>278</v>
      </c>
      <c r="C5" s="24" t="s">
        <v>279</v>
      </c>
      <c r="D5" s="24" t="s">
        <v>280</v>
      </c>
      <c r="E5" s="25" t="s">
        <v>47</v>
      </c>
      <c r="F5" s="24" t="s">
        <v>36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5.75" customHeight="1">
      <c r="A6" s="24">
        <v>5.0</v>
      </c>
      <c r="B6" s="24" t="s">
        <v>281</v>
      </c>
      <c r="C6" s="24" t="s">
        <v>282</v>
      </c>
      <c r="D6" s="24" t="s">
        <v>283</v>
      </c>
      <c r="E6" s="25" t="s">
        <v>47</v>
      </c>
      <c r="F6" s="24" t="s">
        <v>36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5.75" customHeight="1">
      <c r="A7" s="24">
        <v>6.0</v>
      </c>
      <c r="B7" s="24" t="s">
        <v>284</v>
      </c>
      <c r="C7" s="24" t="s">
        <v>285</v>
      </c>
      <c r="D7" s="24" t="s">
        <v>286</v>
      </c>
      <c r="E7" s="25" t="s">
        <v>47</v>
      </c>
      <c r="F7" s="24">
        <v>106.0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5.75" customHeight="1">
      <c r="A8" s="24">
        <v>7.0</v>
      </c>
      <c r="B8" s="24" t="s">
        <v>287</v>
      </c>
      <c r="C8" s="24" t="s">
        <v>288</v>
      </c>
      <c r="D8" s="24" t="s">
        <v>289</v>
      </c>
      <c r="E8" s="25" t="s">
        <v>123</v>
      </c>
      <c r="F8" s="24" t="s">
        <v>36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5.75" customHeight="1">
      <c r="A9" s="24">
        <v>8.0</v>
      </c>
      <c r="B9" s="24" t="s">
        <v>290</v>
      </c>
      <c r="C9" s="24" t="s">
        <v>291</v>
      </c>
      <c r="D9" s="24" t="s">
        <v>292</v>
      </c>
      <c r="E9" s="25" t="s">
        <v>47</v>
      </c>
      <c r="F9" s="24">
        <v>12.0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5.75" customHeight="1">
      <c r="A10" s="24">
        <v>9.0</v>
      </c>
      <c r="B10" s="24" t="s">
        <v>293</v>
      </c>
      <c r="C10" s="29" t="s">
        <v>294</v>
      </c>
      <c r="D10" s="29" t="s">
        <v>295</v>
      </c>
      <c r="E10" s="25" t="s">
        <v>47</v>
      </c>
      <c r="F10" s="24" t="s">
        <v>36</v>
      </c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5.75" customHeight="1">
      <c r="A11" s="24">
        <v>10.0</v>
      </c>
      <c r="B11" s="24" t="s">
        <v>296</v>
      </c>
      <c r="C11" s="24" t="s">
        <v>297</v>
      </c>
      <c r="D11" s="24" t="s">
        <v>298</v>
      </c>
      <c r="E11" s="25" t="s">
        <v>47</v>
      </c>
      <c r="F11" s="24">
        <v>68.0</v>
      </c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5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5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5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5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5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5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5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5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5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5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5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5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5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5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5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5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5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5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5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5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5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5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5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5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5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5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5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5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5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5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5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5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5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5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5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5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5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5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5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5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5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5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5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5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5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5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5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5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5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5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5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5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5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5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5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5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5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5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5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5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5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5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5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5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5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5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5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5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5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5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5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5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5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5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5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5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5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5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5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5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5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5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5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5.75" customHeight="1">
      <c r="E221" s="66"/>
    </row>
    <row r="222" ht="15.75" customHeight="1">
      <c r="E222" s="66"/>
    </row>
    <row r="223" ht="15.75" customHeight="1">
      <c r="E223" s="66"/>
    </row>
    <row r="224" ht="15.75" customHeight="1">
      <c r="E224" s="66"/>
    </row>
    <row r="225" ht="15.75" customHeight="1">
      <c r="E225" s="66"/>
    </row>
    <row r="226" ht="15.75" customHeight="1">
      <c r="E226" s="66"/>
    </row>
    <row r="227" ht="15.75" customHeight="1">
      <c r="E227" s="66"/>
    </row>
    <row r="228" ht="15.75" customHeight="1">
      <c r="E228" s="66"/>
    </row>
    <row r="229" ht="15.75" customHeight="1">
      <c r="E229" s="66"/>
    </row>
    <row r="230" ht="15.75" customHeight="1">
      <c r="E230" s="66"/>
    </row>
    <row r="231" ht="15.75" customHeight="1">
      <c r="E231" s="66"/>
    </row>
    <row r="232" ht="15.75" customHeight="1">
      <c r="E232" s="66"/>
    </row>
    <row r="233" ht="15.75" customHeight="1">
      <c r="E233" s="66"/>
    </row>
    <row r="234" ht="15.75" customHeight="1">
      <c r="E234" s="66"/>
    </row>
    <row r="235" ht="15.75" customHeight="1">
      <c r="E235" s="66"/>
    </row>
    <row r="236" ht="15.75" customHeight="1">
      <c r="E236" s="66"/>
    </row>
    <row r="237" ht="15.75" customHeight="1">
      <c r="E237" s="66"/>
    </row>
    <row r="238" ht="15.75" customHeight="1">
      <c r="E238" s="66"/>
    </row>
    <row r="239" ht="15.75" customHeight="1">
      <c r="E239" s="66"/>
    </row>
    <row r="240" ht="15.75" customHeight="1">
      <c r="E240" s="66"/>
    </row>
    <row r="241" ht="15.75" customHeight="1">
      <c r="E241" s="66"/>
    </row>
    <row r="242" ht="15.75" customHeight="1">
      <c r="E242" s="66"/>
    </row>
    <row r="243" ht="15.75" customHeight="1">
      <c r="E243" s="66"/>
    </row>
    <row r="244" ht="15.75" customHeight="1">
      <c r="E244" s="66"/>
    </row>
    <row r="245" ht="15.75" customHeight="1">
      <c r="E245" s="66"/>
    </row>
    <row r="246" ht="15.75" customHeight="1">
      <c r="E246" s="66"/>
    </row>
    <row r="247" ht="15.75" customHeight="1">
      <c r="E247" s="66"/>
    </row>
    <row r="248" ht="15.75" customHeight="1">
      <c r="E248" s="66"/>
    </row>
    <row r="249" ht="15.75" customHeight="1">
      <c r="E249" s="66"/>
    </row>
    <row r="250" ht="15.75" customHeight="1">
      <c r="E250" s="66"/>
    </row>
    <row r="251" ht="15.75" customHeight="1">
      <c r="E251" s="66"/>
    </row>
    <row r="252" ht="15.75" customHeight="1">
      <c r="E252" s="66"/>
    </row>
    <row r="253" ht="15.75" customHeight="1">
      <c r="E253" s="66"/>
    </row>
    <row r="254" ht="15.75" customHeight="1">
      <c r="E254" s="66"/>
    </row>
    <row r="255" ht="15.75" customHeight="1">
      <c r="E255" s="66"/>
    </row>
    <row r="256" ht="15.75" customHeight="1">
      <c r="E256" s="66"/>
    </row>
    <row r="257" ht="15.75" customHeight="1">
      <c r="E257" s="66"/>
    </row>
    <row r="258" ht="15.75" customHeight="1">
      <c r="E258" s="66"/>
    </row>
    <row r="259" ht="15.75" customHeight="1">
      <c r="E259" s="66"/>
    </row>
    <row r="260" ht="15.75" customHeight="1">
      <c r="E260" s="66"/>
    </row>
    <row r="261" ht="15.75" customHeight="1">
      <c r="E261" s="66"/>
    </row>
    <row r="262" ht="15.75" customHeight="1">
      <c r="E262" s="66"/>
    </row>
    <row r="263" ht="15.75" customHeight="1">
      <c r="E263" s="66"/>
    </row>
    <row r="264" ht="15.75" customHeight="1">
      <c r="E264" s="66"/>
    </row>
    <row r="265" ht="15.75" customHeight="1">
      <c r="E265" s="66"/>
    </row>
    <row r="266" ht="15.75" customHeight="1">
      <c r="E266" s="66"/>
    </row>
    <row r="267" ht="15.75" customHeight="1">
      <c r="E267" s="66"/>
    </row>
    <row r="268" ht="15.75" customHeight="1">
      <c r="E268" s="66"/>
    </row>
    <row r="269" ht="15.75" customHeight="1">
      <c r="E269" s="66"/>
    </row>
    <row r="270" ht="15.75" customHeight="1">
      <c r="E270" s="66"/>
    </row>
    <row r="271" ht="15.75" customHeight="1">
      <c r="E271" s="66"/>
    </row>
    <row r="272" ht="15.75" customHeight="1">
      <c r="E272" s="66"/>
    </row>
    <row r="273" ht="15.75" customHeight="1">
      <c r="E273" s="66"/>
    </row>
    <row r="274" ht="15.75" customHeight="1">
      <c r="E274" s="66"/>
    </row>
    <row r="275" ht="15.75" customHeight="1">
      <c r="E275" s="66"/>
    </row>
    <row r="276" ht="15.75" customHeight="1">
      <c r="E276" s="66"/>
    </row>
    <row r="277" ht="15.75" customHeight="1">
      <c r="E277" s="66"/>
    </row>
    <row r="278" ht="15.75" customHeight="1">
      <c r="E278" s="66"/>
    </row>
    <row r="279" ht="15.75" customHeight="1">
      <c r="E279" s="66"/>
    </row>
    <row r="280" ht="15.75" customHeight="1">
      <c r="E280" s="66"/>
    </row>
    <row r="281" ht="15.75" customHeight="1">
      <c r="E281" s="66"/>
    </row>
    <row r="282" ht="15.75" customHeight="1">
      <c r="E282" s="66"/>
    </row>
    <row r="283" ht="15.75" customHeight="1">
      <c r="E283" s="66"/>
    </row>
    <row r="284" ht="15.75" customHeight="1">
      <c r="E284" s="66"/>
    </row>
    <row r="285" ht="15.75" customHeight="1">
      <c r="E285" s="66"/>
    </row>
    <row r="286" ht="15.75" customHeight="1">
      <c r="E286" s="66"/>
    </row>
    <row r="287" ht="15.75" customHeight="1">
      <c r="E287" s="66"/>
    </row>
    <row r="288" ht="15.75" customHeight="1">
      <c r="E288" s="66"/>
    </row>
    <row r="289" ht="15.75" customHeight="1">
      <c r="E289" s="66"/>
    </row>
    <row r="290" ht="15.75" customHeight="1">
      <c r="E290" s="66"/>
    </row>
    <row r="291" ht="15.75" customHeight="1">
      <c r="E291" s="66"/>
    </row>
    <row r="292" ht="15.75" customHeight="1">
      <c r="E292" s="66"/>
    </row>
    <row r="293" ht="15.75" customHeight="1">
      <c r="E293" s="66"/>
    </row>
    <row r="294" ht="15.75" customHeight="1">
      <c r="E294" s="66"/>
    </row>
    <row r="295" ht="15.75" customHeight="1">
      <c r="E295" s="66"/>
    </row>
    <row r="296" ht="15.75" customHeight="1">
      <c r="E296" s="66"/>
    </row>
    <row r="297" ht="15.75" customHeight="1">
      <c r="E297" s="66"/>
    </row>
    <row r="298" ht="15.75" customHeight="1">
      <c r="E298" s="66"/>
    </row>
    <row r="299" ht="15.75" customHeight="1">
      <c r="E299" s="66"/>
    </row>
    <row r="300" ht="15.75" customHeight="1">
      <c r="E300" s="66"/>
    </row>
    <row r="301" ht="15.75" customHeight="1">
      <c r="E301" s="66"/>
    </row>
    <row r="302" ht="15.75" customHeight="1">
      <c r="E302" s="66"/>
    </row>
    <row r="303" ht="15.75" customHeight="1">
      <c r="E303" s="66"/>
    </row>
    <row r="304" ht="15.75" customHeight="1">
      <c r="E304" s="66"/>
    </row>
    <row r="305" ht="15.75" customHeight="1">
      <c r="E305" s="66"/>
    </row>
    <row r="306" ht="15.75" customHeight="1">
      <c r="E306" s="66"/>
    </row>
    <row r="307" ht="15.75" customHeight="1">
      <c r="E307" s="66"/>
    </row>
    <row r="308" ht="15.75" customHeight="1">
      <c r="E308" s="66"/>
    </row>
    <row r="309" ht="15.75" customHeight="1">
      <c r="E309" s="66"/>
    </row>
    <row r="310" ht="15.75" customHeight="1">
      <c r="E310" s="66"/>
    </row>
    <row r="311" ht="15.75" customHeight="1">
      <c r="E311" s="66"/>
    </row>
    <row r="312" ht="15.75" customHeight="1">
      <c r="E312" s="66"/>
    </row>
    <row r="313" ht="15.75" customHeight="1">
      <c r="E313" s="66"/>
    </row>
    <row r="314" ht="15.75" customHeight="1">
      <c r="E314" s="66"/>
    </row>
    <row r="315" ht="15.75" customHeight="1">
      <c r="E315" s="66"/>
    </row>
    <row r="316" ht="15.75" customHeight="1">
      <c r="E316" s="66"/>
    </row>
    <row r="317" ht="15.75" customHeight="1">
      <c r="E317" s="66"/>
    </row>
    <row r="318" ht="15.75" customHeight="1">
      <c r="E318" s="66"/>
    </row>
    <row r="319" ht="15.75" customHeight="1">
      <c r="E319" s="66"/>
    </row>
    <row r="320" ht="15.75" customHeight="1">
      <c r="E320" s="66"/>
    </row>
    <row r="321" ht="15.75" customHeight="1">
      <c r="E321" s="66"/>
    </row>
    <row r="322" ht="15.75" customHeight="1">
      <c r="E322" s="66"/>
    </row>
    <row r="323" ht="15.75" customHeight="1">
      <c r="E323" s="66"/>
    </row>
    <row r="324" ht="15.75" customHeight="1">
      <c r="E324" s="66"/>
    </row>
    <row r="325" ht="15.75" customHeight="1">
      <c r="E325" s="66"/>
    </row>
    <row r="326" ht="15.75" customHeight="1">
      <c r="E326" s="66"/>
    </row>
    <row r="327" ht="15.75" customHeight="1">
      <c r="E327" s="66"/>
    </row>
    <row r="328" ht="15.75" customHeight="1">
      <c r="E328" s="66"/>
    </row>
    <row r="329" ht="15.75" customHeight="1">
      <c r="E329" s="66"/>
    </row>
    <row r="330" ht="15.75" customHeight="1">
      <c r="E330" s="66"/>
    </row>
    <row r="331" ht="15.75" customHeight="1">
      <c r="E331" s="66"/>
    </row>
    <row r="332" ht="15.75" customHeight="1">
      <c r="E332" s="66"/>
    </row>
    <row r="333" ht="15.75" customHeight="1">
      <c r="E333" s="66"/>
    </row>
    <row r="334" ht="15.75" customHeight="1">
      <c r="E334" s="66"/>
    </row>
    <row r="335" ht="15.75" customHeight="1">
      <c r="E335" s="66"/>
    </row>
    <row r="336" ht="15.75" customHeight="1">
      <c r="E336" s="66"/>
    </row>
    <row r="337" ht="15.75" customHeight="1">
      <c r="E337" s="66"/>
    </row>
    <row r="338" ht="15.75" customHeight="1">
      <c r="E338" s="66"/>
    </row>
    <row r="339" ht="15.75" customHeight="1">
      <c r="E339" s="66"/>
    </row>
    <row r="340" ht="15.75" customHeight="1">
      <c r="E340" s="66"/>
    </row>
    <row r="341" ht="15.75" customHeight="1">
      <c r="E341" s="66"/>
    </row>
    <row r="342" ht="15.75" customHeight="1">
      <c r="E342" s="66"/>
    </row>
    <row r="343" ht="15.75" customHeight="1">
      <c r="E343" s="66"/>
    </row>
    <row r="344" ht="15.75" customHeight="1">
      <c r="E344" s="66"/>
    </row>
    <row r="345" ht="15.75" customHeight="1">
      <c r="E345" s="66"/>
    </row>
    <row r="346" ht="15.75" customHeight="1">
      <c r="E346" s="66"/>
    </row>
    <row r="347" ht="15.75" customHeight="1">
      <c r="E347" s="66"/>
    </row>
    <row r="348" ht="15.75" customHeight="1">
      <c r="E348" s="66"/>
    </row>
    <row r="349" ht="15.75" customHeight="1">
      <c r="E349" s="66"/>
    </row>
    <row r="350" ht="15.75" customHeight="1">
      <c r="E350" s="66"/>
    </row>
    <row r="351" ht="15.75" customHeight="1">
      <c r="E351" s="66"/>
    </row>
    <row r="352" ht="15.75" customHeight="1">
      <c r="E352" s="66"/>
    </row>
    <row r="353" ht="15.75" customHeight="1">
      <c r="E353" s="66"/>
    </row>
    <row r="354" ht="15.75" customHeight="1">
      <c r="E354" s="66"/>
    </row>
    <row r="355" ht="15.75" customHeight="1">
      <c r="E355" s="66"/>
    </row>
    <row r="356" ht="15.75" customHeight="1">
      <c r="E356" s="66"/>
    </row>
    <row r="357" ht="15.75" customHeight="1">
      <c r="E357" s="66"/>
    </row>
    <row r="358" ht="15.75" customHeight="1">
      <c r="E358" s="66"/>
    </row>
    <row r="359" ht="15.75" customHeight="1">
      <c r="E359" s="66"/>
    </row>
    <row r="360" ht="15.75" customHeight="1">
      <c r="E360" s="66"/>
    </row>
    <row r="361" ht="15.75" customHeight="1">
      <c r="E361" s="66"/>
    </row>
    <row r="362" ht="15.75" customHeight="1">
      <c r="E362" s="66"/>
    </row>
    <row r="363" ht="15.75" customHeight="1">
      <c r="E363" s="66"/>
    </row>
    <row r="364" ht="15.75" customHeight="1">
      <c r="E364" s="66"/>
    </row>
    <row r="365" ht="15.75" customHeight="1">
      <c r="E365" s="66"/>
    </row>
    <row r="366" ht="15.75" customHeight="1">
      <c r="E366" s="66"/>
    </row>
    <row r="367" ht="15.75" customHeight="1">
      <c r="E367" s="66"/>
    </row>
    <row r="368" ht="15.75" customHeight="1">
      <c r="E368" s="66"/>
    </row>
    <row r="369" ht="15.75" customHeight="1">
      <c r="E369" s="66"/>
    </row>
    <row r="370" ht="15.75" customHeight="1">
      <c r="E370" s="66"/>
    </row>
    <row r="371" ht="15.75" customHeight="1">
      <c r="E371" s="66"/>
    </row>
    <row r="372" ht="15.75" customHeight="1">
      <c r="E372" s="66"/>
    </row>
    <row r="373" ht="15.75" customHeight="1">
      <c r="E373" s="66"/>
    </row>
    <row r="374" ht="15.75" customHeight="1">
      <c r="E374" s="66"/>
    </row>
    <row r="375" ht="15.75" customHeight="1">
      <c r="E375" s="66"/>
    </row>
    <row r="376" ht="15.75" customHeight="1">
      <c r="E376" s="66"/>
    </row>
    <row r="377" ht="15.75" customHeight="1">
      <c r="E377" s="66"/>
    </row>
    <row r="378" ht="15.75" customHeight="1">
      <c r="E378" s="66"/>
    </row>
    <row r="379" ht="15.75" customHeight="1">
      <c r="E379" s="66"/>
    </row>
    <row r="380" ht="15.75" customHeight="1">
      <c r="E380" s="66"/>
    </row>
    <row r="381" ht="15.75" customHeight="1">
      <c r="E381" s="66"/>
    </row>
    <row r="382" ht="15.75" customHeight="1">
      <c r="E382" s="66"/>
    </row>
    <row r="383" ht="15.75" customHeight="1">
      <c r="E383" s="66"/>
    </row>
    <row r="384" ht="15.75" customHeight="1">
      <c r="E384" s="66"/>
    </row>
    <row r="385" ht="15.75" customHeight="1">
      <c r="E385" s="66"/>
    </row>
    <row r="386" ht="15.75" customHeight="1">
      <c r="E386" s="66"/>
    </row>
    <row r="387" ht="15.75" customHeight="1">
      <c r="E387" s="66"/>
    </row>
    <row r="388" ht="15.75" customHeight="1">
      <c r="E388" s="66"/>
    </row>
    <row r="389" ht="15.75" customHeight="1">
      <c r="E389" s="66"/>
    </row>
    <row r="390" ht="15.75" customHeight="1">
      <c r="E390" s="66"/>
    </row>
    <row r="391" ht="15.75" customHeight="1">
      <c r="E391" s="66"/>
    </row>
    <row r="392" ht="15.75" customHeight="1">
      <c r="E392" s="66"/>
    </row>
    <row r="393" ht="15.75" customHeight="1">
      <c r="E393" s="66"/>
    </row>
    <row r="394" ht="15.75" customHeight="1">
      <c r="E394" s="66"/>
    </row>
    <row r="395" ht="15.75" customHeight="1">
      <c r="E395" s="66"/>
    </row>
    <row r="396" ht="15.75" customHeight="1">
      <c r="E396" s="66"/>
    </row>
    <row r="397" ht="15.75" customHeight="1">
      <c r="E397" s="66"/>
    </row>
    <row r="398" ht="15.75" customHeight="1">
      <c r="E398" s="66"/>
    </row>
    <row r="399" ht="15.75" customHeight="1">
      <c r="E399" s="66"/>
    </row>
    <row r="400" ht="15.75" customHeight="1">
      <c r="E400" s="66"/>
    </row>
    <row r="401" ht="15.75" customHeight="1">
      <c r="E401" s="66"/>
    </row>
    <row r="402" ht="15.75" customHeight="1">
      <c r="E402" s="66"/>
    </row>
    <row r="403" ht="15.75" customHeight="1">
      <c r="E403" s="66"/>
    </row>
    <row r="404" ht="15.75" customHeight="1">
      <c r="E404" s="66"/>
    </row>
    <row r="405" ht="15.75" customHeight="1">
      <c r="E405" s="66"/>
    </row>
    <row r="406" ht="15.75" customHeight="1">
      <c r="E406" s="66"/>
    </row>
    <row r="407" ht="15.75" customHeight="1">
      <c r="E407" s="66"/>
    </row>
    <row r="408" ht="15.75" customHeight="1">
      <c r="E408" s="66"/>
    </row>
    <row r="409" ht="15.75" customHeight="1">
      <c r="E409" s="66"/>
    </row>
    <row r="410" ht="15.75" customHeight="1">
      <c r="E410" s="66"/>
    </row>
    <row r="411" ht="15.75" customHeight="1">
      <c r="E411" s="66"/>
    </row>
    <row r="412" ht="15.75" customHeight="1">
      <c r="E412" s="66"/>
    </row>
    <row r="413" ht="15.75" customHeight="1">
      <c r="E413" s="66"/>
    </row>
    <row r="414" ht="15.75" customHeight="1">
      <c r="E414" s="66"/>
    </row>
    <row r="415" ht="15.75" customHeight="1">
      <c r="E415" s="66"/>
    </row>
    <row r="416" ht="15.75" customHeight="1">
      <c r="E416" s="66"/>
    </row>
    <row r="417" ht="15.75" customHeight="1">
      <c r="E417" s="66"/>
    </row>
    <row r="418" ht="15.75" customHeight="1">
      <c r="E418" s="66"/>
    </row>
    <row r="419" ht="15.75" customHeight="1">
      <c r="E419" s="66"/>
    </row>
    <row r="420" ht="15.75" customHeight="1">
      <c r="E420" s="66"/>
    </row>
    <row r="421" ht="15.75" customHeight="1">
      <c r="E421" s="66"/>
    </row>
    <row r="422" ht="15.75" customHeight="1">
      <c r="E422" s="66"/>
    </row>
    <row r="423" ht="15.75" customHeight="1">
      <c r="E423" s="66"/>
    </row>
    <row r="424" ht="15.75" customHeight="1">
      <c r="E424" s="66"/>
    </row>
    <row r="425" ht="15.75" customHeight="1">
      <c r="E425" s="66"/>
    </row>
    <row r="426" ht="15.75" customHeight="1">
      <c r="E426" s="66"/>
    </row>
    <row r="427" ht="15.75" customHeight="1">
      <c r="E427" s="66"/>
    </row>
    <row r="428" ht="15.75" customHeight="1">
      <c r="E428" s="66"/>
    </row>
    <row r="429" ht="15.75" customHeight="1">
      <c r="E429" s="66"/>
    </row>
    <row r="430" ht="15.75" customHeight="1">
      <c r="E430" s="66"/>
    </row>
    <row r="431" ht="15.75" customHeight="1">
      <c r="E431" s="66"/>
    </row>
    <row r="432" ht="15.75" customHeight="1">
      <c r="E432" s="66"/>
    </row>
    <row r="433" ht="15.75" customHeight="1">
      <c r="E433" s="66"/>
    </row>
    <row r="434" ht="15.75" customHeight="1">
      <c r="E434" s="66"/>
    </row>
    <row r="435" ht="15.75" customHeight="1">
      <c r="E435" s="66"/>
    </row>
    <row r="436" ht="15.75" customHeight="1">
      <c r="E436" s="66"/>
    </row>
    <row r="437" ht="15.75" customHeight="1">
      <c r="E437" s="66"/>
    </row>
    <row r="438" ht="15.75" customHeight="1">
      <c r="E438" s="66"/>
    </row>
    <row r="439" ht="15.75" customHeight="1">
      <c r="E439" s="66"/>
    </row>
    <row r="440" ht="15.75" customHeight="1">
      <c r="E440" s="66"/>
    </row>
    <row r="441" ht="15.75" customHeight="1">
      <c r="E441" s="66"/>
    </row>
    <row r="442" ht="15.75" customHeight="1">
      <c r="E442" s="66"/>
    </row>
    <row r="443" ht="15.75" customHeight="1">
      <c r="E443" s="66"/>
    </row>
    <row r="444" ht="15.75" customHeight="1">
      <c r="E444" s="66"/>
    </row>
    <row r="445" ht="15.75" customHeight="1">
      <c r="E445" s="66"/>
    </row>
    <row r="446" ht="15.75" customHeight="1">
      <c r="E446" s="66"/>
    </row>
    <row r="447" ht="15.75" customHeight="1">
      <c r="E447" s="66"/>
    </row>
    <row r="448" ht="15.75" customHeight="1">
      <c r="E448" s="66"/>
    </row>
    <row r="449" ht="15.75" customHeight="1">
      <c r="E449" s="66"/>
    </row>
    <row r="450" ht="15.75" customHeight="1">
      <c r="E450" s="66"/>
    </row>
    <row r="451" ht="15.75" customHeight="1">
      <c r="E451" s="66"/>
    </row>
    <row r="452" ht="15.75" customHeight="1">
      <c r="E452" s="66"/>
    </row>
    <row r="453" ht="15.75" customHeight="1">
      <c r="E453" s="66"/>
    </row>
    <row r="454" ht="15.75" customHeight="1">
      <c r="E454" s="66"/>
    </row>
    <row r="455" ht="15.75" customHeight="1">
      <c r="E455" s="66"/>
    </row>
    <row r="456" ht="15.75" customHeight="1">
      <c r="E456" s="66"/>
    </row>
    <row r="457" ht="15.75" customHeight="1">
      <c r="E457" s="66"/>
    </row>
    <row r="458" ht="15.75" customHeight="1">
      <c r="E458" s="66"/>
    </row>
    <row r="459" ht="15.75" customHeight="1">
      <c r="E459" s="66"/>
    </row>
    <row r="460" ht="15.75" customHeight="1">
      <c r="E460" s="66"/>
    </row>
    <row r="461" ht="15.75" customHeight="1">
      <c r="E461" s="66"/>
    </row>
    <row r="462" ht="15.75" customHeight="1">
      <c r="E462" s="66"/>
    </row>
    <row r="463" ht="15.75" customHeight="1">
      <c r="E463" s="66"/>
    </row>
    <row r="464" ht="15.75" customHeight="1">
      <c r="E464" s="66"/>
    </row>
    <row r="465" ht="15.75" customHeight="1">
      <c r="E465" s="66"/>
    </row>
    <row r="466" ht="15.75" customHeight="1">
      <c r="E466" s="66"/>
    </row>
    <row r="467" ht="15.75" customHeight="1">
      <c r="E467" s="66"/>
    </row>
    <row r="468" ht="15.75" customHeight="1">
      <c r="E468" s="66"/>
    </row>
    <row r="469" ht="15.75" customHeight="1">
      <c r="E469" s="66"/>
    </row>
    <row r="470" ht="15.75" customHeight="1">
      <c r="E470" s="66"/>
    </row>
    <row r="471" ht="15.75" customHeight="1">
      <c r="E471" s="66"/>
    </row>
    <row r="472" ht="15.75" customHeight="1">
      <c r="E472" s="66"/>
    </row>
    <row r="473" ht="15.75" customHeight="1">
      <c r="E473" s="66"/>
    </row>
    <row r="474" ht="15.75" customHeight="1">
      <c r="E474" s="66"/>
    </row>
    <row r="475" ht="15.75" customHeight="1">
      <c r="E475" s="66"/>
    </row>
    <row r="476" ht="15.75" customHeight="1">
      <c r="E476" s="66"/>
    </row>
    <row r="477" ht="15.75" customHeight="1">
      <c r="E477" s="66"/>
    </row>
    <row r="478" ht="15.75" customHeight="1">
      <c r="E478" s="66"/>
    </row>
    <row r="479" ht="15.75" customHeight="1">
      <c r="E479" s="66"/>
    </row>
    <row r="480" ht="15.75" customHeight="1">
      <c r="E480" s="66"/>
    </row>
    <row r="481" ht="15.75" customHeight="1">
      <c r="E481" s="66"/>
    </row>
    <row r="482" ht="15.75" customHeight="1">
      <c r="E482" s="66"/>
    </row>
    <row r="483" ht="15.75" customHeight="1">
      <c r="E483" s="66"/>
    </row>
    <row r="484" ht="15.75" customHeight="1">
      <c r="E484" s="66"/>
    </row>
    <row r="485" ht="15.75" customHeight="1">
      <c r="E485" s="66"/>
    </row>
    <row r="486" ht="15.75" customHeight="1">
      <c r="E486" s="66"/>
    </row>
    <row r="487" ht="15.75" customHeight="1">
      <c r="E487" s="66"/>
    </row>
    <row r="488" ht="15.75" customHeight="1">
      <c r="E488" s="66"/>
    </row>
    <row r="489" ht="15.75" customHeight="1">
      <c r="E489" s="66"/>
    </row>
    <row r="490" ht="15.75" customHeight="1">
      <c r="E490" s="66"/>
    </row>
    <row r="491" ht="15.75" customHeight="1">
      <c r="E491" s="66"/>
    </row>
    <row r="492" ht="15.75" customHeight="1">
      <c r="E492" s="66"/>
    </row>
    <row r="493" ht="15.75" customHeight="1">
      <c r="E493" s="66"/>
    </row>
    <row r="494" ht="15.75" customHeight="1">
      <c r="E494" s="66"/>
    </row>
    <row r="495" ht="15.75" customHeight="1">
      <c r="E495" s="66"/>
    </row>
    <row r="496" ht="15.75" customHeight="1">
      <c r="E496" s="66"/>
    </row>
    <row r="497" ht="15.75" customHeight="1">
      <c r="E497" s="66"/>
    </row>
    <row r="498" ht="15.75" customHeight="1">
      <c r="E498" s="66"/>
    </row>
    <row r="499" ht="15.75" customHeight="1">
      <c r="E499" s="66"/>
    </row>
    <row r="500" ht="15.75" customHeight="1">
      <c r="E500" s="66"/>
    </row>
    <row r="501" ht="15.75" customHeight="1">
      <c r="E501" s="66"/>
    </row>
    <row r="502" ht="15.75" customHeight="1">
      <c r="E502" s="66"/>
    </row>
    <row r="503" ht="15.75" customHeight="1">
      <c r="E503" s="66"/>
    </row>
    <row r="504" ht="15.75" customHeight="1">
      <c r="E504" s="66"/>
    </row>
    <row r="505" ht="15.75" customHeight="1">
      <c r="E505" s="66"/>
    </row>
    <row r="506" ht="15.75" customHeight="1">
      <c r="E506" s="66"/>
    </row>
    <row r="507" ht="15.75" customHeight="1">
      <c r="E507" s="66"/>
    </row>
    <row r="508" ht="15.75" customHeight="1">
      <c r="E508" s="66"/>
    </row>
    <row r="509" ht="15.75" customHeight="1">
      <c r="E509" s="66"/>
    </row>
    <row r="510" ht="15.75" customHeight="1">
      <c r="E510" s="66"/>
    </row>
    <row r="511" ht="15.75" customHeight="1">
      <c r="E511" s="66"/>
    </row>
    <row r="512" ht="15.75" customHeight="1">
      <c r="E512" s="66"/>
    </row>
    <row r="513" ht="15.75" customHeight="1">
      <c r="E513" s="66"/>
    </row>
    <row r="514" ht="15.75" customHeight="1">
      <c r="E514" s="66"/>
    </row>
    <row r="515" ht="15.75" customHeight="1">
      <c r="E515" s="66"/>
    </row>
    <row r="516" ht="15.75" customHeight="1">
      <c r="E516" s="66"/>
    </row>
    <row r="517" ht="15.75" customHeight="1">
      <c r="E517" s="66"/>
    </row>
    <row r="518" ht="15.75" customHeight="1">
      <c r="E518" s="66"/>
    </row>
    <row r="519" ht="15.75" customHeight="1">
      <c r="E519" s="66"/>
    </row>
    <row r="520" ht="15.75" customHeight="1">
      <c r="E520" s="66"/>
    </row>
    <row r="521" ht="15.75" customHeight="1">
      <c r="E521" s="66"/>
    </row>
    <row r="522" ht="15.75" customHeight="1">
      <c r="E522" s="66"/>
    </row>
    <row r="523" ht="15.75" customHeight="1">
      <c r="E523" s="66"/>
    </row>
    <row r="524" ht="15.75" customHeight="1">
      <c r="E524" s="66"/>
    </row>
    <row r="525" ht="15.75" customHeight="1">
      <c r="E525" s="66"/>
    </row>
    <row r="526" ht="15.75" customHeight="1">
      <c r="E526" s="66"/>
    </row>
    <row r="527" ht="15.75" customHeight="1">
      <c r="E527" s="66"/>
    </row>
    <row r="528" ht="15.75" customHeight="1">
      <c r="E528" s="66"/>
    </row>
    <row r="529" ht="15.75" customHeight="1">
      <c r="E529" s="66"/>
    </row>
    <row r="530" ht="15.75" customHeight="1">
      <c r="E530" s="66"/>
    </row>
    <row r="531" ht="15.75" customHeight="1">
      <c r="E531" s="66"/>
    </row>
    <row r="532" ht="15.75" customHeight="1">
      <c r="E532" s="66"/>
    </row>
    <row r="533" ht="15.75" customHeight="1">
      <c r="E533" s="66"/>
    </row>
    <row r="534" ht="15.75" customHeight="1">
      <c r="E534" s="66"/>
    </row>
    <row r="535" ht="15.75" customHeight="1">
      <c r="E535" s="66"/>
    </row>
    <row r="536" ht="15.75" customHeight="1">
      <c r="E536" s="66"/>
    </row>
    <row r="537" ht="15.75" customHeight="1">
      <c r="E537" s="66"/>
    </row>
    <row r="538" ht="15.75" customHeight="1">
      <c r="E538" s="66"/>
    </row>
    <row r="539" ht="15.75" customHeight="1">
      <c r="E539" s="66"/>
    </row>
    <row r="540" ht="15.75" customHeight="1">
      <c r="E540" s="66"/>
    </row>
    <row r="541" ht="15.75" customHeight="1">
      <c r="E541" s="66"/>
    </row>
    <row r="542" ht="15.75" customHeight="1">
      <c r="E542" s="66"/>
    </row>
    <row r="543" ht="15.75" customHeight="1">
      <c r="E543" s="66"/>
    </row>
    <row r="544" ht="15.75" customHeight="1">
      <c r="E544" s="66"/>
    </row>
    <row r="545" ht="15.75" customHeight="1">
      <c r="E545" s="66"/>
    </row>
    <row r="546" ht="15.75" customHeight="1">
      <c r="E546" s="66"/>
    </row>
    <row r="547" ht="15.75" customHeight="1">
      <c r="E547" s="66"/>
    </row>
    <row r="548" ht="15.75" customHeight="1">
      <c r="E548" s="66"/>
    </row>
    <row r="549" ht="15.75" customHeight="1">
      <c r="E549" s="66"/>
    </row>
    <row r="550" ht="15.75" customHeight="1">
      <c r="E550" s="66"/>
    </row>
    <row r="551" ht="15.75" customHeight="1">
      <c r="E551" s="66"/>
    </row>
    <row r="552" ht="15.75" customHeight="1">
      <c r="E552" s="66"/>
    </row>
    <row r="553" ht="15.75" customHeight="1">
      <c r="E553" s="66"/>
    </row>
    <row r="554" ht="15.75" customHeight="1">
      <c r="E554" s="66"/>
    </row>
    <row r="555" ht="15.75" customHeight="1">
      <c r="E555" s="66"/>
    </row>
    <row r="556" ht="15.75" customHeight="1">
      <c r="E556" s="66"/>
    </row>
    <row r="557" ht="15.75" customHeight="1">
      <c r="E557" s="66"/>
    </row>
    <row r="558" ht="15.75" customHeight="1">
      <c r="E558" s="66"/>
    </row>
    <row r="559" ht="15.75" customHeight="1">
      <c r="E559" s="66"/>
    </row>
    <row r="560" ht="15.75" customHeight="1">
      <c r="E560" s="66"/>
    </row>
    <row r="561" ht="15.75" customHeight="1">
      <c r="E561" s="66"/>
    </row>
    <row r="562" ht="15.75" customHeight="1">
      <c r="E562" s="66"/>
    </row>
    <row r="563" ht="15.75" customHeight="1">
      <c r="E563" s="66"/>
    </row>
    <row r="564" ht="15.75" customHeight="1">
      <c r="E564" s="66"/>
    </row>
    <row r="565" ht="15.75" customHeight="1">
      <c r="E565" s="66"/>
    </row>
    <row r="566" ht="15.75" customHeight="1">
      <c r="E566" s="66"/>
    </row>
    <row r="567" ht="15.75" customHeight="1">
      <c r="E567" s="66"/>
    </row>
    <row r="568" ht="15.75" customHeight="1">
      <c r="E568" s="66"/>
    </row>
    <row r="569" ht="15.75" customHeight="1">
      <c r="E569" s="66"/>
    </row>
    <row r="570" ht="15.75" customHeight="1">
      <c r="E570" s="66"/>
    </row>
    <row r="571" ht="15.75" customHeight="1">
      <c r="E571" s="66"/>
    </row>
    <row r="572" ht="15.75" customHeight="1">
      <c r="E572" s="66"/>
    </row>
    <row r="573" ht="15.75" customHeight="1">
      <c r="E573" s="66"/>
    </row>
    <row r="574" ht="15.75" customHeight="1">
      <c r="E574" s="66"/>
    </row>
    <row r="575" ht="15.75" customHeight="1">
      <c r="E575" s="66"/>
    </row>
    <row r="576" ht="15.75" customHeight="1">
      <c r="E576" s="66"/>
    </row>
    <row r="577" ht="15.75" customHeight="1">
      <c r="E577" s="66"/>
    </row>
    <row r="578" ht="15.75" customHeight="1">
      <c r="E578" s="66"/>
    </row>
    <row r="579" ht="15.75" customHeight="1">
      <c r="E579" s="66"/>
    </row>
    <row r="580" ht="15.75" customHeight="1">
      <c r="E580" s="66"/>
    </row>
    <row r="581" ht="15.75" customHeight="1">
      <c r="E581" s="66"/>
    </row>
    <row r="582" ht="15.75" customHeight="1">
      <c r="E582" s="66"/>
    </row>
    <row r="583" ht="15.75" customHeight="1">
      <c r="E583" s="66"/>
    </row>
    <row r="584" ht="15.75" customHeight="1">
      <c r="E584" s="66"/>
    </row>
    <row r="585" ht="15.75" customHeight="1">
      <c r="E585" s="66"/>
    </row>
    <row r="586" ht="15.75" customHeight="1">
      <c r="E586" s="66"/>
    </row>
    <row r="587" ht="15.75" customHeight="1">
      <c r="E587" s="66"/>
    </row>
    <row r="588" ht="15.75" customHeight="1">
      <c r="E588" s="66"/>
    </row>
    <row r="589" ht="15.75" customHeight="1">
      <c r="E589" s="66"/>
    </row>
    <row r="590" ht="15.75" customHeight="1">
      <c r="E590" s="66"/>
    </row>
    <row r="591" ht="15.75" customHeight="1">
      <c r="E591" s="66"/>
    </row>
    <row r="592" ht="15.75" customHeight="1">
      <c r="E592" s="66"/>
    </row>
    <row r="593" ht="15.75" customHeight="1">
      <c r="E593" s="66"/>
    </row>
    <row r="594" ht="15.75" customHeight="1">
      <c r="E594" s="66"/>
    </row>
    <row r="595" ht="15.75" customHeight="1">
      <c r="E595" s="66"/>
    </row>
    <row r="596" ht="15.75" customHeight="1">
      <c r="E596" s="66"/>
    </row>
    <row r="597" ht="15.75" customHeight="1">
      <c r="E597" s="66"/>
    </row>
    <row r="598" ht="15.75" customHeight="1">
      <c r="E598" s="66"/>
    </row>
    <row r="599" ht="15.75" customHeight="1">
      <c r="E599" s="66"/>
    </row>
    <row r="600" ht="15.75" customHeight="1">
      <c r="E600" s="66"/>
    </row>
    <row r="601" ht="15.75" customHeight="1">
      <c r="E601" s="66"/>
    </row>
    <row r="602" ht="15.75" customHeight="1">
      <c r="E602" s="66"/>
    </row>
    <row r="603" ht="15.75" customHeight="1">
      <c r="E603" s="66"/>
    </row>
    <row r="604" ht="15.75" customHeight="1">
      <c r="E604" s="66"/>
    </row>
    <row r="605" ht="15.75" customHeight="1">
      <c r="E605" s="66"/>
    </row>
    <row r="606" ht="15.75" customHeight="1">
      <c r="E606" s="66"/>
    </row>
    <row r="607" ht="15.75" customHeight="1">
      <c r="E607" s="66"/>
    </row>
    <row r="608" ht="15.75" customHeight="1">
      <c r="E608" s="66"/>
    </row>
    <row r="609" ht="15.75" customHeight="1">
      <c r="E609" s="66"/>
    </row>
    <row r="610" ht="15.75" customHeight="1">
      <c r="E610" s="66"/>
    </row>
    <row r="611" ht="15.75" customHeight="1">
      <c r="E611" s="66"/>
    </row>
    <row r="612" ht="15.75" customHeight="1">
      <c r="E612" s="66"/>
    </row>
    <row r="613" ht="15.75" customHeight="1">
      <c r="E613" s="66"/>
    </row>
    <row r="614" ht="15.75" customHeight="1">
      <c r="E614" s="66"/>
    </row>
    <row r="615" ht="15.75" customHeight="1">
      <c r="E615" s="66"/>
    </row>
    <row r="616" ht="15.75" customHeight="1">
      <c r="E616" s="66"/>
    </row>
    <row r="617" ht="15.75" customHeight="1">
      <c r="E617" s="66"/>
    </row>
    <row r="618" ht="15.75" customHeight="1">
      <c r="E618" s="66"/>
    </row>
    <row r="619" ht="15.75" customHeight="1">
      <c r="E619" s="66"/>
    </row>
    <row r="620" ht="15.75" customHeight="1">
      <c r="E620" s="66"/>
    </row>
    <row r="621" ht="15.75" customHeight="1">
      <c r="E621" s="66"/>
    </row>
    <row r="622" ht="15.75" customHeight="1">
      <c r="E622" s="66"/>
    </row>
    <row r="623" ht="15.75" customHeight="1">
      <c r="E623" s="66"/>
    </row>
    <row r="624" ht="15.75" customHeight="1">
      <c r="E624" s="66"/>
    </row>
    <row r="625" ht="15.75" customHeight="1">
      <c r="E625" s="66"/>
    </row>
    <row r="626" ht="15.75" customHeight="1">
      <c r="E626" s="66"/>
    </row>
    <row r="627" ht="15.75" customHeight="1">
      <c r="E627" s="66"/>
    </row>
    <row r="628" ht="15.75" customHeight="1">
      <c r="E628" s="66"/>
    </row>
    <row r="629" ht="15.75" customHeight="1">
      <c r="E629" s="66"/>
    </row>
    <row r="630" ht="15.75" customHeight="1">
      <c r="E630" s="66"/>
    </row>
    <row r="631" ht="15.75" customHeight="1">
      <c r="E631" s="66"/>
    </row>
    <row r="632" ht="15.75" customHeight="1">
      <c r="E632" s="66"/>
    </row>
    <row r="633" ht="15.75" customHeight="1">
      <c r="E633" s="66"/>
    </row>
    <row r="634" ht="15.75" customHeight="1">
      <c r="E634" s="66"/>
    </row>
    <row r="635" ht="15.75" customHeight="1">
      <c r="E635" s="66"/>
    </row>
    <row r="636" ht="15.75" customHeight="1">
      <c r="E636" s="66"/>
    </row>
    <row r="637" ht="15.75" customHeight="1">
      <c r="E637" s="66"/>
    </row>
    <row r="638" ht="15.75" customHeight="1">
      <c r="E638" s="66"/>
    </row>
    <row r="639" ht="15.75" customHeight="1">
      <c r="E639" s="66"/>
    </row>
    <row r="640" ht="15.75" customHeight="1">
      <c r="E640" s="66"/>
    </row>
    <row r="641" ht="15.75" customHeight="1">
      <c r="E641" s="66"/>
    </row>
    <row r="642" ht="15.75" customHeight="1">
      <c r="E642" s="66"/>
    </row>
    <row r="643" ht="15.75" customHeight="1">
      <c r="E643" s="66"/>
    </row>
    <row r="644" ht="15.75" customHeight="1">
      <c r="E644" s="66"/>
    </row>
    <row r="645" ht="15.75" customHeight="1">
      <c r="E645" s="66"/>
    </row>
    <row r="646" ht="15.75" customHeight="1">
      <c r="E646" s="66"/>
    </row>
    <row r="647" ht="15.75" customHeight="1">
      <c r="E647" s="66"/>
    </row>
    <row r="648" ht="15.75" customHeight="1">
      <c r="E648" s="66"/>
    </row>
    <row r="649" ht="15.75" customHeight="1">
      <c r="E649" s="66"/>
    </row>
    <row r="650" ht="15.75" customHeight="1">
      <c r="E650" s="66"/>
    </row>
    <row r="651" ht="15.75" customHeight="1">
      <c r="E651" s="66"/>
    </row>
    <row r="652" ht="15.75" customHeight="1">
      <c r="E652" s="66"/>
    </row>
    <row r="653" ht="15.75" customHeight="1">
      <c r="E653" s="66"/>
    </row>
    <row r="654" ht="15.75" customHeight="1">
      <c r="E654" s="66"/>
    </row>
    <row r="655" ht="15.75" customHeight="1">
      <c r="E655" s="66"/>
    </row>
    <row r="656" ht="15.75" customHeight="1">
      <c r="E656" s="66"/>
    </row>
    <row r="657" ht="15.75" customHeight="1">
      <c r="E657" s="66"/>
    </row>
    <row r="658" ht="15.75" customHeight="1">
      <c r="E658" s="66"/>
    </row>
    <row r="659" ht="15.75" customHeight="1">
      <c r="E659" s="66"/>
    </row>
    <row r="660" ht="15.75" customHeight="1">
      <c r="E660" s="66"/>
    </row>
    <row r="661" ht="15.75" customHeight="1">
      <c r="E661" s="66"/>
    </row>
    <row r="662" ht="15.75" customHeight="1">
      <c r="E662" s="66"/>
    </row>
    <row r="663" ht="15.75" customHeight="1">
      <c r="E663" s="66"/>
    </row>
    <row r="664" ht="15.75" customHeight="1">
      <c r="E664" s="66"/>
    </row>
    <row r="665" ht="15.75" customHeight="1">
      <c r="E665" s="66"/>
    </row>
    <row r="666" ht="15.75" customHeight="1">
      <c r="E666" s="66"/>
    </row>
    <row r="667" ht="15.75" customHeight="1">
      <c r="E667" s="66"/>
    </row>
    <row r="668" ht="15.75" customHeight="1">
      <c r="E668" s="66"/>
    </row>
    <row r="669" ht="15.75" customHeight="1">
      <c r="E669" s="66"/>
    </row>
    <row r="670" ht="15.75" customHeight="1">
      <c r="E670" s="66"/>
    </row>
    <row r="671" ht="15.75" customHeight="1">
      <c r="E671" s="66"/>
    </row>
    <row r="672" ht="15.75" customHeight="1">
      <c r="E672" s="66"/>
    </row>
    <row r="673" ht="15.75" customHeight="1">
      <c r="E673" s="66"/>
    </row>
    <row r="674" ht="15.75" customHeight="1">
      <c r="E674" s="66"/>
    </row>
    <row r="675" ht="15.75" customHeight="1">
      <c r="E675" s="66"/>
    </row>
    <row r="676" ht="15.75" customHeight="1">
      <c r="E676" s="66"/>
    </row>
    <row r="677" ht="15.75" customHeight="1">
      <c r="E677" s="66"/>
    </row>
    <row r="678" ht="15.75" customHeight="1">
      <c r="E678" s="66"/>
    </row>
    <row r="679" ht="15.75" customHeight="1">
      <c r="E679" s="66"/>
    </row>
    <row r="680" ht="15.75" customHeight="1">
      <c r="E680" s="66"/>
    </row>
    <row r="681" ht="15.75" customHeight="1">
      <c r="E681" s="66"/>
    </row>
    <row r="682" ht="15.75" customHeight="1">
      <c r="E682" s="66"/>
    </row>
    <row r="683" ht="15.75" customHeight="1">
      <c r="E683" s="66"/>
    </row>
    <row r="684" ht="15.75" customHeight="1">
      <c r="E684" s="66"/>
    </row>
    <row r="685" ht="15.75" customHeight="1">
      <c r="E685" s="66"/>
    </row>
    <row r="686" ht="15.75" customHeight="1">
      <c r="E686" s="66"/>
    </row>
    <row r="687" ht="15.75" customHeight="1">
      <c r="E687" s="66"/>
    </row>
    <row r="688" ht="15.75" customHeight="1">
      <c r="E688" s="66"/>
    </row>
    <row r="689" ht="15.75" customHeight="1">
      <c r="E689" s="66"/>
    </row>
    <row r="690" ht="15.75" customHeight="1">
      <c r="E690" s="66"/>
    </row>
    <row r="691" ht="15.75" customHeight="1">
      <c r="E691" s="66"/>
    </row>
    <row r="692" ht="15.75" customHeight="1">
      <c r="E692" s="66"/>
    </row>
    <row r="693" ht="15.75" customHeight="1">
      <c r="E693" s="66"/>
    </row>
    <row r="694" ht="15.75" customHeight="1">
      <c r="E694" s="66"/>
    </row>
    <row r="695" ht="15.75" customHeight="1">
      <c r="E695" s="66"/>
    </row>
    <row r="696" ht="15.75" customHeight="1">
      <c r="E696" s="66"/>
    </row>
    <row r="697" ht="15.75" customHeight="1">
      <c r="E697" s="66"/>
    </row>
    <row r="698" ht="15.75" customHeight="1">
      <c r="E698" s="66"/>
    </row>
    <row r="699" ht="15.75" customHeight="1">
      <c r="E699" s="66"/>
    </row>
    <row r="700" ht="15.75" customHeight="1">
      <c r="E700" s="66"/>
    </row>
    <row r="701" ht="15.75" customHeight="1">
      <c r="E701" s="66"/>
    </row>
    <row r="702" ht="15.75" customHeight="1">
      <c r="E702" s="66"/>
    </row>
    <row r="703" ht="15.75" customHeight="1">
      <c r="E703" s="66"/>
    </row>
    <row r="704" ht="15.75" customHeight="1">
      <c r="E704" s="66"/>
    </row>
    <row r="705" ht="15.75" customHeight="1">
      <c r="E705" s="66"/>
    </row>
    <row r="706" ht="15.75" customHeight="1">
      <c r="E706" s="66"/>
    </row>
    <row r="707" ht="15.75" customHeight="1">
      <c r="E707" s="66"/>
    </row>
    <row r="708" ht="15.75" customHeight="1">
      <c r="E708" s="66"/>
    </row>
    <row r="709" ht="15.75" customHeight="1">
      <c r="E709" s="66"/>
    </row>
    <row r="710" ht="15.75" customHeight="1">
      <c r="E710" s="66"/>
    </row>
    <row r="711" ht="15.75" customHeight="1">
      <c r="E711" s="66"/>
    </row>
    <row r="712" ht="15.75" customHeight="1">
      <c r="E712" s="66"/>
    </row>
    <row r="713" ht="15.75" customHeight="1">
      <c r="E713" s="66"/>
    </row>
    <row r="714" ht="15.75" customHeight="1">
      <c r="E714" s="66"/>
    </row>
    <row r="715" ht="15.75" customHeight="1">
      <c r="E715" s="66"/>
    </row>
    <row r="716" ht="15.75" customHeight="1">
      <c r="E716" s="66"/>
    </row>
    <row r="717" ht="15.75" customHeight="1">
      <c r="E717" s="66"/>
    </row>
    <row r="718" ht="15.75" customHeight="1">
      <c r="E718" s="66"/>
    </row>
    <row r="719" ht="15.75" customHeight="1">
      <c r="E719" s="66"/>
    </row>
    <row r="720" ht="15.75" customHeight="1">
      <c r="E720" s="66"/>
    </row>
    <row r="721" ht="15.75" customHeight="1">
      <c r="E721" s="66"/>
    </row>
    <row r="722" ht="15.75" customHeight="1">
      <c r="E722" s="66"/>
    </row>
    <row r="723" ht="15.75" customHeight="1">
      <c r="E723" s="66"/>
    </row>
    <row r="724" ht="15.75" customHeight="1">
      <c r="E724" s="66"/>
    </row>
    <row r="725" ht="15.75" customHeight="1">
      <c r="E725" s="66"/>
    </row>
    <row r="726" ht="15.75" customHeight="1">
      <c r="E726" s="66"/>
    </row>
    <row r="727" ht="15.75" customHeight="1">
      <c r="E727" s="66"/>
    </row>
    <row r="728" ht="15.75" customHeight="1">
      <c r="E728" s="66"/>
    </row>
    <row r="729" ht="15.75" customHeight="1">
      <c r="E729" s="66"/>
    </row>
    <row r="730" ht="15.75" customHeight="1">
      <c r="E730" s="66"/>
    </row>
    <row r="731" ht="15.75" customHeight="1">
      <c r="E731" s="66"/>
    </row>
    <row r="732" ht="15.75" customHeight="1">
      <c r="E732" s="66"/>
    </row>
    <row r="733" ht="15.75" customHeight="1">
      <c r="E733" s="66"/>
    </row>
    <row r="734" ht="15.75" customHeight="1">
      <c r="E734" s="66"/>
    </row>
    <row r="735" ht="15.75" customHeight="1">
      <c r="E735" s="66"/>
    </row>
    <row r="736" ht="15.75" customHeight="1">
      <c r="E736" s="66"/>
    </row>
    <row r="737" ht="15.75" customHeight="1">
      <c r="E737" s="66"/>
    </row>
    <row r="738" ht="15.75" customHeight="1">
      <c r="E738" s="66"/>
    </row>
    <row r="739" ht="15.75" customHeight="1">
      <c r="E739" s="66"/>
    </row>
    <row r="740" ht="15.75" customHeight="1">
      <c r="E740" s="66"/>
    </row>
    <row r="741" ht="15.75" customHeight="1">
      <c r="E741" s="66"/>
    </row>
    <row r="742" ht="15.75" customHeight="1">
      <c r="E742" s="66"/>
    </row>
    <row r="743" ht="15.75" customHeight="1">
      <c r="E743" s="66"/>
    </row>
    <row r="744" ht="15.75" customHeight="1">
      <c r="E744" s="66"/>
    </row>
    <row r="745" ht="15.75" customHeight="1">
      <c r="E745" s="66"/>
    </row>
    <row r="746" ht="15.75" customHeight="1">
      <c r="E746" s="66"/>
    </row>
    <row r="747" ht="15.75" customHeight="1">
      <c r="E747" s="66"/>
    </row>
    <row r="748" ht="15.75" customHeight="1">
      <c r="E748" s="66"/>
    </row>
    <row r="749" ht="15.75" customHeight="1">
      <c r="E749" s="66"/>
    </row>
    <row r="750" ht="15.75" customHeight="1">
      <c r="E750" s="66"/>
    </row>
    <row r="751" ht="15.75" customHeight="1">
      <c r="E751" s="66"/>
    </row>
    <row r="752" ht="15.75" customHeight="1">
      <c r="E752" s="66"/>
    </row>
    <row r="753" ht="15.75" customHeight="1">
      <c r="E753" s="66"/>
    </row>
    <row r="754" ht="15.75" customHeight="1">
      <c r="E754" s="66"/>
    </row>
    <row r="755" ht="15.75" customHeight="1">
      <c r="E755" s="66"/>
    </row>
    <row r="756" ht="15.75" customHeight="1">
      <c r="E756" s="66"/>
    </row>
    <row r="757" ht="15.75" customHeight="1">
      <c r="E757" s="66"/>
    </row>
    <row r="758" ht="15.75" customHeight="1">
      <c r="E758" s="66"/>
    </row>
    <row r="759" ht="15.75" customHeight="1">
      <c r="E759" s="66"/>
    </row>
    <row r="760" ht="15.75" customHeight="1">
      <c r="E760" s="66"/>
    </row>
    <row r="761" ht="15.75" customHeight="1">
      <c r="E761" s="66"/>
    </row>
    <row r="762" ht="15.75" customHeight="1">
      <c r="E762" s="66"/>
    </row>
    <row r="763" ht="15.75" customHeight="1">
      <c r="E763" s="66"/>
    </row>
    <row r="764" ht="15.75" customHeight="1">
      <c r="E764" s="66"/>
    </row>
    <row r="765" ht="15.75" customHeight="1">
      <c r="E765" s="66"/>
    </row>
    <row r="766" ht="15.75" customHeight="1">
      <c r="E766" s="66"/>
    </row>
    <row r="767" ht="15.75" customHeight="1">
      <c r="E767" s="66"/>
    </row>
    <row r="768" ht="15.75" customHeight="1">
      <c r="E768" s="66"/>
    </row>
    <row r="769" ht="15.75" customHeight="1">
      <c r="E769" s="66"/>
    </row>
    <row r="770" ht="15.75" customHeight="1">
      <c r="E770" s="66"/>
    </row>
    <row r="771" ht="15.75" customHeight="1">
      <c r="E771" s="66"/>
    </row>
    <row r="772" ht="15.75" customHeight="1">
      <c r="E772" s="66"/>
    </row>
    <row r="773" ht="15.75" customHeight="1">
      <c r="E773" s="66"/>
    </row>
    <row r="774" ht="15.75" customHeight="1">
      <c r="E774" s="66"/>
    </row>
    <row r="775" ht="15.75" customHeight="1">
      <c r="E775" s="66"/>
    </row>
    <row r="776" ht="15.75" customHeight="1">
      <c r="E776" s="66"/>
    </row>
    <row r="777" ht="15.75" customHeight="1">
      <c r="E777" s="66"/>
    </row>
    <row r="778" ht="15.75" customHeight="1">
      <c r="E778" s="66"/>
    </row>
    <row r="779" ht="15.75" customHeight="1">
      <c r="E779" s="66"/>
    </row>
    <row r="780" ht="15.75" customHeight="1">
      <c r="E780" s="66"/>
    </row>
    <row r="781" ht="15.75" customHeight="1">
      <c r="E781" s="66"/>
    </row>
    <row r="782" ht="15.75" customHeight="1">
      <c r="E782" s="66"/>
    </row>
    <row r="783" ht="15.75" customHeight="1">
      <c r="E783" s="66"/>
    </row>
    <row r="784" ht="15.75" customHeight="1">
      <c r="E784" s="66"/>
    </row>
    <row r="785" ht="15.75" customHeight="1">
      <c r="E785" s="66"/>
    </row>
    <row r="786" ht="15.75" customHeight="1">
      <c r="E786" s="66"/>
    </row>
    <row r="787" ht="15.75" customHeight="1">
      <c r="E787" s="66"/>
    </row>
    <row r="788" ht="15.75" customHeight="1">
      <c r="E788" s="66"/>
    </row>
    <row r="789" ht="15.75" customHeight="1">
      <c r="E789" s="66"/>
    </row>
    <row r="790" ht="15.75" customHeight="1">
      <c r="E790" s="66"/>
    </row>
    <row r="791" ht="15.75" customHeight="1">
      <c r="E791" s="66"/>
    </row>
    <row r="792" ht="15.75" customHeight="1">
      <c r="E792" s="66"/>
    </row>
    <row r="793" ht="15.75" customHeight="1">
      <c r="E793" s="66"/>
    </row>
    <row r="794" ht="15.75" customHeight="1">
      <c r="E794" s="66"/>
    </row>
    <row r="795" ht="15.75" customHeight="1">
      <c r="E795" s="66"/>
    </row>
    <row r="796" ht="15.75" customHeight="1">
      <c r="E796" s="66"/>
    </row>
    <row r="797" ht="15.75" customHeight="1">
      <c r="E797" s="66"/>
    </row>
    <row r="798" ht="15.75" customHeight="1">
      <c r="E798" s="66"/>
    </row>
    <row r="799" ht="15.75" customHeight="1">
      <c r="E799" s="66"/>
    </row>
    <row r="800" ht="15.75" customHeight="1">
      <c r="E800" s="66"/>
    </row>
    <row r="801" ht="15.75" customHeight="1">
      <c r="E801" s="66"/>
    </row>
    <row r="802" ht="15.75" customHeight="1">
      <c r="E802" s="66"/>
    </row>
    <row r="803" ht="15.75" customHeight="1">
      <c r="E803" s="66"/>
    </row>
    <row r="804" ht="15.75" customHeight="1">
      <c r="E804" s="66"/>
    </row>
    <row r="805" ht="15.75" customHeight="1">
      <c r="E805" s="66"/>
    </row>
    <row r="806" ht="15.75" customHeight="1">
      <c r="E806" s="66"/>
    </row>
    <row r="807" ht="15.75" customHeight="1">
      <c r="E807" s="66"/>
    </row>
    <row r="808" ht="15.75" customHeight="1">
      <c r="E808" s="66"/>
    </row>
    <row r="809" ht="15.75" customHeight="1">
      <c r="E809" s="66"/>
    </row>
    <row r="810" ht="15.75" customHeight="1">
      <c r="E810" s="66"/>
    </row>
    <row r="811" ht="15.75" customHeight="1">
      <c r="E811" s="66"/>
    </row>
    <row r="812" ht="15.75" customHeight="1">
      <c r="E812" s="66"/>
    </row>
    <row r="813" ht="15.75" customHeight="1">
      <c r="E813" s="66"/>
    </row>
    <row r="814" ht="15.75" customHeight="1">
      <c r="E814" s="66"/>
    </row>
    <row r="815" ht="15.75" customHeight="1">
      <c r="E815" s="66"/>
    </row>
    <row r="816" ht="15.75" customHeight="1">
      <c r="E816" s="66"/>
    </row>
    <row r="817" ht="15.75" customHeight="1">
      <c r="E817" s="66"/>
    </row>
    <row r="818" ht="15.75" customHeight="1">
      <c r="E818" s="66"/>
    </row>
    <row r="819" ht="15.75" customHeight="1">
      <c r="E819" s="66"/>
    </row>
    <row r="820" ht="15.75" customHeight="1">
      <c r="E820" s="66"/>
    </row>
    <row r="821" ht="15.75" customHeight="1">
      <c r="E821" s="66"/>
    </row>
    <row r="822" ht="15.75" customHeight="1">
      <c r="E822" s="66"/>
    </row>
    <row r="823" ht="15.75" customHeight="1">
      <c r="E823" s="66"/>
    </row>
    <row r="824" ht="15.75" customHeight="1">
      <c r="E824" s="66"/>
    </row>
    <row r="825" ht="15.75" customHeight="1">
      <c r="E825" s="66"/>
    </row>
    <row r="826" ht="15.75" customHeight="1">
      <c r="E826" s="66"/>
    </row>
    <row r="827" ht="15.75" customHeight="1">
      <c r="E827" s="66"/>
    </row>
    <row r="828" ht="15.75" customHeight="1">
      <c r="E828" s="66"/>
    </row>
    <row r="829" ht="15.75" customHeight="1">
      <c r="E829" s="66"/>
    </row>
    <row r="830" ht="15.75" customHeight="1">
      <c r="E830" s="66"/>
    </row>
    <row r="831" ht="15.75" customHeight="1">
      <c r="E831" s="66"/>
    </row>
    <row r="832" ht="15.75" customHeight="1">
      <c r="E832" s="66"/>
    </row>
    <row r="833" ht="15.75" customHeight="1">
      <c r="E833" s="66"/>
    </row>
    <row r="834" ht="15.75" customHeight="1">
      <c r="E834" s="66"/>
    </row>
    <row r="835" ht="15.75" customHeight="1">
      <c r="E835" s="66"/>
    </row>
    <row r="836" ht="15.75" customHeight="1">
      <c r="E836" s="66"/>
    </row>
    <row r="837" ht="15.75" customHeight="1">
      <c r="E837" s="66"/>
    </row>
    <row r="838" ht="15.75" customHeight="1">
      <c r="E838" s="66"/>
    </row>
    <row r="839" ht="15.75" customHeight="1">
      <c r="E839" s="66"/>
    </row>
    <row r="840" ht="15.75" customHeight="1">
      <c r="E840" s="66"/>
    </row>
    <row r="841" ht="15.75" customHeight="1">
      <c r="E841" s="66"/>
    </row>
    <row r="842" ht="15.75" customHeight="1">
      <c r="E842" s="66"/>
    </row>
    <row r="843" ht="15.75" customHeight="1">
      <c r="E843" s="66"/>
    </row>
    <row r="844" ht="15.75" customHeight="1">
      <c r="E844" s="66"/>
    </row>
    <row r="845" ht="15.75" customHeight="1">
      <c r="E845" s="66"/>
    </row>
    <row r="846" ht="15.75" customHeight="1">
      <c r="E846" s="66"/>
    </row>
    <row r="847" ht="15.75" customHeight="1">
      <c r="E847" s="66"/>
    </row>
    <row r="848" ht="15.75" customHeight="1">
      <c r="E848" s="66"/>
    </row>
    <row r="849" ht="15.75" customHeight="1">
      <c r="E849" s="66"/>
    </row>
    <row r="850" ht="15.75" customHeight="1">
      <c r="E850" s="66"/>
    </row>
    <row r="851" ht="15.75" customHeight="1">
      <c r="E851" s="66"/>
    </row>
    <row r="852" ht="15.75" customHeight="1">
      <c r="E852" s="66"/>
    </row>
    <row r="853" ht="15.75" customHeight="1">
      <c r="E853" s="66"/>
    </row>
    <row r="854" ht="15.75" customHeight="1">
      <c r="E854" s="66"/>
    </row>
    <row r="855" ht="15.75" customHeight="1">
      <c r="E855" s="66"/>
    </row>
    <row r="856" ht="15.75" customHeight="1">
      <c r="E856" s="66"/>
    </row>
    <row r="857" ht="15.75" customHeight="1">
      <c r="E857" s="66"/>
    </row>
    <row r="858" ht="15.75" customHeight="1">
      <c r="E858" s="66"/>
    </row>
    <row r="859" ht="15.75" customHeight="1">
      <c r="E859" s="66"/>
    </row>
    <row r="860" ht="15.75" customHeight="1">
      <c r="E860" s="66"/>
    </row>
    <row r="861" ht="15.75" customHeight="1">
      <c r="E861" s="66"/>
    </row>
    <row r="862" ht="15.75" customHeight="1">
      <c r="E862" s="66"/>
    </row>
    <row r="863" ht="15.75" customHeight="1">
      <c r="E863" s="66"/>
    </row>
    <row r="864" ht="15.75" customHeight="1">
      <c r="E864" s="66"/>
    </row>
    <row r="865" ht="15.75" customHeight="1">
      <c r="E865" s="66"/>
    </row>
    <row r="866" ht="15.75" customHeight="1">
      <c r="E866" s="66"/>
    </row>
    <row r="867" ht="15.75" customHeight="1">
      <c r="E867" s="66"/>
    </row>
    <row r="868" ht="15.75" customHeight="1">
      <c r="E868" s="66"/>
    </row>
    <row r="869" ht="15.75" customHeight="1">
      <c r="E869" s="66"/>
    </row>
    <row r="870" ht="15.75" customHeight="1">
      <c r="E870" s="66"/>
    </row>
    <row r="871" ht="15.75" customHeight="1">
      <c r="E871" s="66"/>
    </row>
    <row r="872" ht="15.75" customHeight="1">
      <c r="E872" s="66"/>
    </row>
    <row r="873" ht="15.75" customHeight="1">
      <c r="E873" s="66"/>
    </row>
    <row r="874" ht="15.75" customHeight="1">
      <c r="E874" s="66"/>
    </row>
    <row r="875" ht="15.75" customHeight="1">
      <c r="E875" s="66"/>
    </row>
    <row r="876" ht="15.75" customHeight="1">
      <c r="E876" s="66"/>
    </row>
    <row r="877" ht="15.75" customHeight="1">
      <c r="E877" s="66"/>
    </row>
    <row r="878" ht="15.75" customHeight="1">
      <c r="E878" s="66"/>
    </row>
    <row r="879" ht="15.75" customHeight="1">
      <c r="E879" s="66"/>
    </row>
    <row r="880" ht="15.75" customHeight="1">
      <c r="E880" s="66"/>
    </row>
    <row r="881" ht="15.75" customHeight="1">
      <c r="E881" s="66"/>
    </row>
    <row r="882" ht="15.75" customHeight="1">
      <c r="E882" s="66"/>
    </row>
    <row r="883" ht="15.75" customHeight="1">
      <c r="E883" s="66"/>
    </row>
    <row r="884" ht="15.75" customHeight="1">
      <c r="E884" s="66"/>
    </row>
    <row r="885" ht="15.75" customHeight="1">
      <c r="E885" s="66"/>
    </row>
    <row r="886" ht="15.75" customHeight="1">
      <c r="E886" s="66"/>
    </row>
    <row r="887" ht="15.75" customHeight="1">
      <c r="E887" s="66"/>
    </row>
    <row r="888" ht="15.75" customHeight="1">
      <c r="E888" s="66"/>
    </row>
    <row r="889" ht="15.75" customHeight="1">
      <c r="E889" s="66"/>
    </row>
    <row r="890" ht="15.75" customHeight="1">
      <c r="E890" s="66"/>
    </row>
    <row r="891" ht="15.75" customHeight="1">
      <c r="E891" s="66"/>
    </row>
    <row r="892" ht="15.75" customHeight="1">
      <c r="E892" s="66"/>
    </row>
    <row r="893" ht="15.75" customHeight="1">
      <c r="E893" s="66"/>
    </row>
    <row r="894" ht="15.75" customHeight="1">
      <c r="E894" s="66"/>
    </row>
    <row r="895" ht="15.75" customHeight="1">
      <c r="E895" s="66"/>
    </row>
    <row r="896" ht="15.75" customHeight="1">
      <c r="E896" s="66"/>
    </row>
    <row r="897" ht="15.75" customHeight="1">
      <c r="E897" s="66"/>
    </row>
    <row r="898" ht="15.75" customHeight="1">
      <c r="E898" s="66"/>
    </row>
    <row r="899" ht="15.75" customHeight="1">
      <c r="E899" s="66"/>
    </row>
    <row r="900" ht="15.75" customHeight="1">
      <c r="E900" s="66"/>
    </row>
    <row r="901" ht="15.75" customHeight="1">
      <c r="E901" s="66"/>
    </row>
    <row r="902" ht="15.75" customHeight="1">
      <c r="E902" s="66"/>
    </row>
    <row r="903" ht="15.75" customHeight="1">
      <c r="E903" s="66"/>
    </row>
    <row r="904" ht="15.75" customHeight="1">
      <c r="E904" s="66"/>
    </row>
    <row r="905" ht="15.75" customHeight="1">
      <c r="E905" s="66"/>
    </row>
    <row r="906" ht="15.75" customHeight="1">
      <c r="E906" s="66"/>
    </row>
    <row r="907" ht="15.75" customHeight="1">
      <c r="E907" s="66"/>
    </row>
    <row r="908" ht="15.75" customHeight="1">
      <c r="E908" s="66"/>
    </row>
    <row r="909" ht="15.75" customHeight="1">
      <c r="E909" s="66"/>
    </row>
    <row r="910" ht="15.75" customHeight="1">
      <c r="E910" s="66"/>
    </row>
    <row r="911" ht="15.75" customHeight="1">
      <c r="E911" s="66"/>
    </row>
    <row r="912" ht="15.75" customHeight="1">
      <c r="E912" s="66"/>
    </row>
    <row r="913" ht="15.75" customHeight="1">
      <c r="E913" s="66"/>
    </row>
    <row r="914" ht="15.75" customHeight="1">
      <c r="E914" s="66"/>
    </row>
    <row r="915" ht="15.75" customHeight="1">
      <c r="E915" s="66"/>
    </row>
    <row r="916" ht="15.75" customHeight="1">
      <c r="E916" s="66"/>
    </row>
    <row r="917" ht="15.75" customHeight="1">
      <c r="E917" s="66"/>
    </row>
    <row r="918" ht="15.75" customHeight="1">
      <c r="E918" s="66"/>
    </row>
    <row r="919" ht="15.75" customHeight="1">
      <c r="E919" s="66"/>
    </row>
    <row r="920" ht="15.75" customHeight="1">
      <c r="E920" s="66"/>
    </row>
    <row r="921" ht="15.75" customHeight="1">
      <c r="E921" s="66"/>
    </row>
    <row r="922" ht="15.75" customHeight="1">
      <c r="E922" s="66"/>
    </row>
    <row r="923" ht="15.75" customHeight="1">
      <c r="E923" s="66"/>
    </row>
    <row r="924" ht="15.75" customHeight="1">
      <c r="E924" s="66"/>
    </row>
    <row r="925" ht="15.75" customHeight="1">
      <c r="E925" s="66"/>
    </row>
    <row r="926" ht="15.75" customHeight="1">
      <c r="E926" s="66"/>
    </row>
    <row r="927" ht="15.75" customHeight="1">
      <c r="E927" s="66"/>
    </row>
    <row r="928" ht="15.75" customHeight="1">
      <c r="E928" s="66"/>
    </row>
    <row r="929" ht="15.75" customHeight="1">
      <c r="E929" s="66"/>
    </row>
    <row r="930" ht="15.75" customHeight="1">
      <c r="E930" s="66"/>
    </row>
    <row r="931" ht="15.75" customHeight="1">
      <c r="E931" s="66"/>
    </row>
    <row r="932" ht="15.75" customHeight="1">
      <c r="E932" s="66"/>
    </row>
    <row r="933" ht="15.75" customHeight="1">
      <c r="E933" s="66"/>
    </row>
    <row r="934" ht="15.75" customHeight="1">
      <c r="E934" s="66"/>
    </row>
    <row r="935" ht="15.75" customHeight="1">
      <c r="E935" s="66"/>
    </row>
    <row r="936" ht="15.75" customHeight="1">
      <c r="E936" s="66"/>
    </row>
    <row r="937" ht="15.75" customHeight="1">
      <c r="E937" s="66"/>
    </row>
    <row r="938" ht="15.75" customHeight="1">
      <c r="E938" s="66"/>
    </row>
    <row r="939" ht="15.75" customHeight="1">
      <c r="E939" s="66"/>
    </row>
    <row r="940" ht="15.75" customHeight="1">
      <c r="E940" s="66"/>
    </row>
    <row r="941" ht="15.75" customHeight="1">
      <c r="E941" s="66"/>
    </row>
    <row r="942" ht="15.75" customHeight="1">
      <c r="E942" s="66"/>
    </row>
    <row r="943" ht="15.75" customHeight="1">
      <c r="E943" s="66"/>
    </row>
    <row r="944" ht="15.75" customHeight="1">
      <c r="E944" s="66"/>
    </row>
    <row r="945" ht="15.75" customHeight="1">
      <c r="E945" s="66"/>
    </row>
    <row r="946" ht="15.75" customHeight="1">
      <c r="E946" s="66"/>
    </row>
    <row r="947" ht="15.75" customHeight="1">
      <c r="E947" s="66"/>
    </row>
    <row r="948" ht="15.75" customHeight="1">
      <c r="E948" s="66"/>
    </row>
    <row r="949" ht="15.75" customHeight="1">
      <c r="E949" s="66"/>
    </row>
    <row r="950" ht="15.75" customHeight="1">
      <c r="E950" s="66"/>
    </row>
    <row r="951" ht="15.75" customHeight="1">
      <c r="E951" s="66"/>
    </row>
    <row r="952" ht="15.75" customHeight="1">
      <c r="E952" s="66"/>
    </row>
    <row r="953" ht="15.75" customHeight="1">
      <c r="E953" s="66"/>
    </row>
    <row r="954" ht="15.75" customHeight="1">
      <c r="E954" s="66"/>
    </row>
    <row r="955" ht="15.75" customHeight="1">
      <c r="E955" s="66"/>
    </row>
    <row r="956" ht="15.75" customHeight="1">
      <c r="E956" s="66"/>
    </row>
    <row r="957" ht="15.75" customHeight="1">
      <c r="E957" s="66"/>
    </row>
    <row r="958" ht="15.75" customHeight="1">
      <c r="E958" s="66"/>
    </row>
    <row r="959" ht="15.75" customHeight="1">
      <c r="E959" s="66"/>
    </row>
    <row r="960" ht="15.75" customHeight="1">
      <c r="E960" s="66"/>
    </row>
    <row r="961" ht="15.75" customHeight="1">
      <c r="E961" s="66"/>
    </row>
    <row r="962" ht="15.75" customHeight="1">
      <c r="E962" s="66"/>
    </row>
    <row r="963" ht="15.75" customHeight="1">
      <c r="E963" s="66"/>
    </row>
    <row r="964" ht="15.75" customHeight="1">
      <c r="E964" s="66"/>
    </row>
    <row r="965" ht="15.75" customHeight="1">
      <c r="E965" s="66"/>
    </row>
    <row r="966" ht="15.75" customHeight="1">
      <c r="E966" s="66"/>
    </row>
    <row r="967" ht="15.75" customHeight="1">
      <c r="E967" s="66"/>
    </row>
    <row r="968" ht="15.75" customHeight="1">
      <c r="E968" s="66"/>
    </row>
    <row r="969" ht="15.75" customHeight="1">
      <c r="E969" s="66"/>
    </row>
    <row r="970" ht="15.75" customHeight="1">
      <c r="E970" s="66"/>
    </row>
    <row r="971" ht="15.75" customHeight="1">
      <c r="E971" s="66"/>
    </row>
    <row r="972" ht="15.75" customHeight="1">
      <c r="E972" s="66"/>
    </row>
    <row r="973" ht="15.75" customHeight="1">
      <c r="E973" s="66"/>
    </row>
    <row r="974" ht="15.75" customHeight="1">
      <c r="E974" s="66"/>
    </row>
    <row r="975" ht="15.75" customHeight="1">
      <c r="E975" s="66"/>
    </row>
    <row r="976" ht="15.75" customHeight="1">
      <c r="E976" s="66"/>
    </row>
    <row r="977" ht="15.75" customHeight="1">
      <c r="E977" s="66"/>
    </row>
    <row r="978" ht="15.75" customHeight="1">
      <c r="E978" s="66"/>
    </row>
    <row r="979" ht="15.75" customHeight="1">
      <c r="E979" s="66"/>
    </row>
    <row r="980" ht="15.75" customHeight="1">
      <c r="E980" s="66"/>
    </row>
    <row r="981" ht="15.75" customHeight="1">
      <c r="E981" s="66"/>
    </row>
    <row r="982" ht="15.75" customHeight="1">
      <c r="E982" s="66"/>
    </row>
    <row r="983" ht="15.75" customHeight="1">
      <c r="E983" s="66"/>
    </row>
    <row r="984" ht="15.75" customHeight="1">
      <c r="E984" s="66"/>
    </row>
    <row r="985" ht="15.75" customHeight="1">
      <c r="E985" s="66"/>
    </row>
    <row r="986" ht="15.75" customHeight="1">
      <c r="E986" s="66"/>
    </row>
    <row r="987" ht="15.75" customHeight="1">
      <c r="E987" s="66"/>
    </row>
    <row r="988" ht="15.75" customHeight="1">
      <c r="E988" s="66"/>
    </row>
    <row r="989" ht="15.75" customHeight="1">
      <c r="E989" s="66"/>
    </row>
    <row r="990" ht="15.75" customHeight="1">
      <c r="E990" s="66"/>
    </row>
    <row r="991" ht="15.75" customHeight="1">
      <c r="E991" s="66"/>
    </row>
    <row r="992" ht="15.75" customHeight="1">
      <c r="E992" s="66"/>
    </row>
    <row r="993" ht="15.75" customHeight="1">
      <c r="E993" s="66"/>
    </row>
    <row r="994" ht="15.75" customHeight="1">
      <c r="E994" s="66"/>
    </row>
    <row r="995" ht="15.75" customHeight="1">
      <c r="E995" s="66"/>
    </row>
    <row r="996" ht="15.75" customHeight="1">
      <c r="E996" s="66"/>
    </row>
    <row r="997" ht="15.75" customHeight="1">
      <c r="E997" s="66"/>
    </row>
    <row r="998" ht="15.75" customHeight="1">
      <c r="E998" s="66"/>
    </row>
    <row r="999" ht="15.75" customHeight="1">
      <c r="E999" s="66"/>
    </row>
    <row r="1000" ht="15.75" customHeight="1">
      <c r="E1000" s="66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