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josel\Documents\GA DATA\Project 2\"/>
    </mc:Choice>
  </mc:AlternateContent>
  <xr:revisionPtr revIDLastSave="0" documentId="13_ncr:1_{71B5A736-1784-45C9-810E-488B517A7C7B}" xr6:coauthVersionLast="47" xr6:coauthVersionMax="47" xr10:uidLastSave="{00000000-0000-0000-0000-000000000000}"/>
  <bookViews>
    <workbookView xWindow="-110" yWindow="-110" windowWidth="19420" windowHeight="10300" activeTab="2" xr2:uid="{00000000-000D-0000-FFFF-FFFF00000000}"/>
  </bookViews>
  <sheets>
    <sheet name="Summary" sheetId="5" r:id="rId1"/>
    <sheet name="Analysis 1" sheetId="2" r:id="rId2"/>
    <sheet name="Analysis 2" sheetId="6" r:id="rId3"/>
    <sheet name="Data Dictionary" sheetId="8" r:id="rId4"/>
    <sheet name="Reference" sheetId="4"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<sst xmlns="http://schemas.openxmlformats.org/spreadsheetml/2006/main" count="377" uniqueCount="181">
  <si>
    <t>Data Dictionary</t>
  </si>
  <si>
    <t xml:space="preserve">Reference </t>
  </si>
  <si>
    <t>Linked Sheets</t>
  </si>
  <si>
    <t>Analysis Summary</t>
  </si>
  <si>
    <t>Steps to replicate cleaning</t>
  </si>
  <si>
    <t>Steps to replicate analysis</t>
  </si>
  <si>
    <t>Include table name, column name, description, and data type for each column of your dataset that you used in your SELECT statements</t>
  </si>
  <si>
    <t>No need to define every single column in the database, just the ones that you used in your analyses</t>
  </si>
  <si>
    <t>Table Name</t>
  </si>
  <si>
    <t>Column Name</t>
  </si>
  <si>
    <t>Description</t>
  </si>
  <si>
    <t>Data Type</t>
  </si>
  <si>
    <t>Include queries (and their results) that you explored but did not find useful for your hypotheses</t>
  </si>
  <si>
    <t>Reference</t>
  </si>
  <si>
    <t>&lt;Analysis 1&gt;</t>
  </si>
  <si>
    <t>&lt;Analysis 2&gt;</t>
  </si>
  <si>
    <t>Query Results</t>
  </si>
  <si>
    <t>SQL Query</t>
  </si>
  <si>
    <t>Summary</t>
  </si>
  <si>
    <t>Data: SuperStore</t>
  </si>
  <si>
    <t>https://www.statista.com/statistics/268750/global-gross-domestic-product-gdp/</t>
  </si>
  <si>
    <t xml:space="preserve">Goal:The Regional Sales Director would like to know which product segment and which customer segment in the Americas region were performing the best and why going into the Pandemic. Conduct an analysis to identify the best-performing product segment and customer segment, then make data-driven recommendations based on that analysis. </t>
  </si>
  <si>
    <t xml:space="preserve">Identifyed and got familiar with my categories and segments.  </t>
  </si>
  <si>
    <t>Used MIN/ MAX to figure out the range of the data set</t>
  </si>
  <si>
    <t>Started with orders and Left Joined: regions, products, customers, &amp; returns.</t>
  </si>
  <si>
    <t xml:space="preserve">Columns selected were: order_id, order_date, sales, quantity, profit, discount, customer name, segment, category, sub_category, return_quantity, </t>
  </si>
  <si>
    <t xml:space="preserve">Pulled total sales  by customer segment and then eventually drilled down to make it more specific and focus on the 'Technology' serment and 'Americas' region. </t>
  </si>
  <si>
    <t>Then sales were broken down by year. Started using DATE_PART and later went with using te EXTRACT(year FROM..) instead.</t>
  </si>
  <si>
    <t xml:space="preserve">Analyzing the data, it was determined that the first and last years were partial years.  Removed years 2015 and 2020 as they were partial years and then totaled things up by category. </t>
  </si>
  <si>
    <t xml:space="preserve">Found out what the total technology sales were in the Americas, then drilled down and compared that to total technology sales without retunrs. This was calculated by adding IS NULL to the "Where clause." </t>
  </si>
  <si>
    <t xml:space="preserve">Then did added up the sales for the technology segement as a whole for the full years of sales and then did the same for Office Supplies and Furniture. </t>
  </si>
  <si>
    <t>Segment</t>
  </si>
  <si>
    <t>Total Sales</t>
  </si>
  <si>
    <t>Consumer</t>
  </si>
  <si>
    <t>Home Office</t>
  </si>
  <si>
    <t>Corporate</t>
  </si>
  <si>
    <t>SELECT</t>
  </si>
  <si>
    <t>c.segment, SUM(sales) as Total_Sales</t>
  </si>
  <si>
    <t>FROM ORDERS o</t>
  </si>
  <si>
    <t>Left join customers c on o.customer_id = c.customer_id</t>
  </si>
  <si>
    <t>Left join returns r2 on o.order_id = r2.order_id</t>
  </si>
  <si>
    <t>Left join regions r on o.region_id = r.region_id</t>
  </si>
  <si>
    <t>where r.region = 'Americas' AND return_quantity IS null</t>
  </si>
  <si>
    <t>AND c.segment = 'Consumer' AND EXTRACT(year FROM order_date) != '2015'</t>
  </si>
  <si>
    <t>AND EXTRACT(year FROM order_date) != '2020'</t>
  </si>
  <si>
    <t>Group by c.segment</t>
  </si>
  <si>
    <t>UNION</t>
  </si>
  <si>
    <t>AND c.segment = 'Corporate' AND EXTRACT(year FROM order_date) != '2015'</t>
  </si>
  <si>
    <t>AND c.segment = 'Home Office' AND EXTRACT(year FROM order_date) != '2015'</t>
  </si>
  <si>
    <t>Group by c.segment;</t>
  </si>
  <si>
    <t>Summary:</t>
  </si>
  <si>
    <t xml:space="preserve">This turned out to be false, as the highest grossing segment is Consumer. </t>
  </si>
  <si>
    <t xml:space="preserve">Reccomendations: </t>
  </si>
  <si>
    <t xml:space="preserve">With the change that the pandemic brought to working from home, the category of Home Office would be a good category to try and build up.  </t>
  </si>
  <si>
    <t xml:space="preserve">The home office category, is currently the least grossing category.  </t>
  </si>
  <si>
    <t>PART 1</t>
  </si>
  <si>
    <t>category</t>
  </si>
  <si>
    <t>Total sales</t>
  </si>
  <si>
    <t>Furniture</t>
  </si>
  <si>
    <t>Office Supplies</t>
  </si>
  <si>
    <t>Technology</t>
  </si>
  <si>
    <t>Category</t>
  </si>
  <si>
    <t>p.category, SUM(sales) as Total_Sales</t>
  </si>
  <si>
    <t>Left join products p on o.product_id = p.product_id</t>
  </si>
  <si>
    <t>AND p.category = 'Technology' AND EXTRACT(year FROM order_date) != '2015'</t>
  </si>
  <si>
    <t>Group by p.category</t>
  </si>
  <si>
    <t>AND p.category = 'Office Supplies' AND EXTRACT(year FROM order_date) != '2015'</t>
  </si>
  <si>
    <t>AND p.category = 'Furniture' AND EXTRACT(year FROM order_date) != '2015'</t>
  </si>
  <si>
    <t>Group by p.category;</t>
  </si>
  <si>
    <t>PART 2</t>
  </si>
  <si>
    <t>This analysis tested the hypothesis that the Corporate segment would be the highest grossing segment.</t>
  </si>
  <si>
    <t>This analysis tested the hypothesis that the Technological segment would be the highest grossing segment.</t>
  </si>
  <si>
    <t xml:space="preserve">Again, went super spefic approach and removed partial sales years and sales that included returns. </t>
  </si>
  <si>
    <t xml:space="preserve">Tried to go with a super specific approach and removed partial sales years and sales that included returns. </t>
  </si>
  <si>
    <t xml:space="preserve">This turned out to be falserue, as the highest grossing segment is Technology. </t>
  </si>
  <si>
    <t xml:space="preserve">Technology is such a big piece of the world that we live in today, I recommend to continue to make this segment a priority. </t>
  </si>
  <si>
    <t xml:space="preserve">Decided to join all the tables and have them readially available to me. </t>
  </si>
  <si>
    <t xml:space="preserve">Jose's Way </t>
  </si>
  <si>
    <t xml:space="preserve">SELECT </t>
  </si>
  <si>
    <t>Jose's Way</t>
  </si>
  <si>
    <t xml:space="preserve">Davuth's Way </t>
  </si>
  <si>
    <t xml:space="preserve"> AND EXTRACT(year FROM order_date) != '2015'</t>
  </si>
  <si>
    <t xml:space="preserve">select c.segment, sum(o.sales) AS Total_Sales, </t>
  </si>
  <si>
    <t>(select sum(o2.sales) AS Sales_returns</t>
  </si>
  <si>
    <t>from orders o2</t>
  </si>
  <si>
    <t>Left join customers c2 on o2.customer_id = c2.customer_id</t>
  </si>
  <si>
    <t>Left join products p2 on o2.product_id = p2.product_id</t>
  </si>
  <si>
    <t>Left join regions r3 on o2.region_id = r3.region_id</t>
  </si>
  <si>
    <t>Left join returns r2 on o2.order_id = r2.order_id</t>
  </si>
  <si>
    <t>where p2.category = 'Technology' AND r3.region = 'Americas' AND return_quantity IS null</t>
  </si>
  <si>
    <t xml:space="preserve"> AND c2.segment = c.segment</t>
  </si>
  <si>
    <t>),</t>
  </si>
  <si>
    <t>sum(o.sales) - (select sum(o2.sales) AS Sales_returns</t>
  </si>
  <si>
    <t xml:space="preserve"> AND c2.segment = c.segment)</t>
  </si>
  <si>
    <t xml:space="preserve"> AS difference</t>
  </si>
  <si>
    <t>from orders o</t>
  </si>
  <si>
    <t>where category = 'Technology' AND r.region = 'Americas'</t>
  </si>
  <si>
    <t xml:space="preserve">Group by c.segment; </t>
  </si>
  <si>
    <t>segment</t>
  </si>
  <si>
    <t>total_sales</t>
  </si>
  <si>
    <t>sales_returns</t>
  </si>
  <si>
    <t>difference</t>
  </si>
  <si>
    <t xml:space="preserve">I thought it would have been nice to include some details of the difference between total sales and sales w/ retunrs.  </t>
  </si>
  <si>
    <t>SUM(sales) as Total_Sales, sum(profit) AS Total_Profit</t>
  </si>
  <si>
    <t>AND EXTRACT(year FROM order_date) = '2020'</t>
  </si>
  <si>
    <t>where r.region = 'Americas' AND return_quantity IS null AND</t>
  </si>
  <si>
    <t>'2020-01-01' &lt;= order_date AND order_date &lt; '2020-02-01'</t>
  </si>
  <si>
    <t>2019-01-01' &lt;= order_date AND order_date &lt; '2019-02-01'</t>
  </si>
  <si>
    <t xml:space="preserve">2020 sales were only for January, and I wanted to compare them to 2019 January.  I landed 2020 sales with the first query below but had to use the second one to be able to compare to 2019 by changing the year. </t>
  </si>
  <si>
    <t>However In January 2020 the pandemic had not really started yet and sales were down without a known reason</t>
  </si>
  <si>
    <t>year</t>
  </si>
  <si>
    <t>EXTRACT(year FROM order_date) AS year, SUM(sales) as Total_Sales, p.category</t>
  </si>
  <si>
    <t>AND p.category = 'Technology'</t>
  </si>
  <si>
    <t>Group BY Extract(year FROM order_date), p.category;</t>
  </si>
  <si>
    <t xml:space="preserve">My hypotheses is that since global GDP was rising during the time of the data set (See Reference Tab), in addition to growing sales year over year, the best performing product segment and customer segment were technology and corporate. </t>
  </si>
  <si>
    <t xml:space="preserve">We were testing out that Hypothesis that sales were going up year over year.  </t>
  </si>
  <si>
    <t>Part 1</t>
  </si>
  <si>
    <t>total_sales_2020</t>
  </si>
  <si>
    <t>total_sales_2019</t>
  </si>
  <si>
    <t xml:space="preserve">The analysis revealed two things: Years 2015 and 2016 were not complete years of sales.  Then when Jan 2020 was compared to Jan 2019, sales declined. </t>
  </si>
  <si>
    <t xml:space="preserve">More research will need to be done to understand wy sales declined in January 2020. If it had been march or April, we could have blamed the pandemic. </t>
  </si>
  <si>
    <t>SUM(sales) as Total_Sales</t>
  </si>
  <si>
    <t>*Please see word document for more complete list of queries pulled</t>
  </si>
  <si>
    <t>WORD DOC</t>
  </si>
  <si>
    <t xml:space="preserve">sum(profit) </t>
  </si>
  <si>
    <t>Getting the year an order was placed in</t>
  </si>
  <si>
    <t xml:space="preserve">EXTRACT(year FROM order_date) </t>
  </si>
  <si>
    <t>order_date, DATE_PART('Year', order_date)</t>
  </si>
  <si>
    <t>amount of items returned</t>
  </si>
  <si>
    <t>r2.return_quantity</t>
  </si>
  <si>
    <t>More specific sub category</t>
  </si>
  <si>
    <t>p.sub_category</t>
  </si>
  <si>
    <t>Name of customer</t>
  </si>
  <si>
    <t>c.customer_name</t>
  </si>
  <si>
    <t>Percent of discount per order</t>
  </si>
  <si>
    <t>o.discount</t>
  </si>
  <si>
    <t>percentage of profit per order</t>
  </si>
  <si>
    <t>o.profit</t>
  </si>
  <si>
    <t>Amount of units sold</t>
  </si>
  <si>
    <t>o.quantity</t>
  </si>
  <si>
    <t>Amount of sale made</t>
  </si>
  <si>
    <t>o.sales</t>
  </si>
  <si>
    <t>Date of purchases</t>
  </si>
  <si>
    <t>o.Order_date</t>
  </si>
  <si>
    <t>ID# of the orders</t>
  </si>
  <si>
    <t>o.order_id</t>
  </si>
  <si>
    <t xml:space="preserve">Date of last order </t>
  </si>
  <si>
    <t>max(order_date)</t>
  </si>
  <si>
    <t>Date of earliest order</t>
  </si>
  <si>
    <t>min(order_date)</t>
  </si>
  <si>
    <t>Numeric</t>
  </si>
  <si>
    <t>Total Sales month of January 2019</t>
  </si>
  <si>
    <t>Analysis 2 - Part 2</t>
  </si>
  <si>
    <t>Total Sales 2019</t>
  </si>
  <si>
    <t>Total Sales month of January 2020</t>
  </si>
  <si>
    <t>Total Sales 2020</t>
  </si>
  <si>
    <t>Text</t>
  </si>
  <si>
    <t>A sample of the categories avaliable for products</t>
  </si>
  <si>
    <t>Analysis 2 - Part 1</t>
  </si>
  <si>
    <t xml:space="preserve">p.Category </t>
  </si>
  <si>
    <t>Amount of sales per year</t>
  </si>
  <si>
    <t xml:space="preserve">SUM(Sales) </t>
  </si>
  <si>
    <t>Double precision</t>
  </si>
  <si>
    <t>Year where orders were made</t>
  </si>
  <si>
    <t>EXTRACT(year FROM order_date)</t>
  </si>
  <si>
    <t>Total amount of sales per category in the Americas region for 2016 to 2019</t>
  </si>
  <si>
    <t>Analysis 1- Part 2</t>
  </si>
  <si>
    <t>Holds the three different types of product categories: Furniture, Office Supplies, and Technology</t>
  </si>
  <si>
    <t>p.Category</t>
  </si>
  <si>
    <t>Total amount of sales per segment in the Americas region for 2016 to 2019</t>
  </si>
  <si>
    <t>Analysis 1- Part 1</t>
  </si>
  <si>
    <t xml:space="preserve">Holds the three different types of shoppers: Consumer, Home Office and Corporate </t>
  </si>
  <si>
    <t>c.Segment</t>
  </si>
  <si>
    <t xml:space="preserve">Corporate clients could present an opportunities from the "Big Fish" variety. </t>
  </si>
  <si>
    <t>timestamp without time zone</t>
  </si>
  <si>
    <t>Integer</t>
  </si>
  <si>
    <t>Interger</t>
  </si>
  <si>
    <t>*This item was calculated incorrectly and should be ignored</t>
  </si>
  <si>
    <t>EXTRACT(year FROM order_date) to get the years of sales, then used Where clause for Region = Americas, Return Quantity IS null, &amp; lastly EXTRACT(year FROM order_date) != to take out the years that were partial.</t>
  </si>
  <si>
    <t>The data was the grouped by category and then segment for the full years worth of sales.</t>
  </si>
  <si>
    <t>I then to the query and unionized it to itself three times and changed the part of the where clased that spoke to the specific category/ or segment.  It was later discovered that because I am grouping specific category/ or segment, I do not need to unionize the three queries.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</si>
</sst>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29" x14ac:knownFonts="1">
    <font>
      <sz val="10"/>
      <color rgb="FF000000"/>
      <name val="Arial"/>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2"/>
      <color theme="1"/>
      <name val="Arial"/>
      <family val="2"/>
      <scheme val="minor"/>
    </font>
    <font>
      <sz val="12"/>
      <color rgb="FF006100"/>
      <name val="Arial"/>
      <family val="2"/>
      <scheme val="minor"/>
    </font>
    <font>
      <sz val="12"/>
      <color rgb="FF9C0006"/>
      <name val="Arial"/>
      <family val="2"/>
      <scheme val="minor"/>
    </font>
    <font>
      <sz val="12"/>
      <color rgb="FF9C5700"/>
      <name val="Arial"/>
      <family val="2"/>
      <scheme val="minor"/>
    </font>
    <font>
      <sz val="12"/>
      <color rgb="FF3F3F76"/>
      <name val="Arial"/>
      <family val="2"/>
      <scheme val="minor"/>
    </font>
    <font>
      <b/>
      <sz val="12"/>
      <color rgb="FF3F3F3F"/>
      <name val="Arial"/>
      <family val="2"/>
      <scheme val="minor"/>
    </font>
    <font>
      <b/>
      <sz val="12"/>
      <color rgb="FFFA7D00"/>
      <name val="Arial"/>
      <family val="2"/>
      <scheme val="minor"/>
    </font>
    <font>
      <sz val="12"/>
      <color rgb="FFFA7D00"/>
      <name val="Arial"/>
      <family val="2"/>
      <scheme val="minor"/>
    </font>
    <font>
      <b/>
      <sz val="12"/>
      <color theme="0"/>
      <name val="Arial"/>
      <family val="2"/>
      <scheme val="minor"/>
    </font>
    <font>
      <sz val="12"/>
      <color rgb="FFFF0000"/>
      <name val="Arial"/>
      <family val="2"/>
      <scheme val="minor"/>
    </font>
    <font>
      <i/>
      <sz val="12"/>
      <color rgb="FF7F7F7F"/>
      <name val="Arial"/>
      <family val="2"/>
      <scheme val="minor"/>
    </font>
    <font>
      <b/>
      <sz val="12"/>
      <color theme="1"/>
      <name val="Arial"/>
      <family val="2"/>
      <scheme val="minor"/>
    </font>
    <font>
      <sz val="12"/>
      <color theme="0"/>
      <name val="Arial"/>
      <family val="2"/>
      <scheme val="minor"/>
    </font>
    <font>
      <b/>
      <sz val="12"/>
      <color theme="1"/>
      <name val="Calibri"/>
      <family val="2"/>
    </font>
    <font>
      <sz val="12"/>
      <color theme="1"/>
      <name val="Calibri"/>
      <family val="2"/>
    </font>
    <font>
      <sz val="12"/>
      <color rgb="FF000000"/>
      <name val="Calibri"/>
      <family val="2"/>
    </font>
    <font>
      <b/>
      <sz val="12"/>
      <color rgb="FF000000"/>
      <name val="Calibri"/>
      <family val="2"/>
    </font>
    <font>
      <b/>
      <sz val="12"/>
      <color rgb="FF222222"/>
      <name val="Calibri"/>
      <family val="2"/>
    </font>
    <font>
      <u/>
      <sz val="10"/>
      <color theme="10"/>
      <name val="Arial"/>
      <family val="2"/>
    </font>
    <font>
      <sz val="11"/>
      <color rgb="FF000000"/>
      <name val="Calibri"/>
      <family val="2"/>
    </font>
    <font>
      <sz val="10"/>
      <color rgb="FF000000"/>
      <name val="Arial"/>
      <family val="2"/>
    </font>
    <font>
      <b/>
      <sz val="11"/>
      <color rgb="FF000000"/>
      <name val="Calibri"/>
      <family val="2"/>
    </font>
    <font>
      <sz val="12"/>
      <color rgb="FF000000"/>
      <name val="Arial"/>
      <family val="2"/>
      <scheme val="minor"/>
    </font>
  </fonts>
  <fills count="35">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0" borderId="0"/>
    <xf numFmtId="44" fontId="6" fillId="0" borderId="0" applyFon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6" fillId="9"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9" fontId="6" fillId="0" borderId="0" applyFont="0" applyFill="0" applyBorder="0" applyAlignment="0" applyProtection="0"/>
    <xf numFmtId="0" fontId="24" fillId="0" borderId="0" applyNumberFormat="0" applyFill="0" applyBorder="0" applyAlignment="0" applyProtection="0"/>
    <xf numFmtId="0" fontId="26" fillId="0" borderId="0"/>
    <xf numFmtId="0" fontId="1" fillId="0" borderId="0"/>
  </cellStyleXfs>
  <cellXfs count="67">
    <xf numFmtId="0" fontId="0" fillId="0" borderId="0" xfId="0" applyFont="1" applyAlignment="1"/>
    <xf numFmtId="0" fontId="20" fillId="0" borderId="0" xfId="6" applyFont="1"/>
    <xf numFmtId="0" fontId="19" fillId="0" borderId="10" xfId="6" applyFont="1" applyBorder="1"/>
    <xf numFmtId="0" fontId="19" fillId="0" borderId="0" xfId="6" applyFont="1"/>
    <xf numFmtId="0" fontId="21" fillId="0" borderId="0" xfId="0" applyFont="1" applyAlignment="1"/>
    <xf numFmtId="0" fontId="19" fillId="0" borderId="0" xfId="0" applyFont="1" applyAlignment="1"/>
    <xf numFmtId="0" fontId="22" fillId="0" borderId="0" xfId="0" applyFont="1" applyAlignment="1"/>
    <xf numFmtId="0" fontId="20" fillId="0" borderId="0" xfId="0" applyFont="1" applyAlignment="1"/>
    <xf numFmtId="0" fontId="22" fillId="0" borderId="14" xfId="0" applyFont="1" applyBorder="1" applyAlignment="1"/>
    <xf numFmtId="0" fontId="21" fillId="0" borderId="15" xfId="0" applyFont="1" applyBorder="1" applyAlignment="1"/>
    <xf numFmtId="0" fontId="21" fillId="0" borderId="16" xfId="0" applyFont="1" applyBorder="1" applyAlignment="1"/>
    <xf numFmtId="0" fontId="23" fillId="0" borderId="13" xfId="0" applyFont="1" applyBorder="1" applyAlignment="1"/>
    <xf numFmtId="0" fontId="21" fillId="0" borderId="20" xfId="0" applyFont="1" applyBorder="1" applyAlignment="1"/>
    <xf numFmtId="0" fontId="21" fillId="0" borderId="0" xfId="0" applyFont="1" applyBorder="1" applyAlignment="1"/>
    <xf numFmtId="0" fontId="21" fillId="0" borderId="21" xfId="0" applyFont="1" applyBorder="1" applyAlignment="1"/>
    <xf numFmtId="0" fontId="21" fillId="0" borderId="22" xfId="0" applyFont="1" applyBorder="1" applyAlignment="1"/>
    <xf numFmtId="0" fontId="21" fillId="0" borderId="23" xfId="0" applyFont="1" applyBorder="1" applyAlignment="1"/>
    <xf numFmtId="0" fontId="21" fillId="0" borderId="24" xfId="0" applyFont="1" applyBorder="1" applyAlignment="1"/>
    <xf numFmtId="6" fontId="21" fillId="0" borderId="0" xfId="0" applyNumberFormat="1" applyFont="1" applyBorder="1" applyAlignment="1"/>
    <xf numFmtId="6" fontId="21" fillId="0" borderId="23" xfId="0" applyNumberFormat="1" applyFont="1" applyBorder="1" applyAlignment="1"/>
    <xf numFmtId="0" fontId="22" fillId="0" borderId="19" xfId="0" applyFont="1" applyBorder="1" applyAlignment="1"/>
    <xf numFmtId="0" fontId="20" fillId="0" borderId="11" xfId="6" applyFont="1" applyBorder="1" applyAlignment="1">
      <alignment wrapText="1"/>
    </xf>
    <xf numFmtId="0" fontId="24" fillId="0" borderId="0" xfId="45" applyAlignment="1"/>
    <xf numFmtId="0" fontId="20" fillId="0" borderId="12" xfId="6" applyFont="1" applyBorder="1" applyAlignment="1">
      <alignment wrapText="1"/>
    </xf>
    <xf numFmtId="0" fontId="21" fillId="0" borderId="0" xfId="0" applyFont="1" applyAlignment="1">
      <alignment wrapText="1"/>
    </xf>
    <xf numFmtId="0" fontId="0" fillId="0" borderId="0" xfId="0"/>
    <xf numFmtId="0" fontId="23" fillId="0" borderId="25" xfId="0" applyFont="1" applyBorder="1" applyAlignment="1"/>
    <xf numFmtId="0" fontId="23" fillId="0" borderId="0" xfId="0" applyFont="1" applyBorder="1" applyAlignment="1"/>
    <xf numFmtId="0" fontId="22" fillId="0" borderId="0" xfId="0" applyFont="1" applyBorder="1" applyAlignment="1"/>
    <xf numFmtId="0" fontId="0" fillId="0" borderId="0" xfId="0" applyBorder="1"/>
    <xf numFmtId="0" fontId="25" fillId="0" borderId="0" xfId="0" applyFont="1" applyAlignment="1">
      <alignment vertical="center"/>
    </xf>
    <xf numFmtId="0" fontId="21" fillId="34" borderId="0" xfId="0" applyFont="1" applyFill="1" applyAlignment="1"/>
    <xf numFmtId="0" fontId="24" fillId="0" borderId="11" xfId="45" applyBorder="1"/>
    <xf numFmtId="0" fontId="24" fillId="0" borderId="12" xfId="45" applyBorder="1"/>
    <xf numFmtId="0" fontId="26" fillId="0" borderId="0" xfId="0" applyFont="1"/>
    <xf numFmtId="0" fontId="21" fillId="0" borderId="18" xfId="0" applyFont="1" applyBorder="1" applyAlignment="1"/>
    <xf numFmtId="0" fontId="21" fillId="0" borderId="19" xfId="0" applyFont="1" applyBorder="1" applyAlignment="1"/>
    <xf numFmtId="0" fontId="25" fillId="0" borderId="20" xfId="0" applyFont="1" applyBorder="1" applyAlignment="1">
      <alignment vertical="center"/>
    </xf>
    <xf numFmtId="0" fontId="0" fillId="0" borderId="0" xfId="0" applyFont="1" applyBorder="1" applyAlignment="1"/>
    <xf numFmtId="0" fontId="0" fillId="0" borderId="20" xfId="0" applyFont="1" applyBorder="1" applyAlignment="1"/>
    <xf numFmtId="0" fontId="25" fillId="0" borderId="0" xfId="0" applyFont="1" applyBorder="1" applyAlignment="1">
      <alignment vertical="center"/>
    </xf>
    <xf numFmtId="0" fontId="21" fillId="0" borderId="13" xfId="0" applyFont="1" applyBorder="1" applyAlignment="1"/>
    <xf numFmtId="0" fontId="21" fillId="0" borderId="14" xfId="0" applyFont="1" applyBorder="1" applyAlignment="1"/>
    <xf numFmtId="0" fontId="22" fillId="0" borderId="17" xfId="0" applyFont="1" applyBorder="1" applyAlignment="1"/>
    <xf numFmtId="0" fontId="25" fillId="0" borderId="17" xfId="0" applyFont="1" applyBorder="1" applyAlignment="1">
      <alignment vertical="center"/>
    </xf>
    <xf numFmtId="0" fontId="0" fillId="0" borderId="18" xfId="0" applyFont="1" applyBorder="1" applyAlignment="1"/>
    <xf numFmtId="0" fontId="21" fillId="0" borderId="17" xfId="0" applyFont="1" applyBorder="1" applyAlignment="1"/>
    <xf numFmtId="0" fontId="25" fillId="0" borderId="22" xfId="0" applyFont="1" applyBorder="1" applyAlignment="1">
      <alignment vertical="center"/>
    </xf>
    <xf numFmtId="0" fontId="0" fillId="0" borderId="23" xfId="0" applyFont="1" applyBorder="1" applyAlignment="1"/>
    <xf numFmtId="0" fontId="27" fillId="0" borderId="0" xfId="0" applyFont="1" applyAlignment="1">
      <alignment vertical="center"/>
    </xf>
    <xf numFmtId="0" fontId="25" fillId="0" borderId="0" xfId="0" quotePrefix="1" applyFont="1" applyAlignment="1">
      <alignment vertical="center"/>
    </xf>
    <xf numFmtId="0" fontId="26" fillId="0" borderId="0" xfId="46"/>
    <xf numFmtId="0" fontId="1" fillId="0" borderId="0" xfId="47"/>
    <xf numFmtId="0" fontId="26" fillId="0" borderId="0" xfId="47" applyFont="1"/>
    <xf numFmtId="0" fontId="21" fillId="0" borderId="0" xfId="46" applyFont="1"/>
    <xf numFmtId="0" fontId="28" fillId="0" borderId="0" xfId="46" applyFont="1"/>
    <xf numFmtId="0" fontId="22" fillId="0" borderId="0" xfId="46" applyFont="1"/>
    <xf numFmtId="0" fontId="21" fillId="2" borderId="0" xfId="46" applyFont="1" applyFill="1" applyAlignment="1">
      <alignment horizontal="left"/>
    </xf>
    <xf numFmtId="0" fontId="19" fillId="0" borderId="0" xfId="46" applyFont="1"/>
    <xf numFmtId="0" fontId="19" fillId="0" borderId="14" xfId="6" applyFont="1" applyBorder="1"/>
    <xf numFmtId="0" fontId="20" fillId="0" borderId="15" xfId="6" applyFont="1" applyBorder="1" applyAlignment="1">
      <alignment wrapText="1"/>
    </xf>
    <xf numFmtId="0" fontId="20" fillId="0" borderId="15" xfId="6" applyFont="1" applyBorder="1"/>
    <xf numFmtId="0" fontId="20" fillId="0" borderId="26" xfId="6" applyFont="1" applyBorder="1" applyAlignment="1">
      <alignment wrapText="1"/>
    </xf>
    <xf numFmtId="0" fontId="21" fillId="0" borderId="15" xfId="0" applyFont="1" applyBorder="1" applyAlignment="1">
      <alignment wrapText="1"/>
    </xf>
    <xf numFmtId="0" fontId="21" fillId="0" borderId="16" xfId="0" applyFont="1" applyBorder="1" applyAlignment="1">
      <alignment wrapText="1"/>
    </xf>
    <xf numFmtId="0" fontId="25" fillId="0" borderId="15" xfId="0" applyFont="1" applyBorder="1" applyAlignment="1">
      <alignment wrapText="1"/>
    </xf>
    <xf numFmtId="0" fontId="20" fillId="0" borderId="16" xfId="6" applyFont="1" applyBorder="1" applyAlignment="1">
      <alignment wrapText="1"/>
    </xf>
  </cellXfs>
  <cellStyles count="48">
    <cellStyle name="20% - Accent1 2" xfId="21" xr:uid="{716A5368-13D5-49EF-9A4D-8ABCFBEA5B8D}"/>
    <cellStyle name="20% - Accent2 2" xfId="25" xr:uid="{88AAB759-B821-4CB4-B6C6-FEB6AAB7009E}"/>
    <cellStyle name="20% - Accent3 2" xfId="29" xr:uid="{598424C5-C771-4D9B-96F0-A2C403DCC4B0}"/>
    <cellStyle name="20% - Accent4 2" xfId="33" xr:uid="{190A7005-99B4-4587-8CF3-9460CECF441B}"/>
    <cellStyle name="20% - Accent5 2" xfId="37" xr:uid="{97509B92-DD29-4FAF-A3E1-B1D60C5D01A4}"/>
    <cellStyle name="20% - Accent6 2" xfId="41" xr:uid="{B7984716-F4FB-4B2A-B104-8C80F8629940}"/>
    <cellStyle name="40% - Accent1 2" xfId="22" xr:uid="{9133B43B-4103-4061-916A-BAED4ABD20BF}"/>
    <cellStyle name="40% - Accent2 2" xfId="26" xr:uid="{CD7BFE2F-2E3F-4D4E-AA7D-8A88236B2EE0}"/>
    <cellStyle name="40% - Accent3 2" xfId="30" xr:uid="{C3E1D085-DAA6-4194-91B2-1B72ED9250D9}"/>
    <cellStyle name="40% - Accent4 2" xfId="34" xr:uid="{7FF40FF5-CD08-4D76-99EF-26D7B6B7AEAC}"/>
    <cellStyle name="40% - Accent5 2" xfId="38" xr:uid="{3796FB65-6301-4D8E-9882-DD2A1BD6A385}"/>
    <cellStyle name="40% - Accent6 2" xfId="42" xr:uid="{47B06F1D-34F9-4189-830E-8B6ED10559B9}"/>
    <cellStyle name="60% - Accent1 2" xfId="23" xr:uid="{10A15D60-4188-4FF2-8E6D-810AEE792220}"/>
    <cellStyle name="60% - Accent2 2" xfId="27" xr:uid="{E8602001-DE84-4162-AE51-31EEEB055B1B}"/>
    <cellStyle name="60% - Accent3 2" xfId="31" xr:uid="{04E0614F-CC9F-4058-909C-C8DEC739F2F5}"/>
    <cellStyle name="60% - Accent4 2" xfId="35" xr:uid="{FBFDCFC7-F4E2-4662-BC98-A8008AD48883}"/>
    <cellStyle name="60% - Accent5 2" xfId="39" xr:uid="{7845B077-F297-4D11-9793-48F809E64920}"/>
    <cellStyle name="60% - Accent6 2" xfId="43" xr:uid="{21E18606-35E9-4D66-9F86-9A5C339BAB4C}"/>
    <cellStyle name="Accent1 2" xfId="20" xr:uid="{A171DBFE-914C-446C-923F-B9383ABFA698}"/>
    <cellStyle name="Accent2 2" xfId="24" xr:uid="{E321A7BD-567B-4961-A277-4DBE8020A926}"/>
    <cellStyle name="Accent3 2" xfId="28" xr:uid="{1631AAD8-AD0B-4275-A00D-C7542EC42B63}"/>
    <cellStyle name="Accent4 2" xfId="32" xr:uid="{F3ED9B6A-EC46-4A6B-8AB8-9735E558D33D}"/>
    <cellStyle name="Accent5 2" xfId="36" xr:uid="{AD566E75-D168-4D14-87A6-24AF93844571}"/>
    <cellStyle name="Accent6 2" xfId="40" xr:uid="{44E2AE20-169F-4734-A0BE-08977F45F32D}"/>
    <cellStyle name="Bad 2" xfId="9" xr:uid="{F68D6E73-A242-4D92-A4B3-E7D5A7ED92D5}"/>
    <cellStyle name="Calculation 2" xfId="13" xr:uid="{341C929F-8E96-4A48-9A6B-D73E57062D4C}"/>
    <cellStyle name="Check Cell 2" xfId="15" xr:uid="{D33F280A-13E0-4F07-9314-8212B96D7FDE}"/>
    <cellStyle name="Currency 2" xfId="7" xr:uid="{18319BC6-BEE1-401A-916D-C738477B61F7}"/>
    <cellStyle name="Explanatory Text 2" xfId="18" xr:uid="{41B31EBA-B683-4E68-BBE4-B2A1761A6BDC}"/>
    <cellStyle name="Good 2" xfId="8" xr:uid="{FD61754F-F095-436E-B5A9-7728B4C351B8}"/>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2" xfId="11" xr:uid="{23459154-893A-4FE7-996F-FDDFE40AFC99}"/>
    <cellStyle name="Linked Cell 2" xfId="14" xr:uid="{53D2FABA-D3DA-4D8E-875A-E1FB76B84352}"/>
    <cellStyle name="Neutral 2" xfId="10" xr:uid="{1833A593-1821-4624-8C04-234CE25DE096}"/>
    <cellStyle name="Normal" xfId="0" builtinId="0"/>
    <cellStyle name="Normal 2" xfId="6" xr:uid="{5D48BEBF-91AC-43BE-B5C4-843851A61010}"/>
    <cellStyle name="Normal 2 2" xfId="46" xr:uid="{49789597-1C24-40E9-8A14-6DBCCA899661}"/>
    <cellStyle name="Normal 3" xfId="47" xr:uid="{4689D8B0-C01C-43C1-8312-43B7A36B3B55}"/>
    <cellStyle name="Note 2" xfId="17" xr:uid="{3299E7FF-B1CD-4A77-92A5-0B12553C1E75}"/>
    <cellStyle name="Output 2" xfId="12" xr:uid="{EB20835B-6C60-4D76-9263-A93649BF1E1E}"/>
    <cellStyle name="Percent 2" xfId="44" xr:uid="{9AF1F42B-8C5D-464F-B37B-4A7A4699D912}"/>
    <cellStyle name="Title" xfId="1" builtinId="15" customBuiltin="1"/>
    <cellStyle name="Total 2" xfId="19" xr:uid="{B06D54B1-3AF0-4A84-9A67-48022026E5F7}"/>
    <cellStyle name="Warning Text 2" xfId="16" xr:uid="{62CE501F-7342-4B4D-94CB-91072DFD42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'Analysis 1'!$B$2:$B$2</c:f>
              <c:strCache>
                <c:ptCount val="1"/>
                <c:pt idx="0">
                  <c:v>Total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 1'!$A$3:$A$5</c:f>
              <c:strCache>
                <c:ptCount val="3"/>
                <c:pt idx="0">
                  <c:v>Consumer</c:v>
                </c:pt>
                <c:pt idx="1">
                  <c:v>Home Office</c:v>
                </c:pt>
                <c:pt idx="2">
                  <c:v>Corporate</c:v>
                </c:pt>
              </c:strCache>
            </c:strRef>
          </c:cat>
          <c:val>
            <c:numRef>
              <c:f>'Analysis 1'!$B$3:$B$5</c:f>
              <c:numCache>
                <c:formatCode>General</c:formatCode>
                <c:ptCount val="3"/>
                <c:pt idx="0">
                  <c:v>44490992.240000002</c:v>
                </c:pt>
                <c:pt idx="1">
                  <c:v>16736939.08</c:v>
                </c:pt>
                <c:pt idx="2">
                  <c:v>27011128.710000001</c:v>
                </c:pt>
              </c:numCache>
            </c:numRef>
          </c:val>
          <c:extLst>
            <c:ext xmlns:c16="http://schemas.microsoft.com/office/drawing/2014/chart" uri="{C3380CC4-5D6E-409C-BE32-E72D297353CC}">
              <c16:uniqueId val="{00000000-357B-4544-A25B-74C97F7B36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1'!$B$22</c:f>
              <c:strCache>
                <c:ptCount val="1"/>
                <c:pt idx="0">
                  <c:v>Total Sales</c:v>
                </c:pt>
              </c:strCache>
            </c:strRef>
          </c:tx>
          <c:spPr>
            <a:solidFill>
              <a:schemeClr val="accent1"/>
            </a:solidFill>
            <a:ln>
              <a:noFill/>
            </a:ln>
            <a:effectLst/>
          </c:spPr>
          <c:invertIfNegative val="0"/>
          <c:cat>
            <c:strRef>
              <c:f>'Analysis 1'!$A$23:$A$25</c:f>
              <c:strCache>
                <c:ptCount val="3"/>
                <c:pt idx="0">
                  <c:v>Consumer</c:v>
                </c:pt>
                <c:pt idx="1">
                  <c:v>Home Office</c:v>
                </c:pt>
                <c:pt idx="2">
                  <c:v>Corporate</c:v>
                </c:pt>
              </c:strCache>
            </c:strRef>
          </c:cat>
          <c:val>
            <c:numRef>
              <c:f>'Analysis 1'!$B$23:$B$25</c:f>
              <c:numCache>
                <c:formatCode>General</c:formatCode>
                <c:ptCount val="3"/>
                <c:pt idx="0">
                  <c:v>44490992.240000002</c:v>
                </c:pt>
                <c:pt idx="1">
                  <c:v>16736939.08</c:v>
                </c:pt>
                <c:pt idx="2">
                  <c:v>27011128.710000001</c:v>
                </c:pt>
              </c:numCache>
            </c:numRef>
          </c:val>
          <c:extLst>
            <c:ext xmlns:c16="http://schemas.microsoft.com/office/drawing/2014/chart" uri="{C3380CC4-5D6E-409C-BE32-E72D297353CC}">
              <c16:uniqueId val="{00000000-FAA9-434A-BE45-E5AD4B422DD3}"/>
            </c:ext>
          </c:extLst>
        </c:ser>
        <c:dLbls>
          <c:showLegendKey val="0"/>
          <c:showVal val="0"/>
          <c:showCatName val="0"/>
          <c:showSerName val="0"/>
          <c:showPercent val="0"/>
          <c:showBubbleSize val="0"/>
        </c:dLbls>
        <c:gapWidth val="219"/>
        <c:overlap val="-27"/>
        <c:axId val="1838384783"/>
        <c:axId val="1838385615"/>
      </c:barChart>
      <c:catAx>
        <c:axId val="18383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85615"/>
        <c:crosses val="autoZero"/>
        <c:auto val="1"/>
        <c:lblAlgn val="ctr"/>
        <c:lblOffset val="100"/>
        <c:noMultiLvlLbl val="0"/>
      </c:catAx>
      <c:valAx>
        <c:axId val="183838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8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'Analysis 1'!$B$58</c:f>
              <c:strCache>
                <c:ptCount val="1"/>
                <c:pt idx="0">
                  <c:v>Total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 1'!$A$59:$A$61</c:f>
              <c:strCache>
                <c:ptCount val="3"/>
                <c:pt idx="0">
                  <c:v>Furniture</c:v>
                </c:pt>
                <c:pt idx="1">
                  <c:v>Office Supplies</c:v>
                </c:pt>
                <c:pt idx="2">
                  <c:v>Technology</c:v>
                </c:pt>
              </c:strCache>
            </c:strRef>
          </c:cat>
          <c:val>
            <c:numRef>
              <c:f>'Analysis 1'!$B$59:$B$61</c:f>
              <c:numCache>
                <c:formatCode>General</c:formatCode>
                <c:ptCount val="3"/>
                <c:pt idx="0">
                  <c:v>28261581.48</c:v>
                </c:pt>
                <c:pt idx="1">
                  <c:v>26657683.030000001</c:v>
                </c:pt>
                <c:pt idx="2">
                  <c:v>33319795.52</c:v>
                </c:pt>
              </c:numCache>
            </c:numRef>
          </c:val>
          <c:extLst>
            <c:ext xmlns:c16="http://schemas.microsoft.com/office/drawing/2014/chart" uri="{C3380CC4-5D6E-409C-BE32-E72D297353CC}">
              <c16:uniqueId val="{00000000-C47F-4934-B962-E01A0BC103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1'!$B$78</c:f>
              <c:strCache>
                <c:ptCount val="1"/>
                <c:pt idx="0">
                  <c:v>Total sales</c:v>
                </c:pt>
              </c:strCache>
            </c:strRef>
          </c:tx>
          <c:spPr>
            <a:solidFill>
              <a:schemeClr val="accent1"/>
            </a:solidFill>
            <a:ln>
              <a:noFill/>
            </a:ln>
            <a:effectLst/>
          </c:spPr>
          <c:invertIfNegative val="0"/>
          <c:cat>
            <c:strRef>
              <c:f>'Analysis 1'!$A$79:$A$81</c:f>
              <c:strCache>
                <c:ptCount val="3"/>
                <c:pt idx="0">
                  <c:v>Furniture</c:v>
                </c:pt>
                <c:pt idx="1">
                  <c:v>Office Supplies</c:v>
                </c:pt>
                <c:pt idx="2">
                  <c:v>Technology</c:v>
                </c:pt>
              </c:strCache>
            </c:strRef>
          </c:cat>
          <c:val>
            <c:numRef>
              <c:f>'Analysis 1'!$B$79:$B$81</c:f>
              <c:numCache>
                <c:formatCode>General</c:formatCode>
                <c:ptCount val="3"/>
                <c:pt idx="0">
                  <c:v>28261581.48</c:v>
                </c:pt>
                <c:pt idx="1">
                  <c:v>26657683.030000001</c:v>
                </c:pt>
                <c:pt idx="2">
                  <c:v>33319795.52</c:v>
                </c:pt>
              </c:numCache>
            </c:numRef>
          </c:val>
          <c:extLst>
            <c:ext xmlns:c16="http://schemas.microsoft.com/office/drawing/2014/chart" uri="{C3380CC4-5D6E-409C-BE32-E72D297353CC}">
              <c16:uniqueId val="{00000000-CC8A-4EA7-AACA-AD4294F7AEF0}"/>
            </c:ext>
          </c:extLst>
        </c:ser>
        <c:dLbls>
          <c:showLegendKey val="0"/>
          <c:showVal val="0"/>
          <c:showCatName val="0"/>
          <c:showSerName val="0"/>
          <c:showPercent val="0"/>
          <c:showBubbleSize val="0"/>
        </c:dLbls>
        <c:gapWidth val="219"/>
        <c:overlap val="-27"/>
        <c:axId val="284722735"/>
        <c:axId val="284733135"/>
      </c:barChart>
      <c:catAx>
        <c:axId val="28472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33135"/>
        <c:crosses val="autoZero"/>
        <c:auto val="1"/>
        <c:lblAlgn val="ctr"/>
        <c:lblOffset val="100"/>
        <c:noMultiLvlLbl val="0"/>
      </c:catAx>
      <c:valAx>
        <c:axId val="28473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2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'Analysis 2'!$B$3</c:f>
              <c:strCache>
                <c:ptCount val="1"/>
                <c:pt idx="0">
                  <c:v>total_sales</c:v>
                </c:pt>
              </c:strCache>
            </c:strRef>
          </c:tx>
          <c:spPr>
            <a:solidFill>
              <a:schemeClr val="accent2"/>
            </a:solidFill>
            <a:ln>
              <a:noFill/>
            </a:ln>
            <a:effectLst/>
          </c:spPr>
          <c:invertIfNegative val="0"/>
          <c:cat>
            <c:numRef>
              <c:f>'Analysis 2'!$A$4:$A$9</c:f>
              <c:numCache>
                <c:formatCode>General</c:formatCode>
                <c:ptCount val="6"/>
                <c:pt idx="0">
                  <c:v>2015</c:v>
                </c:pt>
                <c:pt idx="1">
                  <c:v>2016</c:v>
                </c:pt>
                <c:pt idx="2">
                  <c:v>2017</c:v>
                </c:pt>
                <c:pt idx="3">
                  <c:v>2018</c:v>
                </c:pt>
                <c:pt idx="4">
                  <c:v>2019</c:v>
                </c:pt>
                <c:pt idx="5">
                  <c:v>2020</c:v>
                </c:pt>
              </c:numCache>
            </c:numRef>
          </c:cat>
          <c:val>
            <c:numRef>
              <c:f>'Analysis 2'!$B$4:$B$9</c:f>
              <c:numCache>
                <c:formatCode>General</c:formatCode>
                <c:ptCount val="6"/>
                <c:pt idx="0">
                  <c:v>41.85</c:v>
                </c:pt>
                <c:pt idx="1">
                  <c:v>1287650.56</c:v>
                </c:pt>
                <c:pt idx="2">
                  <c:v>4345635.13</c:v>
                </c:pt>
                <c:pt idx="3">
                  <c:v>9530354.1799999997</c:v>
                </c:pt>
                <c:pt idx="4">
                  <c:v>18156155.649999999</c:v>
                </c:pt>
                <c:pt idx="5">
                  <c:v>602568.36</c:v>
                </c:pt>
              </c:numCache>
            </c:numRef>
          </c:val>
          <c:extLst>
            <c:ext xmlns:c16="http://schemas.microsoft.com/office/drawing/2014/chart" uri="{C3380CC4-5D6E-409C-BE32-E72D297353CC}">
              <c16:uniqueId val="{00000001-F169-4E7E-8F59-EC9BC1A8A8C3}"/>
            </c:ext>
          </c:extLst>
        </c:ser>
        <c:dLbls>
          <c:showLegendKey val="0"/>
          <c:showVal val="0"/>
          <c:showCatName val="0"/>
          <c:showSerName val="0"/>
          <c:showPercent val="0"/>
          <c:showBubbleSize val="0"/>
        </c:dLbls>
        <c:gapWidth val="219"/>
        <c:overlap val="-27"/>
        <c:axId val="342920191"/>
        <c:axId val="342916863"/>
        <c:extLst>
          <c:ext xmlns:c15="http://schemas.microsoft.com/office/drawing/2012/chart" uri="{02D57815-91ED-43cb-92C2-25804820EDAC}">
            <c15:filteredBarSeries>
              <c15:ser>
                <c:idx val="0"/>
                <c:order val="0"/>
                <c:tx>
                  <c:strRef>
                    <c:extLst>
                      <c:ext uri="{02D57815-91ED-43cb-92C2-25804820EDAC}">
                        <c15:formulaRef>
                          <c15:sqref>'Analysis 2'!$A$3</c15:sqref>
                        </c15:formulaRef>
                      </c:ext>
                    </c:extLst>
                    <c:strCache>
                      <c:ptCount val="1"/>
                      <c:pt idx="0">
                        <c:v>year</c:v>
                      </c:pt>
                    </c:strCache>
                  </c:strRef>
                </c:tx>
                <c:spPr>
                  <a:solidFill>
                    <a:schemeClr val="accent1"/>
                  </a:solidFill>
                  <a:ln>
                    <a:noFill/>
                  </a:ln>
                  <a:effectLst/>
                </c:spPr>
                <c:invertIfNegative val="0"/>
                <c:cat>
                  <c:numRef>
                    <c:extLst>
                      <c:ext uri="{02D57815-91ED-43cb-92C2-25804820EDAC}">
                        <c15:formulaRef>
                          <c15:sqref>'Analysis 2'!$A$4:$A$9</c15:sqref>
                        </c15:formulaRef>
                      </c:ext>
                    </c:extLst>
                    <c:numCache>
                      <c:formatCode>General</c:formatCode>
                      <c:ptCount val="6"/>
                      <c:pt idx="0">
                        <c:v>2015</c:v>
                      </c:pt>
                      <c:pt idx="1">
                        <c:v>2016</c:v>
                      </c:pt>
                      <c:pt idx="2">
                        <c:v>2017</c:v>
                      </c:pt>
                      <c:pt idx="3">
                        <c:v>2018</c:v>
                      </c:pt>
                      <c:pt idx="4">
                        <c:v>2019</c:v>
                      </c:pt>
                      <c:pt idx="5">
                        <c:v>2020</c:v>
                      </c:pt>
                    </c:numCache>
                  </c:numRef>
                </c:cat>
                <c:val>
                  <c:numRef>
                    <c:extLst>
                      <c:ext uri="{02D57815-91ED-43cb-92C2-25804820EDAC}">
                        <c15:formulaRef>
                          <c15:sqref>'Analysis 2'!$A$4:$A$9</c15:sqref>
                        </c15:formulaRef>
                      </c:ext>
                    </c:extLst>
                    <c:numCache>
                      <c:formatCode>General</c:formatCode>
                      <c:ptCount val="6"/>
                      <c:pt idx="0">
                        <c:v>2015</c:v>
                      </c:pt>
                      <c:pt idx="1">
                        <c:v>2016</c:v>
                      </c:pt>
                      <c:pt idx="2">
                        <c:v>2017</c:v>
                      </c:pt>
                      <c:pt idx="3">
                        <c:v>2018</c:v>
                      </c:pt>
                      <c:pt idx="4">
                        <c:v>2019</c:v>
                      </c:pt>
                      <c:pt idx="5">
                        <c:v>2020</c:v>
                      </c:pt>
                    </c:numCache>
                  </c:numRef>
                </c:val>
                <c:extLst>
                  <c:ext xmlns:c16="http://schemas.microsoft.com/office/drawing/2014/chart" uri="{C3380CC4-5D6E-409C-BE32-E72D297353CC}">
                    <c16:uniqueId val="{00000000-F169-4E7E-8F59-EC9BC1A8A8C3}"/>
                  </c:ext>
                </c:extLst>
              </c15:ser>
            </c15:filteredBarSeries>
          </c:ext>
        </c:extLst>
      </c:barChart>
      <c:catAx>
        <c:axId val="34292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16863"/>
        <c:crosses val="autoZero"/>
        <c:auto val="1"/>
        <c:lblAlgn val="ctr"/>
        <c:lblOffset val="100"/>
        <c:noMultiLvlLbl val="0"/>
      </c:catAx>
      <c:valAx>
        <c:axId val="3429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2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Reference!$A$39</c:f>
              <c:strCache>
                <c:ptCount val="1"/>
                <c:pt idx="0">
                  <c:v>Consumer</c:v>
                </c:pt>
              </c:strCache>
            </c:strRef>
          </c:tx>
          <c:spPr>
            <a:solidFill>
              <a:schemeClr val="accent1"/>
            </a:solidFill>
            <a:ln>
              <a:noFill/>
            </a:ln>
            <a:effectLst/>
          </c:spPr>
          <c:invertIfNegative val="0"/>
          <c:cat>
            <c:strRef>
              <c:f>Reference!$B$38:$D$38</c:f>
              <c:strCache>
                <c:ptCount val="3"/>
                <c:pt idx="0">
                  <c:v>total_sales</c:v>
                </c:pt>
                <c:pt idx="1">
                  <c:v>sales_returns</c:v>
                </c:pt>
                <c:pt idx="2">
                  <c:v>difference</c:v>
                </c:pt>
              </c:strCache>
            </c:strRef>
          </c:cat>
          <c:val>
            <c:numRef>
              <c:f>Reference!$B$39:$D$39</c:f>
              <c:numCache>
                <c:formatCode>General</c:formatCode>
                <c:ptCount val="3"/>
                <c:pt idx="0">
                  <c:v>18625232.870000001</c:v>
                </c:pt>
                <c:pt idx="1">
                  <c:v>17065395.039999999</c:v>
                </c:pt>
                <c:pt idx="2">
                  <c:v>1559837.83</c:v>
                </c:pt>
              </c:numCache>
            </c:numRef>
          </c:val>
          <c:extLst>
            <c:ext xmlns:c16="http://schemas.microsoft.com/office/drawing/2014/chart" uri="{C3380CC4-5D6E-409C-BE32-E72D297353CC}">
              <c16:uniqueId val="{00000000-DCDC-4270-90F5-57B4138B1295}"/>
            </c:ext>
          </c:extLst>
        </c:ser>
        <c:ser>
          <c:idx val="1"/>
          <c:order val="1"/>
          <c:tx>
            <c:strRef>
              <c:f>Reference!$A$40</c:f>
              <c:strCache>
                <c:ptCount val="1"/>
                <c:pt idx="0">
                  <c:v>Corporate</c:v>
                </c:pt>
              </c:strCache>
            </c:strRef>
          </c:tx>
          <c:spPr>
            <a:solidFill>
              <a:schemeClr val="accent2"/>
            </a:solidFill>
            <a:ln>
              <a:noFill/>
            </a:ln>
            <a:effectLst/>
          </c:spPr>
          <c:invertIfNegative val="0"/>
          <c:cat>
            <c:strRef>
              <c:f>Reference!$B$38:$D$38</c:f>
              <c:strCache>
                <c:ptCount val="3"/>
                <c:pt idx="0">
                  <c:v>total_sales</c:v>
                </c:pt>
                <c:pt idx="1">
                  <c:v>sales_returns</c:v>
                </c:pt>
                <c:pt idx="2">
                  <c:v>difference</c:v>
                </c:pt>
              </c:strCache>
            </c:strRef>
          </c:cat>
          <c:val>
            <c:numRef>
              <c:f>Reference!$B$40:$D$40</c:f>
              <c:numCache>
                <c:formatCode>General</c:formatCode>
                <c:ptCount val="3"/>
                <c:pt idx="0">
                  <c:v>11354948.48</c:v>
                </c:pt>
                <c:pt idx="1">
                  <c:v>10337073.800000001</c:v>
                </c:pt>
                <c:pt idx="2">
                  <c:v>1017874.68</c:v>
                </c:pt>
              </c:numCache>
            </c:numRef>
          </c:val>
          <c:extLst>
            <c:ext xmlns:c16="http://schemas.microsoft.com/office/drawing/2014/chart" uri="{C3380CC4-5D6E-409C-BE32-E72D297353CC}">
              <c16:uniqueId val="{00000001-DCDC-4270-90F5-57B4138B1295}"/>
            </c:ext>
          </c:extLst>
        </c:ser>
        <c:ser>
          <c:idx val="2"/>
          <c:order val="2"/>
          <c:tx>
            <c:strRef>
              <c:f>Reference!$A$41</c:f>
              <c:strCache>
                <c:ptCount val="1"/>
                <c:pt idx="0">
                  <c:v>Home Office</c:v>
                </c:pt>
              </c:strCache>
            </c:strRef>
          </c:tx>
          <c:spPr>
            <a:solidFill>
              <a:schemeClr val="accent3"/>
            </a:solidFill>
            <a:ln>
              <a:noFill/>
            </a:ln>
            <a:effectLst/>
          </c:spPr>
          <c:invertIfNegative val="0"/>
          <c:cat>
            <c:strRef>
              <c:f>Reference!$B$38:$D$38</c:f>
              <c:strCache>
                <c:ptCount val="3"/>
                <c:pt idx="0">
                  <c:v>total_sales</c:v>
                </c:pt>
                <c:pt idx="1">
                  <c:v>sales_returns</c:v>
                </c:pt>
                <c:pt idx="2">
                  <c:v>difference</c:v>
                </c:pt>
              </c:strCache>
            </c:strRef>
          </c:cat>
          <c:val>
            <c:numRef>
              <c:f>Reference!$B$41:$D$41</c:f>
              <c:numCache>
                <c:formatCode>General</c:formatCode>
                <c:ptCount val="3"/>
                <c:pt idx="0">
                  <c:v>7260015.2800000003</c:v>
                </c:pt>
                <c:pt idx="1">
                  <c:v>6519936.8899999997</c:v>
                </c:pt>
                <c:pt idx="2">
                  <c:v>740078.39</c:v>
                </c:pt>
              </c:numCache>
            </c:numRef>
          </c:val>
          <c:extLst>
            <c:ext xmlns:c16="http://schemas.microsoft.com/office/drawing/2014/chart" uri="{C3380CC4-5D6E-409C-BE32-E72D297353CC}">
              <c16:uniqueId val="{00000002-DCDC-4270-90F5-57B4138B1295}"/>
            </c:ext>
          </c:extLst>
        </c:ser>
        <c:dLbls>
          <c:showLegendKey val="0"/>
          <c:showVal val="0"/>
          <c:showCatName val="0"/>
          <c:showSerName val="0"/>
          <c:showPercent val="0"/>
          <c:showBubbleSize val="0"/>
        </c:dLbls>
        <c:gapWidth val="219"/>
        <c:overlap val="-27"/>
        <c:axId val="284715247"/>
        <c:axId val="284715663"/>
      </c:barChart>
      <c:catAx>
        <c:axId val="2847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15663"/>
        <c:crosses val="autoZero"/>
        <c:auto val="1"/>
        <c:lblAlgn val="ctr"/>
        <c:lblOffset val="100"/>
        <c:noMultiLvlLbl val="0"/>
      </c:catAx>
      <c:valAx>
        <c:axId val="28471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1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15875</xdr:colOff>
      <xdr:row>6</xdr:row>
      <xdr:rowOff>6350</xdr:rowOff>
    </xdr:from>
    <xdr:to>
      <xdr:col>3</xdr:col>
      <xdr:colOff>612775</xdr:colOff>
      <xdr:row>19</xdr:row>
      <xdr:rowOff>190500</xdr:rowOff>
    </xdr:to>
    <xdr:graphicFrame macro="">
      <xdr:nvGraphicFramePr>
        <xdr:cNvPr id="3" name="Chart 2">
          <a:extLst>
            <a:ext uri="{FF2B5EF4-FFF2-40B4-BE49-F238E27FC236}">
              <a16:creationId xmlns:a16="http://schemas.microsoft.com/office/drawing/2014/main" id="{67223002-4CC5-2FBF-43C2-B00073917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12700</xdr:rowOff>
    </xdr:from>
    <xdr:to>
      <xdr:col>3</xdr:col>
      <xdr:colOff>596900</xdr:colOff>
      <xdr:row>40</xdr:row>
      <xdr:rowOff>0</xdr:rowOff>
    </xdr:to>
    <xdr:graphicFrame macro="">
      <xdr:nvGraphicFramePr>
        <xdr:cNvPr id="4" name="Chart 3">
          <a:extLst>
            <a:ext uri="{FF2B5EF4-FFF2-40B4-BE49-F238E27FC236}">
              <a16:creationId xmlns:a16="http://schemas.microsoft.com/office/drawing/2014/main" id="{C93F13A1-D3DC-69C5-3A80-E33EA9797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0</xdr:rowOff>
    </xdr:from>
    <xdr:to>
      <xdr:col>3</xdr:col>
      <xdr:colOff>596900</xdr:colOff>
      <xdr:row>75</xdr:row>
      <xdr:rowOff>184150</xdr:rowOff>
    </xdr:to>
    <xdr:graphicFrame macro="">
      <xdr:nvGraphicFramePr>
        <xdr:cNvPr id="5" name="Chart 4">
          <a:extLst>
            <a:ext uri="{FF2B5EF4-FFF2-40B4-BE49-F238E27FC236}">
              <a16:creationId xmlns:a16="http://schemas.microsoft.com/office/drawing/2014/main" id="{E4CABF12-6A79-AB78-A12A-7565567E9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xdr:colOff>
      <xdr:row>82</xdr:row>
      <xdr:rowOff>0</xdr:rowOff>
    </xdr:from>
    <xdr:to>
      <xdr:col>3</xdr:col>
      <xdr:colOff>600075</xdr:colOff>
      <xdr:row>95</xdr:row>
      <xdr:rowOff>184150</xdr:rowOff>
    </xdr:to>
    <xdr:graphicFrame macro="">
      <xdr:nvGraphicFramePr>
        <xdr:cNvPr id="6" name="Chart 5">
          <a:extLst>
            <a:ext uri="{FF2B5EF4-FFF2-40B4-BE49-F238E27FC236}">
              <a16:creationId xmlns:a16="http://schemas.microsoft.com/office/drawing/2014/main" id="{91CCF0A1-1C38-18B4-4EA7-1224A60BE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xdr:colOff>
      <xdr:row>14</xdr:row>
      <xdr:rowOff>12700</xdr:rowOff>
    </xdr:from>
    <xdr:to>
      <xdr:col>4</xdr:col>
      <xdr:colOff>638175</xdr:colOff>
      <xdr:row>28</xdr:row>
      <xdr:rowOff>0</xdr:rowOff>
    </xdr:to>
    <xdr:graphicFrame macro="">
      <xdr:nvGraphicFramePr>
        <xdr:cNvPr id="3" name="Chart 2">
          <a:extLst>
            <a:ext uri="{FF2B5EF4-FFF2-40B4-BE49-F238E27FC236}">
              <a16:creationId xmlns:a16="http://schemas.microsoft.com/office/drawing/2014/main" id="{CB57417D-4F1C-9B0F-26B4-076E9FF96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984250</xdr:colOff>
      <xdr:row>4</xdr:row>
      <xdr:rowOff>50800</xdr:rowOff>
    </xdr:from>
    <xdr:to>
      <xdr:col>13</xdr:col>
      <xdr:colOff>908306</xdr:colOff>
      <xdr:row>25</xdr:row>
      <xdr:rowOff>165318</xdr:rowOff>
    </xdr:to>
    <xdr:pic>
      <xdr:nvPicPr>
        <xdr:cNvPr id="2" name="Picture 1">
          <a:extLst>
            <a:ext uri="{FF2B5EF4-FFF2-40B4-BE49-F238E27FC236}">
              <a16:creationId xmlns:a16="http://schemas.microsoft.com/office/drawing/2014/main" id="{46FD9C4E-63A7-63C1-97AC-A087241B4512}"/>
            </a:ext>
          </a:extLst>
        </xdr:cNvPr>
        <xdr:cNvPicPr>
          <a:picLocks noChangeAspect="1"/>
        </xdr:cNvPicPr>
      </xdr:nvPicPr>
      <xdr:blipFill>
        <a:blip xmlns:r="http://schemas.openxmlformats.org/officeDocument/2006/relationships" r:embed="rId1"/>
        <a:stretch>
          <a:fillRect/>
        </a:stretch>
      </xdr:blipFill>
      <xdr:spPr>
        <a:xfrm>
          <a:off x="9061450" y="838200"/>
          <a:ext cx="4972306" cy="4248368"/>
        </a:xfrm>
        <a:prstGeom prst="rect">
          <a:avLst/>
        </a:prstGeom>
      </xdr:spPr>
    </xdr:pic>
    <xdr:clientData/>
  </xdr:twoCellAnchor>
  <xdr:twoCellAnchor>
    <xdr:from>
      <xdr:col>0</xdr:col>
      <xdr:colOff>28575</xdr:colOff>
      <xdr:row>41</xdr:row>
      <xdr:rowOff>177800</xdr:rowOff>
    </xdr:from>
    <xdr:to>
      <xdr:col>4</xdr:col>
      <xdr:colOff>561975</xdr:colOff>
      <xdr:row>55</xdr:row>
      <xdr:rowOff>165100</xdr:rowOff>
    </xdr:to>
    <xdr:graphicFrame macro="">
      <xdr:nvGraphicFramePr>
        <xdr:cNvPr id="3" name="Chart 2">
          <a:extLst>
            <a:ext uri="{FF2B5EF4-FFF2-40B4-BE49-F238E27FC236}">
              <a16:creationId xmlns:a16="http://schemas.microsoft.com/office/drawing/2014/main" id="{90B678EE-FC65-46EF-779D-1BF305312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93</xdr:row>
      <xdr:rowOff>0</xdr:rowOff>
    </xdr:from>
    <xdr:to>
      <xdr:col>1</xdr:col>
      <xdr:colOff>730339</xdr:colOff>
      <xdr:row>95</xdr:row>
      <xdr:rowOff>177829</xdr:rowOff>
    </xdr:to>
    <xdr:pic>
      <xdr:nvPicPr>
        <xdr:cNvPr id="5" name="Picture 4">
          <a:extLst>
            <a:ext uri="{FF2B5EF4-FFF2-40B4-BE49-F238E27FC236}">
              <a16:creationId xmlns:a16="http://schemas.microsoft.com/office/drawing/2014/main" id="{7A07E88A-71B1-ECA9-C87C-D54BDAD70A42}"/>
            </a:ext>
          </a:extLst>
        </xdr:cNvPr>
        <xdr:cNvPicPr>
          <a:picLocks noChangeAspect="1"/>
        </xdr:cNvPicPr>
      </xdr:nvPicPr>
      <xdr:blipFill>
        <a:blip xmlns:r="http://schemas.openxmlformats.org/officeDocument/2006/relationships" r:embed="rId3"/>
        <a:stretch>
          <a:fillRect/>
        </a:stretch>
      </xdr:blipFill>
      <xdr:spPr>
        <a:xfrm>
          <a:off x="0" y="17322800"/>
          <a:ext cx="1739989" cy="571529"/>
        </a:xfrm>
        <a:prstGeom prst="rect">
          <a:avLst/>
        </a:prstGeom>
      </xdr:spPr>
    </xdr:pic>
    <xdr:clientData/>
  </xdr:twoCellAnchor>
  <xdr:twoCellAnchor editAs="oneCell">
    <xdr:from>
      <xdr:col>0</xdr:col>
      <xdr:colOff>0</xdr:colOff>
      <xdr:row>79</xdr:row>
      <xdr:rowOff>0</xdr:rowOff>
    </xdr:from>
    <xdr:to>
      <xdr:col>1</xdr:col>
      <xdr:colOff>616034</xdr:colOff>
      <xdr:row>81</xdr:row>
      <xdr:rowOff>88925</xdr:rowOff>
    </xdr:to>
    <xdr:pic>
      <xdr:nvPicPr>
        <xdr:cNvPr id="8" name="Picture 7">
          <a:extLst>
            <a:ext uri="{FF2B5EF4-FFF2-40B4-BE49-F238E27FC236}">
              <a16:creationId xmlns:a16="http://schemas.microsoft.com/office/drawing/2014/main" id="{4CF5E63B-69EA-697D-9955-E7A29C47860B}"/>
            </a:ext>
          </a:extLst>
        </xdr:cNvPr>
        <xdr:cNvPicPr>
          <a:picLocks noChangeAspect="1"/>
        </xdr:cNvPicPr>
      </xdr:nvPicPr>
      <xdr:blipFill>
        <a:blip xmlns:r="http://schemas.openxmlformats.org/officeDocument/2006/relationships" r:embed="rId4"/>
        <a:stretch>
          <a:fillRect/>
        </a:stretch>
      </xdr:blipFill>
      <xdr:spPr>
        <a:xfrm>
          <a:off x="0" y="15354300"/>
          <a:ext cx="1625684" cy="482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statista.com/statistics/268750/global-gross-domestic-product-gd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0694-0563-4E11-AD5A-E39A695BB35D}">
  <dimension ref="B1:G18"/>
  <sheetViews>
    <sheetView topLeftCell="A8" workbookViewId="0">
      <selection activeCell="D11" sqref="D11"/>
    </sheetView>
  </sheetViews>
  <sheetFormatPr defaultColWidth="9.1796875" defaultRowHeight="15.5" x14ac:dyDescent="0.35"/>
  <cols>
    <col min="1" max="1" width="9.1796875" style="4"/>
    <col min="2" max="2" width="35.1796875" style="4" customWidth="1"/>
    <col min="3" max="3" width="9.1796875" style="4"/>
    <col min="4" max="4" width="55.1796875" style="4" customWidth="1"/>
    <col min="5" max="16384" width="9.1796875" style="4"/>
  </cols>
  <sheetData>
    <row r="1" spans="2:6" ht="16" thickBot="1" x14ac:dyDescent="0.4"/>
    <row r="2" spans="2:6" x14ac:dyDescent="0.35">
      <c r="B2" s="2" t="s">
        <v>2</v>
      </c>
      <c r="C2" s="1"/>
      <c r="D2" s="2" t="s">
        <v>3</v>
      </c>
    </row>
    <row r="3" spans="2:6" x14ac:dyDescent="0.35">
      <c r="B3" s="32" t="s">
        <v>14</v>
      </c>
      <c r="C3" s="1"/>
      <c r="D3" s="21" t="s">
        <v>19</v>
      </c>
    </row>
    <row r="4" spans="2:6" ht="108.5" x14ac:dyDescent="0.35">
      <c r="B4" s="32" t="s">
        <v>15</v>
      </c>
      <c r="C4" s="1"/>
      <c r="D4" s="21" t="s">
        <v>21</v>
      </c>
    </row>
    <row r="5" spans="2:6" x14ac:dyDescent="0.35">
      <c r="B5" s="32" t="s">
        <v>0</v>
      </c>
      <c r="C5" s="1"/>
      <c r="D5" s="21"/>
    </row>
    <row r="6" spans="2:6" ht="78" thickBot="1" x14ac:dyDescent="0.4">
      <c r="B6" s="33" t="s">
        <v>13</v>
      </c>
      <c r="C6" s="1"/>
      <c r="D6" s="21" t="s">
        <v>114</v>
      </c>
    </row>
    <row r="7" spans="2:6" ht="16" thickBot="1" x14ac:dyDescent="0.4">
      <c r="C7" s="1"/>
      <c r="D7" s="23"/>
    </row>
    <row r="8" spans="2:6" x14ac:dyDescent="0.35">
      <c r="B8" s="1"/>
    </row>
    <row r="9" spans="2:6" x14ac:dyDescent="0.35">
      <c r="B9" s="59" t="s">
        <v>4</v>
      </c>
      <c r="C9" s="1"/>
      <c r="D9" s="1"/>
    </row>
    <row r="10" spans="2:6" ht="31" x14ac:dyDescent="0.35">
      <c r="B10" s="60" t="s">
        <v>76</v>
      </c>
      <c r="C10" s="3"/>
      <c r="D10" s="59" t="s">
        <v>5</v>
      </c>
    </row>
    <row r="11" spans="2:6" ht="46.5" x14ac:dyDescent="0.35">
      <c r="B11" s="60" t="s">
        <v>24</v>
      </c>
      <c r="C11" s="1"/>
      <c r="D11" s="60" t="s">
        <v>22</v>
      </c>
    </row>
    <row r="12" spans="2:6" ht="77.5" x14ac:dyDescent="0.35">
      <c r="B12" s="60" t="s">
        <v>25</v>
      </c>
      <c r="C12" s="1"/>
      <c r="D12" s="61" t="s">
        <v>23</v>
      </c>
      <c r="F12" s="41"/>
    </row>
    <row r="13" spans="2:6" ht="87" x14ac:dyDescent="0.35">
      <c r="B13" s="65" t="s">
        <v>178</v>
      </c>
      <c r="C13" s="1"/>
      <c r="D13" s="60" t="s">
        <v>26</v>
      </c>
    </row>
    <row r="14" spans="2:6" ht="62.5" thickBot="1" x14ac:dyDescent="0.4">
      <c r="B14" s="62" t="s">
        <v>179</v>
      </c>
      <c r="C14" s="1"/>
      <c r="D14" s="60" t="s">
        <v>29</v>
      </c>
    </row>
    <row r="15" spans="2:6" ht="124" x14ac:dyDescent="0.35">
      <c r="B15" s="66" t="s">
        <v>180</v>
      </c>
      <c r="C15" s="1"/>
      <c r="D15" s="60" t="s">
        <v>27</v>
      </c>
    </row>
    <row r="16" spans="2:6" ht="62" x14ac:dyDescent="0.35">
      <c r="D16" s="63" t="s">
        <v>28</v>
      </c>
    </row>
    <row r="17" spans="4:7" ht="46.5" x14ac:dyDescent="0.35">
      <c r="D17" s="64" t="s">
        <v>30</v>
      </c>
      <c r="G17" s="24"/>
    </row>
    <row r="18" spans="4:7" x14ac:dyDescent="0.35">
      <c r="D18" s="10"/>
    </row>
  </sheetData>
  <hyperlinks>
    <hyperlink ref="B3" location="'Analysis 1'!A1" display="&lt;Analysis 1&gt;" xr:uid="{55CA866B-D23C-4ED9-BC8C-ABA4FB95E599}"/>
    <hyperlink ref="B5" location="'Data Dictionary'!A1" display="Data Dictionary" xr:uid="{C64264EA-0CC8-4100-BF54-A548640402DA}"/>
    <hyperlink ref="B6" location="Reference!A1" display="Reference" xr:uid="{49AA7E10-0527-4D6D-8BB2-7DDFE272CF07}"/>
    <hyperlink ref="B4" location="'Analysis 2'!A1" display="&lt;Analysis 2&gt;" xr:uid="{63DDA362-4247-487D-A293-F59ADCF0214C}"/>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6"/>
  <sheetViews>
    <sheetView topLeftCell="A64" workbookViewId="0">
      <selection activeCell="A106" sqref="A106"/>
    </sheetView>
  </sheetViews>
  <sheetFormatPr defaultColWidth="14.453125" defaultRowHeight="15.75" customHeight="1" x14ac:dyDescent="0.35"/>
  <cols>
    <col min="1" max="1" width="28" style="4" customWidth="1"/>
    <col min="2" max="5" width="14.453125" style="4"/>
    <col min="6" max="6" width="14.1796875" style="4" customWidth="1"/>
    <col min="7" max="16384" width="14.453125" style="4"/>
  </cols>
  <sheetData>
    <row r="1" spans="1:16" ht="15.5" x14ac:dyDescent="0.35">
      <c r="A1" s="6" t="s">
        <v>116</v>
      </c>
    </row>
    <row r="2" spans="1:16" ht="15.5" x14ac:dyDescent="0.35">
      <c r="A2" s="29" t="s">
        <v>31</v>
      </c>
      <c r="B2" s="29" t="s">
        <v>32</v>
      </c>
      <c r="C2" s="28"/>
      <c r="D2" s="28"/>
      <c r="E2" s="26" t="s">
        <v>16</v>
      </c>
      <c r="N2" s="4" t="s">
        <v>80</v>
      </c>
    </row>
    <row r="3" spans="1:16" ht="15.75" customHeight="1" x14ac:dyDescent="0.35">
      <c r="A3" s="29" t="s">
        <v>33</v>
      </c>
      <c r="B3" s="29">
        <v>44490992.240000002</v>
      </c>
      <c r="C3" s="18"/>
      <c r="D3" s="13"/>
      <c r="H3" s="42" t="s">
        <v>77</v>
      </c>
    </row>
    <row r="4" spans="1:16" ht="15.75" customHeight="1" x14ac:dyDescent="0.35">
      <c r="A4" s="29" t="s">
        <v>34</v>
      </c>
      <c r="B4" s="29">
        <v>16736939.08</v>
      </c>
      <c r="C4" s="18"/>
      <c r="D4" s="13"/>
      <c r="F4" s="43" t="s">
        <v>17</v>
      </c>
      <c r="G4" s="35"/>
      <c r="H4" s="35"/>
      <c r="I4" s="35"/>
      <c r="J4" s="36"/>
    </row>
    <row r="5" spans="1:16" ht="15.75" customHeight="1" x14ac:dyDescent="0.35">
      <c r="A5" s="29" t="s">
        <v>35</v>
      </c>
      <c r="B5" s="29">
        <v>27011128.710000001</v>
      </c>
      <c r="C5" s="18"/>
      <c r="D5" s="13"/>
      <c r="F5" s="12"/>
      <c r="G5" s="13"/>
      <c r="H5" s="13"/>
      <c r="I5" s="13"/>
      <c r="J5" s="14"/>
    </row>
    <row r="6" spans="1:16" ht="15.75" customHeight="1" x14ac:dyDescent="0.35">
      <c r="A6" s="13"/>
      <c r="B6" s="13"/>
      <c r="C6" s="18"/>
      <c r="D6" s="13"/>
      <c r="F6" s="12"/>
      <c r="G6" s="13"/>
      <c r="H6" s="13"/>
      <c r="I6" s="13"/>
      <c r="J6" s="14"/>
    </row>
    <row r="7" spans="1:16" ht="15.75" customHeight="1" x14ac:dyDescent="0.35">
      <c r="A7" s="13"/>
      <c r="B7" s="13"/>
      <c r="C7" s="18"/>
      <c r="D7" s="13"/>
      <c r="F7" s="12"/>
      <c r="G7" s="13"/>
      <c r="H7" s="13"/>
      <c r="I7" s="13"/>
      <c r="J7" s="14"/>
      <c r="L7" s="44" t="s">
        <v>36</v>
      </c>
      <c r="M7" s="45"/>
      <c r="N7" s="35"/>
      <c r="O7" s="35"/>
      <c r="P7" s="36"/>
    </row>
    <row r="8" spans="1:16" ht="15.75" customHeight="1" x14ac:dyDescent="0.35">
      <c r="A8" s="13"/>
      <c r="B8" s="13"/>
      <c r="C8" s="18"/>
      <c r="D8" s="13"/>
      <c r="F8" s="37" t="s">
        <v>36</v>
      </c>
      <c r="G8" s="38"/>
      <c r="H8" s="13"/>
      <c r="I8" s="13"/>
      <c r="J8" s="14"/>
      <c r="L8" s="39"/>
      <c r="M8" s="40" t="s">
        <v>37</v>
      </c>
      <c r="N8" s="13"/>
      <c r="O8" s="13"/>
      <c r="P8" s="14"/>
    </row>
    <row r="9" spans="1:16" ht="15.75" customHeight="1" x14ac:dyDescent="0.35">
      <c r="A9" s="13"/>
      <c r="B9" s="13"/>
      <c r="C9" s="18"/>
      <c r="D9" s="13"/>
      <c r="F9" s="39"/>
      <c r="G9" s="40" t="s">
        <v>37</v>
      </c>
      <c r="H9" s="13"/>
      <c r="I9" s="13"/>
      <c r="J9" s="14"/>
      <c r="L9" s="39"/>
      <c r="M9" s="40" t="s">
        <v>38</v>
      </c>
      <c r="N9" s="13"/>
      <c r="O9" s="13"/>
      <c r="P9" s="14"/>
    </row>
    <row r="10" spans="1:16" ht="15.75" customHeight="1" x14ac:dyDescent="0.35">
      <c r="A10" s="13"/>
      <c r="B10" s="13"/>
      <c r="C10" s="18"/>
      <c r="D10" s="13"/>
      <c r="F10" s="39"/>
      <c r="G10" s="40" t="s">
        <v>38</v>
      </c>
      <c r="H10" s="13"/>
      <c r="I10" s="13"/>
      <c r="J10" s="14"/>
      <c r="L10" s="39"/>
      <c r="M10" s="40" t="s">
        <v>39</v>
      </c>
      <c r="N10" s="13"/>
      <c r="O10" s="13"/>
      <c r="P10" s="14"/>
    </row>
    <row r="11" spans="1:16" ht="15.75" customHeight="1" x14ac:dyDescent="0.35">
      <c r="A11" s="13"/>
      <c r="B11" s="13"/>
      <c r="C11" s="18"/>
      <c r="D11" s="13"/>
      <c r="F11" s="39"/>
      <c r="G11" s="40" t="s">
        <v>39</v>
      </c>
      <c r="H11" s="13"/>
      <c r="I11" s="13"/>
      <c r="J11" s="14"/>
      <c r="L11" s="39"/>
      <c r="M11" s="40" t="s">
        <v>40</v>
      </c>
      <c r="N11" s="13"/>
      <c r="O11" s="13"/>
      <c r="P11" s="14"/>
    </row>
    <row r="12" spans="1:16" ht="15.75" customHeight="1" x14ac:dyDescent="0.35">
      <c r="A12" s="13"/>
      <c r="B12" s="13"/>
      <c r="C12" s="18"/>
      <c r="D12" s="13"/>
      <c r="F12" s="39"/>
      <c r="G12" s="40" t="s">
        <v>40</v>
      </c>
      <c r="H12" s="13"/>
      <c r="I12" s="13"/>
      <c r="J12" s="14"/>
      <c r="L12" s="39"/>
      <c r="M12" s="40" t="s">
        <v>41</v>
      </c>
      <c r="N12" s="13"/>
      <c r="O12" s="13"/>
      <c r="P12" s="14"/>
    </row>
    <row r="13" spans="1:16" ht="15.75" customHeight="1" x14ac:dyDescent="0.35">
      <c r="C13" s="18"/>
      <c r="D13" s="13"/>
      <c r="F13" s="39"/>
      <c r="G13" s="40" t="s">
        <v>41</v>
      </c>
      <c r="H13" s="13"/>
      <c r="I13" s="13"/>
      <c r="J13" s="14"/>
      <c r="L13" s="37" t="s">
        <v>42</v>
      </c>
      <c r="M13" s="38"/>
      <c r="N13" s="13"/>
      <c r="O13" s="13"/>
      <c r="P13" s="14"/>
    </row>
    <row r="14" spans="1:16" ht="15.75" customHeight="1" x14ac:dyDescent="0.35">
      <c r="F14" s="37" t="s">
        <v>42</v>
      </c>
      <c r="G14" s="38"/>
      <c r="H14" s="13"/>
      <c r="I14" s="13"/>
      <c r="J14" s="14"/>
      <c r="L14" s="37" t="s">
        <v>48</v>
      </c>
      <c r="M14" s="38"/>
      <c r="N14" s="13"/>
      <c r="O14" s="13"/>
      <c r="P14" s="14"/>
    </row>
    <row r="15" spans="1:16" ht="15.75" customHeight="1" x14ac:dyDescent="0.35">
      <c r="F15" s="37" t="s">
        <v>43</v>
      </c>
      <c r="G15" s="38"/>
      <c r="H15" s="13"/>
      <c r="I15" s="13"/>
      <c r="J15" s="14"/>
      <c r="L15" s="37" t="s">
        <v>44</v>
      </c>
      <c r="M15" s="38"/>
      <c r="N15" s="13"/>
      <c r="O15" s="13"/>
      <c r="P15" s="14"/>
    </row>
    <row r="16" spans="1:16" ht="15.75" customHeight="1" x14ac:dyDescent="0.35">
      <c r="F16" s="37" t="s">
        <v>44</v>
      </c>
      <c r="G16" s="38"/>
      <c r="H16" s="13"/>
      <c r="I16" s="13"/>
      <c r="J16" s="14"/>
      <c r="L16" s="47" t="s">
        <v>49</v>
      </c>
      <c r="M16" s="48"/>
      <c r="N16" s="16"/>
      <c r="O16" s="16"/>
      <c r="P16" s="17"/>
    </row>
    <row r="17" spans="1:10" ht="15.75" customHeight="1" x14ac:dyDescent="0.35">
      <c r="A17" s="12"/>
      <c r="B17" s="13"/>
      <c r="F17" s="37" t="s">
        <v>45</v>
      </c>
      <c r="G17" s="38"/>
      <c r="H17" s="13"/>
      <c r="I17" s="13"/>
      <c r="J17" s="14"/>
    </row>
    <row r="18" spans="1:10" ht="15.75" customHeight="1" x14ac:dyDescent="0.35">
      <c r="A18" s="12"/>
      <c r="B18" s="13"/>
      <c r="C18" s="13"/>
      <c r="D18" s="13"/>
      <c r="E18" s="13"/>
      <c r="F18" s="37"/>
      <c r="G18" s="38"/>
      <c r="H18" s="13"/>
      <c r="I18" s="13"/>
      <c r="J18" s="14"/>
    </row>
    <row r="19" spans="1:10" ht="15.75" customHeight="1" x14ac:dyDescent="0.35">
      <c r="A19" s="12"/>
      <c r="B19" s="13"/>
      <c r="C19" s="13"/>
      <c r="D19" s="13"/>
      <c r="E19" s="13"/>
      <c r="F19" s="37" t="s">
        <v>46</v>
      </c>
      <c r="G19" s="38"/>
      <c r="H19" s="13"/>
      <c r="I19" s="13"/>
      <c r="J19" s="14"/>
    </row>
    <row r="20" spans="1:10" ht="15.75" customHeight="1" x14ac:dyDescent="0.35">
      <c r="A20" s="12"/>
      <c r="B20" s="13"/>
      <c r="C20" s="13"/>
      <c r="D20" s="13"/>
      <c r="E20" s="13"/>
      <c r="F20" s="37"/>
      <c r="G20" s="38"/>
      <c r="H20" s="13"/>
      <c r="I20" s="13"/>
      <c r="J20" s="14"/>
    </row>
    <row r="21" spans="1:10" ht="15.75" customHeight="1" x14ac:dyDescent="0.35">
      <c r="A21" s="12"/>
      <c r="B21" s="13"/>
      <c r="C21" s="13"/>
      <c r="D21" s="13"/>
      <c r="E21" s="13"/>
      <c r="F21" s="37" t="s">
        <v>36</v>
      </c>
      <c r="G21" s="38"/>
      <c r="H21" s="13"/>
      <c r="I21" s="13"/>
      <c r="J21" s="14"/>
    </row>
    <row r="22" spans="1:10" ht="15.75" customHeight="1" x14ac:dyDescent="0.35">
      <c r="A22" s="29" t="s">
        <v>31</v>
      </c>
      <c r="B22" s="29" t="s">
        <v>32</v>
      </c>
      <c r="C22" s="13"/>
      <c r="D22" s="13"/>
      <c r="E22" s="13"/>
      <c r="F22" s="39"/>
      <c r="G22" s="40" t="s">
        <v>37</v>
      </c>
      <c r="H22" s="13"/>
      <c r="I22" s="13"/>
      <c r="J22" s="14"/>
    </row>
    <row r="23" spans="1:10" ht="15.75" customHeight="1" x14ac:dyDescent="0.35">
      <c r="A23" s="29" t="s">
        <v>33</v>
      </c>
      <c r="B23" s="29">
        <v>44490992.240000002</v>
      </c>
      <c r="C23" s="13"/>
      <c r="D23" s="13"/>
      <c r="E23" s="13"/>
      <c r="F23" s="39"/>
      <c r="G23" s="40" t="s">
        <v>38</v>
      </c>
      <c r="H23" s="13"/>
      <c r="I23" s="13"/>
      <c r="J23" s="14"/>
    </row>
    <row r="24" spans="1:10" ht="15.75" customHeight="1" x14ac:dyDescent="0.35">
      <c r="A24" s="29" t="s">
        <v>34</v>
      </c>
      <c r="B24" s="29">
        <v>16736939.08</v>
      </c>
      <c r="C24" s="13"/>
      <c r="D24" s="13"/>
      <c r="E24" s="13"/>
      <c r="F24" s="39"/>
      <c r="G24" s="40" t="s">
        <v>39</v>
      </c>
      <c r="H24" s="13"/>
      <c r="I24" s="13"/>
      <c r="J24" s="14"/>
    </row>
    <row r="25" spans="1:10" ht="15.75" customHeight="1" x14ac:dyDescent="0.35">
      <c r="A25" s="29" t="s">
        <v>35</v>
      </c>
      <c r="B25" s="29">
        <v>27011128.710000001</v>
      </c>
      <c r="C25" s="13"/>
      <c r="D25" s="13"/>
      <c r="E25" s="13"/>
      <c r="F25" s="39"/>
      <c r="G25" s="40" t="s">
        <v>40</v>
      </c>
      <c r="H25" s="13"/>
      <c r="I25" s="13"/>
      <c r="J25" s="14"/>
    </row>
    <row r="26" spans="1:10" ht="15.75" customHeight="1" x14ac:dyDescent="0.35">
      <c r="A26" s="12"/>
      <c r="B26" s="13"/>
      <c r="C26" s="13"/>
      <c r="D26" s="13"/>
      <c r="E26" s="13"/>
      <c r="F26" s="39"/>
      <c r="G26" s="40" t="s">
        <v>41</v>
      </c>
      <c r="H26" s="13"/>
      <c r="I26" s="13"/>
      <c r="J26" s="14"/>
    </row>
    <row r="27" spans="1:10" ht="15.75" customHeight="1" x14ac:dyDescent="0.35">
      <c r="A27" s="12"/>
      <c r="B27" s="13"/>
      <c r="C27" s="13"/>
      <c r="D27" s="13"/>
      <c r="E27" s="13"/>
      <c r="F27" s="37" t="s">
        <v>42</v>
      </c>
      <c r="G27" s="38"/>
      <c r="H27" s="13"/>
      <c r="I27" s="13"/>
      <c r="J27" s="14"/>
    </row>
    <row r="28" spans="1:10" ht="15.75" customHeight="1" x14ac:dyDescent="0.35">
      <c r="A28" s="12"/>
      <c r="B28" s="13"/>
      <c r="C28" s="13"/>
      <c r="D28" s="13"/>
      <c r="E28" s="13"/>
      <c r="F28" s="37" t="s">
        <v>47</v>
      </c>
      <c r="G28" s="38"/>
      <c r="H28" s="13"/>
      <c r="I28" s="13"/>
      <c r="J28" s="14"/>
    </row>
    <row r="29" spans="1:10" ht="15.75" customHeight="1" x14ac:dyDescent="0.35">
      <c r="C29" s="13"/>
      <c r="D29" s="13"/>
      <c r="E29" s="13"/>
      <c r="F29" s="37" t="s">
        <v>44</v>
      </c>
      <c r="G29" s="38"/>
      <c r="H29" s="13"/>
      <c r="I29" s="13"/>
      <c r="J29" s="14"/>
    </row>
    <row r="30" spans="1:10" ht="15.75" customHeight="1" x14ac:dyDescent="0.35">
      <c r="F30" s="37" t="s">
        <v>45</v>
      </c>
      <c r="G30" s="38"/>
      <c r="H30" s="13"/>
      <c r="I30" s="13"/>
      <c r="J30" s="14"/>
    </row>
    <row r="31" spans="1:10" ht="15.75" customHeight="1" x14ac:dyDescent="0.35">
      <c r="F31" s="37"/>
      <c r="G31" s="38"/>
      <c r="H31" s="13"/>
      <c r="I31" s="13"/>
      <c r="J31" s="14"/>
    </row>
    <row r="32" spans="1:10" ht="15.75" customHeight="1" x14ac:dyDescent="0.35">
      <c r="F32" s="37" t="s">
        <v>46</v>
      </c>
      <c r="G32" s="38"/>
      <c r="H32" s="13"/>
      <c r="I32" s="13"/>
      <c r="J32" s="14"/>
    </row>
    <row r="33" spans="1:10" ht="15.75" customHeight="1" x14ac:dyDescent="0.35">
      <c r="F33" s="37"/>
      <c r="G33" s="38"/>
      <c r="H33" s="13"/>
      <c r="I33" s="13"/>
      <c r="J33" s="14"/>
    </row>
    <row r="34" spans="1:10" ht="15.75" customHeight="1" x14ac:dyDescent="0.35">
      <c r="F34" s="37" t="s">
        <v>36</v>
      </c>
      <c r="G34" s="38"/>
      <c r="H34" s="13"/>
      <c r="I34" s="13"/>
      <c r="J34" s="14"/>
    </row>
    <row r="35" spans="1:10" ht="15.75" customHeight="1" x14ac:dyDescent="0.35">
      <c r="F35" s="39"/>
      <c r="G35" s="40" t="s">
        <v>37</v>
      </c>
      <c r="H35" s="13"/>
      <c r="I35" s="13"/>
      <c r="J35" s="14"/>
    </row>
    <row r="36" spans="1:10" ht="15.75" customHeight="1" x14ac:dyDescent="0.35">
      <c r="F36" s="39"/>
      <c r="G36" s="40" t="s">
        <v>38</v>
      </c>
      <c r="H36" s="13"/>
      <c r="I36" s="13"/>
      <c r="J36" s="14"/>
    </row>
    <row r="37" spans="1:10" ht="15.75" customHeight="1" x14ac:dyDescent="0.35">
      <c r="F37" s="39"/>
      <c r="G37" s="40" t="s">
        <v>39</v>
      </c>
      <c r="H37" s="13"/>
      <c r="I37" s="13"/>
      <c r="J37" s="14"/>
    </row>
    <row r="38" spans="1:10" ht="15.75" customHeight="1" x14ac:dyDescent="0.35">
      <c r="F38" s="39"/>
      <c r="G38" s="40" t="s">
        <v>40</v>
      </c>
      <c r="H38" s="13"/>
      <c r="I38" s="13"/>
      <c r="J38" s="14"/>
    </row>
    <row r="39" spans="1:10" ht="15.75" customHeight="1" x14ac:dyDescent="0.35">
      <c r="F39" s="39"/>
      <c r="G39" s="40" t="s">
        <v>41</v>
      </c>
      <c r="H39" s="13"/>
      <c r="I39" s="13"/>
      <c r="J39" s="14"/>
    </row>
    <row r="40" spans="1:10" ht="15.75" customHeight="1" x14ac:dyDescent="0.35">
      <c r="F40" s="37" t="s">
        <v>42</v>
      </c>
      <c r="G40" s="38"/>
      <c r="H40" s="13"/>
      <c r="I40" s="13"/>
      <c r="J40" s="14"/>
    </row>
    <row r="41" spans="1:10" ht="15.75" customHeight="1" x14ac:dyDescent="0.35">
      <c r="F41" s="37" t="s">
        <v>48</v>
      </c>
      <c r="G41" s="38"/>
      <c r="H41" s="13"/>
      <c r="I41" s="13"/>
      <c r="J41" s="14"/>
    </row>
    <row r="42" spans="1:10" ht="15.75" customHeight="1" x14ac:dyDescent="0.35">
      <c r="F42" s="37" t="s">
        <v>44</v>
      </c>
      <c r="G42" s="38"/>
      <c r="H42" s="13"/>
      <c r="I42" s="13"/>
      <c r="J42" s="14"/>
    </row>
    <row r="43" spans="1:10" ht="15.75" customHeight="1" x14ac:dyDescent="0.35">
      <c r="F43" s="37" t="s">
        <v>49</v>
      </c>
      <c r="G43" s="38"/>
      <c r="H43" s="13"/>
      <c r="I43" s="13"/>
      <c r="J43" s="14"/>
    </row>
    <row r="44" spans="1:10" ht="15.75" customHeight="1" x14ac:dyDescent="0.35">
      <c r="A44" s="6" t="s">
        <v>55</v>
      </c>
      <c r="F44" s="15"/>
      <c r="G44" s="16"/>
      <c r="H44" s="16"/>
      <c r="I44" s="16"/>
      <c r="J44" s="17"/>
    </row>
    <row r="45" spans="1:10" ht="15.75" customHeight="1" x14ac:dyDescent="0.35">
      <c r="A45" s="4" t="s">
        <v>50</v>
      </c>
    </row>
    <row r="46" spans="1:10" ht="15.75" customHeight="1" x14ac:dyDescent="0.35">
      <c r="A46" s="4" t="s">
        <v>70</v>
      </c>
    </row>
    <row r="47" spans="1:10" ht="15.75" customHeight="1" x14ac:dyDescent="0.35">
      <c r="A47" s="4" t="s">
        <v>73</v>
      </c>
    </row>
    <row r="48" spans="1:10" ht="15.75" customHeight="1" x14ac:dyDescent="0.35">
      <c r="A48" s="4" t="s">
        <v>51</v>
      </c>
    </row>
    <row r="50" spans="1:16" ht="15.75" customHeight="1" x14ac:dyDescent="0.35">
      <c r="A50" s="4" t="s">
        <v>52</v>
      </c>
    </row>
    <row r="51" spans="1:16" ht="15.75" customHeight="1" x14ac:dyDescent="0.35">
      <c r="A51" s="4" t="s">
        <v>53</v>
      </c>
    </row>
    <row r="52" spans="1:16" ht="15.75" customHeight="1" x14ac:dyDescent="0.35">
      <c r="A52" s="4" t="s">
        <v>54</v>
      </c>
    </row>
    <row r="53" spans="1:16" ht="15.75" customHeight="1" x14ac:dyDescent="0.35">
      <c r="A53" s="4" t="s">
        <v>173</v>
      </c>
    </row>
    <row r="55" spans="1:16" ht="15.75" customHeight="1" x14ac:dyDescent="0.35">
      <c r="A55" s="31"/>
      <c r="B55" s="31"/>
      <c r="C55" s="31"/>
      <c r="D55" s="31"/>
      <c r="E55" s="31"/>
      <c r="F55" s="31"/>
      <c r="G55" s="31"/>
      <c r="H55" s="31"/>
      <c r="I55" s="31"/>
      <c r="J55" s="31"/>
    </row>
    <row r="56" spans="1:16" ht="15.75" customHeight="1" x14ac:dyDescent="0.35">
      <c r="A56" s="31"/>
      <c r="B56" s="31"/>
      <c r="C56" s="31"/>
      <c r="D56" s="31"/>
      <c r="E56" s="31"/>
      <c r="F56" s="31"/>
      <c r="G56" s="31"/>
      <c r="H56" s="31"/>
      <c r="I56" s="31"/>
      <c r="J56" s="31"/>
    </row>
    <row r="57" spans="1:16" ht="15.75" customHeight="1" x14ac:dyDescent="0.35">
      <c r="A57" s="6" t="s">
        <v>69</v>
      </c>
      <c r="E57" s="26" t="s">
        <v>16</v>
      </c>
    </row>
    <row r="58" spans="1:16" ht="15.75" customHeight="1" x14ac:dyDescent="0.35">
      <c r="A58" s="34" t="s">
        <v>61</v>
      </c>
      <c r="B58" s="25" t="s">
        <v>57</v>
      </c>
    </row>
    <row r="59" spans="1:16" ht="15.75" customHeight="1" x14ac:dyDescent="0.35">
      <c r="A59" s="25" t="s">
        <v>58</v>
      </c>
      <c r="B59" s="25">
        <v>28261581.48</v>
      </c>
      <c r="F59" s="43" t="s">
        <v>17</v>
      </c>
    </row>
    <row r="60" spans="1:16" ht="15.75" customHeight="1" x14ac:dyDescent="0.35">
      <c r="A60" s="25" t="s">
        <v>59</v>
      </c>
      <c r="B60" s="25">
        <v>26657683.030000001</v>
      </c>
      <c r="N60" s="4" t="s">
        <v>80</v>
      </c>
    </row>
    <row r="61" spans="1:16" ht="15.75" customHeight="1" x14ac:dyDescent="0.35">
      <c r="A61" s="25" t="s">
        <v>60</v>
      </c>
      <c r="B61" s="25">
        <v>33319795.52</v>
      </c>
      <c r="H61" s="4" t="s">
        <v>79</v>
      </c>
    </row>
    <row r="62" spans="1:16" ht="15.75" customHeight="1" x14ac:dyDescent="0.35">
      <c r="L62" s="46" t="s">
        <v>78</v>
      </c>
      <c r="M62" s="35"/>
      <c r="N62" s="35"/>
      <c r="O62" s="35"/>
      <c r="P62" s="36"/>
    </row>
    <row r="63" spans="1:16" ht="15.75" customHeight="1" x14ac:dyDescent="0.35">
      <c r="F63" s="44" t="s">
        <v>36</v>
      </c>
      <c r="G63" s="45"/>
      <c r="H63" s="35"/>
      <c r="I63" s="35"/>
      <c r="J63" s="36"/>
      <c r="L63" s="12"/>
      <c r="M63" s="13" t="s">
        <v>62</v>
      </c>
      <c r="N63" s="13"/>
      <c r="O63" s="13"/>
      <c r="P63" s="14"/>
    </row>
    <row r="64" spans="1:16" ht="15.75" customHeight="1" x14ac:dyDescent="0.35">
      <c r="F64" s="39"/>
      <c r="G64" s="40" t="s">
        <v>62</v>
      </c>
      <c r="H64" s="13"/>
      <c r="I64" s="13"/>
      <c r="J64" s="14"/>
      <c r="L64" s="12"/>
      <c r="M64" s="13" t="s">
        <v>38</v>
      </c>
      <c r="N64" s="13"/>
      <c r="O64" s="13"/>
      <c r="P64" s="14"/>
    </row>
    <row r="65" spans="1:16" ht="15.75" customHeight="1" x14ac:dyDescent="0.35">
      <c r="F65" s="39"/>
      <c r="G65" s="40" t="s">
        <v>38</v>
      </c>
      <c r="H65" s="13"/>
      <c r="I65" s="13"/>
      <c r="J65" s="14"/>
      <c r="L65" s="12"/>
      <c r="M65" s="13" t="s">
        <v>63</v>
      </c>
      <c r="N65" s="13"/>
      <c r="O65" s="13"/>
      <c r="P65" s="14"/>
    </row>
    <row r="66" spans="1:16" ht="15.75" customHeight="1" x14ac:dyDescent="0.35">
      <c r="F66" s="39"/>
      <c r="G66" s="40" t="s">
        <v>63</v>
      </c>
      <c r="H66" s="13"/>
      <c r="I66" s="13"/>
      <c r="J66" s="14"/>
      <c r="L66" s="12"/>
      <c r="M66" s="13" t="s">
        <v>40</v>
      </c>
      <c r="N66" s="13"/>
      <c r="O66" s="13"/>
      <c r="P66" s="14"/>
    </row>
    <row r="67" spans="1:16" ht="15.75" customHeight="1" x14ac:dyDescent="0.35">
      <c r="F67" s="39"/>
      <c r="G67" s="40" t="s">
        <v>40</v>
      </c>
      <c r="H67" s="13"/>
      <c r="I67" s="13"/>
      <c r="J67" s="14"/>
      <c r="L67" s="12"/>
      <c r="M67" s="13" t="s">
        <v>41</v>
      </c>
      <c r="N67" s="13"/>
      <c r="O67" s="13"/>
      <c r="P67" s="14"/>
    </row>
    <row r="68" spans="1:16" ht="15.75" customHeight="1" x14ac:dyDescent="0.35">
      <c r="F68" s="39"/>
      <c r="G68" s="40" t="s">
        <v>41</v>
      </c>
      <c r="H68" s="13"/>
      <c r="I68" s="13"/>
      <c r="J68" s="14"/>
      <c r="L68" s="12" t="s">
        <v>42</v>
      </c>
      <c r="M68" s="13"/>
      <c r="N68" s="13"/>
      <c r="O68" s="13"/>
      <c r="P68" s="14"/>
    </row>
    <row r="69" spans="1:16" ht="15.75" customHeight="1" x14ac:dyDescent="0.35">
      <c r="F69" s="37" t="s">
        <v>42</v>
      </c>
      <c r="G69" s="38"/>
      <c r="H69" s="13"/>
      <c r="I69" s="13"/>
      <c r="J69" s="14"/>
      <c r="L69" s="12" t="s">
        <v>81</v>
      </c>
      <c r="M69" s="13"/>
      <c r="N69" s="13"/>
      <c r="O69" s="13"/>
      <c r="P69" s="14"/>
    </row>
    <row r="70" spans="1:16" ht="15.75" customHeight="1" x14ac:dyDescent="0.35">
      <c r="F70" s="37" t="s">
        <v>64</v>
      </c>
      <c r="G70" s="38"/>
      <c r="H70" s="13"/>
      <c r="I70" s="13"/>
      <c r="J70" s="14"/>
      <c r="L70" s="12" t="s">
        <v>44</v>
      </c>
      <c r="M70" s="13"/>
      <c r="N70" s="13"/>
      <c r="O70" s="13"/>
      <c r="P70" s="14"/>
    </row>
    <row r="71" spans="1:16" ht="15.75" customHeight="1" x14ac:dyDescent="0.35">
      <c r="F71" s="37" t="s">
        <v>44</v>
      </c>
      <c r="G71" s="38"/>
      <c r="H71" s="13"/>
      <c r="I71" s="13"/>
      <c r="J71" s="14"/>
      <c r="L71" s="15" t="s">
        <v>68</v>
      </c>
      <c r="M71" s="16"/>
      <c r="N71" s="16"/>
      <c r="O71" s="16"/>
      <c r="P71" s="17"/>
    </row>
    <row r="72" spans="1:16" ht="15.75" customHeight="1" x14ac:dyDescent="0.35">
      <c r="F72" s="37" t="s">
        <v>65</v>
      </c>
      <c r="G72" s="38"/>
      <c r="H72" s="13"/>
      <c r="I72" s="13"/>
      <c r="J72" s="14"/>
    </row>
    <row r="73" spans="1:16" ht="15.75" customHeight="1" x14ac:dyDescent="0.35">
      <c r="F73" s="37"/>
      <c r="G73" s="38"/>
      <c r="H73" s="13"/>
      <c r="I73" s="13"/>
      <c r="J73" s="14"/>
    </row>
    <row r="74" spans="1:16" ht="15.75" customHeight="1" x14ac:dyDescent="0.35">
      <c r="F74" s="37" t="s">
        <v>46</v>
      </c>
      <c r="G74" s="38"/>
      <c r="H74" s="13"/>
      <c r="I74" s="13"/>
      <c r="J74" s="14"/>
    </row>
    <row r="75" spans="1:16" ht="15.75" customHeight="1" x14ac:dyDescent="0.35">
      <c r="F75" s="37"/>
      <c r="G75" s="38"/>
      <c r="H75" s="13"/>
      <c r="I75" s="13"/>
      <c r="J75" s="14"/>
    </row>
    <row r="76" spans="1:16" ht="15.75" customHeight="1" x14ac:dyDescent="0.35">
      <c r="F76" s="37" t="s">
        <v>36</v>
      </c>
      <c r="G76" s="38"/>
      <c r="H76" s="13"/>
      <c r="I76" s="13"/>
      <c r="J76" s="14"/>
    </row>
    <row r="77" spans="1:16" ht="15.75" customHeight="1" x14ac:dyDescent="0.35">
      <c r="F77" s="39"/>
      <c r="G77" s="40" t="s">
        <v>62</v>
      </c>
      <c r="H77" s="13"/>
      <c r="I77" s="13"/>
      <c r="J77" s="14"/>
    </row>
    <row r="78" spans="1:16" ht="15.75" customHeight="1" x14ac:dyDescent="0.35">
      <c r="A78" s="34" t="s">
        <v>61</v>
      </c>
      <c r="B78" s="25" t="s">
        <v>57</v>
      </c>
      <c r="F78" s="39"/>
      <c r="G78" s="40" t="s">
        <v>38</v>
      </c>
      <c r="H78" s="13"/>
      <c r="I78" s="13"/>
      <c r="J78" s="14"/>
    </row>
    <row r="79" spans="1:16" ht="15.75" customHeight="1" x14ac:dyDescent="0.35">
      <c r="A79" s="25" t="s">
        <v>58</v>
      </c>
      <c r="B79" s="25">
        <v>28261581.48</v>
      </c>
      <c r="F79" s="39"/>
      <c r="G79" s="40" t="s">
        <v>63</v>
      </c>
      <c r="H79" s="13"/>
      <c r="I79" s="13"/>
      <c r="J79" s="14"/>
    </row>
    <row r="80" spans="1:16" ht="15.75" customHeight="1" x14ac:dyDescent="0.35">
      <c r="A80" s="25" t="s">
        <v>59</v>
      </c>
      <c r="B80" s="25">
        <v>26657683.030000001</v>
      </c>
      <c r="F80" s="39"/>
      <c r="G80" s="40" t="s">
        <v>40</v>
      </c>
      <c r="H80" s="13"/>
      <c r="I80" s="13"/>
      <c r="J80" s="14"/>
    </row>
    <row r="81" spans="1:10" ht="15.75" customHeight="1" x14ac:dyDescent="0.35">
      <c r="A81" s="25" t="s">
        <v>60</v>
      </c>
      <c r="B81" s="25">
        <v>33319795.52</v>
      </c>
      <c r="F81" s="39"/>
      <c r="G81" s="40" t="s">
        <v>41</v>
      </c>
      <c r="H81" s="13"/>
      <c r="I81" s="13"/>
      <c r="J81" s="14"/>
    </row>
    <row r="82" spans="1:10" ht="15.75" customHeight="1" x14ac:dyDescent="0.35">
      <c r="F82" s="37" t="s">
        <v>42</v>
      </c>
      <c r="G82" s="38"/>
      <c r="H82" s="13"/>
      <c r="I82" s="13"/>
      <c r="J82" s="14"/>
    </row>
    <row r="83" spans="1:10" ht="15.75" customHeight="1" x14ac:dyDescent="0.35">
      <c r="F83" s="37" t="s">
        <v>66</v>
      </c>
      <c r="G83" s="38"/>
      <c r="H83" s="13"/>
      <c r="I83" s="13"/>
      <c r="J83" s="14"/>
    </row>
    <row r="84" spans="1:10" ht="15.75" customHeight="1" x14ac:dyDescent="0.35">
      <c r="F84" s="37" t="s">
        <v>44</v>
      </c>
      <c r="G84" s="38"/>
      <c r="H84" s="13"/>
      <c r="I84" s="13"/>
      <c r="J84" s="14"/>
    </row>
    <row r="85" spans="1:10" ht="15.75" customHeight="1" x14ac:dyDescent="0.35">
      <c r="F85" s="37" t="s">
        <v>65</v>
      </c>
      <c r="G85" s="38"/>
      <c r="H85" s="13"/>
      <c r="I85" s="13"/>
      <c r="J85" s="14"/>
    </row>
    <row r="86" spans="1:10" ht="15.75" customHeight="1" x14ac:dyDescent="0.35">
      <c r="F86" s="37"/>
      <c r="G86" s="38"/>
      <c r="H86" s="13"/>
      <c r="I86" s="13"/>
      <c r="J86" s="14"/>
    </row>
    <row r="87" spans="1:10" ht="15.75" customHeight="1" x14ac:dyDescent="0.35">
      <c r="F87" s="37" t="s">
        <v>46</v>
      </c>
      <c r="G87" s="38"/>
      <c r="H87" s="13"/>
      <c r="I87" s="13"/>
      <c r="J87" s="14"/>
    </row>
    <row r="88" spans="1:10" ht="15.75" customHeight="1" x14ac:dyDescent="0.35">
      <c r="F88" s="37"/>
      <c r="G88" s="38"/>
      <c r="H88" s="13"/>
      <c r="I88" s="13"/>
      <c r="J88" s="14"/>
    </row>
    <row r="89" spans="1:10" ht="15.75" customHeight="1" x14ac:dyDescent="0.35">
      <c r="F89" s="37" t="s">
        <v>36</v>
      </c>
      <c r="G89" s="38"/>
      <c r="H89" s="13"/>
      <c r="I89" s="13"/>
      <c r="J89" s="14"/>
    </row>
    <row r="90" spans="1:10" ht="15.75" customHeight="1" x14ac:dyDescent="0.35">
      <c r="F90" s="39"/>
      <c r="G90" s="40" t="s">
        <v>62</v>
      </c>
      <c r="H90" s="13"/>
      <c r="I90" s="13"/>
      <c r="J90" s="14"/>
    </row>
    <row r="91" spans="1:10" ht="15.75" customHeight="1" x14ac:dyDescent="0.35">
      <c r="F91" s="39"/>
      <c r="G91" s="40" t="s">
        <v>38</v>
      </c>
      <c r="H91" s="13"/>
      <c r="I91" s="13"/>
      <c r="J91" s="14"/>
    </row>
    <row r="92" spans="1:10" ht="15.75" customHeight="1" x14ac:dyDescent="0.35">
      <c r="F92" s="39"/>
      <c r="G92" s="40" t="s">
        <v>63</v>
      </c>
      <c r="H92" s="13"/>
      <c r="I92" s="13"/>
      <c r="J92" s="14"/>
    </row>
    <row r="93" spans="1:10" ht="15.75" customHeight="1" x14ac:dyDescent="0.35">
      <c r="F93" s="39"/>
      <c r="G93" s="40" t="s">
        <v>40</v>
      </c>
      <c r="H93" s="13"/>
      <c r="I93" s="13"/>
      <c r="J93" s="14"/>
    </row>
    <row r="94" spans="1:10" ht="15.75" customHeight="1" x14ac:dyDescent="0.35">
      <c r="F94" s="39"/>
      <c r="G94" s="40" t="s">
        <v>41</v>
      </c>
      <c r="H94" s="13"/>
      <c r="I94" s="13"/>
      <c r="J94" s="14"/>
    </row>
    <row r="95" spans="1:10" ht="15.75" customHeight="1" x14ac:dyDescent="0.35">
      <c r="F95" s="37" t="s">
        <v>42</v>
      </c>
      <c r="G95" s="38"/>
      <c r="H95" s="13"/>
      <c r="I95" s="13"/>
      <c r="J95" s="14"/>
    </row>
    <row r="96" spans="1:10" ht="15.75" customHeight="1" x14ac:dyDescent="0.35">
      <c r="F96" s="37" t="s">
        <v>67</v>
      </c>
      <c r="G96" s="38"/>
      <c r="H96" s="13"/>
      <c r="I96" s="13"/>
      <c r="J96" s="14"/>
    </row>
    <row r="97" spans="1:10" ht="15.75" customHeight="1" x14ac:dyDescent="0.35">
      <c r="F97" s="37" t="s">
        <v>44</v>
      </c>
      <c r="G97" s="38"/>
      <c r="H97" s="13"/>
      <c r="I97" s="13"/>
      <c r="J97" s="14"/>
    </row>
    <row r="98" spans="1:10" ht="15.75" customHeight="1" x14ac:dyDescent="0.35">
      <c r="F98" s="37" t="s">
        <v>68</v>
      </c>
      <c r="G98" s="38"/>
      <c r="H98" s="13"/>
      <c r="I98" s="13"/>
      <c r="J98" s="14"/>
    </row>
    <row r="99" spans="1:10" ht="15.75" customHeight="1" x14ac:dyDescent="0.35">
      <c r="A99" s="6" t="s">
        <v>69</v>
      </c>
      <c r="F99" s="15"/>
      <c r="G99" s="16"/>
      <c r="H99" s="16"/>
      <c r="I99" s="16"/>
      <c r="J99" s="17"/>
    </row>
    <row r="100" spans="1:10" ht="15.75" customHeight="1" x14ac:dyDescent="0.35">
      <c r="A100" s="4" t="s">
        <v>50</v>
      </c>
    </row>
    <row r="101" spans="1:10" ht="15.75" customHeight="1" x14ac:dyDescent="0.35">
      <c r="A101" s="4" t="s">
        <v>71</v>
      </c>
    </row>
    <row r="102" spans="1:10" ht="15.75" customHeight="1" x14ac:dyDescent="0.35">
      <c r="A102" s="4" t="s">
        <v>72</v>
      </c>
    </row>
    <row r="103" spans="1:10" ht="15.75" customHeight="1" x14ac:dyDescent="0.35">
      <c r="A103" s="4" t="s">
        <v>74</v>
      </c>
    </row>
    <row r="105" spans="1:10" ht="15.75" customHeight="1" x14ac:dyDescent="0.35">
      <c r="A105" s="4" t="s">
        <v>52</v>
      </c>
    </row>
    <row r="106" spans="1:10" ht="15.75" customHeight="1" x14ac:dyDescent="0.35">
      <c r="A106" s="4" t="s">
        <v>75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9169C-892B-4E21-A62D-5A89E352596B}">
  <sheetPr>
    <outlinePr summaryBelow="0" summaryRight="0"/>
  </sheetPr>
  <dimension ref="A1:G74"/>
  <sheetViews>
    <sheetView tabSelected="1" workbookViewId="0">
      <selection activeCell="A74" sqref="A74"/>
    </sheetView>
  </sheetViews>
  <sheetFormatPr defaultColWidth="14.453125" defaultRowHeight="15.75" customHeight="1" x14ac:dyDescent="0.35"/>
  <cols>
    <col min="1" max="1" width="13.453125" style="4" customWidth="1"/>
    <col min="2" max="5" width="14.453125" style="4"/>
    <col min="6" max="6" width="11.36328125" style="4" customWidth="1"/>
    <col min="7" max="16384" width="14.453125" style="4"/>
  </cols>
  <sheetData>
    <row r="1" spans="1:7" ht="15.5" x14ac:dyDescent="0.35">
      <c r="A1" s="6" t="s">
        <v>55</v>
      </c>
    </row>
    <row r="2" spans="1:7" ht="15.5" x14ac:dyDescent="0.35"/>
    <row r="3" spans="1:7" ht="15.75" customHeight="1" x14ac:dyDescent="0.35">
      <c r="A3" s="25" t="s">
        <v>110</v>
      </c>
      <c r="B3" s="25" t="s">
        <v>99</v>
      </c>
      <c r="C3" s="25" t="s">
        <v>56</v>
      </c>
      <c r="D3" s="20"/>
      <c r="E3" s="11" t="s">
        <v>16</v>
      </c>
    </row>
    <row r="4" spans="1:7" ht="15.75" customHeight="1" x14ac:dyDescent="0.35">
      <c r="A4" s="25">
        <v>2015</v>
      </c>
      <c r="B4" s="25">
        <v>41.85</v>
      </c>
      <c r="C4" s="25" t="s">
        <v>60</v>
      </c>
      <c r="D4" s="14"/>
    </row>
    <row r="5" spans="1:7" ht="15.75" customHeight="1" x14ac:dyDescent="0.35">
      <c r="A5" s="25">
        <v>2016</v>
      </c>
      <c r="B5" s="25">
        <v>1287650.56</v>
      </c>
      <c r="C5" s="25" t="s">
        <v>60</v>
      </c>
      <c r="D5" s="14"/>
      <c r="F5" s="8" t="s">
        <v>17</v>
      </c>
    </row>
    <row r="6" spans="1:7" ht="15.75" customHeight="1" x14ac:dyDescent="0.35">
      <c r="A6" s="25">
        <v>2017</v>
      </c>
      <c r="B6" s="25">
        <v>4345635.13</v>
      </c>
      <c r="C6" s="25" t="s">
        <v>60</v>
      </c>
      <c r="D6" s="14"/>
      <c r="F6" s="9" t="s">
        <v>78</v>
      </c>
    </row>
    <row r="7" spans="1:7" ht="15.75" customHeight="1" x14ac:dyDescent="0.35">
      <c r="A7" s="25">
        <v>2018</v>
      </c>
      <c r="B7" s="25">
        <v>9530354.1799999997</v>
      </c>
      <c r="C7" s="25" t="s">
        <v>60</v>
      </c>
      <c r="D7" s="14"/>
      <c r="F7" s="10"/>
      <c r="G7" s="4" t="s">
        <v>111</v>
      </c>
    </row>
    <row r="8" spans="1:7" ht="15.75" customHeight="1" x14ac:dyDescent="0.35">
      <c r="A8" s="25">
        <v>2019</v>
      </c>
      <c r="B8" s="25">
        <v>18156155.649999999</v>
      </c>
      <c r="C8" s="25" t="s">
        <v>60</v>
      </c>
      <c r="D8" s="14"/>
      <c r="F8" s="4" t="s">
        <v>38</v>
      </c>
    </row>
    <row r="9" spans="1:7" ht="15.75" customHeight="1" x14ac:dyDescent="0.35">
      <c r="A9" s="25">
        <v>2020</v>
      </c>
      <c r="B9" s="25">
        <v>602568.36</v>
      </c>
      <c r="C9" s="25" t="s">
        <v>60</v>
      </c>
      <c r="D9" s="14"/>
      <c r="G9" s="4" t="s">
        <v>63</v>
      </c>
    </row>
    <row r="10" spans="1:7" ht="15.75" customHeight="1" x14ac:dyDescent="0.35">
      <c r="A10" s="12"/>
      <c r="B10" s="13"/>
      <c r="C10" s="18"/>
      <c r="D10" s="14"/>
      <c r="G10" s="4" t="s">
        <v>40</v>
      </c>
    </row>
    <row r="11" spans="1:7" ht="15.75" customHeight="1" x14ac:dyDescent="0.35">
      <c r="A11" s="12"/>
      <c r="B11" s="13"/>
      <c r="C11" s="18"/>
      <c r="D11" s="14"/>
      <c r="G11" s="4" t="s">
        <v>41</v>
      </c>
    </row>
    <row r="12" spans="1:7" ht="15.75" customHeight="1" x14ac:dyDescent="0.35">
      <c r="A12" s="12"/>
      <c r="B12" s="13"/>
      <c r="C12" s="18"/>
      <c r="D12" s="14"/>
      <c r="F12" s="4" t="s">
        <v>42</v>
      </c>
    </row>
    <row r="13" spans="1:7" ht="15.75" customHeight="1" x14ac:dyDescent="0.35">
      <c r="A13" s="12"/>
      <c r="B13" s="13"/>
      <c r="C13" s="18"/>
      <c r="D13" s="14"/>
      <c r="F13" s="4" t="s">
        <v>112</v>
      </c>
    </row>
    <row r="14" spans="1:7" ht="15.75" customHeight="1" x14ac:dyDescent="0.35">
      <c r="A14" s="15"/>
      <c r="B14" s="16"/>
      <c r="C14" s="19"/>
      <c r="D14" s="17"/>
      <c r="F14" s="4" t="s">
        <v>113</v>
      </c>
    </row>
    <row r="19" spans="1:5" ht="15.75" customHeight="1" x14ac:dyDescent="0.35">
      <c r="A19" s="12"/>
      <c r="B19" s="13"/>
      <c r="C19" s="13"/>
      <c r="D19" s="13"/>
      <c r="E19" s="13"/>
    </row>
    <row r="20" spans="1:5" ht="15.75" customHeight="1" x14ac:dyDescent="0.35">
      <c r="A20" s="12"/>
      <c r="B20" s="13"/>
      <c r="C20" s="13"/>
      <c r="D20" s="13"/>
      <c r="E20" s="13"/>
    </row>
    <row r="21" spans="1:5" ht="15.75" customHeight="1" x14ac:dyDescent="0.35">
      <c r="A21" s="12"/>
      <c r="B21" s="13"/>
      <c r="C21" s="13"/>
      <c r="D21" s="13"/>
      <c r="E21" s="13"/>
    </row>
    <row r="22" spans="1:5" ht="15.75" customHeight="1" x14ac:dyDescent="0.35">
      <c r="A22" s="12"/>
      <c r="B22" s="13"/>
      <c r="C22" s="13"/>
      <c r="D22" s="13"/>
      <c r="E22" s="13"/>
    </row>
    <row r="23" spans="1:5" ht="15.75" customHeight="1" x14ac:dyDescent="0.35">
      <c r="A23" s="12"/>
      <c r="B23" s="13"/>
      <c r="C23" s="13"/>
      <c r="D23" s="13"/>
      <c r="E23" s="13"/>
    </row>
    <row r="24" spans="1:5" ht="15.75" customHeight="1" x14ac:dyDescent="0.35">
      <c r="A24" s="12"/>
      <c r="B24" s="13"/>
      <c r="C24" s="13"/>
      <c r="D24" s="13"/>
      <c r="E24" s="13"/>
    </row>
    <row r="25" spans="1:5" ht="15.75" customHeight="1" x14ac:dyDescent="0.35">
      <c r="A25" s="12"/>
      <c r="B25" s="13"/>
      <c r="C25" s="13"/>
      <c r="D25" s="13"/>
      <c r="E25" s="13"/>
    </row>
    <row r="26" spans="1:5" ht="15.75" customHeight="1" x14ac:dyDescent="0.35">
      <c r="A26" s="12"/>
      <c r="B26" s="13"/>
      <c r="C26" s="13"/>
      <c r="D26" s="13"/>
      <c r="E26" s="13"/>
    </row>
    <row r="27" spans="1:5" ht="15.75" customHeight="1" x14ac:dyDescent="0.35">
      <c r="A27" s="12"/>
      <c r="B27" s="13"/>
      <c r="C27" s="13"/>
      <c r="D27" s="13"/>
      <c r="E27" s="13"/>
    </row>
    <row r="28" spans="1:5" ht="15.75" customHeight="1" x14ac:dyDescent="0.35">
      <c r="A28" s="12"/>
      <c r="B28" s="13"/>
      <c r="C28" s="13"/>
      <c r="D28" s="13"/>
      <c r="E28" s="13"/>
    </row>
    <row r="29" spans="1:5" ht="15.75" customHeight="1" x14ac:dyDescent="0.35">
      <c r="A29" s="12"/>
      <c r="B29" s="13"/>
      <c r="C29" s="13"/>
      <c r="D29" s="13"/>
      <c r="E29" s="13"/>
    </row>
    <row r="30" spans="1:5" ht="15.75" customHeight="1" x14ac:dyDescent="0.35">
      <c r="A30" s="12"/>
      <c r="B30" s="13"/>
      <c r="C30" s="13"/>
      <c r="D30" s="13"/>
      <c r="E30" s="13"/>
    </row>
    <row r="31" spans="1:5" ht="15.75" customHeight="1" x14ac:dyDescent="0.35">
      <c r="A31" s="6" t="s">
        <v>69</v>
      </c>
    </row>
    <row r="32" spans="1:5" ht="15.75" customHeight="1" x14ac:dyDescent="0.35">
      <c r="A32" s="49" t="s">
        <v>108</v>
      </c>
    </row>
    <row r="33" spans="1:2" ht="15.75" customHeight="1" x14ac:dyDescent="0.35">
      <c r="A33" s="49" t="s">
        <v>109</v>
      </c>
    </row>
    <row r="34" spans="1:2" ht="15.75" customHeight="1" x14ac:dyDescent="0.35">
      <c r="B34"/>
    </row>
    <row r="35" spans="1:2" ht="15.75" customHeight="1" x14ac:dyDescent="0.35">
      <c r="A35" s="30" t="s">
        <v>36</v>
      </c>
      <c r="B35" s="30" t="s">
        <v>121</v>
      </c>
    </row>
    <row r="36" spans="1:2" ht="15.75" customHeight="1" x14ac:dyDescent="0.35">
      <c r="A36"/>
      <c r="B36" s="30" t="s">
        <v>38</v>
      </c>
    </row>
    <row r="37" spans="1:2" ht="15.75" customHeight="1" x14ac:dyDescent="0.35">
      <c r="A37"/>
      <c r="B37" s="30" t="s">
        <v>63</v>
      </c>
    </row>
    <row r="38" spans="1:2" ht="15.75" customHeight="1" x14ac:dyDescent="0.35">
      <c r="A38"/>
      <c r="B38" s="30" t="s">
        <v>40</v>
      </c>
    </row>
    <row r="39" spans="1:2" ht="15.75" customHeight="1" x14ac:dyDescent="0.35">
      <c r="A39"/>
      <c r="B39" s="30" t="s">
        <v>41</v>
      </c>
    </row>
    <row r="40" spans="1:2" ht="15.75" customHeight="1" x14ac:dyDescent="0.35">
      <c r="A40"/>
      <c r="B40" s="30" t="s">
        <v>39</v>
      </c>
    </row>
    <row r="41" spans="1:2" ht="15.75" customHeight="1" x14ac:dyDescent="0.35">
      <c r="A41"/>
      <c r="B41"/>
    </row>
    <row r="42" spans="1:2" ht="15.75" customHeight="1" x14ac:dyDescent="0.35">
      <c r="A42" s="30" t="s">
        <v>42</v>
      </c>
      <c r="B42" s="30" t="s">
        <v>104</v>
      </c>
    </row>
    <row r="43" spans="1:2" ht="15.75" customHeight="1" x14ac:dyDescent="0.35">
      <c r="A43"/>
      <c r="B43"/>
    </row>
    <row r="44" spans="1:2" ht="15.75" customHeight="1" x14ac:dyDescent="0.35">
      <c r="A44" s="30" t="s">
        <v>36</v>
      </c>
      <c r="B44" s="30" t="s">
        <v>121</v>
      </c>
    </row>
    <row r="45" spans="1:2" ht="15.75" customHeight="1" x14ac:dyDescent="0.35">
      <c r="A45"/>
      <c r="B45" s="30" t="s">
        <v>38</v>
      </c>
    </row>
    <row r="46" spans="1:2" ht="15.75" customHeight="1" x14ac:dyDescent="0.35">
      <c r="A46"/>
      <c r="B46" s="30" t="s">
        <v>63</v>
      </c>
    </row>
    <row r="47" spans="1:2" ht="15.75" customHeight="1" x14ac:dyDescent="0.35">
      <c r="A47"/>
      <c r="B47" s="30" t="s">
        <v>40</v>
      </c>
    </row>
    <row r="48" spans="1:2" ht="15.75" customHeight="1" x14ac:dyDescent="0.35">
      <c r="A48"/>
      <c r="B48" s="30" t="s">
        <v>41</v>
      </c>
    </row>
    <row r="49" spans="1:2" ht="15.75" customHeight="1" x14ac:dyDescent="0.35">
      <c r="A49"/>
      <c r="B49" s="30" t="s">
        <v>39</v>
      </c>
    </row>
    <row r="50" spans="1:2" ht="15.75" customHeight="1" x14ac:dyDescent="0.35">
      <c r="A50"/>
      <c r="B50"/>
    </row>
    <row r="51" spans="1:2" ht="15.75" customHeight="1" x14ac:dyDescent="0.35">
      <c r="A51" s="30" t="s">
        <v>105</v>
      </c>
      <c r="B51" s="30" t="s">
        <v>106</v>
      </c>
    </row>
    <row r="52" spans="1:2" ht="15.75" customHeight="1" x14ac:dyDescent="0.35">
      <c r="A52"/>
      <c r="B52" s="30"/>
    </row>
    <row r="53" spans="1:2" ht="15.75" customHeight="1" x14ac:dyDescent="0.35">
      <c r="A53" s="25" t="s">
        <v>117</v>
      </c>
      <c r="B53" s="30"/>
    </row>
    <row r="54" spans="1:2" ht="15.75" customHeight="1" x14ac:dyDescent="0.35">
      <c r="A54" s="25">
        <v>1633708.62</v>
      </c>
      <c r="B54" s="30"/>
    </row>
    <row r="55" spans="1:2" ht="15.75" customHeight="1" x14ac:dyDescent="0.35">
      <c r="A55"/>
      <c r="B55" s="30"/>
    </row>
    <row r="56" spans="1:2" ht="15.75" customHeight="1" x14ac:dyDescent="0.35">
      <c r="A56"/>
    </row>
    <row r="57" spans="1:2" ht="15.75" customHeight="1" x14ac:dyDescent="0.35">
      <c r="B57"/>
    </row>
    <row r="58" spans="1:2" ht="15.75" customHeight="1" x14ac:dyDescent="0.35">
      <c r="A58" s="30" t="s">
        <v>36</v>
      </c>
      <c r="B58" s="30" t="s">
        <v>121</v>
      </c>
    </row>
    <row r="59" spans="1:2" ht="15.75" customHeight="1" x14ac:dyDescent="0.35">
      <c r="A59"/>
      <c r="B59" s="30" t="s">
        <v>38</v>
      </c>
    </row>
    <row r="60" spans="1:2" ht="15.75" customHeight="1" x14ac:dyDescent="0.35">
      <c r="A60"/>
      <c r="B60" s="30" t="s">
        <v>63</v>
      </c>
    </row>
    <row r="61" spans="1:2" ht="15.75" customHeight="1" x14ac:dyDescent="0.35">
      <c r="A61"/>
      <c r="B61" s="30" t="s">
        <v>40</v>
      </c>
    </row>
    <row r="62" spans="1:2" ht="15.75" customHeight="1" x14ac:dyDescent="0.35">
      <c r="A62"/>
      <c r="B62" s="30" t="s">
        <v>41</v>
      </c>
    </row>
    <row r="63" spans="1:2" ht="15.75" customHeight="1" x14ac:dyDescent="0.35">
      <c r="A63"/>
      <c r="B63" s="30" t="s">
        <v>39</v>
      </c>
    </row>
    <row r="64" spans="1:2" ht="15.75" customHeight="1" x14ac:dyDescent="0.35">
      <c r="A64"/>
      <c r="B64"/>
    </row>
    <row r="65" spans="1:2" ht="15.75" customHeight="1" x14ac:dyDescent="0.35">
      <c r="A65" s="30" t="s">
        <v>105</v>
      </c>
      <c r="B65" s="50" t="s">
        <v>107</v>
      </c>
    </row>
    <row r="66" spans="1:2" ht="15.75" customHeight="1" x14ac:dyDescent="0.35">
      <c r="A66"/>
    </row>
    <row r="67" spans="1:2" ht="15.75" customHeight="1" x14ac:dyDescent="0.35">
      <c r="A67" s="34" t="s">
        <v>118</v>
      </c>
    </row>
    <row r="68" spans="1:2" ht="15.75" customHeight="1" x14ac:dyDescent="0.35">
      <c r="A68" s="25">
        <v>2425541.83</v>
      </c>
    </row>
    <row r="71" spans="1:2" ht="15.75" customHeight="1" x14ac:dyDescent="0.35">
      <c r="A71" s="6" t="s">
        <v>18</v>
      </c>
    </row>
    <row r="72" spans="1:2" ht="15.75" customHeight="1" x14ac:dyDescent="0.35">
      <c r="A72" s="4" t="s">
        <v>115</v>
      </c>
    </row>
    <row r="73" spans="1:2" ht="15.75" customHeight="1" x14ac:dyDescent="0.35">
      <c r="A73" s="4" t="s">
        <v>119</v>
      </c>
    </row>
    <row r="74" spans="1:2" ht="15.75" customHeight="1" x14ac:dyDescent="0.35">
      <c r="A74" s="4" t="s">
        <v>120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949D-3A96-4348-8643-D7D272BD712D}">
  <sheetPr>
    <outlinePr summaryBelow="0" summaryRight="0"/>
  </sheetPr>
  <dimension ref="A1:H28"/>
  <sheetViews>
    <sheetView workbookViewId="0">
      <selection activeCell="C29" sqref="C29"/>
    </sheetView>
  </sheetViews>
  <sheetFormatPr defaultColWidth="14.453125" defaultRowHeight="15.75" customHeight="1" x14ac:dyDescent="0.25"/>
  <cols>
    <col min="1" max="1" width="35.6328125" style="51" customWidth="1"/>
    <col min="2" max="2" width="16.6328125" style="51" bestFit="1" customWidth="1"/>
    <col min="3" max="3" width="77.1796875" style="51" bestFit="1" customWidth="1"/>
    <col min="4" max="4" width="23.7265625" style="51" bestFit="1" customWidth="1"/>
    <col min="5" max="16384" width="14.453125" style="51"/>
  </cols>
  <sheetData>
    <row r="1" spans="1:8" ht="15.75" customHeight="1" x14ac:dyDescent="0.35">
      <c r="A1" s="58" t="s">
        <v>0</v>
      </c>
      <c r="B1" s="54"/>
      <c r="C1" s="54"/>
      <c r="D1" s="54"/>
      <c r="E1" s="54"/>
      <c r="F1" s="54"/>
      <c r="G1" s="54"/>
      <c r="H1" s="54"/>
    </row>
    <row r="2" spans="1:8" ht="15.75" customHeight="1" x14ac:dyDescent="0.35">
      <c r="A2" s="57" t="s">
        <v>6</v>
      </c>
      <c r="B2" s="54"/>
      <c r="C2" s="54"/>
      <c r="D2" s="54"/>
      <c r="E2" s="54"/>
      <c r="F2" s="54"/>
      <c r="G2" s="54"/>
      <c r="H2" s="54"/>
    </row>
    <row r="3" spans="1:8" ht="15.75" customHeight="1" x14ac:dyDescent="0.35">
      <c r="A3" s="54" t="s">
        <v>7</v>
      </c>
      <c r="B3" s="54"/>
      <c r="C3" s="54"/>
      <c r="D3" s="54"/>
      <c r="E3" s="54"/>
      <c r="F3" s="54"/>
      <c r="G3" s="54"/>
      <c r="H3" s="54"/>
    </row>
    <row r="4" spans="1:8" ht="15.75" customHeight="1" x14ac:dyDescent="0.35">
      <c r="A4" s="54"/>
      <c r="B4" s="54"/>
      <c r="C4" s="54"/>
      <c r="D4" s="54"/>
      <c r="E4" s="54"/>
      <c r="F4" s="54"/>
      <c r="G4" s="54"/>
      <c r="H4" s="54"/>
    </row>
    <row r="5" spans="1:8" ht="15.75" customHeight="1" x14ac:dyDescent="0.35">
      <c r="A5" s="56" t="s">
        <v>9</v>
      </c>
      <c r="B5" s="56" t="s">
        <v>8</v>
      </c>
      <c r="C5" s="56" t="s">
        <v>10</v>
      </c>
      <c r="D5" s="56" t="s">
        <v>11</v>
      </c>
      <c r="E5" s="54"/>
      <c r="F5" s="54"/>
      <c r="G5" s="54"/>
      <c r="H5" s="54"/>
    </row>
    <row r="6" spans="1:8" ht="15.75" customHeight="1" x14ac:dyDescent="0.35">
      <c r="A6" s="54" t="s">
        <v>172</v>
      </c>
      <c r="B6" s="54" t="s">
        <v>170</v>
      </c>
      <c r="C6" s="54" t="s">
        <v>171</v>
      </c>
      <c r="D6" s="54" t="s">
        <v>156</v>
      </c>
      <c r="E6" s="54"/>
      <c r="F6" s="54"/>
      <c r="G6" s="54"/>
      <c r="H6" s="54"/>
    </row>
    <row r="7" spans="1:8" ht="15.75" customHeight="1" x14ac:dyDescent="0.35">
      <c r="A7" s="54" t="s">
        <v>161</v>
      </c>
      <c r="B7" s="54" t="s">
        <v>170</v>
      </c>
      <c r="C7" s="54" t="s">
        <v>169</v>
      </c>
      <c r="D7" s="54" t="s">
        <v>150</v>
      </c>
      <c r="E7" s="54"/>
      <c r="F7" s="54"/>
      <c r="G7" s="54"/>
      <c r="H7" s="54"/>
    </row>
    <row r="8" spans="1:8" ht="15.75" customHeight="1" x14ac:dyDescent="0.35">
      <c r="A8" s="51" t="s">
        <v>168</v>
      </c>
      <c r="B8" s="55" t="s">
        <v>166</v>
      </c>
      <c r="C8" s="51" t="s">
        <v>167</v>
      </c>
      <c r="D8" s="51" t="s">
        <v>156</v>
      </c>
    </row>
    <row r="9" spans="1:8" ht="15.75" customHeight="1" x14ac:dyDescent="0.35">
      <c r="A9" s="54" t="s">
        <v>161</v>
      </c>
      <c r="B9" s="55" t="s">
        <v>166</v>
      </c>
      <c r="C9" s="54" t="s">
        <v>165</v>
      </c>
      <c r="D9" s="51" t="s">
        <v>150</v>
      </c>
    </row>
    <row r="10" spans="1:8" ht="15.75" customHeight="1" x14ac:dyDescent="0.25">
      <c r="A10" s="51" t="s">
        <v>164</v>
      </c>
      <c r="B10" s="51" t="s">
        <v>158</v>
      </c>
      <c r="C10" s="51" t="s">
        <v>163</v>
      </c>
      <c r="D10" s="51" t="s">
        <v>162</v>
      </c>
    </row>
    <row r="11" spans="1:8" ht="15.75" customHeight="1" x14ac:dyDescent="0.35">
      <c r="A11" s="54" t="s">
        <v>161</v>
      </c>
      <c r="B11" s="51" t="s">
        <v>158</v>
      </c>
      <c r="C11" s="51" t="s">
        <v>160</v>
      </c>
      <c r="D11" s="51" t="s">
        <v>150</v>
      </c>
    </row>
    <row r="12" spans="1:8" ht="15.75" customHeight="1" x14ac:dyDescent="0.25">
      <c r="A12" s="51" t="s">
        <v>159</v>
      </c>
      <c r="B12" s="51" t="s">
        <v>158</v>
      </c>
      <c r="C12" s="51" t="s">
        <v>157</v>
      </c>
      <c r="D12" s="51" t="s">
        <v>156</v>
      </c>
    </row>
    <row r="13" spans="1:8" ht="15.75" customHeight="1" x14ac:dyDescent="0.25">
      <c r="A13" s="51" t="s">
        <v>155</v>
      </c>
      <c r="B13" s="51" t="s">
        <v>152</v>
      </c>
      <c r="C13" s="51" t="s">
        <v>154</v>
      </c>
      <c r="D13" s="51" t="s">
        <v>150</v>
      </c>
    </row>
    <row r="14" spans="1:8" ht="15.75" customHeight="1" x14ac:dyDescent="0.25">
      <c r="A14" s="51" t="s">
        <v>153</v>
      </c>
      <c r="B14" s="51" t="s">
        <v>152</v>
      </c>
      <c r="C14" s="51" t="s">
        <v>151</v>
      </c>
      <c r="D14" s="51" t="s">
        <v>150</v>
      </c>
    </row>
    <row r="15" spans="1:8" ht="15.75" customHeight="1" x14ac:dyDescent="0.25">
      <c r="A15" s="51" t="s">
        <v>149</v>
      </c>
      <c r="B15" s="51" t="s">
        <v>123</v>
      </c>
      <c r="C15" s="51" t="s">
        <v>148</v>
      </c>
      <c r="D15" s="51" t="s">
        <v>174</v>
      </c>
    </row>
    <row r="16" spans="1:8" ht="15.75" customHeight="1" x14ac:dyDescent="0.25">
      <c r="A16" s="51" t="s">
        <v>147</v>
      </c>
      <c r="B16" s="51" t="s">
        <v>123</v>
      </c>
      <c r="C16" s="51" t="s">
        <v>146</v>
      </c>
      <c r="D16" s="51" t="s">
        <v>174</v>
      </c>
    </row>
    <row r="17" spans="1:4" ht="15.75" customHeight="1" x14ac:dyDescent="0.25">
      <c r="A17" s="51" t="s">
        <v>145</v>
      </c>
      <c r="B17" s="51" t="s">
        <v>123</v>
      </c>
      <c r="C17" s="53" t="s">
        <v>144</v>
      </c>
      <c r="D17" s="51" t="s">
        <v>156</v>
      </c>
    </row>
    <row r="18" spans="1:4" ht="15.75" customHeight="1" x14ac:dyDescent="0.25">
      <c r="A18" s="51" t="s">
        <v>143</v>
      </c>
      <c r="B18" s="51" t="s">
        <v>123</v>
      </c>
      <c r="C18" s="51" t="s">
        <v>142</v>
      </c>
      <c r="D18" s="51" t="s">
        <v>174</v>
      </c>
    </row>
    <row r="19" spans="1:4" ht="15.75" customHeight="1" x14ac:dyDescent="0.25">
      <c r="A19" s="51" t="s">
        <v>141</v>
      </c>
      <c r="B19" s="51" t="s">
        <v>123</v>
      </c>
      <c r="C19" s="51" t="s">
        <v>140</v>
      </c>
      <c r="D19" s="51" t="s">
        <v>150</v>
      </c>
    </row>
    <row r="20" spans="1:4" ht="15.75" customHeight="1" x14ac:dyDescent="0.25">
      <c r="A20" s="51" t="s">
        <v>139</v>
      </c>
      <c r="B20" s="51" t="s">
        <v>123</v>
      </c>
      <c r="C20" s="51" t="s">
        <v>138</v>
      </c>
      <c r="D20" s="51" t="s">
        <v>175</v>
      </c>
    </row>
    <row r="21" spans="1:4" ht="15.75" customHeight="1" x14ac:dyDescent="0.3">
      <c r="A21" s="52" t="s">
        <v>137</v>
      </c>
      <c r="B21" s="51" t="s">
        <v>123</v>
      </c>
      <c r="C21" s="51" t="s">
        <v>136</v>
      </c>
      <c r="D21" s="51" t="s">
        <v>150</v>
      </c>
    </row>
    <row r="22" spans="1:4" ht="15.75" customHeight="1" x14ac:dyDescent="0.25">
      <c r="A22" s="51" t="s">
        <v>135</v>
      </c>
      <c r="B22" s="51" t="s">
        <v>123</v>
      </c>
      <c r="C22" s="51" t="s">
        <v>134</v>
      </c>
      <c r="D22" s="51" t="s">
        <v>150</v>
      </c>
    </row>
    <row r="23" spans="1:4" ht="15.75" customHeight="1" x14ac:dyDescent="0.25">
      <c r="A23" s="51" t="s">
        <v>133</v>
      </c>
      <c r="B23" s="51" t="s">
        <v>123</v>
      </c>
      <c r="C23" s="51" t="s">
        <v>132</v>
      </c>
      <c r="D23" s="51" t="s">
        <v>156</v>
      </c>
    </row>
    <row r="24" spans="1:4" ht="15.75" customHeight="1" x14ac:dyDescent="0.25">
      <c r="A24" s="51" t="s">
        <v>131</v>
      </c>
      <c r="B24" s="51" t="s">
        <v>123</v>
      </c>
      <c r="C24" s="51" t="s">
        <v>130</v>
      </c>
      <c r="D24" s="51" t="s">
        <v>156</v>
      </c>
    </row>
    <row r="25" spans="1:4" ht="15.75" customHeight="1" x14ac:dyDescent="0.3">
      <c r="A25" s="52" t="s">
        <v>129</v>
      </c>
      <c r="B25" s="51" t="s">
        <v>123</v>
      </c>
      <c r="C25" s="51" t="s">
        <v>128</v>
      </c>
      <c r="D25" s="51" t="s">
        <v>176</v>
      </c>
    </row>
    <row r="26" spans="1:4" ht="15.75" customHeight="1" x14ac:dyDescent="0.25">
      <c r="A26" s="51" t="s">
        <v>127</v>
      </c>
      <c r="B26" s="51" t="s">
        <v>123</v>
      </c>
      <c r="C26" s="51" t="s">
        <v>125</v>
      </c>
      <c r="D26" s="51" t="s">
        <v>162</v>
      </c>
    </row>
    <row r="27" spans="1:4" ht="15.75" customHeight="1" x14ac:dyDescent="0.25">
      <c r="A27" s="51" t="s">
        <v>126</v>
      </c>
      <c r="B27" s="51" t="s">
        <v>123</v>
      </c>
      <c r="C27" s="51" t="s">
        <v>125</v>
      </c>
      <c r="D27" s="51" t="s">
        <v>162</v>
      </c>
    </row>
    <row r="28" spans="1:4" ht="15.75" customHeight="1" x14ac:dyDescent="0.3">
      <c r="A28" s="52" t="s">
        <v>124</v>
      </c>
      <c r="B28" s="51" t="s">
        <v>123</v>
      </c>
      <c r="C28" s="51" t="s">
        <v>177</v>
      </c>
      <c r="D28" s="51"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99"/>
  <sheetViews>
    <sheetView workbookViewId="0">
      <selection activeCell="J27" sqref="J27"/>
    </sheetView>
  </sheetViews>
  <sheetFormatPr defaultColWidth="14.453125" defaultRowHeight="15.75" customHeight="1" x14ac:dyDescent="0.35"/>
  <cols>
    <col min="1" max="16384" width="14.453125" style="4"/>
  </cols>
  <sheetData>
    <row r="1" spans="1:6" ht="15.75" customHeight="1" x14ac:dyDescent="0.35">
      <c r="A1" s="5" t="s">
        <v>1</v>
      </c>
    </row>
    <row r="2" spans="1:6" ht="15.75" customHeight="1" x14ac:dyDescent="0.35">
      <c r="A2" s="7" t="s">
        <v>12</v>
      </c>
    </row>
    <row r="4" spans="1:6" ht="15.75" customHeight="1" x14ac:dyDescent="0.35">
      <c r="A4" s="8" t="s">
        <v>17</v>
      </c>
    </row>
    <row r="5" spans="1:6" ht="15.75" customHeight="1" x14ac:dyDescent="0.35">
      <c r="A5" s="28"/>
    </row>
    <row r="6" spans="1:6" ht="15.75" customHeight="1" x14ac:dyDescent="0.35">
      <c r="A6" s="28"/>
    </row>
    <row r="7" spans="1:6" ht="15.75" customHeight="1" x14ac:dyDescent="0.35">
      <c r="A7" s="28" t="s">
        <v>102</v>
      </c>
    </row>
    <row r="8" spans="1:6" ht="15.75" customHeight="1" x14ac:dyDescent="0.35">
      <c r="A8" s="28"/>
    </row>
    <row r="9" spans="1:6" ht="15.75" customHeight="1" x14ac:dyDescent="0.35">
      <c r="A9" s="13"/>
      <c r="B9" s="13"/>
      <c r="C9" s="13"/>
      <c r="D9" s="13"/>
      <c r="E9" s="13"/>
      <c r="F9" s="13"/>
    </row>
    <row r="10" spans="1:6" ht="15.75" customHeight="1" x14ac:dyDescent="0.35">
      <c r="A10" s="13" t="s">
        <v>82</v>
      </c>
      <c r="B10" s="13"/>
      <c r="C10" s="13"/>
      <c r="D10" s="13"/>
      <c r="E10" s="13"/>
      <c r="F10" s="13"/>
    </row>
    <row r="11" spans="1:6" ht="15.75" customHeight="1" x14ac:dyDescent="0.35">
      <c r="A11" s="13"/>
      <c r="B11" s="13" t="s">
        <v>83</v>
      </c>
      <c r="C11" s="13"/>
      <c r="D11" s="13"/>
      <c r="E11" s="13"/>
      <c r="F11" s="13"/>
    </row>
    <row r="12" spans="1:6" ht="15.75" customHeight="1" x14ac:dyDescent="0.35">
      <c r="A12" s="27" t="s">
        <v>84</v>
      </c>
      <c r="B12" s="28"/>
      <c r="C12" s="28"/>
      <c r="D12" s="28"/>
      <c r="E12" s="27"/>
      <c r="F12" s="13"/>
    </row>
    <row r="13" spans="1:6" ht="15.75" customHeight="1" x14ac:dyDescent="0.35">
      <c r="A13" s="13"/>
      <c r="B13" s="13"/>
      <c r="C13" s="18"/>
      <c r="D13" s="13"/>
      <c r="E13" s="13"/>
      <c r="F13" s="13"/>
    </row>
    <row r="14" spans="1:6" ht="15.75" customHeight="1" x14ac:dyDescent="0.35">
      <c r="A14" s="13"/>
      <c r="B14" s="13" t="s">
        <v>85</v>
      </c>
      <c r="C14" s="18"/>
      <c r="D14" s="13"/>
      <c r="E14" s="13"/>
      <c r="F14" s="13"/>
    </row>
    <row r="15" spans="1:6" ht="15.75" customHeight="1" x14ac:dyDescent="0.35">
      <c r="A15" s="13"/>
      <c r="B15" s="13" t="s">
        <v>86</v>
      </c>
      <c r="C15" s="18"/>
      <c r="D15" s="13"/>
      <c r="E15" s="13"/>
      <c r="F15" s="13"/>
    </row>
    <row r="16" spans="1:6" ht="15.75" customHeight="1" x14ac:dyDescent="0.35">
      <c r="A16" s="13"/>
      <c r="B16" s="13" t="s">
        <v>87</v>
      </c>
      <c r="C16" s="18"/>
      <c r="D16" s="13"/>
      <c r="E16" s="13"/>
      <c r="F16" s="13"/>
    </row>
    <row r="17" spans="1:10" ht="15.75" customHeight="1" x14ac:dyDescent="0.35">
      <c r="A17" s="13"/>
      <c r="B17" s="13" t="s">
        <v>88</v>
      </c>
      <c r="C17" s="18"/>
      <c r="D17" s="13"/>
      <c r="E17" s="13"/>
      <c r="F17" s="13"/>
    </row>
    <row r="18" spans="1:10" ht="15.75" customHeight="1" x14ac:dyDescent="0.35">
      <c r="A18" s="13" t="s">
        <v>89</v>
      </c>
      <c r="B18" s="13"/>
      <c r="C18" s="18"/>
      <c r="D18" s="13"/>
      <c r="E18" s="13"/>
      <c r="F18" s="13"/>
    </row>
    <row r="19" spans="1:10" ht="15.75" customHeight="1" x14ac:dyDescent="0.35">
      <c r="A19" s="13"/>
      <c r="B19" s="13" t="s">
        <v>90</v>
      </c>
      <c r="C19" s="18"/>
      <c r="D19" s="13"/>
      <c r="E19" s="13"/>
      <c r="F19" s="13"/>
    </row>
    <row r="20" spans="1:10" ht="15.75" customHeight="1" x14ac:dyDescent="0.35">
      <c r="A20" s="13"/>
      <c r="B20" s="13" t="s">
        <v>91</v>
      </c>
      <c r="C20" s="18"/>
      <c r="D20" s="13"/>
      <c r="E20" s="13"/>
      <c r="F20" s="13"/>
    </row>
    <row r="21" spans="1:10" ht="15.75" customHeight="1" x14ac:dyDescent="0.35">
      <c r="A21" s="13"/>
      <c r="B21" s="13" t="s">
        <v>92</v>
      </c>
      <c r="C21" s="18"/>
      <c r="D21" s="13"/>
      <c r="E21" s="13"/>
      <c r="F21" s="13"/>
    </row>
    <row r="22" spans="1:10" ht="15.75" customHeight="1" x14ac:dyDescent="0.35">
      <c r="A22" s="13" t="s">
        <v>84</v>
      </c>
      <c r="B22" s="13"/>
      <c r="C22" s="18"/>
      <c r="D22" s="13"/>
      <c r="E22" s="13"/>
      <c r="F22" s="13"/>
    </row>
    <row r="23" spans="1:10" ht="15.75" customHeight="1" x14ac:dyDescent="0.35">
      <c r="A23" s="13"/>
      <c r="B23" s="13"/>
      <c r="C23" s="18"/>
      <c r="D23" s="13"/>
      <c r="E23" s="13"/>
      <c r="F23" s="13"/>
    </row>
    <row r="24" spans="1:10" ht="15.75" customHeight="1" x14ac:dyDescent="0.35">
      <c r="A24" s="13"/>
      <c r="B24" s="13" t="s">
        <v>85</v>
      </c>
      <c r="C24" s="13"/>
      <c r="D24" s="13"/>
      <c r="E24" s="13"/>
      <c r="F24" s="13"/>
    </row>
    <row r="25" spans="1:10" ht="15.75" customHeight="1" x14ac:dyDescent="0.35">
      <c r="A25" s="13"/>
      <c r="B25" s="13" t="s">
        <v>86</v>
      </c>
      <c r="C25" s="13"/>
      <c r="D25" s="13"/>
      <c r="E25" s="13"/>
      <c r="F25" s="13"/>
    </row>
    <row r="26" spans="1:10" ht="15.75" customHeight="1" x14ac:dyDescent="0.35">
      <c r="A26" s="13"/>
      <c r="B26" s="13" t="s">
        <v>87</v>
      </c>
      <c r="C26" s="13"/>
      <c r="D26" s="13"/>
      <c r="E26" s="13"/>
      <c r="F26" s="13"/>
    </row>
    <row r="27" spans="1:10" ht="15.75" customHeight="1" x14ac:dyDescent="0.35">
      <c r="B27" s="4" t="s">
        <v>88</v>
      </c>
      <c r="J27" s="22" t="s">
        <v>20</v>
      </c>
    </row>
    <row r="28" spans="1:10" ht="15.75" customHeight="1" x14ac:dyDescent="0.35">
      <c r="A28" s="4" t="s">
        <v>89</v>
      </c>
    </row>
    <row r="29" spans="1:10" ht="15.75" customHeight="1" x14ac:dyDescent="0.35">
      <c r="B29" s="4" t="s">
        <v>93</v>
      </c>
    </row>
    <row r="30" spans="1:10" ht="15.75" customHeight="1" x14ac:dyDescent="0.35">
      <c r="B30" s="4" t="s">
        <v>94</v>
      </c>
    </row>
    <row r="31" spans="1:10" ht="15.75" customHeight="1" x14ac:dyDescent="0.35">
      <c r="A31" s="4" t="s">
        <v>95</v>
      </c>
    </row>
    <row r="32" spans="1:10" ht="15.75" customHeight="1" x14ac:dyDescent="0.35">
      <c r="B32" s="4" t="s">
        <v>39</v>
      </c>
    </row>
    <row r="33" spans="1:4" ht="15.75" customHeight="1" x14ac:dyDescent="0.35">
      <c r="B33" s="4" t="s">
        <v>63</v>
      </c>
    </row>
    <row r="34" spans="1:4" ht="15.75" customHeight="1" x14ac:dyDescent="0.35">
      <c r="B34" s="4" t="s">
        <v>41</v>
      </c>
    </row>
    <row r="35" spans="1:4" ht="15.75" customHeight="1" x14ac:dyDescent="0.35">
      <c r="A35" s="4" t="s">
        <v>96</v>
      </c>
    </row>
    <row r="36" spans="1:4" ht="15.75" customHeight="1" x14ac:dyDescent="0.35">
      <c r="A36" s="4" t="s">
        <v>97</v>
      </c>
    </row>
    <row r="38" spans="1:4" ht="15.75" customHeight="1" x14ac:dyDescent="0.35">
      <c r="A38" s="25" t="s">
        <v>98</v>
      </c>
      <c r="B38" s="25" t="s">
        <v>99</v>
      </c>
      <c r="C38" s="25" t="s">
        <v>100</v>
      </c>
      <c r="D38" s="25" t="s">
        <v>101</v>
      </c>
    </row>
    <row r="39" spans="1:4" ht="15.75" customHeight="1" x14ac:dyDescent="0.35">
      <c r="A39" s="25" t="s">
        <v>33</v>
      </c>
      <c r="B39" s="25">
        <v>18625232.870000001</v>
      </c>
      <c r="C39" s="25">
        <v>17065395.039999999</v>
      </c>
      <c r="D39" s="25">
        <v>1559837.83</v>
      </c>
    </row>
    <row r="40" spans="1:4" ht="15.75" customHeight="1" x14ac:dyDescent="0.35">
      <c r="A40" s="25" t="s">
        <v>35</v>
      </c>
      <c r="B40" s="25">
        <v>11354948.48</v>
      </c>
      <c r="C40" s="25">
        <v>10337073.800000001</v>
      </c>
      <c r="D40" s="25">
        <v>1017874.68</v>
      </c>
    </row>
    <row r="41" spans="1:4" ht="15.75" customHeight="1" x14ac:dyDescent="0.35">
      <c r="A41" s="25" t="s">
        <v>34</v>
      </c>
      <c r="B41" s="25">
        <v>7260015.2800000003</v>
      </c>
      <c r="C41" s="25">
        <v>6519936.8899999997</v>
      </c>
      <c r="D41" s="25">
        <v>740078.39</v>
      </c>
    </row>
    <row r="58" spans="1:2" ht="15.75" customHeight="1" x14ac:dyDescent="0.35">
      <c r="A58" s="49" t="s">
        <v>108</v>
      </c>
    </row>
    <row r="59" spans="1:2" ht="15.75" customHeight="1" x14ac:dyDescent="0.35">
      <c r="A59" s="49" t="s">
        <v>109</v>
      </c>
    </row>
    <row r="60" spans="1:2" ht="15.75" customHeight="1" x14ac:dyDescent="0.35">
      <c r="B60"/>
    </row>
    <row r="61" spans="1:2" ht="15.75" customHeight="1" x14ac:dyDescent="0.35">
      <c r="A61" s="30" t="s">
        <v>36</v>
      </c>
      <c r="B61" s="30" t="s">
        <v>103</v>
      </c>
    </row>
    <row r="62" spans="1:2" ht="15.75" customHeight="1" x14ac:dyDescent="0.35">
      <c r="A62"/>
      <c r="B62" s="30" t="s">
        <v>38</v>
      </c>
    </row>
    <row r="63" spans="1:2" ht="15.75" customHeight="1" x14ac:dyDescent="0.35">
      <c r="A63"/>
      <c r="B63" s="30" t="s">
        <v>63</v>
      </c>
    </row>
    <row r="64" spans="1:2" ht="15.75" customHeight="1" x14ac:dyDescent="0.35">
      <c r="A64"/>
      <c r="B64" s="30" t="s">
        <v>40</v>
      </c>
    </row>
    <row r="65" spans="1:2" ht="15.75" customHeight="1" x14ac:dyDescent="0.35">
      <c r="A65"/>
      <c r="B65" s="30" t="s">
        <v>41</v>
      </c>
    </row>
    <row r="66" spans="1:2" ht="15.75" customHeight="1" x14ac:dyDescent="0.35">
      <c r="A66"/>
      <c r="B66" s="30" t="s">
        <v>39</v>
      </c>
    </row>
    <row r="67" spans="1:2" ht="15.75" customHeight="1" x14ac:dyDescent="0.35">
      <c r="A67"/>
      <c r="B67"/>
    </row>
    <row r="68" spans="1:2" ht="15.75" customHeight="1" x14ac:dyDescent="0.35">
      <c r="A68" s="30" t="s">
        <v>42</v>
      </c>
      <c r="B68" s="30" t="s">
        <v>104</v>
      </c>
    </row>
    <row r="69" spans="1:2" ht="15.75" customHeight="1" x14ac:dyDescent="0.35">
      <c r="A69"/>
      <c r="B69"/>
    </row>
    <row r="70" spans="1:2" ht="15.75" customHeight="1" x14ac:dyDescent="0.35">
      <c r="A70" s="30" t="s">
        <v>36</v>
      </c>
      <c r="B70" s="30" t="s">
        <v>103</v>
      </c>
    </row>
    <row r="71" spans="1:2" ht="15.75" customHeight="1" x14ac:dyDescent="0.35">
      <c r="A71"/>
      <c r="B71" s="30" t="s">
        <v>38</v>
      </c>
    </row>
    <row r="72" spans="1:2" ht="15.75" customHeight="1" x14ac:dyDescent="0.35">
      <c r="A72"/>
      <c r="B72" s="30" t="s">
        <v>63</v>
      </c>
    </row>
    <row r="73" spans="1:2" ht="15.75" customHeight="1" x14ac:dyDescent="0.35">
      <c r="A73"/>
      <c r="B73" s="30" t="s">
        <v>40</v>
      </c>
    </row>
    <row r="74" spans="1:2" ht="15.75" customHeight="1" x14ac:dyDescent="0.35">
      <c r="A74"/>
      <c r="B74" s="30" t="s">
        <v>41</v>
      </c>
    </row>
    <row r="75" spans="1:2" ht="15.75" customHeight="1" x14ac:dyDescent="0.35">
      <c r="A75"/>
      <c r="B75" s="30" t="s">
        <v>39</v>
      </c>
    </row>
    <row r="76" spans="1:2" ht="15.75" customHeight="1" x14ac:dyDescent="0.35">
      <c r="A76"/>
      <c r="B76"/>
    </row>
    <row r="77" spans="1:2" ht="15.75" customHeight="1" x14ac:dyDescent="0.35">
      <c r="A77" s="30" t="s">
        <v>105</v>
      </c>
      <c r="B77" s="30" t="s">
        <v>106</v>
      </c>
    </row>
    <row r="78" spans="1:2" ht="15.75" customHeight="1" x14ac:dyDescent="0.35">
      <c r="A78"/>
      <c r="B78" s="30"/>
    </row>
    <row r="79" spans="1:2" ht="15.75" customHeight="1" x14ac:dyDescent="0.35">
      <c r="A79"/>
      <c r="B79" s="30"/>
    </row>
    <row r="80" spans="1:2" ht="15.75" customHeight="1" x14ac:dyDescent="0.35">
      <c r="A80"/>
      <c r="B80" s="30"/>
    </row>
    <row r="81" spans="1:2" ht="15.75" customHeight="1" x14ac:dyDescent="0.35">
      <c r="A81"/>
      <c r="B81" s="30"/>
    </row>
    <row r="82" spans="1:2" ht="15.75" customHeight="1" x14ac:dyDescent="0.35">
      <c r="A82"/>
    </row>
    <row r="83" spans="1:2" ht="15.75" customHeight="1" x14ac:dyDescent="0.35">
      <c r="B83"/>
    </row>
    <row r="84" spans="1:2" ht="15.75" customHeight="1" x14ac:dyDescent="0.35">
      <c r="A84" s="30" t="s">
        <v>36</v>
      </c>
      <c r="B84" s="30" t="s">
        <v>103</v>
      </c>
    </row>
    <row r="85" spans="1:2" ht="15.75" customHeight="1" x14ac:dyDescent="0.35">
      <c r="A85"/>
      <c r="B85" s="30" t="s">
        <v>38</v>
      </c>
    </row>
    <row r="86" spans="1:2" ht="15.75" customHeight="1" x14ac:dyDescent="0.35">
      <c r="A86"/>
      <c r="B86" s="30" t="s">
        <v>63</v>
      </c>
    </row>
    <row r="87" spans="1:2" ht="15.75" customHeight="1" x14ac:dyDescent="0.35">
      <c r="A87"/>
      <c r="B87" s="30" t="s">
        <v>40</v>
      </c>
    </row>
    <row r="88" spans="1:2" ht="15.75" customHeight="1" x14ac:dyDescent="0.35">
      <c r="A88"/>
      <c r="B88" s="30" t="s">
        <v>41</v>
      </c>
    </row>
    <row r="89" spans="1:2" ht="15.75" customHeight="1" x14ac:dyDescent="0.35">
      <c r="A89"/>
      <c r="B89" s="30" t="s">
        <v>39</v>
      </c>
    </row>
    <row r="90" spans="1:2" ht="15.75" customHeight="1" x14ac:dyDescent="0.35">
      <c r="A90"/>
      <c r="B90"/>
    </row>
    <row r="91" spans="1:2" ht="15.75" customHeight="1" x14ac:dyDescent="0.35">
      <c r="A91" s="30" t="s">
        <v>105</v>
      </c>
      <c r="B91" s="50" t="s">
        <v>107</v>
      </c>
    </row>
    <row r="92" spans="1:2" ht="15.75" customHeight="1" x14ac:dyDescent="0.35">
      <c r="A92"/>
    </row>
    <row r="99" spans="1:1" ht="15.75" customHeight="1" x14ac:dyDescent="0.35">
      <c r="A99" s="4" t="s">
        <v>122</v>
      </c>
    </row>
  </sheetData>
  <hyperlinks>
    <hyperlink ref="J27" r:id="rId1" xr:uid="{D26292E9-765C-4909-A967-C143FCBF3E5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Analysis 1</vt:lpstr>
      <vt:lpstr>Analysis 2</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josel</cp:lastModifiedBy>
  <dcterms:created xsi:type="dcterms:W3CDTF">2022-07-13T01:45:24Z</dcterms:created>
  <dcterms:modified xsi:type="dcterms:W3CDTF">2022-07-19T13:19:33Z</dcterms:modified>
</cp:coreProperties>
</file>