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hino_n\Documents\UNION\技術メモ\"/>
    </mc:Choice>
  </mc:AlternateContent>
  <xr:revisionPtr revIDLastSave="0" documentId="8_{27D6A27C-F487-426F-9BA7-41C71482732F}" xr6:coauthVersionLast="47" xr6:coauthVersionMax="47" xr10:uidLastSave="{00000000-0000-0000-0000-000000000000}"/>
  <bookViews>
    <workbookView xWindow="372" yWindow="492" windowWidth="21480" windowHeight="9204" xr2:uid="{6D2582D2-3264-4261-868C-72031058D2BE}"/>
  </bookViews>
  <sheets>
    <sheet name="説明" sheetId="3" r:id="rId1"/>
    <sheet name="テーブルなし" sheetId="1" r:id="rId2"/>
    <sheet name="テーブルあり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3" i="2" a="1"/>
  <c r="G3" i="2" s="1"/>
</calcChain>
</file>

<file path=xl/sharedStrings.xml><?xml version="1.0" encoding="utf-8"?>
<sst xmlns="http://schemas.openxmlformats.org/spreadsheetml/2006/main" count="47" uniqueCount="25">
  <si>
    <t>A</t>
    <phoneticPr fontId="1"/>
  </si>
  <si>
    <t>B</t>
    <phoneticPr fontId="1"/>
  </si>
  <si>
    <t>C</t>
    <phoneticPr fontId="1"/>
  </si>
  <si>
    <t>D</t>
    <phoneticPr fontId="1"/>
  </si>
  <si>
    <t>AA</t>
    <phoneticPr fontId="1"/>
  </si>
  <si>
    <t>BB</t>
    <phoneticPr fontId="1"/>
  </si>
  <si>
    <t>CC</t>
    <phoneticPr fontId="1"/>
  </si>
  <si>
    <t>DD</t>
    <phoneticPr fontId="1"/>
  </si>
  <si>
    <t>Key1</t>
    <phoneticPr fontId="1"/>
  </si>
  <si>
    <t>Key2</t>
    <phoneticPr fontId="1"/>
  </si>
  <si>
    <t>Value</t>
    <phoneticPr fontId="1"/>
  </si>
  <si>
    <t>計算式</t>
    <rPh sb="0" eb="3">
      <t>ケイサンシキ</t>
    </rPh>
    <phoneticPr fontId="1"/>
  </si>
  <si>
    <t>テーブルの場合の指定例</t>
    <rPh sb="5" eb="7">
      <t>バアイ</t>
    </rPh>
    <rPh sb="8" eb="11">
      <t>シテイレイ</t>
    </rPh>
    <phoneticPr fontId="1"/>
  </si>
  <si>
    <t>テーブルなしの場合の指定例</t>
    <rPh sb="7" eb="9">
      <t>バアイ</t>
    </rPh>
    <rPh sb="10" eb="13">
      <t>シテイレイ</t>
    </rPh>
    <phoneticPr fontId="1"/>
  </si>
  <si>
    <t>計算結果</t>
    <rPh sb="0" eb="4">
      <t>ケイサンケッカ</t>
    </rPh>
    <phoneticPr fontId="1"/>
  </si>
  <si>
    <t>{=INDEX(テーブル1,MATCH(E3&amp;F3,テーブル1[Key1]&amp;テーブル1[Key2],0),3)}</t>
    <phoneticPr fontId="1"/>
  </si>
  <si>
    <r>
      <t>{</t>
    </r>
    <r>
      <rPr>
        <sz val="11"/>
        <color theme="1"/>
        <rFont val="游ゴシック"/>
        <family val="2"/>
        <charset val="128"/>
        <scheme val="minor"/>
      </rPr>
      <t>=INDEX($A$3:$C$6,MATCH(E3&amp;F3,$A$3:$A$6&amp;$B$3:$B$6,0),3)}</t>
    </r>
    <phoneticPr fontId="1"/>
  </si>
  <si>
    <r>
      <rPr>
        <sz val="11"/>
        <color theme="1"/>
        <rFont val="游ゴシック"/>
        <family val="2"/>
        <charset val="128"/>
        <scheme val="minor"/>
      </rPr>
      <t>=XLOOKUP(E3&amp;F3,$A$3:$A$6&amp;$B$3:$B$6,$A$3:$C$6,"なし")</t>
    </r>
    <phoneticPr fontId="1"/>
  </si>
  <si>
    <t>XLOOKUPが使えるバージョンなら</t>
    <rPh sb="8" eb="9">
      <t>ツカ</t>
    </rPh>
    <phoneticPr fontId="1"/>
  </si>
  <si>
    <r>
      <rPr>
        <sz val="11"/>
        <color theme="1"/>
        <rFont val="游ゴシック"/>
        <family val="2"/>
        <charset val="128"/>
        <scheme val="minor"/>
      </rPr>
      <t>=XLOOKUP(E3&amp;F3,テーブル1[Key1]&amp;テーブル1[Key2],テーブル1[Value],"なし")</t>
    </r>
    <phoneticPr fontId="1"/>
  </si>
  <si>
    <t>複数条件に一致する値の検索</t>
    <rPh sb="0" eb="2">
      <t>フクスウ</t>
    </rPh>
    <rPh sb="2" eb="4">
      <t>ジョウケン</t>
    </rPh>
    <rPh sb="5" eb="7">
      <t>イッチ</t>
    </rPh>
    <rPh sb="9" eb="10">
      <t>アタイ</t>
    </rPh>
    <rPh sb="11" eb="13">
      <t>ケンサク</t>
    </rPh>
    <phoneticPr fontId="1"/>
  </si>
  <si>
    <t>XLOOKUPの使えるバージョンなら問題はないが、まだ使えない環境も多い。</t>
    <rPh sb="8" eb="9">
      <t>ツカ</t>
    </rPh>
    <rPh sb="18" eb="20">
      <t>モンダイ</t>
    </rPh>
    <rPh sb="27" eb="28">
      <t>ツカ</t>
    </rPh>
    <rPh sb="31" eb="33">
      <t>カンキョウ</t>
    </rPh>
    <rPh sb="34" eb="35">
      <t>オオ</t>
    </rPh>
    <phoneticPr fontId="1"/>
  </si>
  <si>
    <t>INDEXとMATCHの組み合わせは、いつも忘れてしまうので備忘録として残しておく。</t>
    <rPh sb="12" eb="13">
      <t>ク</t>
    </rPh>
    <rPh sb="14" eb="15">
      <t>ア</t>
    </rPh>
    <rPh sb="22" eb="23">
      <t>ワス</t>
    </rPh>
    <rPh sb="30" eb="33">
      <t>ビボウロク</t>
    </rPh>
    <rPh sb="36" eb="37">
      <t>ノコ</t>
    </rPh>
    <phoneticPr fontId="1"/>
  </si>
  <si>
    <t>「Ctrl+Shift+Enter」で「{ }」を付けることを忘れずに</t>
    <rPh sb="25" eb="26">
      <t>ツ</t>
    </rPh>
    <rPh sb="31" eb="32">
      <t>ワス</t>
    </rPh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</si>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</sst>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FF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quotePrefix="1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091444-C7B5-4310-9568-8E5991FE05A0}" name="テーブル1" displayName="テーブル1" ref="A2:C6" totalsRowShown="0">
  <autoFilter ref="A2:C6" xr:uid="{9F091444-C7B5-4310-9568-8E5991FE05A0}"/>
  <tableColumns count="3">
    <tableColumn id="1" xr3:uid="{6F58415D-BA72-47FB-9EA3-5A51598EFE7A}" name="Key1"/>
    <tableColumn id="2" xr3:uid="{8F377D5F-F61E-4EDC-BD95-61B969725CF2}" name="Key2"/>
    <tableColumn id="3" xr3:uid="{7022E308-886C-4A26-B08D-F648F00036FA}" name="Valu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6886-2323-4E2C-9223-0EFFAE6C6094}">
  <dimension ref="A1:B3"/>
  <sheetViews>
    <sheetView showGridLines="0" tabSelected="1" workbookViewId="0">
      <selection activeCell="A5" sqref="A5"/>
    </sheetView>
  </sheetViews>
  <sheetFormatPr defaultRowHeight="18" x14ac:dyDescent="0.45"/>
  <sheetData>
    <row r="1" spans="1:2" x14ac:dyDescent="0.45">
      <c r="A1" s="4" t="s">
        <v>20</v>
      </c>
    </row>
    <row r="2" spans="1:2" x14ac:dyDescent="0.45">
      <c r="B2" t="s">
        <v>21</v>
      </c>
    </row>
    <row r="3" spans="1:2" x14ac:dyDescent="0.45">
      <c r="B3" t="s">
        <v>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379C3-27FE-4444-A1C3-8924DEAAC2D5}">
  <dimension ref="A1:I6"/>
  <sheetViews>
    <sheetView showGridLines="0" workbookViewId="0">
      <selection activeCell="F9" sqref="F9"/>
    </sheetView>
  </sheetViews>
  <sheetFormatPr defaultRowHeight="18" x14ac:dyDescent="0.45"/>
  <cols>
    <col min="8" max="8" width="60.3984375" bestFit="1" customWidth="1"/>
    <col min="9" max="9" width="49" bestFit="1" customWidth="1"/>
  </cols>
  <sheetData>
    <row r="1" spans="1:9" x14ac:dyDescent="0.45">
      <c r="A1" s="4" t="s">
        <v>13</v>
      </c>
    </row>
    <row r="2" spans="1:9" x14ac:dyDescent="0.45">
      <c r="A2" s="2" t="s">
        <v>8</v>
      </c>
      <c r="B2" s="2" t="s">
        <v>9</v>
      </c>
      <c r="C2" s="2" t="s">
        <v>10</v>
      </c>
      <c r="E2" s="2" t="s">
        <v>8</v>
      </c>
      <c r="F2" s="2" t="s">
        <v>9</v>
      </c>
      <c r="G2" s="2" t="s">
        <v>14</v>
      </c>
      <c r="H2" s="2" t="s">
        <v>11</v>
      </c>
      <c r="I2" s="2" t="s">
        <v>24</v>
      </c>
    </row>
    <row r="3" spans="1:9" x14ac:dyDescent="0.45">
      <c r="A3" s="7">
        <v>1</v>
      </c>
      <c r="B3" s="7" t="s">
        <v>0</v>
      </c>
      <c r="C3" s="7" t="s">
        <v>4</v>
      </c>
      <c r="E3" s="3">
        <v>2</v>
      </c>
      <c r="F3" s="3" t="s">
        <v>1</v>
      </c>
      <c r="G3" s="1" t="str">
        <f t="array" ref="G3">INDEX($A$3:$C$6,MATCH(E3&amp;F3,$A$3:$A$6&amp;$B$3:$B$6,0),3)</f>
        <v>BB</v>
      </c>
      <c r="H3" s="5" t="s">
        <v>16</v>
      </c>
      <c r="I3" s="1" t="s">
        <v>23</v>
      </c>
    </row>
    <row r="4" spans="1:9" x14ac:dyDescent="0.45">
      <c r="A4" s="8">
        <v>2</v>
      </c>
      <c r="B4" s="8" t="s">
        <v>1</v>
      </c>
      <c r="C4" s="8" t="s">
        <v>5</v>
      </c>
    </row>
    <row r="5" spans="1:9" x14ac:dyDescent="0.45">
      <c r="A5" s="8">
        <v>2</v>
      </c>
      <c r="B5" s="8" t="s">
        <v>2</v>
      </c>
      <c r="C5" s="8" t="s">
        <v>6</v>
      </c>
      <c r="G5" t="s">
        <v>18</v>
      </c>
    </row>
    <row r="6" spans="1:9" x14ac:dyDescent="0.45">
      <c r="A6" s="9">
        <v>3</v>
      </c>
      <c r="B6" s="9" t="s">
        <v>3</v>
      </c>
      <c r="C6" s="9" t="s">
        <v>7</v>
      </c>
      <c r="H6" s="6" t="s">
        <v>17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25CA-D029-4C70-BFDF-3E67589E2F8A}">
  <dimension ref="A1:I6"/>
  <sheetViews>
    <sheetView showGridLines="0" workbookViewId="0">
      <selection activeCell="D11" sqref="D11"/>
    </sheetView>
  </sheetViews>
  <sheetFormatPr defaultRowHeight="18" x14ac:dyDescent="0.45"/>
  <cols>
    <col min="8" max="8" width="69.8984375" bestFit="1" customWidth="1"/>
    <col min="9" max="9" width="49" bestFit="1" customWidth="1"/>
  </cols>
  <sheetData>
    <row r="1" spans="1:9" x14ac:dyDescent="0.45">
      <c r="A1" s="4" t="s">
        <v>12</v>
      </c>
    </row>
    <row r="2" spans="1:9" x14ac:dyDescent="0.45">
      <c r="A2" t="s">
        <v>8</v>
      </c>
      <c r="B2" t="s">
        <v>9</v>
      </c>
      <c r="C2" t="s">
        <v>10</v>
      </c>
      <c r="E2" s="2" t="s">
        <v>8</v>
      </c>
      <c r="F2" s="2" t="s">
        <v>9</v>
      </c>
      <c r="G2" s="2" t="s">
        <v>14</v>
      </c>
      <c r="H2" s="2" t="s">
        <v>11</v>
      </c>
      <c r="I2" s="2" t="s">
        <v>24</v>
      </c>
    </row>
    <row r="3" spans="1:9" x14ac:dyDescent="0.45">
      <c r="A3">
        <v>1</v>
      </c>
      <c r="B3" t="s">
        <v>0</v>
      </c>
      <c r="C3" t="s">
        <v>4</v>
      </c>
      <c r="E3" s="3">
        <v>2</v>
      </c>
      <c r="F3" s="3" t="s">
        <v>1</v>
      </c>
      <c r="G3" s="1" t="str">
        <f t="array" ref="G3">INDEX(テーブル1[],MATCH(E3&amp;F3,テーブル1[Key1]&amp;テーブル1[Key2],0),3)</f>
        <v>BB</v>
      </c>
      <c r="H3" s="1" t="s">
        <v>15</v>
      </c>
      <c r="I3" s="1" t="s">
        <v>23</v>
      </c>
    </row>
    <row r="4" spans="1:9" x14ac:dyDescent="0.45">
      <c r="A4">
        <v>2</v>
      </c>
      <c r="B4" t="s">
        <v>1</v>
      </c>
      <c r="C4" t="s">
        <v>5</v>
      </c>
    </row>
    <row r="5" spans="1:9" x14ac:dyDescent="0.45">
      <c r="A5">
        <v>2</v>
      </c>
      <c r="B5" t="s">
        <v>2</v>
      </c>
      <c r="C5" t="s">
        <v>6</v>
      </c>
      <c r="G5" t="s">
        <v>18</v>
      </c>
    </row>
    <row r="6" spans="1:9" x14ac:dyDescent="0.45">
      <c r="A6">
        <v>3</v>
      </c>
      <c r="B6" t="s">
        <v>3</v>
      </c>
      <c r="C6" t="s">
        <v>7</v>
      </c>
      <c r="H6" s="6" t="s">
        <v>19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説明</vt:lpstr>
      <vt:lpstr>テーブルなし</vt:lpstr>
      <vt:lpstr>テーブルあり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hoshino_n</dc:creator>
  <cp:lastModifiedBy>hoshino_n</cp:lastModifiedBy>
  <dcterms:created xsi:type="dcterms:W3CDTF">2022-10-28T04:36:12Z</dcterms:created>
  <dcterms:modified xsi:type="dcterms:W3CDTF">2022-10-28T05:55:41Z</dcterms:modified>
</cp:coreProperties>
</file>