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um of mil1" sheetId="2" r:id="rId4"/>
    <sheet state="visible" name="Sum of all" sheetId="3" r:id="rId5"/>
    <sheet state="visible" name="MileSpecific_MbrFocused" sheetId="4" r:id="rId6"/>
    <sheet state="visible" name="Cumm_Task_Focused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<sst xmlns="http://schemas.openxmlformats.org/spreadsheetml/2006/main" count="87" uniqueCount="28">
  <si>
    <t>Member</t>
  </si>
  <si>
    <t>Date</t>
  </si>
  <si>
    <t>Start Time</t>
  </si>
  <si>
    <t>End Time</t>
  </si>
  <si>
    <t>Hrs Worked</t>
  </si>
  <si>
    <t>Milestone</t>
  </si>
  <si>
    <t>Task</t>
  </si>
  <si>
    <t>Hale</t>
  </si>
  <si>
    <t>Admin</t>
  </si>
  <si>
    <t>Burke</t>
  </si>
  <si>
    <t xml:space="preserve">Williams </t>
  </si>
  <si>
    <t>Proj Man</t>
  </si>
  <si>
    <t>Afable</t>
  </si>
  <si>
    <t>Modeling</t>
  </si>
  <si>
    <t>2</t>
  </si>
  <si>
    <t>Sum - Hrs Worked</t>
  </si>
  <si>
    <t>Coding</t>
  </si>
  <si>
    <t>Proj Mgnt</t>
  </si>
  <si>
    <t>Testing</t>
  </si>
  <si>
    <t>Training</t>
  </si>
  <si>
    <t>Total Result</t>
  </si>
  <si>
    <t>Door</t>
  </si>
  <si>
    <t>Gish</t>
  </si>
  <si>
    <t>Jones</t>
  </si>
  <si>
    <t>Smith</t>
  </si>
  <si>
    <t>SUM of Hrs Worked</t>
  </si>
  <si>
    <t>Grand Total</t>
  </si>
  <si>
    <t>- all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</si>
</sst>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H:MM"/>
    <numFmt numFmtId="166" formatCode="ddmmmyy"/>
  </numFmts>
  <fonts count="5">
    <font>
      <sz val="11.0"/>
      <color rgb="FF000000"/>
      <name val="Calibri"/>
    </font>
    <font>
      <b/>
      <sz val="10.0"/>
      <name val="Arial"/>
    </font>
    <font>
      <name val="Arial"/>
    </font>
    <font/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vertical="bottom"/>
    </xf>
    <xf borderId="1" fillId="0" fontId="2" numFmtId="166" xfId="0" applyAlignment="1" applyBorder="1" applyFont="1" applyNumberFormat="1">
      <alignment horizontal="right" vertical="bottom"/>
    </xf>
    <xf borderId="1" fillId="0" fontId="2" numFmtId="20" xfId="0" applyAlignment="1" applyBorder="1" applyFont="1" applyNumberFormat="1">
      <alignment horizontal="right" vertical="bottom"/>
    </xf>
    <xf borderId="1" fillId="0" fontId="2" numFmtId="21" xfId="0" applyAlignment="1" applyBorder="1" applyFont="1" applyNumberFormat="1">
      <alignment horizontal="right" readingOrder="0" vertical="bottom"/>
    </xf>
    <xf borderId="0" fillId="0" fontId="0" numFmtId="2" xfId="0" applyAlignment="1" applyFont="1" applyNumberForma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0" numFmtId="0" xfId="0" applyAlignment="1" applyFont="1">
      <alignment horizontal="center" readingOrder="0" shrinkToFit="0" vertical="bottom" wrapText="0"/>
    </xf>
    <xf borderId="1" fillId="0" fontId="2" numFmtId="165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0" numFmtId="2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0" numFmtId="164" xfId="0" applyAlignment="1" applyFill="1" applyFont="1" applyNumberFormat="1">
      <alignment horizontal="center" readingOrder="0"/>
    </xf>
    <xf borderId="0" fillId="2" fontId="0" numFmtId="165" xfId="0" applyAlignment="1" applyFont="1" applyNumberFormat="1">
      <alignment horizontal="center" readingOrder="0"/>
    </xf>
    <xf borderId="0" fillId="0" fontId="0" numFmtId="164" xfId="0" applyAlignment="1" applyFont="1" applyNumberFormat="1">
      <alignment horizontal="center" shrinkToFit="0" vertical="bottom" wrapText="0"/>
    </xf>
    <xf borderId="0" fillId="0" fontId="0" numFmtId="165" xfId="0" applyAlignment="1" applyFont="1" applyNumberForma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2" fillId="0" fontId="0" numFmtId="49" xfId="0" applyAlignment="1" applyBorder="1" applyFont="1" applyNumberForma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horizontal="left" shrinkToFit="0" vertical="bottom" wrapText="0"/>
    </xf>
    <xf borderId="9" fillId="0" fontId="0" numFmtId="0" xfId="0" applyAlignment="1" applyBorder="1" applyFont="1">
      <alignment horizontal="left" shrinkToFit="0" vertical="bottom" wrapText="0"/>
    </xf>
    <xf borderId="10" fillId="0" fontId="4" numFmtId="0" xfId="0" applyAlignment="1" applyBorder="1" applyFont="1">
      <alignment horizontal="left" shrinkToFit="0" vertical="bottom" wrapText="0"/>
    </xf>
    <xf borderId="11" fillId="0" fontId="0" numFmtId="0" xfId="0" applyAlignment="1" applyBorder="1" applyFont="1">
      <alignment horizontal="left" shrinkToFit="0" vertical="bottom" wrapText="0"/>
    </xf>
    <xf borderId="12" fillId="0" fontId="0" numFmtId="2" xfId="0" applyAlignment="1" applyBorder="1" applyFont="1" applyNumberForma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4" fillId="0" fontId="4" numFmtId="2" xfId="0" applyAlignment="1" applyBorder="1" applyFont="1" applyNumberFormat="1">
      <alignment shrinkToFit="0" vertical="bottom" wrapText="0"/>
    </xf>
    <xf borderId="15" fillId="0" fontId="0" numFmtId="0" xfId="0" applyAlignment="1" applyBorder="1" applyFont="1">
      <alignment horizontal="left" shrinkToFit="0" vertical="bottom" wrapText="0"/>
    </xf>
    <xf borderId="16" fillId="0" fontId="0" numFmtId="0" xfId="0" applyAlignment="1" applyBorder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18" fillId="0" fontId="4" numFmtId="2" xfId="0" applyAlignment="1" applyBorder="1" applyFont="1" applyNumberFormat="1">
      <alignment shrinkToFit="0" vertical="bottom" wrapText="0"/>
    </xf>
    <xf borderId="16" fillId="0" fontId="0" numFmtId="2" xfId="0" applyAlignment="1" applyBorder="1" applyFont="1" applyNumberForma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9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20" fillId="0" fontId="4" numFmtId="2" xfId="0" applyAlignment="1" applyBorder="1" applyFont="1" applyNumberFormat="1">
      <alignment shrinkToFit="0" vertical="bottom" wrapText="0"/>
    </xf>
    <xf borderId="21" fillId="0" fontId="4" numFmtId="0" xfId="0" applyAlignment="1" applyBorder="1" applyFont="1">
      <alignment horizontal="left" shrinkToFit="0" vertical="bottom" wrapText="0"/>
    </xf>
    <xf borderId="22" fillId="0" fontId="4" numFmtId="2" xfId="0" applyAlignment="1" applyBorder="1" applyFont="1" applyNumberFormat="1">
      <alignment shrinkToFit="0" vertical="bottom" wrapText="0"/>
    </xf>
    <xf borderId="23" fillId="0" fontId="4" numFmtId="2" xfId="0" applyAlignment="1" applyBorder="1" applyFont="1" applyNumberFormat="1">
      <alignment shrinkToFit="0" vertical="bottom" wrapText="0"/>
    </xf>
    <xf borderId="24" fillId="0" fontId="4" numFmtId="2" xfId="0" applyAlignment="1" applyBorder="1" applyFont="1" applyNumberFormat="1">
      <alignment shrinkToFit="0" vertical="bottom" wrapText="0"/>
    </xf>
    <xf borderId="25" fillId="0" fontId="4" numFmtId="2" xfId="0" applyAlignment="1" applyBorder="1" applyFont="1" applyNumberFormat="1">
      <alignment shrinkToFit="0" vertical="bottom" wrapText="0"/>
    </xf>
    <xf borderId="2" fillId="0" fontId="3" numFmtId="0" xfId="0" applyBorder="1" applyFont="1"/>
    <xf borderId="2" fillId="0" fontId="3" numFmtId="2" xfId="0" applyBorder="1" applyFont="1" applyNumberFormat="1"/>
    <xf borderId="2" fillId="0" fontId="0" numFmtId="0" xfId="0" applyAlignment="1" applyBorder="1" applyFont="1">
      <alignment shrinkToFit="0" vertical="bottom" wrapText="0"/>
    </xf>
    <xf borderId="17" fillId="0" fontId="0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'Sum of mil1'!$A$1:$A$7</c:f>
            </c:strRef>
          </c:cat>
          <c:val>
            <c:numRef>
              <c:f>'Sum of mil1'!$B$1:$B$7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'Sum of mil1'!$A$1:$A$7</c:f>
            </c:strRef>
          </c:cat>
          <c:val>
            <c:numRef>
              <c:f>'Sum of mil1'!$C$1:$C$7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'Sum of mil1'!$A$1:$A$7</c:f>
            </c:strRef>
          </c:cat>
          <c:val>
            <c:numRef>
              <c:f>'Sum of mil1'!$D$1:$D$7</c:f>
            </c:numRef>
          </c:val>
        </c:ser>
        <c:axId val="872306319"/>
        <c:axId val="1530220059"/>
      </c:bar3DChart>
      <c:catAx>
        <c:axId val="8723063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30220059"/>
      </c:catAx>
      <c:valAx>
        <c:axId val="1530220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230631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'Sum of mil1'!$A$2:$E$2</c:f>
            </c:strRef>
          </c:cat>
          <c:val>
            <c:numRef>
              <c:f>'Sum of mil1'!$A$3:$E$3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'Sum of mil1'!$A$2:$E$2</c:f>
            </c:strRef>
          </c:cat>
          <c:val>
            <c:numRef>
              <c:f>'Sum of mil1'!$A$4:$E$4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'Sum of mil1'!$A$2:$E$2</c:f>
            </c:strRef>
          </c:cat>
          <c:val>
            <c:numRef>
              <c:f>'Sum of mil1'!$A$5:$E$5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'Sum of mil1'!$A$2:$E$2</c:f>
            </c:strRef>
          </c:cat>
          <c:val>
            <c:numRef>
              <c:f>'Sum of mil1'!$A$6:$E$6</c:f>
            </c:numRef>
          </c:val>
        </c:ser>
        <c:axId val="2078311275"/>
        <c:axId val="1881400273"/>
      </c:bar3DChart>
      <c:catAx>
        <c:axId val="20783112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1400273"/>
      </c:catAx>
      <c:valAx>
        <c:axId val="188140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831127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'Sum of all'!$A$1:$A$7</c:f>
            </c:strRef>
          </c:cat>
          <c:val>
            <c:numRef>
              <c:f>'Sum of all'!$B$1:$B$7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'Sum of all'!$A$1:$A$7</c:f>
            </c:strRef>
          </c:cat>
          <c:val>
            <c:numRef>
              <c:f>'Sum of all'!$C$1:$C$7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'Sum of all'!$A$1:$A$7</c:f>
            </c:strRef>
          </c:cat>
          <c:val>
            <c:numRef>
              <c:f>'Sum of all'!$D$1:$D$7</c:f>
            </c:numRef>
          </c:val>
        </c:ser>
        <c:axId val="1630686879"/>
        <c:axId val="2026984028"/>
      </c:bar3DChart>
      <c:catAx>
        <c:axId val="16306868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6984028"/>
      </c:catAx>
      <c:valAx>
        <c:axId val="2026984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068687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'Sum of all'!$A$2:$E$2</c:f>
            </c:strRef>
          </c:cat>
          <c:val>
            <c:numRef>
              <c:f>'Sum of all'!$A$3:$E$3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'Sum of all'!$A$2:$E$2</c:f>
            </c:strRef>
          </c:cat>
          <c:val>
            <c:numRef>
              <c:f>'Sum of all'!$A$4:$E$4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'Sum of all'!$A$2:$E$2</c:f>
            </c:strRef>
          </c:cat>
          <c:val>
            <c:numRef>
              <c:f>'Sum of all'!$A$5:$E$5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'Sum of all'!$A$2:$E$2</c:f>
            </c:strRef>
          </c:cat>
          <c:val>
            <c:numRef>
              <c:f>'Sum of all'!$A$6:$E$6</c:f>
            </c:numRef>
          </c:val>
        </c:ser>
        <c:axId val="1794144798"/>
        <c:axId val="981329991"/>
      </c:bar3DChart>
      <c:catAx>
        <c:axId val="17941447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81329991"/>
      </c:catAx>
      <c:valAx>
        <c:axId val="98132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414479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MileSpecific_MbrFocused!$A$5:$A$9</c:f>
            </c:strRef>
          </c:cat>
          <c:val>
            <c:numRef>
              <c:f>MileSpecific_MbrFocused!$B$5:$B$9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MileSpecific_MbrFocused!$A$5:$A$9</c:f>
            </c:strRef>
          </c:cat>
          <c:val>
            <c:numRef>
              <c:f>MileSpecific_MbrFocused!$C$5:$C$9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cat>
            <c:strRef>
              <c:f>MileSpecific_MbrFocused!$A$5:$A$9</c:f>
            </c:strRef>
          </c:cat>
          <c:val>
            <c:numRef>
              <c:f>MileSpecific_MbrFocused!$D$5:$D$9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cat>
            <c:strRef>
              <c:f>MileSpecific_MbrFocused!$A$5:$A$9</c:f>
            </c:strRef>
          </c:cat>
          <c:val>
            <c:numRef>
              <c:f>MileSpecific_MbrFocused!$E$5:$E$9</c:f>
            </c:numRef>
          </c:val>
        </c:ser>
        <c:ser>
          <c:idx val="4"/>
          <c:order val="4"/>
          <c:spPr>
            <a:solidFill>
              <a:srgbClr val="4BACC6"/>
            </a:solidFill>
          </c:spPr>
          <c:cat>
            <c:strRef>
              <c:f>MileSpecific_MbrFocused!$A$5:$A$9</c:f>
            </c:strRef>
          </c:cat>
          <c:val>
            <c:numRef>
              <c:f>MileSpecific_MbrFocused!$F$5:$F$9</c:f>
            </c:numRef>
          </c:val>
        </c:ser>
        <c:ser>
          <c:idx val="5"/>
          <c:order val="5"/>
          <c:spPr>
            <a:solidFill>
              <a:srgbClr val="F79646"/>
            </a:solidFill>
          </c:spPr>
          <c:cat>
            <c:strRef>
              <c:f>MileSpecific_MbrFocused!$A$5:$A$9</c:f>
            </c:strRef>
          </c:cat>
          <c:val>
            <c:numRef>
              <c:f>MileSpecific_MbrFocused!$G$5:$G$9</c:f>
            </c:numRef>
          </c:val>
        </c:ser>
        <c:axId val="982133688"/>
        <c:axId val="1158589411"/>
      </c:bar3DChart>
      <c:catAx>
        <c:axId val="98213368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58589411"/>
      </c:catAx>
      <c:valAx>
        <c:axId val="1158589411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821336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594676549865229"/>
          <c:y val="0.0745406824146982"/>
          <c:w val="0.801381401617251"/>
          <c:h val="0.798162729658793"/>
        </c:manualLayout>
      </c:layout>
      <c:bar3D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Cumm_Task_Focused!$A$5:$A$11</c:f>
            </c:strRef>
          </c:cat>
          <c:val>
            <c:numRef>
              <c:f>Cumm_Task_Focused!$B$5:$B$11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Cumm_Task_Focused!$A$5:$A$11</c:f>
            </c:strRef>
          </c:cat>
          <c:val>
            <c:numRef>
              <c:f>Cumm_Task_Focused!$C$5:$C$11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cat>
            <c:strRef>
              <c:f>Cumm_Task_Focused!$A$5:$A$11</c:f>
            </c:strRef>
          </c:cat>
          <c:val>
            <c:numRef>
              <c:f>Cumm_Task_Focused!$D$5:$D$11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cat>
            <c:strRef>
              <c:f>Cumm_Task_Focused!$A$5:$A$11</c:f>
            </c:strRef>
          </c:cat>
          <c:val>
            <c:numRef>
              <c:f>Cumm_Task_Focused!$E$5:$E$11</c:f>
            </c:numRef>
          </c:val>
        </c:ser>
        <c:axId val="1112337058"/>
        <c:axId val="634883426"/>
      </c:bar3DChart>
      <c:catAx>
        <c:axId val="111233705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34883426"/>
      </c:catAx>
      <c:valAx>
        <c:axId val="634883426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123370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409575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790575</xdr:colOff>
      <xdr:row>8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11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371475</xdr:colOff>
      <xdr:row>11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133350</xdr:colOff>
      <xdr:row>13</xdr:row>
      <xdr:rowOff>47625</xdr:rowOff>
    </xdr:from>
    <xdr:ext cx="4238625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342900</xdr:colOff>
      <xdr:row>13</xdr:row>
      <xdr:rowOff>133350</xdr:rowOff>
    </xdr:from>
    <xdr:ext cx="2019300" cy="2714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9" sheet="Data"/>
  </cacheSource>
  <cacheFields>
    <cacheField name="Member" numFmtId="0">
      <sharedItems>
        <s v="Hale"/>
        <s v="Burke"/>
        <s v="Williams "/>
        <s v="Afable"/>
      </sharedItems>
    </cacheField>
    <cacheField name="Date" numFmtId="166">
      <sharedItems containsSemiMixedTypes="0" containsDate="1" containsString="0">
        <d v="2018-08-26T00:00:00Z"/>
        <d v="2018-09-03T00:00:00Z"/>
      </sharedItems>
    </cacheField>
    <cacheField name="Start Time" numFmtId="20">
      <sharedItems containsSemiMixedTypes="0" containsDate="1" containsString="0">
        <d v="1899-12-30T20:00:00Z"/>
      </sharedItems>
    </cacheField>
    <cacheField name="End Time" numFmtId="21">
      <sharedItems containsSemiMixedTypes="0" containsDate="1" containsString="0">
        <d v="1899-12-30T21:00:00Z"/>
        <d v="1899-12-30T21:30:00Z"/>
      </sharedItems>
    </cacheField>
    <cacheField name="Hrs Worked" numFmtId="2">
      <sharedItems containsSemiMixedTypes="0" containsString="0" containsNumber="1">
        <n v="1.0"/>
        <n v="1.5"/>
      </sharedItems>
    </cacheField>
    <cacheField name="Milestone" numFmtId="0">
      <sharedItems containsSemiMixedTypes="0" containsString="0" containsNumber="1" containsInteger="1">
        <n v="0.0"/>
        <n v="1.0"/>
      </sharedItems>
    </cacheField>
    <cacheField name="Task" numFmtId="0">
      <sharedItems>
        <s v="Admin"/>
        <s v="Proj Man"/>
        <s v="Model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mil1" cacheId="0" dataCaption="" compact="0" compactData="0">
  <location ref="A3:E9" firstHeaderRow="0" firstDataRow="1" firstDataCol="1" rowPageCount="1" colPageCount="1"/>
  <pivotFields>
    <pivotField name="Member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Date" compact="0" numFmtId="166" outline="0" multipleItemSelectionAllowed="1" showAll="0">
      <items>
        <item x="0"/>
        <item x="1"/>
        <item t="default"/>
      </items>
    </pivotField>
    <pivotField name="Start Time" compact="0" numFmtId="20" outline="0" multipleItemSelectionAllowed="1" showAll="0">
      <items>
        <item x="0"/>
        <item t="default"/>
      </items>
    </pivotField>
    <pivotField name="End Time" compact="0" numFmtId="21" outline="0" multipleItemSelectionAllowed="1" showAll="0">
      <items>
        <item x="0"/>
        <item x="1"/>
        <item t="default"/>
      </items>
    </pivotField>
    <pivotField name="Hrs Worked" dataField="1" compact="0" numFmtId="2" outline="0" multipleItemSelectionAllowed="1" showAll="0">
      <items>
        <item x="0"/>
        <item x="1"/>
        <item t="default"/>
      </items>
    </pivotField>
    <pivotField name="Milestone" axis="axisPage" compact="0" outline="0" multipleItemSelectionAllowed="1" showAll="0">
      <items>
        <item h="1" x="0"/>
        <item x="1"/>
        <item t="default"/>
      </items>
    </pivotField>
    <pivotField name="Task" axis="axisCol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</rowFields>
  <colFields>
    <field x="6"/>
  </colFields>
  <pageFields>
    <pageField fld="5"/>
  </pageFields>
  <dataFields>
    <dataField name="SUM of Hrs Worked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Sum of all" cacheId="0" dataCaption="" compact="0" compactData="0">
  <location ref="A1:E7" firstHeaderRow="0" firstDataRow="1" firstDataCol="1"/>
  <pivotFields>
    <pivotField name="Member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Date" compact="0" numFmtId="166" outline="0" multipleItemSelectionAllowed="1" showAll="0">
      <items>
        <item x="0"/>
        <item x="1"/>
        <item t="default"/>
      </items>
    </pivotField>
    <pivotField name="Start Time" compact="0" numFmtId="20" outline="0" multipleItemSelectionAllowed="1" showAll="0">
      <items>
        <item x="0"/>
        <item t="default"/>
      </items>
    </pivotField>
    <pivotField name="End Time" compact="0" numFmtId="21" outline="0" multipleItemSelectionAllowed="1" showAll="0">
      <items>
        <item x="0"/>
        <item x="1"/>
        <item t="default"/>
      </items>
    </pivotField>
    <pivotField name="Hrs Worked" dataField="1" compact="0" numFmtId="2" outline="0" multipleItemSelectionAllowed="1" showAll="0">
      <items>
        <item x="0"/>
        <item x="1"/>
        <item t="default"/>
      </items>
    </pivotField>
    <pivotField name="Milestone" compact="0" outline="0" multipleItemSelectionAllowed="1" showAll="0">
      <items>
        <item x="0"/>
        <item x="1"/>
        <item t="default"/>
      </items>
    </pivotField>
    <pivotField name="Task" axis="axisCol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</rowFields>
  <colFields>
    <field x="6"/>
  </colFields>
  <dataFields>
    <dataField name="SUM of Hrs Worked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9.57"/>
    <col customWidth="1" min="3" max="5" width="11.57"/>
    <col customWidth="1" min="6" max="6" width="10.14"/>
    <col customWidth="1" min="7" max="7" width="10.0"/>
    <col customWidth="1" min="8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ht="14.25" customHeight="1">
      <c r="A2" s="6" t="s">
        <v>7</v>
      </c>
      <c r="B2" s="7">
        <v>43338.0</v>
      </c>
      <c r="C2" s="8">
        <v>0.8333333333333334</v>
      </c>
      <c r="D2" s="9">
        <v>0.875</v>
      </c>
      <c r="E2" s="10">
        <f t="shared" ref="E2:E9" si="1">HOUR(D2-C2)+CEILING(MINUTE(D2-C2)/60,0.1)</f>
        <v>1</v>
      </c>
      <c r="F2" s="11">
        <v>0.0</v>
      </c>
      <c r="G2" s="12" t="s">
        <v>8</v>
      </c>
    </row>
    <row r="3" ht="14.25" customHeight="1">
      <c r="A3" s="13" t="s">
        <v>9</v>
      </c>
      <c r="B3" s="14">
        <v>43338.0</v>
      </c>
      <c r="C3" s="15">
        <v>0.8333333333333334</v>
      </c>
      <c r="D3" s="15">
        <v>0.875</v>
      </c>
      <c r="E3" s="10">
        <f t="shared" si="1"/>
        <v>1</v>
      </c>
      <c r="F3" s="16">
        <v>0.0</v>
      </c>
      <c r="G3" s="12" t="s">
        <v>8</v>
      </c>
    </row>
    <row r="4" ht="14.25" customHeight="1">
      <c r="A4" s="13" t="s">
        <v>10</v>
      </c>
      <c r="B4" s="14">
        <v>43338.0</v>
      </c>
      <c r="C4" s="15">
        <v>0.8333333333333334</v>
      </c>
      <c r="D4" s="15">
        <v>0.875</v>
      </c>
      <c r="E4" s="10">
        <f t="shared" si="1"/>
        <v>1</v>
      </c>
      <c r="F4" s="16">
        <v>0.0</v>
      </c>
      <c r="G4" s="12" t="s">
        <v>11</v>
      </c>
    </row>
    <row r="5" ht="14.25" customHeight="1">
      <c r="A5" s="13" t="s">
        <v>12</v>
      </c>
      <c r="B5" s="14">
        <v>43338.0</v>
      </c>
      <c r="C5" s="15">
        <v>0.8333333333333334</v>
      </c>
      <c r="D5" s="15">
        <v>0.875</v>
      </c>
      <c r="E5" s="10">
        <f t="shared" si="1"/>
        <v>1</v>
      </c>
      <c r="F5" s="16">
        <v>0.0</v>
      </c>
      <c r="G5" s="12" t="s">
        <v>11</v>
      </c>
    </row>
    <row r="6" ht="14.25" customHeight="1">
      <c r="A6" s="6" t="s">
        <v>12</v>
      </c>
      <c r="B6" s="7">
        <v>43346.0</v>
      </c>
      <c r="C6" s="17">
        <v>0.8333333333333334</v>
      </c>
      <c r="D6" s="17">
        <v>0.8958333333333334</v>
      </c>
      <c r="E6" s="10">
        <f t="shared" si="1"/>
        <v>1.5</v>
      </c>
      <c r="F6" s="16">
        <v>1.0</v>
      </c>
      <c r="G6" s="12" t="s">
        <v>13</v>
      </c>
    </row>
    <row r="7" ht="14.25" customHeight="1">
      <c r="A7" s="13" t="s">
        <v>7</v>
      </c>
      <c r="B7" s="14">
        <v>43346.0</v>
      </c>
      <c r="C7" s="15">
        <v>0.8333333333333334</v>
      </c>
      <c r="D7" s="15">
        <v>0.8958333333333334</v>
      </c>
      <c r="E7" s="10">
        <f t="shared" si="1"/>
        <v>1.5</v>
      </c>
      <c r="F7" s="16">
        <v>1.0</v>
      </c>
      <c r="G7" s="12" t="s">
        <v>11</v>
      </c>
    </row>
    <row r="8" ht="14.25" customHeight="1">
      <c r="A8" s="13" t="s">
        <v>9</v>
      </c>
      <c r="B8" s="14">
        <v>43346.0</v>
      </c>
      <c r="C8" s="15">
        <v>0.8333333333333334</v>
      </c>
      <c r="D8" s="15">
        <v>0.8958333333333334</v>
      </c>
      <c r="E8" s="10">
        <f t="shared" si="1"/>
        <v>1.5</v>
      </c>
      <c r="F8" s="16">
        <v>1.0</v>
      </c>
      <c r="G8" s="12" t="s">
        <v>8</v>
      </c>
    </row>
    <row r="9" ht="14.25" customHeight="1">
      <c r="A9" s="18" t="s">
        <v>10</v>
      </c>
      <c r="B9" s="14">
        <v>43346.0</v>
      </c>
      <c r="C9" s="15">
        <v>0.8333333333333334</v>
      </c>
      <c r="D9" s="15">
        <v>0.8958333333333334</v>
      </c>
      <c r="E9" s="10">
        <f t="shared" si="1"/>
        <v>1.5</v>
      </c>
      <c r="F9" s="16">
        <v>1.0</v>
      </c>
      <c r="G9" s="12" t="s">
        <v>13</v>
      </c>
    </row>
    <row r="10" ht="14.25" customHeight="1">
      <c r="A10" s="19" t="s">
        <v>10</v>
      </c>
      <c r="B10" s="20">
        <v>43347.0</v>
      </c>
      <c r="C10" s="21">
        <v>0.84375</v>
      </c>
      <c r="D10" s="21">
        <v>0.90625</v>
      </c>
      <c r="E10" s="22">
        <v>1.5</v>
      </c>
      <c r="F10" s="16">
        <v>1.0</v>
      </c>
      <c r="G10" s="23" t="s">
        <v>8</v>
      </c>
    </row>
    <row r="11" ht="14.25" customHeight="1">
      <c r="A11" s="19" t="s">
        <v>7</v>
      </c>
      <c r="B11" s="24">
        <v>43347.0</v>
      </c>
      <c r="C11" s="25">
        <v>0.84375</v>
      </c>
      <c r="D11" s="21">
        <v>0.90625</v>
      </c>
      <c r="E11" s="22">
        <v>1.5</v>
      </c>
      <c r="F11" s="16">
        <v>1.0</v>
      </c>
      <c r="G11" s="23" t="s">
        <v>11</v>
      </c>
    </row>
    <row r="12" ht="14.25" customHeight="1">
      <c r="A12" s="19" t="s">
        <v>9</v>
      </c>
      <c r="B12" s="24">
        <v>43347.0</v>
      </c>
      <c r="C12" s="21">
        <v>0.84375</v>
      </c>
      <c r="D12" s="21">
        <v>0.90625</v>
      </c>
      <c r="E12" s="22">
        <v>1.5</v>
      </c>
      <c r="F12" s="16">
        <v>1.0</v>
      </c>
      <c r="G12" s="23" t="s">
        <v>11</v>
      </c>
    </row>
    <row r="13" ht="14.25" customHeight="1">
      <c r="B13" s="26"/>
      <c r="C13" s="27"/>
      <c r="D13" s="27"/>
      <c r="E13" s="10"/>
      <c r="F13" s="11"/>
      <c r="G13" s="28"/>
    </row>
    <row r="14" ht="14.25" customHeight="1">
      <c r="B14" s="26"/>
      <c r="C14" s="27"/>
      <c r="D14" s="27"/>
      <c r="E14" s="10"/>
      <c r="F14" s="11"/>
      <c r="G14" s="28"/>
    </row>
    <row r="15" ht="14.25" customHeight="1">
      <c r="B15" s="26"/>
      <c r="C15" s="27"/>
      <c r="D15" s="27"/>
      <c r="E15" s="10"/>
      <c r="F15" s="11"/>
      <c r="G15" s="28"/>
    </row>
    <row r="16" ht="14.25" customHeight="1">
      <c r="B16" s="26"/>
      <c r="C16" s="27"/>
      <c r="D16" s="27"/>
      <c r="E16" s="10"/>
      <c r="F16" s="11"/>
      <c r="G16" s="28"/>
    </row>
    <row r="17" ht="14.25" customHeight="1">
      <c r="B17" s="26"/>
      <c r="C17" s="27"/>
      <c r="D17" s="27"/>
      <c r="E17" s="10"/>
      <c r="F17" s="11"/>
      <c r="G17" s="28"/>
    </row>
    <row r="18" ht="14.25" customHeight="1">
      <c r="B18" s="26"/>
      <c r="C18" s="27"/>
      <c r="D18" s="27"/>
      <c r="E18" s="10"/>
      <c r="F18" s="11"/>
      <c r="G18" s="28"/>
    </row>
    <row r="19" ht="14.25" customHeight="1">
      <c r="B19" s="26"/>
      <c r="C19" s="27"/>
      <c r="D19" s="27"/>
      <c r="E19" s="10"/>
      <c r="F19" s="11"/>
      <c r="G19" s="28"/>
    </row>
    <row r="20" ht="14.25" customHeight="1">
      <c r="B20" s="26"/>
      <c r="C20" s="27"/>
      <c r="D20" s="27"/>
      <c r="E20" s="10"/>
      <c r="F20" s="11"/>
      <c r="G20" s="28"/>
    </row>
    <row r="21" ht="14.25" customHeight="1">
      <c r="B21" s="26"/>
      <c r="C21" s="27"/>
      <c r="D21" s="27"/>
      <c r="E21" s="10"/>
      <c r="F21" s="11"/>
      <c r="G21" s="28"/>
    </row>
    <row r="22" ht="14.25" customHeight="1">
      <c r="B22" s="26"/>
      <c r="C22" s="27"/>
      <c r="D22" s="27"/>
      <c r="E22" s="10"/>
      <c r="F22" s="11"/>
      <c r="G22" s="28"/>
    </row>
    <row r="23" ht="14.25" customHeight="1">
      <c r="B23" s="26"/>
      <c r="C23" s="27"/>
      <c r="D23" s="27"/>
      <c r="E23" s="10"/>
      <c r="F23" s="11"/>
      <c r="G23" s="28"/>
    </row>
    <row r="24" ht="14.25" customHeight="1">
      <c r="B24" s="26"/>
      <c r="C24" s="27"/>
      <c r="D24" s="27"/>
      <c r="E24" s="10"/>
      <c r="F24" s="11"/>
      <c r="G24" s="28"/>
    </row>
    <row r="25" ht="14.25" customHeight="1">
      <c r="B25" s="26"/>
      <c r="C25" s="27"/>
      <c r="D25" s="27"/>
      <c r="E25" s="10"/>
      <c r="F25" s="11"/>
      <c r="G25" s="28"/>
    </row>
    <row r="26" ht="14.25" customHeight="1">
      <c r="B26" s="26"/>
      <c r="C26" s="27"/>
      <c r="D26" s="27"/>
      <c r="E26" s="10"/>
      <c r="F26" s="11"/>
      <c r="G26" s="28"/>
    </row>
    <row r="27" ht="14.25" customHeight="1">
      <c r="B27" s="26"/>
      <c r="C27" s="27"/>
      <c r="D27" s="27"/>
      <c r="E27" s="10"/>
      <c r="F27" s="11"/>
      <c r="G27" s="28"/>
    </row>
    <row r="28" ht="14.25" customHeight="1">
      <c r="B28" s="26"/>
      <c r="C28" s="27"/>
      <c r="D28" s="27"/>
      <c r="E28" s="10"/>
      <c r="F28" s="11"/>
      <c r="G28" s="28"/>
    </row>
    <row r="29" ht="14.25" customHeight="1">
      <c r="B29" s="26"/>
      <c r="C29" s="27"/>
      <c r="D29" s="27"/>
      <c r="E29" s="10"/>
      <c r="F29" s="11"/>
      <c r="G29" s="28"/>
    </row>
    <row r="30" ht="14.25" customHeight="1">
      <c r="B30" s="26"/>
      <c r="C30" s="27"/>
      <c r="D30" s="27"/>
      <c r="E30" s="10"/>
      <c r="F30" s="11"/>
      <c r="G30" s="28"/>
    </row>
    <row r="31" ht="14.25" customHeight="1">
      <c r="B31" s="26"/>
      <c r="C31" s="27"/>
      <c r="D31" s="27"/>
      <c r="E31" s="10"/>
      <c r="F31" s="11"/>
      <c r="G31" s="28"/>
    </row>
    <row r="32" ht="14.25" customHeight="1">
      <c r="B32" s="26"/>
      <c r="C32" s="27"/>
      <c r="D32" s="27"/>
      <c r="E32" s="10"/>
      <c r="F32" s="11"/>
      <c r="G32" s="28"/>
    </row>
    <row r="33" ht="14.25" customHeight="1">
      <c r="B33" s="26"/>
      <c r="C33" s="27"/>
      <c r="D33" s="27"/>
      <c r="E33" s="10"/>
      <c r="F33" s="11"/>
      <c r="G33" s="28"/>
    </row>
    <row r="34" ht="14.25" customHeight="1">
      <c r="B34" s="26"/>
      <c r="C34" s="27"/>
      <c r="D34" s="27"/>
      <c r="E34" s="10"/>
      <c r="F34" s="11"/>
      <c r="G34" s="28"/>
    </row>
    <row r="35" ht="14.25" customHeight="1">
      <c r="B35" s="26"/>
      <c r="C35" s="27"/>
      <c r="D35" s="27"/>
      <c r="E35" s="10"/>
      <c r="F35" s="11"/>
      <c r="G35" s="28"/>
    </row>
    <row r="36" ht="14.25" customHeight="1">
      <c r="B36" s="26"/>
      <c r="C36" s="27"/>
      <c r="D36" s="27"/>
      <c r="E36" s="10"/>
      <c r="F36" s="11"/>
      <c r="G36" s="28"/>
    </row>
    <row r="37" ht="14.25" customHeight="1">
      <c r="B37" s="26"/>
      <c r="C37" s="27"/>
      <c r="D37" s="27"/>
      <c r="E37" s="10"/>
      <c r="F37" s="11"/>
      <c r="G37" s="28"/>
    </row>
    <row r="38" ht="14.25" customHeight="1">
      <c r="B38" s="26"/>
      <c r="C38" s="27"/>
      <c r="D38" s="27"/>
      <c r="E38" s="10"/>
      <c r="F38" s="11"/>
      <c r="G38" s="28"/>
    </row>
    <row r="39" ht="14.25" customHeight="1">
      <c r="B39" s="26"/>
      <c r="C39" s="27"/>
      <c r="D39" s="27"/>
      <c r="E39" s="10"/>
      <c r="F39" s="11"/>
      <c r="G39" s="28"/>
    </row>
    <row r="40" ht="14.25" customHeight="1">
      <c r="B40" s="26"/>
      <c r="C40" s="27"/>
      <c r="D40" s="27"/>
      <c r="E40" s="10"/>
      <c r="F40" s="11"/>
      <c r="G40" s="28"/>
    </row>
    <row r="41" ht="14.25" customHeight="1">
      <c r="B41" s="26"/>
      <c r="C41" s="27"/>
      <c r="D41" s="27"/>
      <c r="E41" s="10"/>
      <c r="F41" s="11"/>
      <c r="G41" s="28"/>
    </row>
    <row r="42" ht="14.25" customHeight="1">
      <c r="B42" s="26"/>
      <c r="C42" s="27"/>
      <c r="D42" s="27"/>
      <c r="E42" s="10"/>
      <c r="F42" s="11"/>
      <c r="G42" s="28"/>
    </row>
    <row r="43" ht="14.25" customHeight="1">
      <c r="B43" s="26"/>
      <c r="C43" s="27"/>
      <c r="D43" s="27"/>
      <c r="E43" s="10"/>
      <c r="F43" s="11"/>
      <c r="G43" s="28"/>
    </row>
    <row r="44" ht="14.25" customHeight="1">
      <c r="B44" s="26"/>
      <c r="C44" s="27"/>
      <c r="D44" s="27"/>
      <c r="E44" s="10"/>
      <c r="F44" s="11"/>
      <c r="G44" s="28"/>
    </row>
    <row r="45" ht="14.25" customHeight="1">
      <c r="B45" s="26"/>
      <c r="C45" s="27"/>
      <c r="D45" s="27"/>
      <c r="E45" s="10"/>
      <c r="F45" s="11"/>
      <c r="G45" s="28"/>
    </row>
    <row r="46" ht="14.25" customHeight="1">
      <c r="B46" s="26"/>
      <c r="C46" s="27"/>
      <c r="D46" s="27"/>
      <c r="E46" s="10"/>
      <c r="F46" s="11"/>
      <c r="G46" s="28"/>
    </row>
    <row r="47" ht="14.25" customHeight="1">
      <c r="B47" s="26"/>
      <c r="C47" s="27"/>
      <c r="D47" s="27"/>
      <c r="E47" s="10"/>
      <c r="F47" s="11"/>
      <c r="G47" s="28"/>
    </row>
    <row r="48" ht="14.25" customHeight="1">
      <c r="B48" s="26"/>
      <c r="C48" s="27"/>
      <c r="D48" s="27"/>
      <c r="E48" s="10"/>
      <c r="F48" s="11"/>
      <c r="G48" s="28"/>
    </row>
    <row r="49" ht="14.25" customHeight="1">
      <c r="B49" s="26"/>
      <c r="C49" s="27"/>
      <c r="D49" s="27"/>
      <c r="E49" s="10"/>
      <c r="F49" s="11"/>
      <c r="G49" s="28"/>
    </row>
    <row r="50" ht="14.25" customHeight="1">
      <c r="B50" s="26"/>
      <c r="C50" s="27"/>
      <c r="D50" s="27"/>
      <c r="E50" s="10"/>
      <c r="F50" s="11"/>
      <c r="G50" s="28"/>
    </row>
    <row r="51" ht="14.25" customHeight="1">
      <c r="B51" s="26"/>
      <c r="C51" s="27"/>
      <c r="D51" s="27"/>
      <c r="E51" s="10"/>
      <c r="F51" s="11"/>
      <c r="G51" s="28"/>
    </row>
    <row r="52" ht="14.25" customHeight="1">
      <c r="B52" s="26"/>
      <c r="C52" s="27"/>
      <c r="D52" s="27"/>
      <c r="E52" s="10"/>
      <c r="F52" s="11"/>
      <c r="G52" s="28"/>
    </row>
    <row r="53" ht="14.25" customHeight="1">
      <c r="B53" s="26"/>
      <c r="C53" s="27"/>
      <c r="D53" s="27"/>
      <c r="E53" s="10"/>
      <c r="F53" s="11"/>
      <c r="G53" s="28"/>
    </row>
    <row r="54" ht="14.25" customHeight="1">
      <c r="B54" s="26"/>
      <c r="C54" s="27"/>
      <c r="D54" s="27"/>
      <c r="E54" s="10"/>
      <c r="F54" s="11"/>
      <c r="G54" s="28"/>
    </row>
    <row r="55" ht="14.25" customHeight="1">
      <c r="B55" s="26"/>
      <c r="C55" s="27"/>
      <c r="D55" s="27"/>
      <c r="E55" s="10"/>
      <c r="F55" s="11"/>
      <c r="G55" s="28"/>
    </row>
    <row r="56" ht="14.25" customHeight="1">
      <c r="B56" s="26"/>
      <c r="C56" s="27"/>
      <c r="D56" s="27"/>
      <c r="E56" s="10"/>
      <c r="F56" s="11"/>
      <c r="G56" s="28"/>
    </row>
    <row r="57" ht="14.25" customHeight="1">
      <c r="B57" s="26"/>
      <c r="C57" s="27"/>
      <c r="D57" s="27"/>
      <c r="E57" s="10"/>
      <c r="F57" s="11"/>
      <c r="G57" s="28"/>
    </row>
    <row r="58" ht="14.25" customHeight="1">
      <c r="B58" s="26"/>
      <c r="C58" s="27"/>
      <c r="D58" s="27"/>
      <c r="E58" s="10"/>
      <c r="F58" s="11"/>
      <c r="G58" s="28"/>
    </row>
    <row r="59" ht="14.25" customHeight="1">
      <c r="B59" s="26"/>
      <c r="C59" s="27"/>
      <c r="D59" s="27"/>
      <c r="E59" s="10"/>
      <c r="F59" s="11"/>
      <c r="G59" s="28"/>
    </row>
    <row r="60" ht="14.25" customHeight="1">
      <c r="B60" s="26"/>
      <c r="C60" s="27"/>
      <c r="D60" s="27"/>
      <c r="E60" s="10"/>
      <c r="F60" s="11"/>
      <c r="G60" s="28"/>
    </row>
    <row r="61" ht="14.25" customHeight="1">
      <c r="B61" s="26"/>
      <c r="C61" s="27"/>
      <c r="D61" s="27"/>
      <c r="E61" s="10"/>
      <c r="F61" s="11"/>
      <c r="G61" s="28"/>
    </row>
    <row r="62" ht="14.25" customHeight="1">
      <c r="B62" s="26"/>
      <c r="C62" s="27"/>
      <c r="D62" s="27"/>
      <c r="E62" s="10"/>
      <c r="F62" s="11"/>
      <c r="G62" s="28"/>
    </row>
    <row r="63" ht="14.25" customHeight="1">
      <c r="B63" s="26"/>
      <c r="C63" s="27"/>
      <c r="D63" s="27"/>
      <c r="E63" s="10"/>
      <c r="F63" s="11"/>
      <c r="G63" s="28"/>
    </row>
    <row r="64" ht="14.25" customHeight="1">
      <c r="B64" s="26"/>
      <c r="C64" s="27"/>
      <c r="D64" s="27"/>
      <c r="E64" s="10"/>
      <c r="F64" s="11"/>
      <c r="G64" s="28"/>
    </row>
    <row r="65" ht="14.25" customHeight="1">
      <c r="B65" s="26"/>
      <c r="C65" s="27"/>
      <c r="D65" s="27"/>
      <c r="E65" s="10"/>
      <c r="F65" s="11"/>
      <c r="G65" s="28"/>
    </row>
    <row r="66" ht="14.25" customHeight="1">
      <c r="B66" s="26"/>
      <c r="C66" s="27"/>
      <c r="D66" s="27"/>
      <c r="E66" s="10"/>
      <c r="F66" s="11"/>
      <c r="G66" s="28"/>
    </row>
    <row r="67" ht="14.25" customHeight="1">
      <c r="B67" s="26"/>
      <c r="C67" s="27"/>
      <c r="D67" s="27"/>
      <c r="E67" s="10"/>
      <c r="F67" s="11"/>
      <c r="G67" s="28"/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3.29"/>
    <col customWidth="1" min="3" max="4" width="9.14"/>
    <col customWidth="1" min="5" max="5" width="9.57"/>
    <col customWidth="1" min="6" max="6" width="8.14"/>
    <col customWidth="1" min="7" max="7" width="10.0"/>
    <col customWidth="1" min="8" max="8" width="12.0"/>
    <col customWidth="1" min="9" max="26" width="8.71"/>
  </cols>
  <sheetData>
    <row r="1" ht="14.25" customHeight="1">
      <c r="A1" s="28" t="s">
        <v>5</v>
      </c>
      <c r="B1" s="29" t="s">
        <v>14</v>
      </c>
    </row>
    <row r="2" ht="14.25" customHeight="1"/>
    <row r="3" ht="14.25" customHeight="1">
      <c r="A3" s="30" t="s">
        <v>15</v>
      </c>
      <c r="B3" s="31" t="s">
        <v>6</v>
      </c>
      <c r="C3" s="32"/>
      <c r="D3" s="32"/>
      <c r="E3" s="32"/>
      <c r="F3" s="32"/>
      <c r="G3" s="32"/>
      <c r="H3" s="33"/>
    </row>
    <row r="4" ht="14.25" customHeight="1">
      <c r="A4" s="34" t="s">
        <v>0</v>
      </c>
      <c r="B4" s="35" t="s">
        <v>8</v>
      </c>
      <c r="C4" s="36" t="s">
        <v>16</v>
      </c>
      <c r="D4" s="36" t="s">
        <v>13</v>
      </c>
      <c r="E4" s="36" t="s">
        <v>17</v>
      </c>
      <c r="F4" s="36" t="s">
        <v>18</v>
      </c>
      <c r="G4" s="36" t="s">
        <v>19</v>
      </c>
      <c r="H4" s="37" t="s">
        <v>20</v>
      </c>
    </row>
    <row r="5" ht="14.25" customHeight="1">
      <c r="A5" s="38" t="s">
        <v>21</v>
      </c>
      <c r="B5" s="39">
        <v>0.3</v>
      </c>
      <c r="C5" s="40">
        <v>1.9</v>
      </c>
      <c r="D5" s="40">
        <v>2.3</v>
      </c>
      <c r="E5" s="41"/>
      <c r="F5" s="40">
        <v>0.4</v>
      </c>
      <c r="G5" s="42"/>
      <c r="H5" s="43">
        <v>4.9</v>
      </c>
    </row>
    <row r="6" ht="14.25" customHeight="1">
      <c r="A6" s="44" t="s">
        <v>22</v>
      </c>
      <c r="B6" s="45"/>
      <c r="C6" s="28"/>
      <c r="D6" s="46">
        <v>2.3</v>
      </c>
      <c r="E6" s="46">
        <v>1.3</v>
      </c>
      <c r="F6" s="46">
        <v>1.3</v>
      </c>
      <c r="G6" s="47"/>
      <c r="H6" s="48">
        <v>4.9</v>
      </c>
    </row>
    <row r="7" ht="14.25" customHeight="1">
      <c r="A7" s="44" t="s">
        <v>23</v>
      </c>
      <c r="B7" s="49">
        <v>0.4</v>
      </c>
      <c r="C7" s="46">
        <v>0.6</v>
      </c>
      <c r="D7" s="46">
        <v>1.3</v>
      </c>
      <c r="E7" s="46">
        <v>0.3</v>
      </c>
      <c r="F7" s="46">
        <v>1.3</v>
      </c>
      <c r="G7" s="47"/>
      <c r="H7" s="48">
        <v>3.9</v>
      </c>
    </row>
    <row r="8" ht="14.25" customHeight="1">
      <c r="A8" s="44" t="s">
        <v>24</v>
      </c>
      <c r="B8" s="50"/>
      <c r="C8" s="51"/>
      <c r="D8" s="52">
        <v>1.3</v>
      </c>
      <c r="E8" s="51"/>
      <c r="F8" s="52">
        <v>7.9</v>
      </c>
      <c r="G8" s="53">
        <v>0.7</v>
      </c>
      <c r="H8" s="54">
        <v>9.9</v>
      </c>
    </row>
    <row r="9" ht="14.25" customHeight="1">
      <c r="A9" s="55" t="s">
        <v>20</v>
      </c>
      <c r="B9" s="56">
        <v>0.7</v>
      </c>
      <c r="C9" s="57">
        <v>2.5</v>
      </c>
      <c r="D9" s="57">
        <v>7.2</v>
      </c>
      <c r="E9" s="57">
        <v>1.6</v>
      </c>
      <c r="F9" s="57">
        <v>10.9</v>
      </c>
      <c r="G9" s="58">
        <v>0.7</v>
      </c>
      <c r="H9" s="59">
        <v>23.6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29"/>
    <col customWidth="1" min="3" max="3" width="6.43"/>
    <col customWidth="1" min="4" max="4" width="8.14"/>
    <col customWidth="1" min="5" max="5" width="6.43"/>
    <col customWidth="1" min="6" max="6" width="12.57"/>
    <col customWidth="1" min="7" max="26" width="8.71"/>
  </cols>
  <sheetData>
    <row r="1" ht="14.25" customHeight="1">
      <c r="A1" s="28" t="s">
        <v>5</v>
      </c>
      <c r="B1" s="62" t="s">
        <v>27</v>
      </c>
    </row>
    <row r="2" ht="14.25" customHeight="1"/>
    <row r="3" ht="14.25" customHeight="1">
      <c r="A3" s="30" t="s">
        <v>15</v>
      </c>
      <c r="B3" s="31" t="s">
        <v>0</v>
      </c>
      <c r="C3" s="32"/>
      <c r="D3" s="32"/>
      <c r="E3" s="32"/>
      <c r="F3" s="33"/>
    </row>
    <row r="4" ht="14.25" customHeight="1">
      <c r="A4" s="34" t="s">
        <v>6</v>
      </c>
      <c r="B4" s="35" t="s">
        <v>21</v>
      </c>
      <c r="C4" s="36" t="s">
        <v>22</v>
      </c>
      <c r="D4" s="36" t="s">
        <v>23</v>
      </c>
      <c r="E4" s="36" t="s">
        <v>24</v>
      </c>
      <c r="F4" s="37" t="s">
        <v>20</v>
      </c>
    </row>
    <row r="5" ht="14.25" customHeight="1">
      <c r="A5" s="38" t="s">
        <v>8</v>
      </c>
      <c r="B5" s="39">
        <v>0.3</v>
      </c>
      <c r="C5" s="40">
        <v>0.4</v>
      </c>
      <c r="D5" s="40">
        <v>1.2</v>
      </c>
      <c r="E5" s="42"/>
      <c r="F5" s="43">
        <v>1.9</v>
      </c>
    </row>
    <row r="6" ht="14.25" customHeight="1">
      <c r="A6" s="44" t="s">
        <v>16</v>
      </c>
      <c r="B6" s="49">
        <v>21.1</v>
      </c>
      <c r="C6" s="46">
        <v>2.6</v>
      </c>
      <c r="D6" s="46">
        <v>2.5</v>
      </c>
      <c r="E6" s="63">
        <v>2.3</v>
      </c>
      <c r="F6" s="48">
        <v>28.5</v>
      </c>
    </row>
    <row r="7" ht="14.25" customHeight="1">
      <c r="A7" s="44" t="s">
        <v>13</v>
      </c>
      <c r="B7" s="49">
        <v>6.9</v>
      </c>
      <c r="C7" s="46">
        <v>6.9</v>
      </c>
      <c r="D7" s="46">
        <v>3.9</v>
      </c>
      <c r="E7" s="63">
        <v>8.9</v>
      </c>
      <c r="F7" s="48">
        <v>26.6</v>
      </c>
    </row>
    <row r="8" ht="14.25" customHeight="1">
      <c r="A8" s="44" t="s">
        <v>17</v>
      </c>
      <c r="B8" s="49">
        <v>2.9</v>
      </c>
      <c r="C8" s="46">
        <v>3.5</v>
      </c>
      <c r="D8" s="46">
        <v>2.8</v>
      </c>
      <c r="E8" s="63">
        <v>2.9</v>
      </c>
      <c r="F8" s="48">
        <v>12.1</v>
      </c>
    </row>
    <row r="9" ht="14.25" customHeight="1">
      <c r="A9" s="44" t="s">
        <v>18</v>
      </c>
      <c r="B9" s="49">
        <v>0.4</v>
      </c>
      <c r="C9" s="46">
        <v>1.3</v>
      </c>
      <c r="D9" s="46">
        <v>1.3</v>
      </c>
      <c r="E9" s="63">
        <v>7.9</v>
      </c>
      <c r="F9" s="48">
        <v>10.9</v>
      </c>
    </row>
    <row r="10" ht="14.25" customHeight="1">
      <c r="A10" s="44" t="s">
        <v>19</v>
      </c>
      <c r="B10" s="50"/>
      <c r="C10" s="51"/>
      <c r="D10" s="51"/>
      <c r="E10" s="53">
        <v>0.7</v>
      </c>
      <c r="F10" s="54">
        <v>0.7</v>
      </c>
    </row>
    <row r="11" ht="14.25" customHeight="1">
      <c r="A11" s="55" t="s">
        <v>20</v>
      </c>
      <c r="B11" s="56">
        <v>31.6</v>
      </c>
      <c r="C11" s="57">
        <v>14.7</v>
      </c>
      <c r="D11" s="57">
        <v>11.7</v>
      </c>
      <c r="E11" s="58">
        <v>22.7</v>
      </c>
      <c r="F11" s="59">
        <v>80.7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