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project egypt\CPD 4Nov2022\fractal-automatic-250-20221117T174949Z-001\selected250\"/>
    </mc:Choice>
  </mc:AlternateContent>
  <xr:revisionPtr revIDLastSave="0" documentId="8_{C5000764-02D0-467A-B2EE-A9B9B31FDA1E}" xr6:coauthVersionLast="47" xr6:coauthVersionMax="47" xr10:uidLastSave="{00000000-0000-0000-0000-000000000000}"/>
  <bookViews>
    <workbookView xWindow="17670" yWindow="4395" windowWidth="21600" windowHeight="11385" xr2:uid="{4DF928A6-BD14-40BA-AFB9-A1674CA924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12" i="1"/>
  <c r="M13" i="1"/>
  <c r="M14" i="1"/>
  <c r="M18" i="1"/>
  <c r="M19" i="1"/>
  <c r="M20" i="1"/>
  <c r="M21" i="1"/>
  <c r="M23" i="1"/>
  <c r="M24" i="1"/>
  <c r="M25" i="1"/>
  <c r="M26" i="1"/>
  <c r="M31" i="1"/>
  <c r="M32" i="1"/>
  <c r="M33" i="1"/>
  <c r="M29" i="1"/>
  <c r="M30" i="1"/>
  <c r="M36" i="1"/>
  <c r="M37" i="1"/>
  <c r="M38" i="1"/>
  <c r="M39" i="1"/>
  <c r="M40" i="1"/>
  <c r="M41" i="1"/>
  <c r="M42" i="1"/>
  <c r="M45" i="1"/>
  <c r="M46" i="1"/>
  <c r="M47" i="1"/>
  <c r="M48" i="1"/>
  <c r="M49" i="1"/>
  <c r="M27" i="1"/>
  <c r="M28" i="1"/>
  <c r="M34" i="1"/>
  <c r="M35" i="1"/>
  <c r="M43" i="1"/>
  <c r="M44" i="1"/>
  <c r="M50" i="1"/>
  <c r="M51" i="1"/>
  <c r="M9" i="1"/>
  <c r="M15" i="1"/>
  <c r="M22" i="1"/>
  <c r="M2" i="1"/>
  <c r="M10" i="1"/>
  <c r="M11" i="1"/>
  <c r="M16" i="1"/>
  <c r="M17" i="1"/>
  <c r="L3" i="1"/>
  <c r="L4" i="1"/>
  <c r="L5" i="1"/>
  <c r="L6" i="1"/>
  <c r="L7" i="1"/>
  <c r="L8" i="1"/>
  <c r="L12" i="1"/>
  <c r="L13" i="1"/>
  <c r="L14" i="1"/>
  <c r="L18" i="1"/>
  <c r="L19" i="1"/>
  <c r="L20" i="1"/>
  <c r="L21" i="1"/>
  <c r="L23" i="1"/>
  <c r="L24" i="1"/>
  <c r="L25" i="1"/>
  <c r="L26" i="1"/>
  <c r="L31" i="1"/>
  <c r="L32" i="1"/>
  <c r="L33" i="1"/>
  <c r="L29" i="1"/>
  <c r="L30" i="1"/>
  <c r="L36" i="1"/>
  <c r="L37" i="1"/>
  <c r="L38" i="1"/>
  <c r="L39" i="1"/>
  <c r="L40" i="1"/>
  <c r="L41" i="1"/>
  <c r="L42" i="1"/>
  <c r="L45" i="1"/>
  <c r="L46" i="1"/>
  <c r="L47" i="1"/>
  <c r="L48" i="1"/>
  <c r="L49" i="1"/>
  <c r="L27" i="1"/>
  <c r="L28" i="1"/>
  <c r="L34" i="1"/>
  <c r="L35" i="1"/>
  <c r="L43" i="1"/>
  <c r="L44" i="1"/>
  <c r="L50" i="1"/>
  <c r="L51" i="1"/>
  <c r="L9" i="1"/>
  <c r="L15" i="1"/>
  <c r="L22" i="1"/>
  <c r="L2" i="1"/>
  <c r="L10" i="1"/>
  <c r="L11" i="1"/>
  <c r="L16" i="1"/>
  <c r="L17" i="1"/>
  <c r="K3" i="1"/>
  <c r="K4" i="1"/>
  <c r="K5" i="1"/>
  <c r="K6" i="1"/>
  <c r="K7" i="1"/>
  <c r="K8" i="1"/>
  <c r="K12" i="1"/>
  <c r="K13" i="1"/>
  <c r="K14" i="1"/>
  <c r="K18" i="1"/>
  <c r="K19" i="1"/>
  <c r="K20" i="1"/>
  <c r="K21" i="1"/>
  <c r="K23" i="1"/>
  <c r="K24" i="1"/>
  <c r="K25" i="1"/>
  <c r="K26" i="1"/>
  <c r="K31" i="1"/>
  <c r="K32" i="1"/>
  <c r="K33" i="1"/>
  <c r="K29" i="1"/>
  <c r="K30" i="1"/>
  <c r="K36" i="1"/>
  <c r="K37" i="1"/>
  <c r="K38" i="1"/>
  <c r="K39" i="1"/>
  <c r="K40" i="1"/>
  <c r="K41" i="1"/>
  <c r="K42" i="1"/>
  <c r="K45" i="1"/>
  <c r="K46" i="1"/>
  <c r="K47" i="1"/>
  <c r="K48" i="1"/>
  <c r="K49" i="1"/>
  <c r="K27" i="1"/>
  <c r="K28" i="1"/>
  <c r="K34" i="1"/>
  <c r="K35" i="1"/>
  <c r="K43" i="1"/>
  <c r="K44" i="1"/>
  <c r="K50" i="1"/>
  <c r="K51" i="1"/>
  <c r="K9" i="1"/>
  <c r="K15" i="1"/>
  <c r="K22" i="1"/>
  <c r="K2" i="1"/>
  <c r="K10" i="1"/>
  <c r="K11" i="1"/>
  <c r="K16" i="1"/>
  <c r="K17" i="1"/>
</calcChain>
</file>

<file path=xl/sharedStrings.xml><?xml version="1.0" encoding="utf-8"?>
<sst xmlns="http://schemas.openxmlformats.org/spreadsheetml/2006/main" count="13" uniqueCount="13">
  <si>
    <t>window_no</t>
  </si>
  <si>
    <t>x_center</t>
  </si>
  <si>
    <t>y_center</t>
  </si>
  <si>
    <t>Zt_slope</t>
  </si>
  <si>
    <t>Zt_slope_std1</t>
  </si>
  <si>
    <t>Zt_slope_std2</t>
  </si>
  <si>
    <t>Zc_slope</t>
  </si>
  <si>
    <t>Zc_slope_std1</t>
  </si>
  <si>
    <t>Zc_slope_std2</t>
  </si>
  <si>
    <t>fractal parameter</t>
  </si>
  <si>
    <t>Zb</t>
  </si>
  <si>
    <t>XX</t>
  </si>
  <si>
    <t>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</si>
</sst>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7B4F-86B6-4E81-AA5E-4B4DC09D2B65}">
  <dimension ref="A1:M51"/>
  <sheetViews>
    <sheetView tabSelected="1" workbookViewId="0">
      <selection activeCell="A52" sqref="A52:XFD61"/>
    </sheetView>
  </sheetViews>
  <sheetFormatPr defaultColWidth="14.42578125" defaultRowHeight="15" x14ac:dyDescent="0.25"/>
  <cols>
    <col min="1" max="1" width="11.42578125" style="2" bestFit="1" customWidth="1"/>
    <col min="2" max="3" width="8.7109375" style="2" bestFit="1" customWidth="1"/>
    <col min="4" max="4" width="8.5703125" bestFit="1" customWidth="1"/>
    <col min="5" max="6" width="13.42578125" bestFit="1" customWidth="1"/>
    <col min="7" max="7" width="8.7109375" bestFit="1" customWidth="1"/>
    <col min="8" max="9" width="13.5703125" bestFit="1" customWidth="1"/>
    <col min="10" max="10" width="16.42578125" style="2" bestFit="1" customWidth="1"/>
    <col min="11" max="11" width="10.425781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</row>
    <row r="2" spans="1:13" x14ac:dyDescent="0.25">
      <c r="A2" s="2">
        <v>39</v>
      </c>
      <c r="B2" s="2">
        <v>2596</v>
      </c>
      <c r="C2" s="2">
        <v>2291</v>
      </c>
      <c r="D2" s="1">
        <v>14.4708206438058</v>
      </c>
      <c r="E2" s="1">
        <v>11.730157481826099</v>
      </c>
      <c r="F2" s="1">
        <v>17.211483805785399</v>
      </c>
      <c r="G2" s="1">
        <v>22.4092151302019</v>
      </c>
      <c r="H2" s="1">
        <v>20.136851238040599</v>
      </c>
      <c r="I2" s="1">
        <v>24.681579022363099</v>
      </c>
      <c r="J2" s="2">
        <v>2.5</v>
      </c>
      <c r="K2" s="1">
        <f>(2*G2)-D2</f>
        <v>30.347609616598</v>
      </c>
      <c r="L2" s="3">
        <f>B2*1000</f>
        <v>2596000</v>
      </c>
      <c r="M2" s="3">
        <f>C2*1000</f>
        <v>2291000</v>
      </c>
    </row>
    <row r="3" spans="1:13" x14ac:dyDescent="0.25">
      <c r="A3" s="2">
        <v>41</v>
      </c>
      <c r="B3" s="2">
        <v>2846</v>
      </c>
      <c r="C3" s="2">
        <v>2291</v>
      </c>
      <c r="D3" s="1">
        <v>16.909220394128202</v>
      </c>
      <c r="E3" s="1">
        <v>16.7692384552617</v>
      </c>
      <c r="F3" s="1">
        <v>17.049202332994799</v>
      </c>
      <c r="G3" s="1">
        <v>29.937764453243599</v>
      </c>
      <c r="H3" s="1">
        <v>27.735020145743899</v>
      </c>
      <c r="I3" s="1">
        <v>32.140508760743401</v>
      </c>
      <c r="J3" s="2">
        <v>1</v>
      </c>
      <c r="K3" s="1">
        <f>(2*G3)-D3</f>
        <v>42.966308512358992</v>
      </c>
      <c r="L3" s="3">
        <f>B3*1000</f>
        <v>2846000</v>
      </c>
      <c r="M3" s="3">
        <f>C3*1000</f>
        <v>2291000</v>
      </c>
    </row>
    <row r="4" spans="1:13" x14ac:dyDescent="0.25">
      <c r="A4" s="2">
        <v>43</v>
      </c>
      <c r="B4" s="2">
        <v>3096</v>
      </c>
      <c r="C4" s="2">
        <v>2291</v>
      </c>
      <c r="D4" s="1">
        <v>19.359166861805001</v>
      </c>
      <c r="E4" s="1">
        <v>16.772004866097902</v>
      </c>
      <c r="F4" s="1">
        <v>21.946328857512199</v>
      </c>
      <c r="G4" s="1">
        <v>32.428459494824203</v>
      </c>
      <c r="H4" s="1">
        <v>30.2226333744266</v>
      </c>
      <c r="I4" s="1">
        <v>34.6342856152217</v>
      </c>
      <c r="J4" s="2">
        <v>1</v>
      </c>
      <c r="K4" s="1">
        <f>(2*G4)-D4</f>
        <v>45.497752127843405</v>
      </c>
      <c r="L4" s="3">
        <f>B4*1000</f>
        <v>3096000</v>
      </c>
      <c r="M4" s="3">
        <f>C4*1000</f>
        <v>2291000</v>
      </c>
    </row>
    <row r="5" spans="1:13" x14ac:dyDescent="0.25">
      <c r="A5" s="2">
        <v>45</v>
      </c>
      <c r="B5" s="2">
        <v>3346</v>
      </c>
      <c r="C5" s="2">
        <v>2291</v>
      </c>
      <c r="D5" s="1">
        <v>16.622609552662102</v>
      </c>
      <c r="E5" s="1">
        <v>11.7893509229595</v>
      </c>
      <c r="F5" s="1">
        <v>21.455868182364799</v>
      </c>
      <c r="G5" s="1">
        <v>32.673319524512799</v>
      </c>
      <c r="H5" s="1">
        <v>30.900114139546901</v>
      </c>
      <c r="I5" s="1">
        <v>34.446524909478804</v>
      </c>
      <c r="J5" s="2">
        <v>1</v>
      </c>
      <c r="K5" s="1">
        <f>(2*G5)-D5</f>
        <v>48.724029496363499</v>
      </c>
      <c r="L5" s="3">
        <f>B5*1000</f>
        <v>3346000</v>
      </c>
      <c r="M5" s="3">
        <f>C5*1000</f>
        <v>2291000</v>
      </c>
    </row>
    <row r="6" spans="1:13" x14ac:dyDescent="0.25">
      <c r="A6" s="2">
        <v>47</v>
      </c>
      <c r="B6" s="2">
        <v>3596</v>
      </c>
      <c r="C6" s="2">
        <v>2291</v>
      </c>
      <c r="D6" s="1">
        <v>16.965233238156902</v>
      </c>
      <c r="E6" s="1">
        <v>16.493888589643401</v>
      </c>
      <c r="F6" s="1">
        <v>17.436577886670399</v>
      </c>
      <c r="G6" s="1">
        <v>24.911186036191701</v>
      </c>
      <c r="H6" s="1">
        <v>23.6350301832817</v>
      </c>
      <c r="I6" s="1">
        <v>26.187341889101699</v>
      </c>
      <c r="J6" s="2">
        <v>1</v>
      </c>
      <c r="K6" s="1">
        <f>(2*G6)-D6</f>
        <v>32.857138834226504</v>
      </c>
      <c r="L6" s="3">
        <f>B6*1000</f>
        <v>3596000</v>
      </c>
      <c r="M6" s="3">
        <f>C6*1000</f>
        <v>2291000</v>
      </c>
    </row>
    <row r="7" spans="1:13" x14ac:dyDescent="0.25">
      <c r="A7" s="2">
        <v>49</v>
      </c>
      <c r="B7" s="2">
        <v>3846</v>
      </c>
      <c r="C7" s="2">
        <v>2291</v>
      </c>
      <c r="D7" s="1">
        <v>16.9013099987923</v>
      </c>
      <c r="E7" s="1">
        <v>13.443564589638999</v>
      </c>
      <c r="F7" s="1">
        <v>20.3590554079457</v>
      </c>
      <c r="G7" s="1">
        <v>26.235212291230699</v>
      </c>
      <c r="H7" s="1">
        <v>24.472356250331298</v>
      </c>
      <c r="I7" s="1">
        <v>27.998068332130099</v>
      </c>
      <c r="J7" s="2">
        <v>1</v>
      </c>
      <c r="K7" s="1">
        <f>(2*G7)-D7</f>
        <v>35.569114583669098</v>
      </c>
      <c r="L7" s="3">
        <f>B7*1000</f>
        <v>3846000</v>
      </c>
      <c r="M7" s="3">
        <f>C7*1000</f>
        <v>2291000</v>
      </c>
    </row>
    <row r="8" spans="1:13" x14ac:dyDescent="0.25">
      <c r="A8" s="2">
        <v>51</v>
      </c>
      <c r="B8" s="2">
        <v>4096</v>
      </c>
      <c r="C8" s="2">
        <v>2291</v>
      </c>
      <c r="D8" s="1">
        <v>15.1289172169339</v>
      </c>
      <c r="E8" s="1">
        <v>15.365975471540599</v>
      </c>
      <c r="F8" s="1">
        <v>14.891858962327101</v>
      </c>
      <c r="G8" s="1">
        <v>28.383457450898501</v>
      </c>
      <c r="H8" s="1">
        <v>28.992456089638701</v>
      </c>
      <c r="I8" s="1">
        <v>27.774458812158301</v>
      </c>
      <c r="J8" s="2">
        <v>1</v>
      </c>
      <c r="K8" s="1">
        <f>(2*G8)-D8</f>
        <v>41.637997684863102</v>
      </c>
      <c r="L8" s="3">
        <f>B8*1000</f>
        <v>4096000</v>
      </c>
      <c r="M8" s="3">
        <f>C8*1000</f>
        <v>2291000</v>
      </c>
    </row>
    <row r="9" spans="1:13" x14ac:dyDescent="0.25">
      <c r="A9" s="2">
        <v>75</v>
      </c>
      <c r="B9" s="2">
        <v>2596</v>
      </c>
      <c r="C9" s="2">
        <v>2541</v>
      </c>
      <c r="D9" s="1">
        <v>13.0951806848113</v>
      </c>
      <c r="E9" s="1">
        <v>11.106806469497601</v>
      </c>
      <c r="F9" s="1">
        <v>15.083554900125</v>
      </c>
      <c r="G9" s="1">
        <v>23.891346885793599</v>
      </c>
      <c r="H9" s="1">
        <v>20.005056943833001</v>
      </c>
      <c r="I9" s="1">
        <v>27.777636827754201</v>
      </c>
      <c r="J9" s="2">
        <v>2</v>
      </c>
      <c r="K9" s="1">
        <f>(2*G9)-D9</f>
        <v>34.687513086775894</v>
      </c>
      <c r="L9" s="3">
        <f>B9*1000</f>
        <v>2596000</v>
      </c>
      <c r="M9" s="3">
        <f>C9*1000</f>
        <v>2541000</v>
      </c>
    </row>
    <row r="10" spans="1:13" x14ac:dyDescent="0.25">
      <c r="A10" s="2">
        <v>77</v>
      </c>
      <c r="B10" s="2">
        <v>2846</v>
      </c>
      <c r="C10" s="2">
        <v>2541</v>
      </c>
      <c r="D10" s="1">
        <v>10.7619662280319</v>
      </c>
      <c r="E10" s="1">
        <v>9.0627948295188805</v>
      </c>
      <c r="F10" s="1">
        <v>12.4611376265449</v>
      </c>
      <c r="G10" s="1">
        <v>22.8668408671222</v>
      </c>
      <c r="H10" s="1">
        <v>24.991075762802399</v>
      </c>
      <c r="I10" s="1">
        <v>20.742605971442</v>
      </c>
      <c r="J10" s="2">
        <v>2.5</v>
      </c>
      <c r="K10" s="1">
        <f>(2*G10)-D10</f>
        <v>34.971715506212497</v>
      </c>
      <c r="L10" s="3">
        <f>B10*1000</f>
        <v>2846000</v>
      </c>
      <c r="M10" s="3">
        <f>C10*1000</f>
        <v>2541000</v>
      </c>
    </row>
    <row r="11" spans="1:13" x14ac:dyDescent="0.25">
      <c r="A11" s="2">
        <v>79</v>
      </c>
      <c r="B11" s="2">
        <v>3096</v>
      </c>
      <c r="C11" s="2">
        <v>2541</v>
      </c>
      <c r="D11" s="1">
        <v>10.671502898913101</v>
      </c>
      <c r="E11" s="1">
        <v>9.7918101844697105</v>
      </c>
      <c r="F11" s="1">
        <v>11.5511956133564</v>
      </c>
      <c r="G11" s="1">
        <v>21.424319586295901</v>
      </c>
      <c r="H11" s="1">
        <v>17.803351447111801</v>
      </c>
      <c r="I11" s="1">
        <v>25.045287725480101</v>
      </c>
      <c r="J11" s="2">
        <v>2.5</v>
      </c>
      <c r="K11" s="1">
        <f>(2*G11)-D11</f>
        <v>32.177136273678698</v>
      </c>
      <c r="L11" s="3">
        <f>B11*1000</f>
        <v>3096000</v>
      </c>
      <c r="M11" s="3">
        <f>C11*1000</f>
        <v>2541000</v>
      </c>
    </row>
    <row r="12" spans="1:13" x14ac:dyDescent="0.25">
      <c r="A12" s="2">
        <v>81</v>
      </c>
      <c r="B12" s="2">
        <v>3346</v>
      </c>
      <c r="C12" s="2">
        <v>2541</v>
      </c>
      <c r="D12" s="1">
        <v>15.0535293230853</v>
      </c>
      <c r="E12" s="1">
        <v>12.6445131996516</v>
      </c>
      <c r="F12" s="1">
        <v>17.462545446519002</v>
      </c>
      <c r="G12" s="1">
        <v>27.595221716309901</v>
      </c>
      <c r="H12" s="1">
        <v>26.392642361999901</v>
      </c>
      <c r="I12" s="1">
        <v>28.797801070619901</v>
      </c>
      <c r="J12" s="2">
        <v>1</v>
      </c>
      <c r="K12" s="1">
        <f>(2*G12)-D12</f>
        <v>40.136914109534501</v>
      </c>
      <c r="L12" s="3">
        <f>B12*1000</f>
        <v>3346000</v>
      </c>
      <c r="M12" s="3">
        <f>C12*1000</f>
        <v>2541000</v>
      </c>
    </row>
    <row r="13" spans="1:13" x14ac:dyDescent="0.25">
      <c r="A13" s="2">
        <v>83</v>
      </c>
      <c r="B13" s="2">
        <v>3596</v>
      </c>
      <c r="C13" s="2">
        <v>2541</v>
      </c>
      <c r="D13" s="1">
        <v>18.154406311040599</v>
      </c>
      <c r="E13" s="1">
        <v>17.293669599439198</v>
      </c>
      <c r="F13" s="1">
        <v>19.0151430226421</v>
      </c>
      <c r="G13" s="1">
        <v>27.841440522017098</v>
      </c>
      <c r="H13" s="1">
        <v>26.038662941094799</v>
      </c>
      <c r="I13" s="1">
        <v>29.644218102939401</v>
      </c>
      <c r="J13" s="2">
        <v>1</v>
      </c>
      <c r="K13" s="1">
        <f>(2*G13)-D13</f>
        <v>37.528474732993601</v>
      </c>
      <c r="L13" s="3">
        <f>B13*1000</f>
        <v>3596000</v>
      </c>
      <c r="M13" s="3">
        <f>C13*1000</f>
        <v>2541000</v>
      </c>
    </row>
    <row r="14" spans="1:13" x14ac:dyDescent="0.25">
      <c r="A14" s="2">
        <v>85</v>
      </c>
      <c r="B14" s="2">
        <v>3846</v>
      </c>
      <c r="C14" s="2">
        <v>2541</v>
      </c>
      <c r="D14" s="1">
        <v>18.809465897630702</v>
      </c>
      <c r="E14" s="1">
        <v>15.1685661679142</v>
      </c>
      <c r="F14" s="1">
        <v>22.4503656273472</v>
      </c>
      <c r="G14" s="1">
        <v>30.772223868490599</v>
      </c>
      <c r="H14" s="1">
        <v>29.9297225492218</v>
      </c>
      <c r="I14" s="1">
        <v>31.6147251877595</v>
      </c>
      <c r="J14" s="2">
        <v>1</v>
      </c>
      <c r="K14" s="1">
        <f>(2*G14)-D14</f>
        <v>42.734981839350496</v>
      </c>
      <c r="L14" s="3">
        <f>B14*1000</f>
        <v>3846000</v>
      </c>
      <c r="M14" s="3">
        <f>C14*1000</f>
        <v>2541000</v>
      </c>
    </row>
    <row r="15" spans="1:13" x14ac:dyDescent="0.25">
      <c r="A15" s="2">
        <v>111</v>
      </c>
      <c r="B15" s="2">
        <v>2596</v>
      </c>
      <c r="C15" s="2">
        <v>2791</v>
      </c>
      <c r="D15" s="1">
        <v>13.3542033051146</v>
      </c>
      <c r="E15" s="1">
        <v>11.593788695823701</v>
      </c>
      <c r="F15" s="1">
        <v>15.114617914405599</v>
      </c>
      <c r="G15" s="1">
        <v>25.418105637350699</v>
      </c>
      <c r="H15" s="1">
        <v>24.815886890504402</v>
      </c>
      <c r="I15" s="1">
        <v>26.020324384197</v>
      </c>
      <c r="J15" s="2">
        <v>2</v>
      </c>
      <c r="K15" s="1">
        <f>(2*G15)-D15</f>
        <v>37.482007969586796</v>
      </c>
      <c r="L15" s="3">
        <f>B15*1000</f>
        <v>2596000</v>
      </c>
      <c r="M15" s="3">
        <f>C15*1000</f>
        <v>2791000</v>
      </c>
    </row>
    <row r="16" spans="1:13" x14ac:dyDescent="0.25">
      <c r="A16" s="2">
        <v>113</v>
      </c>
      <c r="B16" s="2">
        <v>2846</v>
      </c>
      <c r="C16" s="2">
        <v>2791</v>
      </c>
      <c r="D16" s="1">
        <v>11.925074683535099</v>
      </c>
      <c r="E16" s="1">
        <v>7.1306297880158702</v>
      </c>
      <c r="F16" s="1">
        <v>16.7195195790542</v>
      </c>
      <c r="G16" s="1">
        <v>28.729936448053301</v>
      </c>
      <c r="H16" s="1">
        <v>27.1345946241895</v>
      </c>
      <c r="I16" s="1">
        <v>30.325278271917199</v>
      </c>
      <c r="J16" s="2">
        <v>2.5</v>
      </c>
      <c r="K16" s="1">
        <f>(2*G16)-D16</f>
        <v>45.534798212571502</v>
      </c>
      <c r="L16" s="3">
        <f>B16*1000</f>
        <v>2846000</v>
      </c>
      <c r="M16" s="3">
        <f>C16*1000</f>
        <v>2791000</v>
      </c>
    </row>
    <row r="17" spans="1:13" x14ac:dyDescent="0.25">
      <c r="A17" s="2">
        <v>115</v>
      </c>
      <c r="B17" s="2">
        <v>3096</v>
      </c>
      <c r="C17" s="2">
        <v>2791</v>
      </c>
      <c r="D17" s="1">
        <v>11.051731080427899</v>
      </c>
      <c r="E17" s="1">
        <v>7.97927615720387</v>
      </c>
      <c r="F17" s="1">
        <v>14.1241860036519</v>
      </c>
      <c r="G17" s="1">
        <v>27.519925308099001</v>
      </c>
      <c r="H17" s="1">
        <v>25.459375827524099</v>
      </c>
      <c r="I17" s="1">
        <v>29.580474788674</v>
      </c>
      <c r="J17" s="2">
        <v>2.5</v>
      </c>
      <c r="K17" s="1">
        <f>(2*G17)-D17</f>
        <v>43.988119535770103</v>
      </c>
      <c r="L17" s="3">
        <f>B17*1000</f>
        <v>3096000</v>
      </c>
      <c r="M17" s="3">
        <f>C17*1000</f>
        <v>2791000</v>
      </c>
    </row>
    <row r="18" spans="1:13" x14ac:dyDescent="0.25">
      <c r="A18" s="2">
        <v>117</v>
      </c>
      <c r="B18" s="2">
        <v>3346</v>
      </c>
      <c r="C18" s="2">
        <v>2791</v>
      </c>
      <c r="D18" s="1">
        <v>13.7454087501521</v>
      </c>
      <c r="E18" s="1">
        <v>11.388087957475401</v>
      </c>
      <c r="F18" s="1">
        <v>16.1027295428289</v>
      </c>
      <c r="G18" s="1">
        <v>29.976615904093201</v>
      </c>
      <c r="H18" s="1">
        <v>29.8774088057794</v>
      </c>
      <c r="I18" s="1">
        <v>30.075823002406899</v>
      </c>
      <c r="J18" s="2">
        <v>1</v>
      </c>
      <c r="K18" s="1">
        <f>(2*G18)-D18</f>
        <v>46.2078230580343</v>
      </c>
      <c r="L18" s="3">
        <f>B18*1000</f>
        <v>3346000</v>
      </c>
      <c r="M18" s="3">
        <f>C18*1000</f>
        <v>2791000</v>
      </c>
    </row>
    <row r="19" spans="1:13" x14ac:dyDescent="0.25">
      <c r="A19" s="2">
        <v>119</v>
      </c>
      <c r="B19" s="2">
        <v>3596</v>
      </c>
      <c r="C19" s="2">
        <v>2791</v>
      </c>
      <c r="D19" s="1">
        <v>12.8664290559131</v>
      </c>
      <c r="E19" s="1">
        <v>10.772825930499</v>
      </c>
      <c r="F19" s="1">
        <v>14.9600321813272</v>
      </c>
      <c r="G19" s="1">
        <v>27.635153600003999</v>
      </c>
      <c r="H19" s="1">
        <v>26.865608838698002</v>
      </c>
      <c r="I19" s="1">
        <v>28.40469836131</v>
      </c>
      <c r="J19" s="2">
        <v>1</v>
      </c>
      <c r="K19" s="1">
        <f>(2*G19)-D19</f>
        <v>42.403878144094897</v>
      </c>
      <c r="L19" s="3">
        <f>B19*1000</f>
        <v>3596000</v>
      </c>
      <c r="M19" s="3">
        <f>C19*1000</f>
        <v>2791000</v>
      </c>
    </row>
    <row r="20" spans="1:13" x14ac:dyDescent="0.25">
      <c r="A20" s="2">
        <v>121</v>
      </c>
      <c r="B20" s="2">
        <v>3846</v>
      </c>
      <c r="C20" s="2">
        <v>2791</v>
      </c>
      <c r="D20" s="1">
        <v>15.6271000780983</v>
      </c>
      <c r="E20" s="1">
        <v>13.807013309044599</v>
      </c>
      <c r="F20" s="1">
        <v>17.4471868471521</v>
      </c>
      <c r="G20" s="1">
        <v>27.960650098440301</v>
      </c>
      <c r="H20" s="1">
        <v>28.891315147771198</v>
      </c>
      <c r="I20" s="1">
        <v>27.029985049109399</v>
      </c>
      <c r="J20" s="2">
        <v>1</v>
      </c>
      <c r="K20" s="1">
        <f>(2*G20)-D20</f>
        <v>40.2942001187823</v>
      </c>
      <c r="L20" s="3">
        <f>B20*1000</f>
        <v>3846000</v>
      </c>
      <c r="M20" s="3">
        <f>C20*1000</f>
        <v>2791000</v>
      </c>
    </row>
    <row r="21" spans="1:13" x14ac:dyDescent="0.25">
      <c r="A21" s="2">
        <v>123</v>
      </c>
      <c r="B21" s="2">
        <v>4096</v>
      </c>
      <c r="C21" s="2">
        <v>2791</v>
      </c>
      <c r="D21" s="1">
        <v>16.1660393407005</v>
      </c>
      <c r="E21" s="1">
        <v>17.707684188896099</v>
      </c>
      <c r="F21" s="1">
        <v>14.624394492504999</v>
      </c>
      <c r="G21" s="1">
        <v>20.004571346941901</v>
      </c>
      <c r="H21" s="1">
        <v>18.026894508186398</v>
      </c>
      <c r="I21" s="1">
        <v>21.982248185697301</v>
      </c>
      <c r="J21" s="2">
        <v>1</v>
      </c>
      <c r="K21" s="1">
        <f>(2*G21)-D21</f>
        <v>23.843103353183302</v>
      </c>
      <c r="L21" s="3">
        <f>B21*1000</f>
        <v>4096000</v>
      </c>
      <c r="M21" s="3">
        <f>C21*1000</f>
        <v>2791000</v>
      </c>
    </row>
    <row r="22" spans="1:13" x14ac:dyDescent="0.25">
      <c r="A22" s="2">
        <v>125</v>
      </c>
      <c r="B22" s="2">
        <v>4346</v>
      </c>
      <c r="C22" s="2">
        <v>2791</v>
      </c>
      <c r="D22" s="1">
        <v>14.948046299163201</v>
      </c>
      <c r="E22" s="1">
        <v>13.9367692787955</v>
      </c>
      <c r="F22" s="1">
        <v>15.9593233195308</v>
      </c>
      <c r="G22" s="1">
        <v>17.862893840336699</v>
      </c>
      <c r="H22" s="1">
        <v>15.917555870921399</v>
      </c>
      <c r="I22" s="1">
        <v>19.808231809752101</v>
      </c>
      <c r="J22" s="2">
        <v>2</v>
      </c>
      <c r="K22" s="1">
        <f>(2*G22)-D22</f>
        <v>20.777741381510197</v>
      </c>
      <c r="L22" s="3">
        <f>B22*1000</f>
        <v>4346000</v>
      </c>
      <c r="M22" s="3">
        <f>C22*1000</f>
        <v>2791000</v>
      </c>
    </row>
    <row r="23" spans="1:13" x14ac:dyDescent="0.25">
      <c r="A23" s="2">
        <v>145</v>
      </c>
      <c r="B23" s="2">
        <v>2346</v>
      </c>
      <c r="C23" s="2">
        <v>3041</v>
      </c>
      <c r="D23" s="1">
        <v>12.742177470683</v>
      </c>
      <c r="E23" s="1">
        <v>9.0314959274724593</v>
      </c>
      <c r="F23" s="1">
        <v>16.452859013893502</v>
      </c>
      <c r="G23" s="1">
        <v>38.4123367945365</v>
      </c>
      <c r="H23" s="1">
        <v>30.707586831333199</v>
      </c>
      <c r="I23" s="1">
        <v>46.117086757739699</v>
      </c>
      <c r="J23" s="2">
        <v>1</v>
      </c>
      <c r="K23" s="1">
        <f>(2*G23)-D23</f>
        <v>64.082496118389997</v>
      </c>
      <c r="L23" s="3">
        <f>B23*1000</f>
        <v>2346000</v>
      </c>
      <c r="M23" s="3">
        <f>C23*1000</f>
        <v>3041000</v>
      </c>
    </row>
    <row r="24" spans="1:13" x14ac:dyDescent="0.25">
      <c r="A24" s="2">
        <v>147</v>
      </c>
      <c r="B24" s="2">
        <v>2596</v>
      </c>
      <c r="C24" s="2">
        <v>3041</v>
      </c>
      <c r="D24" s="1">
        <v>17.345007215028001</v>
      </c>
      <c r="E24" s="1">
        <v>12.419462344632899</v>
      </c>
      <c r="F24" s="1">
        <v>22.270552085423201</v>
      </c>
      <c r="G24" s="1">
        <v>30.639943695780801</v>
      </c>
      <c r="H24" s="1">
        <v>28.4435091370833</v>
      </c>
      <c r="I24" s="1">
        <v>32.836378254478198</v>
      </c>
      <c r="J24" s="2">
        <v>1</v>
      </c>
      <c r="K24" s="1">
        <f>(2*G24)-D24</f>
        <v>43.934880176533596</v>
      </c>
      <c r="L24" s="3">
        <f>B24*1000</f>
        <v>2596000</v>
      </c>
      <c r="M24" s="3">
        <f>C24*1000</f>
        <v>3041000</v>
      </c>
    </row>
    <row r="25" spans="1:13" x14ac:dyDescent="0.25">
      <c r="A25" s="2">
        <v>149</v>
      </c>
      <c r="B25" s="2">
        <v>2846</v>
      </c>
      <c r="C25" s="2">
        <v>3041</v>
      </c>
      <c r="D25" s="1">
        <v>16.108231639098701</v>
      </c>
      <c r="E25" s="1">
        <v>13.57877775595</v>
      </c>
      <c r="F25" s="1">
        <v>18.637685522247398</v>
      </c>
      <c r="G25" s="1">
        <v>35.517826076310897</v>
      </c>
      <c r="H25" s="1">
        <v>35.112698164982199</v>
      </c>
      <c r="I25" s="1">
        <v>35.922953987639602</v>
      </c>
      <c r="J25" s="2">
        <v>1</v>
      </c>
      <c r="K25" s="1">
        <f>(2*G25)-D25</f>
        <v>54.927420513523089</v>
      </c>
      <c r="L25" s="3">
        <f>B25*1000</f>
        <v>2846000</v>
      </c>
      <c r="M25" s="3">
        <f>C25*1000</f>
        <v>3041000</v>
      </c>
    </row>
    <row r="26" spans="1:13" x14ac:dyDescent="0.25">
      <c r="A26" s="2">
        <v>151</v>
      </c>
      <c r="B26" s="2">
        <v>3096</v>
      </c>
      <c r="C26" s="2">
        <v>3041</v>
      </c>
      <c r="D26" s="1">
        <v>15.181749950035099</v>
      </c>
      <c r="E26" s="1">
        <v>10.0214061820141</v>
      </c>
      <c r="F26" s="1">
        <v>20.342093718056098</v>
      </c>
      <c r="G26" s="1">
        <v>35.517142202537102</v>
      </c>
      <c r="H26" s="1">
        <v>31.5523271611684</v>
      </c>
      <c r="I26" s="1">
        <v>39.481957243905804</v>
      </c>
      <c r="J26" s="2">
        <v>1</v>
      </c>
      <c r="K26" s="1">
        <f>(2*G26)-D26</f>
        <v>55.852534455039105</v>
      </c>
      <c r="L26" s="3">
        <f>B26*1000</f>
        <v>3096000</v>
      </c>
      <c r="M26" s="3">
        <f>C26*1000</f>
        <v>3041000</v>
      </c>
    </row>
    <row r="27" spans="1:13" x14ac:dyDescent="0.25">
      <c r="A27" s="2">
        <v>153</v>
      </c>
      <c r="B27" s="2">
        <v>3346</v>
      </c>
      <c r="C27" s="2">
        <v>3041</v>
      </c>
      <c r="D27" s="1">
        <v>15.1790926291881</v>
      </c>
      <c r="E27" s="1">
        <v>14.1249694864144</v>
      </c>
      <c r="F27" s="1">
        <v>16.233215771961699</v>
      </c>
      <c r="G27" s="1">
        <v>26.853145797367901</v>
      </c>
      <c r="H27" s="1">
        <v>25.939120223640899</v>
      </c>
      <c r="I27" s="1">
        <v>27.7671713710949</v>
      </c>
      <c r="J27" s="2">
        <v>1.5</v>
      </c>
      <c r="K27" s="1">
        <f>(2*G27)-D27</f>
        <v>38.527198965547704</v>
      </c>
      <c r="L27" s="3">
        <f>B27*1000</f>
        <v>3346000</v>
      </c>
      <c r="M27" s="3">
        <f>C27*1000</f>
        <v>3041000</v>
      </c>
    </row>
    <row r="28" spans="1:13" x14ac:dyDescent="0.25">
      <c r="A28" s="2">
        <v>155</v>
      </c>
      <c r="B28" s="2">
        <v>3596</v>
      </c>
      <c r="C28" s="2">
        <v>3041</v>
      </c>
      <c r="D28" s="1">
        <v>16.4560314214134</v>
      </c>
      <c r="E28" s="1">
        <v>14.738428092705099</v>
      </c>
      <c r="F28" s="1">
        <v>18.173634750121799</v>
      </c>
      <c r="G28" s="1">
        <v>28.1169324542265</v>
      </c>
      <c r="H28" s="1">
        <v>25.065232896137701</v>
      </c>
      <c r="I28" s="1">
        <v>31.1686320123153</v>
      </c>
      <c r="J28" s="2">
        <v>1.5</v>
      </c>
      <c r="K28" s="1">
        <f>(2*G28)-D28</f>
        <v>39.777833487039601</v>
      </c>
      <c r="L28" s="3">
        <f>B28*1000</f>
        <v>3596000</v>
      </c>
      <c r="M28" s="3">
        <f>C28*1000</f>
        <v>3041000</v>
      </c>
    </row>
    <row r="29" spans="1:13" x14ac:dyDescent="0.25">
      <c r="A29" s="2">
        <v>157</v>
      </c>
      <c r="B29" s="2">
        <v>3846</v>
      </c>
      <c r="C29" s="2">
        <v>3041</v>
      </c>
      <c r="D29" s="1">
        <v>16.775002001936301</v>
      </c>
      <c r="E29" s="1">
        <v>17.759775762853799</v>
      </c>
      <c r="F29" s="1">
        <v>15.7902282410189</v>
      </c>
      <c r="G29" s="1">
        <v>19.855467671604899</v>
      </c>
      <c r="H29" s="1">
        <v>18.500950099301701</v>
      </c>
      <c r="I29" s="1">
        <v>21.2099852439082</v>
      </c>
      <c r="J29" s="2">
        <v>1</v>
      </c>
      <c r="K29" s="1">
        <f>(2*G29)-D29</f>
        <v>22.935933341273497</v>
      </c>
      <c r="L29" s="3">
        <f>B29*1000</f>
        <v>3846000</v>
      </c>
      <c r="M29" s="3">
        <f>C29*1000</f>
        <v>3041000</v>
      </c>
    </row>
    <row r="30" spans="1:13" x14ac:dyDescent="0.25">
      <c r="A30" s="2">
        <v>158</v>
      </c>
      <c r="B30" s="2">
        <v>3971</v>
      </c>
      <c r="C30" s="2">
        <v>3041</v>
      </c>
      <c r="D30" s="1">
        <v>16.9743709921181</v>
      </c>
      <c r="E30" s="1">
        <v>17.998642167793101</v>
      </c>
      <c r="F30" s="1">
        <v>15.950099816443201</v>
      </c>
      <c r="G30" s="1">
        <v>20.546629515845801</v>
      </c>
      <c r="H30" s="1">
        <v>18.278785096902499</v>
      </c>
      <c r="I30" s="1">
        <v>22.814473934789</v>
      </c>
      <c r="J30" s="2">
        <v>1</v>
      </c>
      <c r="K30" s="1">
        <f>(2*G30)-D30</f>
        <v>24.118888039573502</v>
      </c>
      <c r="L30" s="3">
        <f>B30*1000</f>
        <v>3971000</v>
      </c>
      <c r="M30" s="3">
        <f>C30*1000</f>
        <v>3041000</v>
      </c>
    </row>
    <row r="31" spans="1:13" x14ac:dyDescent="0.25">
      <c r="A31" s="2">
        <v>183</v>
      </c>
      <c r="B31" s="2">
        <v>2596</v>
      </c>
      <c r="C31" s="2">
        <v>3291</v>
      </c>
      <c r="D31" s="1">
        <v>15.341361970761801</v>
      </c>
      <c r="E31" s="1">
        <v>10.393413539537301</v>
      </c>
      <c r="F31" s="1">
        <v>20.289310401986398</v>
      </c>
      <c r="G31" s="1">
        <v>36.168249872777302</v>
      </c>
      <c r="H31" s="1">
        <v>34.819969233919899</v>
      </c>
      <c r="I31" s="1">
        <v>37.516530511634798</v>
      </c>
      <c r="J31" s="2">
        <v>1</v>
      </c>
      <c r="K31" s="1">
        <f>(2*G31)-D31</f>
        <v>56.995137774792802</v>
      </c>
      <c r="L31" s="3">
        <f>B31*1000</f>
        <v>2596000</v>
      </c>
      <c r="M31" s="3">
        <f>C31*1000</f>
        <v>3291000</v>
      </c>
    </row>
    <row r="32" spans="1:13" x14ac:dyDescent="0.25">
      <c r="A32" s="2">
        <v>185</v>
      </c>
      <c r="B32" s="2">
        <v>2846</v>
      </c>
      <c r="C32" s="2">
        <v>3291</v>
      </c>
      <c r="D32" s="1">
        <v>14.7198546307289</v>
      </c>
      <c r="E32" s="1">
        <v>9.6732577959969195</v>
      </c>
      <c r="F32" s="1">
        <v>19.7664514654609</v>
      </c>
      <c r="G32" s="1">
        <v>33.312458681513903</v>
      </c>
      <c r="H32" s="1">
        <v>34.0293777916675</v>
      </c>
      <c r="I32" s="1">
        <v>32.595539571360199</v>
      </c>
      <c r="J32" s="2">
        <v>1</v>
      </c>
      <c r="K32" s="1">
        <f>(2*G32)-D32</f>
        <v>51.905062732298902</v>
      </c>
      <c r="L32" s="3">
        <f>B32*1000</f>
        <v>2846000</v>
      </c>
      <c r="M32" s="3">
        <f>C32*1000</f>
        <v>3291000</v>
      </c>
    </row>
    <row r="33" spans="1:13" x14ac:dyDescent="0.25">
      <c r="A33" s="2">
        <v>187</v>
      </c>
      <c r="B33" s="2">
        <v>3096</v>
      </c>
      <c r="C33" s="2">
        <v>3291</v>
      </c>
      <c r="D33" s="1">
        <v>16.3795636402286</v>
      </c>
      <c r="E33" s="1">
        <v>10.3854003369406</v>
      </c>
      <c r="F33" s="1">
        <v>22.373726943516601</v>
      </c>
      <c r="G33" s="1">
        <v>31.8686191521913</v>
      </c>
      <c r="H33" s="1">
        <v>28.975749053217399</v>
      </c>
      <c r="I33" s="1">
        <v>34.761489251165301</v>
      </c>
      <c r="J33" s="2">
        <v>1</v>
      </c>
      <c r="K33" s="1">
        <f>(2*G33)-D33</f>
        <v>47.357674664154004</v>
      </c>
      <c r="L33" s="3">
        <f>B33*1000</f>
        <v>3096000</v>
      </c>
      <c r="M33" s="3">
        <f>C33*1000</f>
        <v>3291000</v>
      </c>
    </row>
    <row r="34" spans="1:13" x14ac:dyDescent="0.25">
      <c r="A34" s="2">
        <v>189</v>
      </c>
      <c r="B34" s="2">
        <v>3346</v>
      </c>
      <c r="C34" s="2">
        <v>3291</v>
      </c>
      <c r="D34" s="1">
        <v>16.1502693409996</v>
      </c>
      <c r="E34" s="1">
        <v>12.820133236283301</v>
      </c>
      <c r="F34" s="1">
        <v>19.480405445715899</v>
      </c>
      <c r="G34" s="1">
        <v>31.474338037236201</v>
      </c>
      <c r="H34" s="1">
        <v>32.026009187893798</v>
      </c>
      <c r="I34" s="1">
        <v>30.9226668865786</v>
      </c>
      <c r="J34" s="2">
        <v>1.5</v>
      </c>
      <c r="K34" s="1">
        <f>(2*G34)-D34</f>
        <v>46.798406733472802</v>
      </c>
      <c r="L34" s="3">
        <f>B34*1000</f>
        <v>3346000</v>
      </c>
      <c r="M34" s="3">
        <f>C34*1000</f>
        <v>3291000</v>
      </c>
    </row>
    <row r="35" spans="1:13" x14ac:dyDescent="0.25">
      <c r="A35" s="2">
        <v>191</v>
      </c>
      <c r="B35" s="2">
        <v>3596</v>
      </c>
      <c r="C35" s="2">
        <v>3291</v>
      </c>
      <c r="D35" s="1">
        <v>15.509669397864499</v>
      </c>
      <c r="E35" s="1">
        <v>13.4200707798538</v>
      </c>
      <c r="F35" s="1">
        <v>17.5992680158752</v>
      </c>
      <c r="G35" s="1">
        <v>26.0105337092232</v>
      </c>
      <c r="H35" s="1">
        <v>25.419891007043599</v>
      </c>
      <c r="I35" s="1">
        <v>26.6011764114028</v>
      </c>
      <c r="J35" s="2">
        <v>1.5</v>
      </c>
      <c r="K35" s="1">
        <f>(2*G35)-D35</f>
        <v>36.5113980205819</v>
      </c>
      <c r="L35" s="3">
        <f>B35*1000</f>
        <v>3596000</v>
      </c>
      <c r="M35" s="3">
        <f>C35*1000</f>
        <v>3291000</v>
      </c>
    </row>
    <row r="36" spans="1:13" x14ac:dyDescent="0.25">
      <c r="A36" s="2">
        <v>193</v>
      </c>
      <c r="B36" s="2">
        <v>3846</v>
      </c>
      <c r="C36" s="2">
        <v>3291</v>
      </c>
      <c r="D36" s="1">
        <v>13.3643163612631</v>
      </c>
      <c r="E36" s="1">
        <v>13.760550395068901</v>
      </c>
      <c r="F36" s="1">
        <v>12.968082327457401</v>
      </c>
      <c r="G36" s="1">
        <v>20.477728687319601</v>
      </c>
      <c r="H36" s="1">
        <v>18.723120220536401</v>
      </c>
      <c r="I36" s="1">
        <v>22.232337154102801</v>
      </c>
      <c r="J36" s="2">
        <v>1</v>
      </c>
      <c r="K36" s="1">
        <f>(2*G36)-D36</f>
        <v>27.591141013376102</v>
      </c>
      <c r="L36" s="3">
        <f>B36*1000</f>
        <v>3846000</v>
      </c>
      <c r="M36" s="3">
        <f>C36*1000</f>
        <v>3291000</v>
      </c>
    </row>
    <row r="37" spans="1:13" x14ac:dyDescent="0.25">
      <c r="A37" s="2">
        <v>195</v>
      </c>
      <c r="B37" s="2">
        <v>4096</v>
      </c>
      <c r="C37" s="2">
        <v>3291</v>
      </c>
      <c r="D37" s="1">
        <v>14.3028070288146</v>
      </c>
      <c r="E37" s="1">
        <v>14.716925439543299</v>
      </c>
      <c r="F37" s="1">
        <v>13.888688618085901</v>
      </c>
      <c r="G37" s="1">
        <v>22.4201159372065</v>
      </c>
      <c r="H37" s="1">
        <v>22.253199695760799</v>
      </c>
      <c r="I37" s="1">
        <v>22.587032178652301</v>
      </c>
      <c r="J37" s="2">
        <v>1</v>
      </c>
      <c r="K37" s="1">
        <f>(2*G37)-D37</f>
        <v>30.537424845598402</v>
      </c>
      <c r="L37" s="3">
        <f>B37*1000</f>
        <v>4096000</v>
      </c>
      <c r="M37" s="3">
        <f>C37*1000</f>
        <v>3291000</v>
      </c>
    </row>
    <row r="38" spans="1:13" x14ac:dyDescent="0.25">
      <c r="A38" s="2">
        <v>219</v>
      </c>
      <c r="B38" s="2">
        <v>2596</v>
      </c>
      <c r="C38" s="2">
        <v>3541</v>
      </c>
      <c r="D38" s="1">
        <v>12.8867949195996</v>
      </c>
      <c r="E38" s="1">
        <v>10.1142818055365</v>
      </c>
      <c r="F38" s="1">
        <v>15.6593080336628</v>
      </c>
      <c r="G38" s="1">
        <v>37.1085999467211</v>
      </c>
      <c r="H38" s="1">
        <v>37.2654694976355</v>
      </c>
      <c r="I38" s="1">
        <v>36.951730395806699</v>
      </c>
      <c r="J38" s="2">
        <v>1</v>
      </c>
      <c r="K38" s="1">
        <f>(2*G38)-D38</f>
        <v>61.330404973842597</v>
      </c>
      <c r="L38" s="3">
        <f>B38*1000</f>
        <v>2596000</v>
      </c>
      <c r="M38" s="3">
        <f>C38*1000</f>
        <v>3541000</v>
      </c>
    </row>
    <row r="39" spans="1:13" x14ac:dyDescent="0.25">
      <c r="A39" s="2">
        <v>221</v>
      </c>
      <c r="B39" s="2">
        <v>2846</v>
      </c>
      <c r="C39" s="2">
        <v>3541</v>
      </c>
      <c r="D39" s="1">
        <v>13.051574062022301</v>
      </c>
      <c r="E39" s="1">
        <v>7.5074105067774104</v>
      </c>
      <c r="F39" s="1">
        <v>18.595737617267201</v>
      </c>
      <c r="G39" s="1">
        <v>36.400331950838101</v>
      </c>
      <c r="H39" s="1">
        <v>35.745744070039898</v>
      </c>
      <c r="I39" s="1">
        <v>37.054919831636298</v>
      </c>
      <c r="J39" s="2">
        <v>1</v>
      </c>
      <c r="K39" s="1">
        <f>(2*G39)-D39</f>
        <v>59.749089839653905</v>
      </c>
      <c r="L39" s="3">
        <f>B39*1000</f>
        <v>2846000</v>
      </c>
      <c r="M39" s="3">
        <f>C39*1000</f>
        <v>3541000</v>
      </c>
    </row>
    <row r="40" spans="1:13" x14ac:dyDescent="0.25">
      <c r="A40" s="2">
        <v>223</v>
      </c>
      <c r="B40" s="2">
        <v>3096</v>
      </c>
      <c r="C40" s="2">
        <v>3541</v>
      </c>
      <c r="D40" s="1">
        <v>13.9322173562696</v>
      </c>
      <c r="E40" s="1">
        <v>7.5203325492197504</v>
      </c>
      <c r="F40" s="1">
        <v>20.344102163319601</v>
      </c>
      <c r="G40" s="1">
        <v>35.895634735458501</v>
      </c>
      <c r="H40" s="1">
        <v>34.402432629252402</v>
      </c>
      <c r="I40" s="1">
        <v>37.388836841664499</v>
      </c>
      <c r="J40" s="2">
        <v>1</v>
      </c>
      <c r="K40" s="1">
        <f>(2*G40)-D40</f>
        <v>57.859052114647398</v>
      </c>
      <c r="L40" s="3">
        <f>B40*1000</f>
        <v>3096000</v>
      </c>
      <c r="M40" s="3">
        <f>C40*1000</f>
        <v>3541000</v>
      </c>
    </row>
    <row r="41" spans="1:13" x14ac:dyDescent="0.25">
      <c r="A41" s="2">
        <v>225</v>
      </c>
      <c r="B41" s="2">
        <v>3346</v>
      </c>
      <c r="C41" s="2">
        <v>3541</v>
      </c>
      <c r="D41" s="1">
        <v>14.0808832168855</v>
      </c>
      <c r="E41" s="1">
        <v>8.7628912186171402</v>
      </c>
      <c r="F41" s="1">
        <v>19.398875215153801</v>
      </c>
      <c r="G41" s="1">
        <v>36.889425473007101</v>
      </c>
      <c r="H41" s="1">
        <v>33.530199765653897</v>
      </c>
      <c r="I41" s="1">
        <v>40.248651180360298</v>
      </c>
      <c r="J41" s="2">
        <v>1</v>
      </c>
      <c r="K41" s="1">
        <f>(2*G41)-D41</f>
        <v>59.697967729128706</v>
      </c>
      <c r="L41" s="3">
        <f>B41*1000</f>
        <v>3346000</v>
      </c>
      <c r="M41" s="3">
        <f>C41*1000</f>
        <v>3541000</v>
      </c>
    </row>
    <row r="42" spans="1:13" x14ac:dyDescent="0.25">
      <c r="A42" s="2">
        <v>227</v>
      </c>
      <c r="B42" s="2">
        <v>3596</v>
      </c>
      <c r="C42" s="2">
        <v>3541</v>
      </c>
      <c r="D42" s="1">
        <v>16.201119884151499</v>
      </c>
      <c r="E42" s="1">
        <v>14.539439810825</v>
      </c>
      <c r="F42" s="1">
        <v>17.862799957478</v>
      </c>
      <c r="G42" s="1">
        <v>24.543444121206701</v>
      </c>
      <c r="H42" s="1">
        <v>23.425715656568102</v>
      </c>
      <c r="I42" s="1">
        <v>25.6611725858452</v>
      </c>
      <c r="J42" s="2">
        <v>1</v>
      </c>
      <c r="K42" s="1">
        <f>(2*G42)-D42</f>
        <v>32.885768358261899</v>
      </c>
      <c r="L42" s="3">
        <f>B42*1000</f>
        <v>3596000</v>
      </c>
      <c r="M42" s="3">
        <f>C42*1000</f>
        <v>3541000</v>
      </c>
    </row>
    <row r="43" spans="1:13" x14ac:dyDescent="0.25">
      <c r="A43" s="2">
        <v>229</v>
      </c>
      <c r="B43" s="2">
        <v>3846</v>
      </c>
      <c r="C43" s="2">
        <v>3541</v>
      </c>
      <c r="D43" s="1">
        <v>14.3899118336419</v>
      </c>
      <c r="E43" s="1">
        <v>14.1307722954498</v>
      </c>
      <c r="F43" s="1">
        <v>14.649051371834</v>
      </c>
      <c r="G43" s="1">
        <v>23.929007124966599</v>
      </c>
      <c r="H43" s="1">
        <v>23.624040921267301</v>
      </c>
      <c r="I43" s="1">
        <v>24.233973328665801</v>
      </c>
      <c r="J43" s="2">
        <v>1.5</v>
      </c>
      <c r="K43" s="1">
        <f>(2*G43)-D43</f>
        <v>33.468102416291302</v>
      </c>
      <c r="L43" s="3">
        <f>B43*1000</f>
        <v>3846000</v>
      </c>
      <c r="M43" s="3">
        <f>C43*1000</f>
        <v>3541000</v>
      </c>
    </row>
    <row r="44" spans="1:13" x14ac:dyDescent="0.25">
      <c r="A44" s="2">
        <v>231</v>
      </c>
      <c r="B44" s="2">
        <v>4096</v>
      </c>
      <c r="C44" s="2">
        <v>3541</v>
      </c>
      <c r="D44" s="1">
        <v>7.6270155969556797</v>
      </c>
      <c r="E44" s="1">
        <v>5.8459543262211104</v>
      </c>
      <c r="F44" s="1">
        <v>9.4080768676902604</v>
      </c>
      <c r="G44" s="1">
        <v>25.0505118641622</v>
      </c>
      <c r="H44" s="1">
        <v>25.396699765162399</v>
      </c>
      <c r="I44" s="1">
        <v>24.7043239631621</v>
      </c>
      <c r="J44" s="2">
        <v>1.5</v>
      </c>
      <c r="K44" s="1">
        <f>(2*G44)-D44</f>
        <v>42.47400813136872</v>
      </c>
      <c r="L44" s="3">
        <f>B44*1000</f>
        <v>4096000</v>
      </c>
      <c r="M44" s="3">
        <f>C44*1000</f>
        <v>3541000</v>
      </c>
    </row>
    <row r="45" spans="1:13" x14ac:dyDescent="0.25">
      <c r="A45" s="2">
        <v>255</v>
      </c>
      <c r="B45" s="2">
        <v>2596</v>
      </c>
      <c r="C45" s="2">
        <v>3791</v>
      </c>
      <c r="D45" s="1">
        <v>15.7034837429352</v>
      </c>
      <c r="E45" s="1">
        <v>14.249285378110301</v>
      </c>
      <c r="F45" s="1">
        <v>17.157682107760198</v>
      </c>
      <c r="G45" s="1">
        <v>29.347833007374199</v>
      </c>
      <c r="H45" s="1">
        <v>27.7021609274023</v>
      </c>
      <c r="I45" s="1">
        <v>30.9935050873462</v>
      </c>
      <c r="J45" s="2">
        <v>1</v>
      </c>
      <c r="K45" s="1">
        <f>(2*G45)-D45</f>
        <v>42.992182271813199</v>
      </c>
      <c r="L45" s="3">
        <f>B45*1000</f>
        <v>2596000</v>
      </c>
      <c r="M45" s="3">
        <f>C45*1000</f>
        <v>3791000</v>
      </c>
    </row>
    <row r="46" spans="1:13" x14ac:dyDescent="0.25">
      <c r="A46" s="2">
        <v>257</v>
      </c>
      <c r="B46" s="2">
        <v>2846</v>
      </c>
      <c r="C46" s="2">
        <v>3791</v>
      </c>
      <c r="D46" s="1">
        <v>15.956000356692501</v>
      </c>
      <c r="E46" s="1">
        <v>10.7717297519785</v>
      </c>
      <c r="F46" s="1">
        <v>21.1402709614065</v>
      </c>
      <c r="G46" s="1">
        <v>33.620305431344804</v>
      </c>
      <c r="H46" s="1">
        <v>30.646253698717601</v>
      </c>
      <c r="I46" s="1">
        <v>36.594357163971999</v>
      </c>
      <c r="J46" s="2">
        <v>1</v>
      </c>
      <c r="K46" s="1">
        <f>(2*G46)-D46</f>
        <v>51.284610505997108</v>
      </c>
      <c r="L46" s="3">
        <f>B46*1000</f>
        <v>2846000</v>
      </c>
      <c r="M46" s="3">
        <f>C46*1000</f>
        <v>3791000</v>
      </c>
    </row>
    <row r="47" spans="1:13" x14ac:dyDescent="0.25">
      <c r="A47" s="2">
        <v>259</v>
      </c>
      <c r="B47" s="2">
        <v>3096</v>
      </c>
      <c r="C47" s="2">
        <v>3791</v>
      </c>
      <c r="D47" s="1">
        <v>13.2659886315225</v>
      </c>
      <c r="E47" s="1">
        <v>9.7070475414726296</v>
      </c>
      <c r="F47" s="1">
        <v>16.824929721572399</v>
      </c>
      <c r="G47" s="1">
        <v>27.556575008879399</v>
      </c>
      <c r="H47" s="1">
        <v>26.822200006408998</v>
      </c>
      <c r="I47" s="1">
        <v>28.290950011349899</v>
      </c>
      <c r="J47" s="2">
        <v>1</v>
      </c>
      <c r="K47" s="1">
        <f>(2*G47)-D47</f>
        <v>41.847161386236294</v>
      </c>
      <c r="L47" s="3">
        <f>B47*1000</f>
        <v>3096000</v>
      </c>
      <c r="M47" s="3">
        <f>C47*1000</f>
        <v>3791000</v>
      </c>
    </row>
    <row r="48" spans="1:13" x14ac:dyDescent="0.25">
      <c r="A48" s="2">
        <v>261</v>
      </c>
      <c r="B48" s="2">
        <v>3346</v>
      </c>
      <c r="C48" s="2">
        <v>3791</v>
      </c>
      <c r="D48" s="1">
        <v>16.414342951636399</v>
      </c>
      <c r="E48" s="1">
        <v>16.4481337671752</v>
      </c>
      <c r="F48" s="1">
        <v>16.380552136097698</v>
      </c>
      <c r="G48" s="1">
        <v>31.647708487373801</v>
      </c>
      <c r="H48" s="1">
        <v>30.901542568185398</v>
      </c>
      <c r="I48" s="1">
        <v>32.393874406562198</v>
      </c>
      <c r="J48" s="2">
        <v>1</v>
      </c>
      <c r="K48" s="1">
        <f>(2*G48)-D48</f>
        <v>46.881074023111204</v>
      </c>
      <c r="L48" s="3">
        <f>B48*1000</f>
        <v>3346000</v>
      </c>
      <c r="M48" s="3">
        <f>C48*1000</f>
        <v>3791000</v>
      </c>
    </row>
    <row r="49" spans="1:13" x14ac:dyDescent="0.25">
      <c r="A49" s="2">
        <v>263</v>
      </c>
      <c r="B49" s="2">
        <v>3596</v>
      </c>
      <c r="C49" s="2">
        <v>3791</v>
      </c>
      <c r="D49" s="1">
        <v>11.6404683541503</v>
      </c>
      <c r="E49" s="1">
        <v>8.3904814951467106</v>
      </c>
      <c r="F49" s="1">
        <v>14.890455213153899</v>
      </c>
      <c r="G49" s="1">
        <v>30.276867586037401</v>
      </c>
      <c r="H49" s="1">
        <v>28.154912573917699</v>
      </c>
      <c r="I49" s="1">
        <v>32.398822598157103</v>
      </c>
      <c r="J49" s="2">
        <v>1</v>
      </c>
      <c r="K49" s="1">
        <f>(2*G49)-D49</f>
        <v>48.913266817924502</v>
      </c>
      <c r="L49" s="3">
        <f>B49*1000</f>
        <v>3596000</v>
      </c>
      <c r="M49" s="3">
        <f>C49*1000</f>
        <v>3791000</v>
      </c>
    </row>
    <row r="50" spans="1:13" x14ac:dyDescent="0.25">
      <c r="A50" s="2">
        <v>265</v>
      </c>
      <c r="B50" s="2">
        <v>3846</v>
      </c>
      <c r="C50" s="2">
        <v>3791</v>
      </c>
      <c r="D50" s="1">
        <v>15.1490741154256</v>
      </c>
      <c r="E50" s="1">
        <v>13.237653196021199</v>
      </c>
      <c r="F50" s="1">
        <v>17.060495034830002</v>
      </c>
      <c r="G50" s="1">
        <v>27.255979112286401</v>
      </c>
      <c r="H50" s="1">
        <v>26.033774232925602</v>
      </c>
      <c r="I50" s="1">
        <v>28.478183991647199</v>
      </c>
      <c r="J50" s="2">
        <v>1.5</v>
      </c>
      <c r="K50" s="1">
        <f>(2*G50)-D50</f>
        <v>39.362884109147203</v>
      </c>
      <c r="L50" s="3">
        <f>B50*1000</f>
        <v>3846000</v>
      </c>
      <c r="M50" s="3">
        <f>C50*1000</f>
        <v>3791000</v>
      </c>
    </row>
    <row r="51" spans="1:13" x14ac:dyDescent="0.25">
      <c r="A51" s="2">
        <v>267</v>
      </c>
      <c r="B51" s="2">
        <v>4096</v>
      </c>
      <c r="C51" s="2">
        <v>3791</v>
      </c>
      <c r="D51" s="1">
        <v>15.958223755544299</v>
      </c>
      <c r="E51" s="1">
        <v>12.251127535244599</v>
      </c>
      <c r="F51" s="1">
        <v>19.665319975844</v>
      </c>
      <c r="G51" s="1">
        <v>17.971839521670901</v>
      </c>
      <c r="H51" s="1">
        <v>16.563298947616101</v>
      </c>
      <c r="I51" s="1">
        <v>19.380380095725702</v>
      </c>
      <c r="J51" s="2">
        <v>1.5</v>
      </c>
      <c r="K51" s="1">
        <f>(2*G51)-D51</f>
        <v>19.985455287797503</v>
      </c>
      <c r="L51" s="3">
        <f>B51*1000</f>
        <v>4096000</v>
      </c>
      <c r="M51" s="3">
        <f>C51*1000</f>
        <v>3791000</v>
      </c>
    </row>
  </sheetData>
  <sortState xmlns:xlrd2="http://schemas.microsoft.com/office/spreadsheetml/2017/richdata2" ref="A2:M51">
    <sortCondition ref="A2:A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2022-11-18T22:14:08Z</dcterms:created>
  <dcterms:modified xsi:type="dcterms:W3CDTF">2022-11-19T21:55:02Z</dcterms:modified>
</cp:coreProperties>
</file>