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7A928470-1EFD-4733-90E8-04095F92613F}" xr6:coauthVersionLast="36" xr6:coauthVersionMax="36" xr10:uidLastSave="{00000000-0000-0000-0000-000000000000}"/>
  <bookViews>
    <workbookView xWindow="240" yWindow="228" windowWidth="14808" windowHeight="7896" xr2:uid="{00000000-000D-0000-FFFF-FFFF00000000}"/>
  </bookViews>
  <sheets>
    <sheet name="MANPOWER LIST" sheetId="8" r:id="rId1"/>
  </sheets>
  <definedNames>
    <definedName name="_xlnm._FilterDatabase" localSheetId="0" hidden="1">'MANPOWER LIST'!$A$1:$E$1</definedName>
    <definedName name="_xlnm.Print_Area" localSheetId="0">'MANPOWER LIST'!$A$1:$E$166</definedName>
  </definedNames>
  <calcPr calcId="179021"/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9" i="8"/>
  <c r="E50" i="8"/>
  <c r="E51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7" i="8"/>
  <c r="E68" i="8"/>
  <c r="E69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2" i="8"/>
  <c r="C147" i="8" l="1"/>
  <c r="E147" i="8" s="1"/>
  <c r="C110" i="8"/>
  <c r="E110" i="8" s="1"/>
  <c r="C70" i="8"/>
  <c r="E70" i="8" s="1"/>
  <c r="C66" i="8"/>
  <c r="E66" i="8" s="1"/>
  <c r="C52" i="8"/>
  <c r="E52" i="8" s="1"/>
  <c r="C48" i="8"/>
  <c r="E48" i="8" s="1"/>
</calcChain>
</file>

<file path=xl/sharedStrings.xml><?xml version="1.0" encoding="utf-8"?>
<sst xmlns="http://schemas.openxmlformats.org/spreadsheetml/2006/main" count="170" uniqueCount="170">
  <si>
    <t>SN</t>
  </si>
  <si>
    <t>EMP ID</t>
  </si>
  <si>
    <t>F-626</t>
  </si>
  <si>
    <t>F-601</t>
  </si>
  <si>
    <t>F-627</t>
  </si>
  <si>
    <t>SL-698</t>
  </si>
  <si>
    <t>NP-079</t>
  </si>
  <si>
    <t>I-746</t>
  </si>
  <si>
    <t>F-629</t>
  </si>
  <si>
    <t>I-735</t>
  </si>
  <si>
    <t>I-744</t>
  </si>
  <si>
    <t>SL-688</t>
  </si>
  <si>
    <t>I-753</t>
  </si>
  <si>
    <t>F-583</t>
  </si>
  <si>
    <t>F-611</t>
  </si>
  <si>
    <t>F-373</t>
  </si>
  <si>
    <t>NP-257</t>
  </si>
  <si>
    <t>NP-424</t>
  </si>
  <si>
    <t>I-662</t>
  </si>
  <si>
    <t>BD-097</t>
  </si>
  <si>
    <t>BD-099</t>
  </si>
  <si>
    <t>F-485</t>
  </si>
  <si>
    <t>I-382</t>
  </si>
  <si>
    <t>I-608</t>
  </si>
  <si>
    <t>I-645</t>
  </si>
  <si>
    <t>I-648</t>
  </si>
  <si>
    <t>I-651</t>
  </si>
  <si>
    <t>I-664</t>
  </si>
  <si>
    <t>I-707</t>
  </si>
  <si>
    <t>I-725</t>
  </si>
  <si>
    <t>NP-071</t>
  </si>
  <si>
    <t>F-616</t>
  </si>
  <si>
    <t>I-289</t>
  </si>
  <si>
    <t>NP-378</t>
  </si>
  <si>
    <t>I-637</t>
  </si>
  <si>
    <t>I-462</t>
  </si>
  <si>
    <t>BD-091</t>
  </si>
  <si>
    <t>BD-109</t>
  </si>
  <si>
    <t>NP-327</t>
  </si>
  <si>
    <t>SL-539</t>
  </si>
  <si>
    <t>S-368</t>
  </si>
  <si>
    <t>I-622</t>
  </si>
  <si>
    <t>I-654</t>
  </si>
  <si>
    <t>I-704</t>
  </si>
  <si>
    <t>SL-629</t>
  </si>
  <si>
    <t>SL-692</t>
  </si>
  <si>
    <t>I-361</t>
  </si>
  <si>
    <t>I-751</t>
  </si>
  <si>
    <t>BD-058</t>
  </si>
  <si>
    <t>SL-269</t>
  </si>
  <si>
    <t>I-409</t>
  </si>
  <si>
    <t>F-492</t>
  </si>
  <si>
    <t>NP-301</t>
  </si>
  <si>
    <t>I-633</t>
  </si>
  <si>
    <t>I-672</t>
  </si>
  <si>
    <t>I-681</t>
  </si>
  <si>
    <t>I-721</t>
  </si>
  <si>
    <t>NP-201</t>
  </si>
  <si>
    <t>NP-313</t>
  </si>
  <si>
    <t>NP-320</t>
  </si>
  <si>
    <t>NP-391</t>
  </si>
  <si>
    <t>NP-409</t>
  </si>
  <si>
    <t>NP-412</t>
  </si>
  <si>
    <t>NP-426</t>
  </si>
  <si>
    <t>NP-436</t>
  </si>
  <si>
    <t>NP-440</t>
  </si>
  <si>
    <t>S-361</t>
  </si>
  <si>
    <t>S-377</t>
  </si>
  <si>
    <t>S-429</t>
  </si>
  <si>
    <t>S-465</t>
  </si>
  <si>
    <t>NP-394</t>
  </si>
  <si>
    <t>S-484</t>
  </si>
  <si>
    <t>S-487</t>
  </si>
  <si>
    <t>S-490</t>
  </si>
  <si>
    <t>PK-024</t>
  </si>
  <si>
    <t>I-558</t>
  </si>
  <si>
    <t>NP-151</t>
  </si>
  <si>
    <t>NP-296</t>
  </si>
  <si>
    <t>NP-308</t>
  </si>
  <si>
    <t>NP-315</t>
  </si>
  <si>
    <t>F-526</t>
  </si>
  <si>
    <t>I-678</t>
  </si>
  <si>
    <t>NP-319</t>
  </si>
  <si>
    <t>S-502</t>
  </si>
  <si>
    <t>S-503</t>
  </si>
  <si>
    <t>I-666</t>
  </si>
  <si>
    <t>SL-415</t>
  </si>
  <si>
    <t>SL-707</t>
  </si>
  <si>
    <t>SL-710</t>
  </si>
  <si>
    <t>I-750</t>
  </si>
  <si>
    <t>I-667</t>
  </si>
  <si>
    <t>I-554</t>
  </si>
  <si>
    <t>I-609</t>
  </si>
  <si>
    <t>I-642</t>
  </si>
  <si>
    <t>I-708</t>
  </si>
  <si>
    <t>NP-393</t>
  </si>
  <si>
    <t>SL-673</t>
  </si>
  <si>
    <t>SL-702</t>
  </si>
  <si>
    <t>SL-648</t>
  </si>
  <si>
    <t>F-605</t>
  </si>
  <si>
    <t>I-506</t>
  </si>
  <si>
    <t>I-745</t>
  </si>
  <si>
    <t>BD-018</t>
  </si>
  <si>
    <t>S-070</t>
  </si>
  <si>
    <t>NP-148</t>
  </si>
  <si>
    <t>BD-023</t>
  </si>
  <si>
    <t>F-506</t>
  </si>
  <si>
    <t>F-524</t>
  </si>
  <si>
    <t>F-559</t>
  </si>
  <si>
    <t>F-592</t>
  </si>
  <si>
    <t>F-595</t>
  </si>
  <si>
    <t>F-617</t>
  </si>
  <si>
    <t>F-631</t>
  </si>
  <si>
    <t>I-414</t>
  </si>
  <si>
    <t>I-636</t>
  </si>
  <si>
    <t>I-640</t>
  </si>
  <si>
    <t>I-740</t>
  </si>
  <si>
    <t>I-741</t>
  </si>
  <si>
    <t>I-752</t>
  </si>
  <si>
    <t>NP-089</t>
  </si>
  <si>
    <t>S-071</t>
  </si>
  <si>
    <t>S-072</t>
  </si>
  <si>
    <t>S-109</t>
  </si>
  <si>
    <t>S-243</t>
  </si>
  <si>
    <t>S-454</t>
  </si>
  <si>
    <t>SL-529</t>
  </si>
  <si>
    <t>SL-711</t>
  </si>
  <si>
    <t>PV-1001</t>
  </si>
  <si>
    <t>PV-1006</t>
  </si>
  <si>
    <t>PV-1007</t>
  </si>
  <si>
    <t>PV-1009</t>
  </si>
  <si>
    <t>PV-1010</t>
  </si>
  <si>
    <t>PV-1011</t>
  </si>
  <si>
    <t>PV-1012</t>
  </si>
  <si>
    <t>PV-1013</t>
  </si>
  <si>
    <t>PV-1014</t>
  </si>
  <si>
    <t>PV-1016</t>
  </si>
  <si>
    <t>PV-1017</t>
  </si>
  <si>
    <t>PV-1018</t>
  </si>
  <si>
    <t>PV-1019</t>
  </si>
  <si>
    <t>PV-1020</t>
  </si>
  <si>
    <t>PV-1021</t>
  </si>
  <si>
    <t>PV-1023</t>
  </si>
  <si>
    <t>PV-1024</t>
  </si>
  <si>
    <t>PV-1025</t>
  </si>
  <si>
    <t>PV-1026</t>
  </si>
  <si>
    <t>PV-1027</t>
  </si>
  <si>
    <t>PV-1028</t>
  </si>
  <si>
    <t>PV-1029</t>
  </si>
  <si>
    <t>PV-1030</t>
  </si>
  <si>
    <t>PV-1031</t>
  </si>
  <si>
    <t>PV-1032</t>
  </si>
  <si>
    <t>PV-1033</t>
  </si>
  <si>
    <t>PV - 1036</t>
  </si>
  <si>
    <t>PV - 1037</t>
  </si>
  <si>
    <t>PV - 1038</t>
  </si>
  <si>
    <t>PV - 1039</t>
  </si>
  <si>
    <t>PV - 1040</t>
  </si>
  <si>
    <t>PV - 1041</t>
  </si>
  <si>
    <t>PV - 1042</t>
  </si>
  <si>
    <t>PV - 1043</t>
  </si>
  <si>
    <t>PV - 1044</t>
  </si>
  <si>
    <t>PV - 1045</t>
  </si>
  <si>
    <t>PV - 1046</t>
  </si>
  <si>
    <t>PV - 1047</t>
  </si>
  <si>
    <t>PV - 1048</t>
  </si>
  <si>
    <t>PV - 1050</t>
  </si>
  <si>
    <t>WEEKLY HOURS</t>
  </si>
  <si>
    <t>HOURLY RATES (SR)</t>
  </si>
  <si>
    <t>BASIC SALARY (SR)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</si>
</sst>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Traditional Arabic"/>
      <family val="1"/>
    </font>
    <font>
      <sz val="11"/>
      <name val="Traditional Arabic"/>
      <family val="1"/>
    </font>
    <font>
      <b/>
      <sz val="11"/>
      <color theme="0"/>
      <name val="Traditional Arabic"/>
      <family val="1"/>
    </font>
    <font>
      <sz val="11"/>
      <color theme="1"/>
      <name val="Calibri"/>
      <family val="2"/>
      <scheme val="minor"/>
    </font>
    <font>
      <sz val="10"/>
      <name val="Traditional Arabic"/>
      <family val="1"/>
    </font>
    <font>
      <sz val="11"/>
      <color rgb="FF000000"/>
      <name val="Traditional Arabic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9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8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4" xfId="1" applyNumberFormat="1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/>
    </xf>
    <xf numFmtId="0" fontId="8" fillId="0" borderId="1" xfId="3" applyNumberFormat="1" applyFont="1" applyFill="1" applyBorder="1" applyAlignment="1">
      <alignment horizontal="center" vertical="center"/>
    </xf>
    <xf numFmtId="0" fontId="0" fillId="0" borderId="0" xfId="0" applyNumberFormat="1" applyFill="1"/>
    <xf numFmtId="2" fontId="4" fillId="0" borderId="4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8" fillId="0" borderId="6" xfId="3" applyNumberFormat="1" applyFont="1" applyFill="1" applyBorder="1" applyAlignment="1">
      <alignment horizontal="center" vertical="center"/>
    </xf>
    <xf numFmtId="0" fontId="8" fillId="0" borderId="3" xfId="3" applyNumberFormat="1" applyFont="1" applyFill="1" applyBorder="1" applyAlignment="1">
      <alignment horizontal="center" vertical="center"/>
    </xf>
    <xf numFmtId="0" fontId="0" fillId="0" borderId="0" xfId="0" applyNumberFormat="1" applyFont="1" applyFill="1"/>
  </cellXfs>
  <cellStyles count="4">
    <cellStyle name="Comma" xfId="3" builtinId="3"/>
    <cellStyle name="Normal" xfId="0" builtinId="0"/>
    <cellStyle name="Normal_Sheet1" xfId="1" xr:uid="{00000000-0005-0000-0000-000002000000}"/>
    <cellStyle name="Percent 2" xfId="2" xr:uid="{00000000-0005-0000-0000-000003000000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aditional Arab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aditional Arab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aditional Arabic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theme="4" tint="0.39997558519241921"/>
        </right>
      </border>
    </dxf>
    <dxf>
      <font>
        <strike val="0"/>
        <outline val="0"/>
        <shadow val="0"/>
        <u val="none"/>
        <vertAlign val="baseline"/>
        <name val="Traditional Arabic"/>
        <family val="1"/>
        <scheme val="none"/>
      </font>
      <alignment horizontal="center" vertic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raditional Arabic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84FFB0-543C-4821-BA67-22D6B73C43A2}" name="Table1" displayName="Table1" ref="A1:E166" totalsRowShown="0" headerRowDxfId="7" dataDxfId="6" tableBorderDxfId="5">
  <autoFilter ref="A1:E166" xr:uid="{67FFF1DA-CD93-4AB2-89D5-8931A57342C4}"/>
  <tableColumns count="5">
    <tableColumn id="1" xr3:uid="{0067C9DA-1EC1-48F3-9D24-E9F46956BB8B}" name="SN" dataDxfId="4"/>
    <tableColumn id="2" xr3:uid="{BD335645-5A57-48AC-A266-2E5B2041BB40}" name="EMP ID" dataDxfId="3"/>
    <tableColumn id="3" xr3:uid="{AFB71BE6-6CE0-42D1-B64E-7632ABE23F0B}" name="BASIC SALARY (SR)" dataDxfId="2" dataCellStyle="Comma"/>
    <tableColumn id="4" xr3:uid="{54FD69B4-8394-4CBD-BCFA-E3DF183FAD62}" name="WEEKLY HOURS" dataDxfId="1" dataCellStyle="Comma"/>
    <tableColumn id="5" xr3:uid="{3E840AF7-6524-4D1A-9890-2D4B56103453}" name="HOURLY RATES (SR)" dataDxfId="0">
      <calculatedColumnFormula>C2/240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6"/>
  <sheetViews>
    <sheetView tabSelected="1" view="pageBreakPreview" zoomScaleNormal="100" zoomScaleSheetLayoutView="100" workbookViewId="0">
      <selection activeCell="C4" sqref="C4"/>
    </sheetView>
  </sheetViews>
  <sheetFormatPr defaultRowHeight="14.4" x14ac:dyDescent="0.3"/>
  <cols>
    <col min="1" max="1" width="5.6640625" style="3" customWidth="1"/>
    <col min="2" max="2" width="14.6640625" style="4" customWidth="1"/>
    <col min="3" max="3" width="24.88671875" style="19" bestFit="1" customWidth="1"/>
    <col min="4" max="4" width="22.5546875" style="14" bestFit="1" customWidth="1"/>
    <col min="5" max="5" width="26.5546875" style="14" bestFit="1" customWidth="1"/>
    <col min="6" max="16384" width="8.88671875" style="1"/>
  </cols>
  <sheetData>
    <row r="1" spans="1:5" ht="16.8" x14ac:dyDescent="0.3">
      <c r="A1" s="5" t="s">
        <v>0</v>
      </c>
      <c r="B1" s="6" t="s">
        <v>1</v>
      </c>
      <c r="C1" s="16" t="s">
        <v>169</v>
      </c>
      <c r="D1" s="12" t="s">
        <v>167</v>
      </c>
      <c r="E1" s="12" t="s">
        <v>168</v>
      </c>
    </row>
    <row r="2" spans="1:5" ht="19.2" x14ac:dyDescent="0.3">
      <c r="A2" s="7">
        <v>1</v>
      </c>
      <c r="B2" s="8" t="s">
        <v>102</v>
      </c>
      <c r="C2" s="13">
        <v>2200</v>
      </c>
      <c r="D2" s="13">
        <v>48</v>
      </c>
      <c r="E2" s="15">
        <f>C2/240</f>
        <v>9.1666666666666661</v>
      </c>
    </row>
    <row r="3" spans="1:5" ht="19.2" x14ac:dyDescent="0.3">
      <c r="A3" s="7">
        <v>2</v>
      </c>
      <c r="B3" s="8" t="s">
        <v>105</v>
      </c>
      <c r="C3" s="17">
        <v>2250</v>
      </c>
      <c r="D3" s="13">
        <v>48</v>
      </c>
      <c r="E3" s="15">
        <f t="shared" ref="E3:E66" si="0">C3/240</f>
        <v>9.375</v>
      </c>
    </row>
    <row r="4" spans="1:5" ht="19.2" x14ac:dyDescent="0.3">
      <c r="A4" s="7">
        <v>3</v>
      </c>
      <c r="B4" s="8" t="s">
        <v>48</v>
      </c>
      <c r="C4" s="13">
        <v>2200</v>
      </c>
      <c r="D4" s="13">
        <v>48</v>
      </c>
      <c r="E4" s="15">
        <f t="shared" si="0"/>
        <v>9.1666666666666661</v>
      </c>
    </row>
    <row r="5" spans="1:5" ht="19.2" x14ac:dyDescent="0.3">
      <c r="A5" s="7">
        <v>4</v>
      </c>
      <c r="B5" s="8" t="s">
        <v>36</v>
      </c>
      <c r="C5" s="13">
        <v>1850</v>
      </c>
      <c r="D5" s="13">
        <v>48</v>
      </c>
      <c r="E5" s="15">
        <f t="shared" si="0"/>
        <v>7.708333333333333</v>
      </c>
    </row>
    <row r="6" spans="1:5" ht="19.2" x14ac:dyDescent="0.3">
      <c r="A6" s="7">
        <v>5</v>
      </c>
      <c r="B6" s="8" t="s">
        <v>19</v>
      </c>
      <c r="C6" s="13">
        <v>1700</v>
      </c>
      <c r="D6" s="13">
        <v>48</v>
      </c>
      <c r="E6" s="15">
        <f t="shared" si="0"/>
        <v>7.083333333333333</v>
      </c>
    </row>
    <row r="7" spans="1:5" ht="19.2" x14ac:dyDescent="0.3">
      <c r="A7" s="7">
        <v>6</v>
      </c>
      <c r="B7" s="8" t="s">
        <v>20</v>
      </c>
      <c r="C7" s="13">
        <v>2100</v>
      </c>
      <c r="D7" s="13">
        <v>48</v>
      </c>
      <c r="E7" s="15">
        <f t="shared" si="0"/>
        <v>8.75</v>
      </c>
    </row>
    <row r="8" spans="1:5" ht="19.2" x14ac:dyDescent="0.3">
      <c r="A8" s="7">
        <v>7</v>
      </c>
      <c r="B8" s="8" t="s">
        <v>37</v>
      </c>
      <c r="C8" s="13">
        <v>1500</v>
      </c>
      <c r="D8" s="13">
        <v>48</v>
      </c>
      <c r="E8" s="15">
        <f t="shared" si="0"/>
        <v>6.25</v>
      </c>
    </row>
    <row r="9" spans="1:5" ht="19.2" x14ac:dyDescent="0.3">
      <c r="A9" s="7">
        <v>8</v>
      </c>
      <c r="B9" s="8" t="s">
        <v>15</v>
      </c>
      <c r="C9" s="13">
        <v>3000</v>
      </c>
      <c r="D9" s="13">
        <v>48</v>
      </c>
      <c r="E9" s="15">
        <f t="shared" si="0"/>
        <v>12.5</v>
      </c>
    </row>
    <row r="10" spans="1:5" ht="19.2" x14ac:dyDescent="0.3">
      <c r="A10" s="7">
        <v>9</v>
      </c>
      <c r="B10" s="8" t="s">
        <v>21</v>
      </c>
      <c r="C10" s="13">
        <v>2500</v>
      </c>
      <c r="D10" s="13">
        <v>48</v>
      </c>
      <c r="E10" s="15">
        <f t="shared" si="0"/>
        <v>10.416666666666666</v>
      </c>
    </row>
    <row r="11" spans="1:5" ht="19.2" x14ac:dyDescent="0.3">
      <c r="A11" s="7">
        <v>10</v>
      </c>
      <c r="B11" s="8" t="s">
        <v>51</v>
      </c>
      <c r="C11" s="13">
        <v>2500</v>
      </c>
      <c r="D11" s="13">
        <v>48</v>
      </c>
      <c r="E11" s="15">
        <f t="shared" si="0"/>
        <v>10.416666666666666</v>
      </c>
    </row>
    <row r="12" spans="1:5" ht="19.2" x14ac:dyDescent="0.3">
      <c r="A12" s="7">
        <v>11</v>
      </c>
      <c r="B12" s="8" t="s">
        <v>106</v>
      </c>
      <c r="C12" s="13">
        <v>3400</v>
      </c>
      <c r="D12" s="13">
        <v>48</v>
      </c>
      <c r="E12" s="15">
        <f t="shared" si="0"/>
        <v>14.166666666666666</v>
      </c>
    </row>
    <row r="13" spans="1:5" ht="19.2" x14ac:dyDescent="0.3">
      <c r="A13" s="7">
        <v>12</v>
      </c>
      <c r="B13" s="8" t="s">
        <v>107</v>
      </c>
      <c r="C13" s="13">
        <v>3000</v>
      </c>
      <c r="D13" s="13">
        <v>48</v>
      </c>
      <c r="E13" s="15">
        <f t="shared" si="0"/>
        <v>12.5</v>
      </c>
    </row>
    <row r="14" spans="1:5" ht="19.2" x14ac:dyDescent="0.3">
      <c r="A14" s="7">
        <v>13</v>
      </c>
      <c r="B14" s="8" t="s">
        <v>80</v>
      </c>
      <c r="C14" s="13">
        <v>11000</v>
      </c>
      <c r="D14" s="13">
        <v>48</v>
      </c>
      <c r="E14" s="15">
        <f t="shared" si="0"/>
        <v>45.833333333333336</v>
      </c>
    </row>
    <row r="15" spans="1:5" ht="19.2" x14ac:dyDescent="0.3">
      <c r="A15" s="7">
        <v>14</v>
      </c>
      <c r="B15" s="8" t="s">
        <v>108</v>
      </c>
      <c r="C15" s="13">
        <v>2500</v>
      </c>
      <c r="D15" s="13">
        <v>48</v>
      </c>
      <c r="E15" s="15">
        <f t="shared" si="0"/>
        <v>10.416666666666666</v>
      </c>
    </row>
    <row r="16" spans="1:5" ht="19.2" x14ac:dyDescent="0.3">
      <c r="A16" s="7">
        <v>15</v>
      </c>
      <c r="B16" s="8" t="s">
        <v>13</v>
      </c>
      <c r="C16" s="13">
        <v>5000</v>
      </c>
      <c r="D16" s="13">
        <v>48</v>
      </c>
      <c r="E16" s="15">
        <f t="shared" si="0"/>
        <v>20.833333333333332</v>
      </c>
    </row>
    <row r="17" spans="1:5" ht="19.2" x14ac:dyDescent="0.3">
      <c r="A17" s="7">
        <v>16</v>
      </c>
      <c r="B17" s="8" t="s">
        <v>109</v>
      </c>
      <c r="C17" s="13">
        <v>3200</v>
      </c>
      <c r="D17" s="13">
        <v>48</v>
      </c>
      <c r="E17" s="15">
        <f t="shared" si="0"/>
        <v>13.333333333333334</v>
      </c>
    </row>
    <row r="18" spans="1:5" ht="19.2" x14ac:dyDescent="0.3">
      <c r="A18" s="7">
        <v>17</v>
      </c>
      <c r="B18" s="8" t="s">
        <v>110</v>
      </c>
      <c r="C18" s="13">
        <v>7500</v>
      </c>
      <c r="D18" s="13">
        <v>48</v>
      </c>
      <c r="E18" s="15">
        <f t="shared" si="0"/>
        <v>31.25</v>
      </c>
    </row>
    <row r="19" spans="1:5" ht="19.2" x14ac:dyDescent="0.3">
      <c r="A19" s="7">
        <v>18</v>
      </c>
      <c r="B19" s="8" t="s">
        <v>3</v>
      </c>
      <c r="C19" s="13">
        <v>3250</v>
      </c>
      <c r="D19" s="13">
        <v>48</v>
      </c>
      <c r="E19" s="15">
        <f t="shared" si="0"/>
        <v>13.541666666666666</v>
      </c>
    </row>
    <row r="20" spans="1:5" ht="19.2" x14ac:dyDescent="0.3">
      <c r="A20" s="7">
        <v>19</v>
      </c>
      <c r="B20" s="8" t="s">
        <v>99</v>
      </c>
      <c r="C20" s="13">
        <v>2500</v>
      </c>
      <c r="D20" s="13">
        <v>48</v>
      </c>
      <c r="E20" s="15">
        <f t="shared" si="0"/>
        <v>10.416666666666666</v>
      </c>
    </row>
    <row r="21" spans="1:5" ht="19.2" x14ac:dyDescent="0.3">
      <c r="A21" s="7">
        <v>20</v>
      </c>
      <c r="B21" s="8" t="s">
        <v>14</v>
      </c>
      <c r="C21" s="13">
        <v>3500</v>
      </c>
      <c r="D21" s="13">
        <v>48</v>
      </c>
      <c r="E21" s="15">
        <f t="shared" si="0"/>
        <v>14.583333333333334</v>
      </c>
    </row>
    <row r="22" spans="1:5" ht="19.2" x14ac:dyDescent="0.3">
      <c r="A22" s="7">
        <v>21</v>
      </c>
      <c r="B22" s="8" t="s">
        <v>31</v>
      </c>
      <c r="C22" s="13">
        <v>4000</v>
      </c>
      <c r="D22" s="13">
        <v>48</v>
      </c>
      <c r="E22" s="15">
        <f t="shared" si="0"/>
        <v>16.666666666666668</v>
      </c>
    </row>
    <row r="23" spans="1:5" ht="19.2" x14ac:dyDescent="0.3">
      <c r="A23" s="7">
        <v>22</v>
      </c>
      <c r="B23" s="8" t="s">
        <v>111</v>
      </c>
      <c r="C23" s="13">
        <v>10000</v>
      </c>
      <c r="D23" s="13">
        <v>48</v>
      </c>
      <c r="E23" s="15">
        <f t="shared" si="0"/>
        <v>41.666666666666664</v>
      </c>
    </row>
    <row r="24" spans="1:5" ht="19.2" x14ac:dyDescent="0.3">
      <c r="A24" s="7">
        <v>23</v>
      </c>
      <c r="B24" s="8" t="s">
        <v>2</v>
      </c>
      <c r="C24" s="13">
        <v>7000</v>
      </c>
      <c r="D24" s="13">
        <v>48</v>
      </c>
      <c r="E24" s="15">
        <f t="shared" si="0"/>
        <v>29.166666666666668</v>
      </c>
    </row>
    <row r="25" spans="1:5" ht="19.2" x14ac:dyDescent="0.3">
      <c r="A25" s="7">
        <v>24</v>
      </c>
      <c r="B25" s="8" t="s">
        <v>4</v>
      </c>
      <c r="C25" s="13">
        <v>2500</v>
      </c>
      <c r="D25" s="13">
        <v>48</v>
      </c>
      <c r="E25" s="15">
        <f t="shared" si="0"/>
        <v>10.416666666666666</v>
      </c>
    </row>
    <row r="26" spans="1:5" ht="19.2" x14ac:dyDescent="0.3">
      <c r="A26" s="7">
        <v>25</v>
      </c>
      <c r="B26" s="8" t="s">
        <v>8</v>
      </c>
      <c r="C26" s="13">
        <v>6000</v>
      </c>
      <c r="D26" s="13">
        <v>48</v>
      </c>
      <c r="E26" s="15">
        <f t="shared" si="0"/>
        <v>25</v>
      </c>
    </row>
    <row r="27" spans="1:5" ht="19.2" x14ac:dyDescent="0.3">
      <c r="A27" s="7">
        <v>26</v>
      </c>
      <c r="B27" s="8" t="s">
        <v>112</v>
      </c>
      <c r="C27" s="13">
        <v>6000</v>
      </c>
      <c r="D27" s="13">
        <v>48</v>
      </c>
      <c r="E27" s="15">
        <f t="shared" si="0"/>
        <v>25</v>
      </c>
    </row>
    <row r="28" spans="1:5" ht="19.2" x14ac:dyDescent="0.3">
      <c r="A28" s="7">
        <v>27</v>
      </c>
      <c r="B28" s="8" t="s">
        <v>32</v>
      </c>
      <c r="C28" s="13">
        <v>2850</v>
      </c>
      <c r="D28" s="13">
        <v>48</v>
      </c>
      <c r="E28" s="15">
        <f t="shared" si="0"/>
        <v>11.875</v>
      </c>
    </row>
    <row r="29" spans="1:5" ht="19.2" x14ac:dyDescent="0.3">
      <c r="A29" s="7">
        <v>28</v>
      </c>
      <c r="B29" s="8" t="s">
        <v>46</v>
      </c>
      <c r="C29" s="13">
        <v>2600</v>
      </c>
      <c r="D29" s="13">
        <v>48</v>
      </c>
      <c r="E29" s="15">
        <f t="shared" si="0"/>
        <v>10.833333333333334</v>
      </c>
    </row>
    <row r="30" spans="1:5" ht="19.2" x14ac:dyDescent="0.3">
      <c r="A30" s="7">
        <v>29</v>
      </c>
      <c r="B30" s="8" t="s">
        <v>22</v>
      </c>
      <c r="C30" s="13">
        <v>1900</v>
      </c>
      <c r="D30" s="13">
        <v>48</v>
      </c>
      <c r="E30" s="15">
        <f t="shared" si="0"/>
        <v>7.916666666666667</v>
      </c>
    </row>
    <row r="31" spans="1:5" ht="19.2" x14ac:dyDescent="0.3">
      <c r="A31" s="7">
        <v>30</v>
      </c>
      <c r="B31" s="8" t="s">
        <v>50</v>
      </c>
      <c r="C31" s="13">
        <v>2200</v>
      </c>
      <c r="D31" s="13">
        <v>48</v>
      </c>
      <c r="E31" s="15">
        <f t="shared" si="0"/>
        <v>9.1666666666666661</v>
      </c>
    </row>
    <row r="32" spans="1:5" ht="19.2" x14ac:dyDescent="0.3">
      <c r="A32" s="7">
        <v>31</v>
      </c>
      <c r="B32" s="8" t="s">
        <v>113</v>
      </c>
      <c r="C32" s="13">
        <v>1200</v>
      </c>
      <c r="D32" s="13">
        <v>48</v>
      </c>
      <c r="E32" s="15">
        <f t="shared" si="0"/>
        <v>5</v>
      </c>
    </row>
    <row r="33" spans="1:5" ht="19.2" x14ac:dyDescent="0.3">
      <c r="A33" s="7">
        <v>32</v>
      </c>
      <c r="B33" s="8" t="s">
        <v>35</v>
      </c>
      <c r="C33" s="13">
        <v>4200</v>
      </c>
      <c r="D33" s="13">
        <v>48</v>
      </c>
      <c r="E33" s="15">
        <f t="shared" si="0"/>
        <v>17.5</v>
      </c>
    </row>
    <row r="34" spans="1:5" ht="19.2" x14ac:dyDescent="0.3">
      <c r="A34" s="7">
        <v>33</v>
      </c>
      <c r="B34" s="8" t="s">
        <v>100</v>
      </c>
      <c r="C34" s="13">
        <v>1800</v>
      </c>
      <c r="D34" s="13">
        <v>48</v>
      </c>
      <c r="E34" s="15">
        <f t="shared" si="0"/>
        <v>7.5</v>
      </c>
    </row>
    <row r="35" spans="1:5" ht="19.2" x14ac:dyDescent="0.3">
      <c r="A35" s="7">
        <v>34</v>
      </c>
      <c r="B35" s="8" t="s">
        <v>91</v>
      </c>
      <c r="C35" s="13">
        <v>1950</v>
      </c>
      <c r="D35" s="13">
        <v>48</v>
      </c>
      <c r="E35" s="15">
        <f t="shared" si="0"/>
        <v>8.125</v>
      </c>
    </row>
    <row r="36" spans="1:5" ht="19.2" x14ac:dyDescent="0.3">
      <c r="A36" s="7">
        <v>35</v>
      </c>
      <c r="B36" s="8" t="s">
        <v>75</v>
      </c>
      <c r="C36" s="13">
        <v>1350</v>
      </c>
      <c r="D36" s="13">
        <v>48</v>
      </c>
      <c r="E36" s="15">
        <f t="shared" si="0"/>
        <v>5.625</v>
      </c>
    </row>
    <row r="37" spans="1:5" ht="19.2" x14ac:dyDescent="0.3">
      <c r="A37" s="7">
        <v>36</v>
      </c>
      <c r="B37" s="8" t="s">
        <v>23</v>
      </c>
      <c r="C37" s="13">
        <v>1500</v>
      </c>
      <c r="D37" s="13">
        <v>48</v>
      </c>
      <c r="E37" s="15">
        <f t="shared" si="0"/>
        <v>6.25</v>
      </c>
    </row>
    <row r="38" spans="1:5" ht="19.2" x14ac:dyDescent="0.3">
      <c r="A38" s="7">
        <v>37</v>
      </c>
      <c r="B38" s="8" t="s">
        <v>92</v>
      </c>
      <c r="C38" s="13">
        <v>1600</v>
      </c>
      <c r="D38" s="13">
        <v>48</v>
      </c>
      <c r="E38" s="15">
        <f t="shared" si="0"/>
        <v>6.666666666666667</v>
      </c>
    </row>
    <row r="39" spans="1:5" ht="19.2" x14ac:dyDescent="0.3">
      <c r="A39" s="7">
        <v>38</v>
      </c>
      <c r="B39" s="8" t="s">
        <v>41</v>
      </c>
      <c r="C39" s="13">
        <v>1300</v>
      </c>
      <c r="D39" s="13">
        <v>48</v>
      </c>
      <c r="E39" s="15">
        <f t="shared" si="0"/>
        <v>5.416666666666667</v>
      </c>
    </row>
    <row r="40" spans="1:5" ht="19.2" x14ac:dyDescent="0.3">
      <c r="A40" s="7">
        <v>39</v>
      </c>
      <c r="B40" s="8" t="s">
        <v>53</v>
      </c>
      <c r="C40" s="13">
        <v>1000</v>
      </c>
      <c r="D40" s="13">
        <v>48</v>
      </c>
      <c r="E40" s="15">
        <f t="shared" si="0"/>
        <v>4.166666666666667</v>
      </c>
    </row>
    <row r="41" spans="1:5" ht="19.2" x14ac:dyDescent="0.3">
      <c r="A41" s="7">
        <v>40</v>
      </c>
      <c r="B41" s="8" t="s">
        <v>114</v>
      </c>
      <c r="C41" s="13">
        <v>1000</v>
      </c>
      <c r="D41" s="13">
        <v>48</v>
      </c>
      <c r="E41" s="15">
        <f t="shared" si="0"/>
        <v>4.166666666666667</v>
      </c>
    </row>
    <row r="42" spans="1:5" ht="19.2" x14ac:dyDescent="0.3">
      <c r="A42" s="7">
        <v>41</v>
      </c>
      <c r="B42" s="8" t="s">
        <v>34</v>
      </c>
      <c r="C42" s="13">
        <v>1300</v>
      </c>
      <c r="D42" s="13">
        <v>48</v>
      </c>
      <c r="E42" s="15">
        <f t="shared" si="0"/>
        <v>5.416666666666667</v>
      </c>
    </row>
    <row r="43" spans="1:5" ht="19.2" x14ac:dyDescent="0.3">
      <c r="A43" s="7">
        <v>42</v>
      </c>
      <c r="B43" s="8" t="s">
        <v>115</v>
      </c>
      <c r="C43" s="13">
        <v>1000</v>
      </c>
      <c r="D43" s="13">
        <v>48</v>
      </c>
      <c r="E43" s="15">
        <f t="shared" si="0"/>
        <v>4.166666666666667</v>
      </c>
    </row>
    <row r="44" spans="1:5" ht="19.2" x14ac:dyDescent="0.3">
      <c r="A44" s="7">
        <v>43</v>
      </c>
      <c r="B44" s="8" t="s">
        <v>93</v>
      </c>
      <c r="C44" s="13">
        <v>1500</v>
      </c>
      <c r="D44" s="13">
        <v>48</v>
      </c>
      <c r="E44" s="15">
        <f t="shared" si="0"/>
        <v>6.25</v>
      </c>
    </row>
    <row r="45" spans="1:5" ht="19.2" x14ac:dyDescent="0.3">
      <c r="A45" s="7">
        <v>44</v>
      </c>
      <c r="B45" s="8" t="s">
        <v>24</v>
      </c>
      <c r="C45" s="13">
        <v>1500</v>
      </c>
      <c r="D45" s="13">
        <v>48</v>
      </c>
      <c r="E45" s="15">
        <f t="shared" si="0"/>
        <v>6.25</v>
      </c>
    </row>
    <row r="46" spans="1:5" ht="19.2" x14ac:dyDescent="0.3">
      <c r="A46" s="7">
        <v>45</v>
      </c>
      <c r="B46" s="8" t="s">
        <v>25</v>
      </c>
      <c r="C46" s="13">
        <v>1500</v>
      </c>
      <c r="D46" s="13">
        <v>48</v>
      </c>
      <c r="E46" s="15">
        <f t="shared" si="0"/>
        <v>6.25</v>
      </c>
    </row>
    <row r="47" spans="1:5" ht="19.2" x14ac:dyDescent="0.3">
      <c r="A47" s="7">
        <v>46</v>
      </c>
      <c r="B47" s="8" t="s">
        <v>26</v>
      </c>
      <c r="C47" s="13">
        <v>2100</v>
      </c>
      <c r="D47" s="13">
        <v>48</v>
      </c>
      <c r="E47" s="15">
        <f t="shared" si="0"/>
        <v>8.75</v>
      </c>
    </row>
    <row r="48" spans="1:5" ht="19.2" x14ac:dyDescent="0.3">
      <c r="A48" s="7">
        <v>47</v>
      </c>
      <c r="B48" s="8" t="s">
        <v>42</v>
      </c>
      <c r="C48" s="13">
        <f>1400+400</f>
        <v>1800</v>
      </c>
      <c r="D48" s="13">
        <v>48</v>
      </c>
      <c r="E48" s="15">
        <f t="shared" si="0"/>
        <v>7.5</v>
      </c>
    </row>
    <row r="49" spans="1:5" ht="19.2" x14ac:dyDescent="0.3">
      <c r="A49" s="7">
        <v>48</v>
      </c>
      <c r="B49" s="8" t="s">
        <v>18</v>
      </c>
      <c r="C49" s="13">
        <v>1800</v>
      </c>
      <c r="D49" s="13">
        <v>48</v>
      </c>
      <c r="E49" s="15">
        <f t="shared" si="0"/>
        <v>7.5</v>
      </c>
    </row>
    <row r="50" spans="1:5" ht="19.2" x14ac:dyDescent="0.3">
      <c r="A50" s="7">
        <v>49</v>
      </c>
      <c r="B50" s="8" t="s">
        <v>27</v>
      </c>
      <c r="C50" s="13">
        <v>1500</v>
      </c>
      <c r="D50" s="13">
        <v>48</v>
      </c>
      <c r="E50" s="15">
        <f t="shared" si="0"/>
        <v>6.25</v>
      </c>
    </row>
    <row r="51" spans="1:5" ht="19.2" x14ac:dyDescent="0.3">
      <c r="A51" s="7">
        <v>50</v>
      </c>
      <c r="B51" s="8" t="s">
        <v>85</v>
      </c>
      <c r="C51" s="13">
        <v>1600</v>
      </c>
      <c r="D51" s="13">
        <v>48</v>
      </c>
      <c r="E51" s="15">
        <f t="shared" si="0"/>
        <v>6.666666666666667</v>
      </c>
    </row>
    <row r="52" spans="1:5" ht="19.2" x14ac:dyDescent="0.3">
      <c r="A52" s="7">
        <v>51</v>
      </c>
      <c r="B52" s="8" t="s">
        <v>90</v>
      </c>
      <c r="C52" s="13">
        <f>1600+500</f>
        <v>2100</v>
      </c>
      <c r="D52" s="13">
        <v>48</v>
      </c>
      <c r="E52" s="15">
        <f t="shared" si="0"/>
        <v>8.75</v>
      </c>
    </row>
    <row r="53" spans="1:5" ht="19.2" x14ac:dyDescent="0.3">
      <c r="A53" s="7">
        <v>52</v>
      </c>
      <c r="B53" s="8" t="s">
        <v>54</v>
      </c>
      <c r="C53" s="13">
        <v>1000</v>
      </c>
      <c r="D53" s="13">
        <v>48</v>
      </c>
      <c r="E53" s="15">
        <f t="shared" si="0"/>
        <v>4.166666666666667</v>
      </c>
    </row>
    <row r="54" spans="1:5" ht="19.2" x14ac:dyDescent="0.3">
      <c r="A54" s="7">
        <v>53</v>
      </c>
      <c r="B54" s="8" t="s">
        <v>81</v>
      </c>
      <c r="C54" s="13">
        <v>1000</v>
      </c>
      <c r="D54" s="13">
        <v>48</v>
      </c>
      <c r="E54" s="15">
        <f t="shared" si="0"/>
        <v>4.166666666666667</v>
      </c>
    </row>
    <row r="55" spans="1:5" ht="19.2" x14ac:dyDescent="0.3">
      <c r="A55" s="7">
        <v>54</v>
      </c>
      <c r="B55" s="8" t="s">
        <v>55</v>
      </c>
      <c r="C55" s="13">
        <v>1000</v>
      </c>
      <c r="D55" s="13">
        <v>48</v>
      </c>
      <c r="E55" s="15">
        <f t="shared" si="0"/>
        <v>4.166666666666667</v>
      </c>
    </row>
    <row r="56" spans="1:5" ht="19.2" x14ac:dyDescent="0.3">
      <c r="A56" s="7">
        <v>55</v>
      </c>
      <c r="B56" s="8" t="s">
        <v>43</v>
      </c>
      <c r="C56" s="13">
        <v>1800</v>
      </c>
      <c r="D56" s="13">
        <v>48</v>
      </c>
      <c r="E56" s="15">
        <f t="shared" si="0"/>
        <v>7.5</v>
      </c>
    </row>
    <row r="57" spans="1:5" ht="19.2" x14ac:dyDescent="0.3">
      <c r="A57" s="7">
        <v>56</v>
      </c>
      <c r="B57" s="8" t="s">
        <v>28</v>
      </c>
      <c r="C57" s="13">
        <v>1500</v>
      </c>
      <c r="D57" s="13">
        <v>48</v>
      </c>
      <c r="E57" s="15">
        <f t="shared" si="0"/>
        <v>6.25</v>
      </c>
    </row>
    <row r="58" spans="1:5" ht="19.2" x14ac:dyDescent="0.3">
      <c r="A58" s="7">
        <v>57</v>
      </c>
      <c r="B58" s="8" t="s">
        <v>94</v>
      </c>
      <c r="C58" s="13">
        <v>1500</v>
      </c>
      <c r="D58" s="13">
        <v>48</v>
      </c>
      <c r="E58" s="15">
        <f t="shared" si="0"/>
        <v>6.25</v>
      </c>
    </row>
    <row r="59" spans="1:5" ht="19.2" x14ac:dyDescent="0.3">
      <c r="A59" s="7">
        <v>58</v>
      </c>
      <c r="B59" s="8" t="s">
        <v>56</v>
      </c>
      <c r="C59" s="13">
        <v>1000</v>
      </c>
      <c r="D59" s="13">
        <v>48</v>
      </c>
      <c r="E59" s="15">
        <f t="shared" si="0"/>
        <v>4.166666666666667</v>
      </c>
    </row>
    <row r="60" spans="1:5" ht="19.2" x14ac:dyDescent="0.3">
      <c r="A60" s="7">
        <v>59</v>
      </c>
      <c r="B60" s="8" t="s">
        <v>29</v>
      </c>
      <c r="C60" s="13">
        <v>1300</v>
      </c>
      <c r="D60" s="13">
        <v>48</v>
      </c>
      <c r="E60" s="15">
        <f t="shared" si="0"/>
        <v>5.416666666666667</v>
      </c>
    </row>
    <row r="61" spans="1:5" ht="19.2" x14ac:dyDescent="0.3">
      <c r="A61" s="7">
        <v>60</v>
      </c>
      <c r="B61" s="8" t="s">
        <v>9</v>
      </c>
      <c r="C61" s="13">
        <v>3200</v>
      </c>
      <c r="D61" s="13">
        <v>48</v>
      </c>
      <c r="E61" s="15">
        <f t="shared" si="0"/>
        <v>13.333333333333334</v>
      </c>
    </row>
    <row r="62" spans="1:5" ht="19.2" x14ac:dyDescent="0.3">
      <c r="A62" s="7">
        <v>61</v>
      </c>
      <c r="B62" s="8" t="s">
        <v>116</v>
      </c>
      <c r="C62" s="13">
        <v>3000</v>
      </c>
      <c r="D62" s="13">
        <v>48</v>
      </c>
      <c r="E62" s="15">
        <f t="shared" si="0"/>
        <v>12.5</v>
      </c>
    </row>
    <row r="63" spans="1:5" ht="19.2" x14ac:dyDescent="0.3">
      <c r="A63" s="7">
        <v>62</v>
      </c>
      <c r="B63" s="8" t="s">
        <v>117</v>
      </c>
      <c r="C63" s="13">
        <v>3000</v>
      </c>
      <c r="D63" s="13">
        <v>48</v>
      </c>
      <c r="E63" s="15">
        <f t="shared" si="0"/>
        <v>12.5</v>
      </c>
    </row>
    <row r="64" spans="1:5" ht="19.2" x14ac:dyDescent="0.3">
      <c r="A64" s="7">
        <v>63</v>
      </c>
      <c r="B64" s="8" t="s">
        <v>10</v>
      </c>
      <c r="C64" s="13">
        <v>4000</v>
      </c>
      <c r="D64" s="13">
        <v>48</v>
      </c>
      <c r="E64" s="15">
        <f t="shared" si="0"/>
        <v>16.666666666666668</v>
      </c>
    </row>
    <row r="65" spans="1:5" ht="19.2" x14ac:dyDescent="0.3">
      <c r="A65" s="7">
        <v>64</v>
      </c>
      <c r="B65" s="8" t="s">
        <v>101</v>
      </c>
      <c r="C65" s="13">
        <v>4200</v>
      </c>
      <c r="D65" s="13">
        <v>48</v>
      </c>
      <c r="E65" s="15">
        <f t="shared" si="0"/>
        <v>17.5</v>
      </c>
    </row>
    <row r="66" spans="1:5" s="2" customFormat="1" ht="19.2" x14ac:dyDescent="0.3">
      <c r="A66" s="7">
        <v>65</v>
      </c>
      <c r="B66" s="8" t="s">
        <v>7</v>
      </c>
      <c r="C66" s="13">
        <f>2000+2500</f>
        <v>4500</v>
      </c>
      <c r="D66" s="13">
        <v>48</v>
      </c>
      <c r="E66" s="15">
        <f t="shared" si="0"/>
        <v>18.75</v>
      </c>
    </row>
    <row r="67" spans="1:5" s="2" customFormat="1" ht="19.2" x14ac:dyDescent="0.3">
      <c r="A67" s="7">
        <v>66</v>
      </c>
      <c r="B67" s="8" t="s">
        <v>89</v>
      </c>
      <c r="C67" s="13">
        <v>1700</v>
      </c>
      <c r="D67" s="13">
        <v>48</v>
      </c>
      <c r="E67" s="15">
        <f t="shared" ref="E67:E130" si="1">C67/240</f>
        <v>7.083333333333333</v>
      </c>
    </row>
    <row r="68" spans="1:5" s="2" customFormat="1" ht="19.2" x14ac:dyDescent="0.3">
      <c r="A68" s="7">
        <v>67</v>
      </c>
      <c r="B68" s="8" t="s">
        <v>47</v>
      </c>
      <c r="C68" s="13">
        <v>1700</v>
      </c>
      <c r="D68" s="13">
        <v>48</v>
      </c>
      <c r="E68" s="15">
        <f t="shared" si="1"/>
        <v>7.083333333333333</v>
      </c>
    </row>
    <row r="69" spans="1:5" s="2" customFormat="1" ht="19.2" x14ac:dyDescent="0.3">
      <c r="A69" s="7">
        <v>68</v>
      </c>
      <c r="B69" s="8" t="s">
        <v>118</v>
      </c>
      <c r="C69" s="13">
        <v>5000</v>
      </c>
      <c r="D69" s="13">
        <v>48</v>
      </c>
      <c r="E69" s="15">
        <f t="shared" si="1"/>
        <v>20.833333333333332</v>
      </c>
    </row>
    <row r="70" spans="1:5" s="2" customFormat="1" ht="19.2" x14ac:dyDescent="0.3">
      <c r="A70" s="7">
        <v>69</v>
      </c>
      <c r="B70" s="8" t="s">
        <v>12</v>
      </c>
      <c r="C70" s="13">
        <f>2500+500</f>
        <v>3000</v>
      </c>
      <c r="D70" s="13">
        <v>48</v>
      </c>
      <c r="E70" s="15">
        <f t="shared" si="1"/>
        <v>12.5</v>
      </c>
    </row>
    <row r="71" spans="1:5" s="2" customFormat="1" ht="19.2" x14ac:dyDescent="0.3">
      <c r="A71" s="7">
        <v>70</v>
      </c>
      <c r="B71" s="8" t="s">
        <v>30</v>
      </c>
      <c r="C71" s="13">
        <v>1100</v>
      </c>
      <c r="D71" s="13">
        <v>48</v>
      </c>
      <c r="E71" s="15">
        <f t="shared" si="1"/>
        <v>4.583333333333333</v>
      </c>
    </row>
    <row r="72" spans="1:5" s="2" customFormat="1" ht="19.2" x14ac:dyDescent="0.3">
      <c r="A72" s="7">
        <v>71</v>
      </c>
      <c r="B72" s="8" t="s">
        <v>6</v>
      </c>
      <c r="C72" s="13">
        <v>6000</v>
      </c>
      <c r="D72" s="13">
        <v>48</v>
      </c>
      <c r="E72" s="15">
        <f t="shared" si="1"/>
        <v>25</v>
      </c>
    </row>
    <row r="73" spans="1:5" s="2" customFormat="1" ht="19.2" x14ac:dyDescent="0.3">
      <c r="A73" s="7">
        <v>72</v>
      </c>
      <c r="B73" s="8" t="s">
        <v>119</v>
      </c>
      <c r="C73" s="13">
        <v>1250</v>
      </c>
      <c r="D73" s="13">
        <v>48</v>
      </c>
      <c r="E73" s="15">
        <f t="shared" si="1"/>
        <v>5.208333333333333</v>
      </c>
    </row>
    <row r="74" spans="1:5" s="2" customFormat="1" ht="19.2" x14ac:dyDescent="0.3">
      <c r="A74" s="7">
        <v>73</v>
      </c>
      <c r="B74" s="8" t="s">
        <v>104</v>
      </c>
      <c r="C74" s="13">
        <v>1000</v>
      </c>
      <c r="D74" s="13">
        <v>48</v>
      </c>
      <c r="E74" s="15">
        <f t="shared" si="1"/>
        <v>4.166666666666667</v>
      </c>
    </row>
    <row r="75" spans="1:5" s="2" customFormat="1" ht="19.2" x14ac:dyDescent="0.3">
      <c r="A75" s="7">
        <v>74</v>
      </c>
      <c r="B75" s="8" t="s">
        <v>76</v>
      </c>
      <c r="C75" s="13">
        <v>1000</v>
      </c>
      <c r="D75" s="13">
        <v>48</v>
      </c>
      <c r="E75" s="15">
        <f t="shared" si="1"/>
        <v>4.166666666666667</v>
      </c>
    </row>
    <row r="76" spans="1:5" s="2" customFormat="1" ht="19.2" x14ac:dyDescent="0.3">
      <c r="A76" s="7">
        <v>75</v>
      </c>
      <c r="B76" s="8" t="s">
        <v>57</v>
      </c>
      <c r="C76" s="13">
        <v>2000</v>
      </c>
      <c r="D76" s="13">
        <v>48</v>
      </c>
      <c r="E76" s="15">
        <f t="shared" si="1"/>
        <v>8.3333333333333339</v>
      </c>
    </row>
    <row r="77" spans="1:5" s="2" customFormat="1" ht="19.2" x14ac:dyDescent="0.3">
      <c r="A77" s="7">
        <v>76</v>
      </c>
      <c r="B77" s="8" t="s">
        <v>16</v>
      </c>
      <c r="C77" s="13">
        <v>1100</v>
      </c>
      <c r="D77" s="13">
        <v>48</v>
      </c>
      <c r="E77" s="15">
        <f t="shared" si="1"/>
        <v>4.583333333333333</v>
      </c>
    </row>
    <row r="78" spans="1:5" s="2" customFormat="1" ht="19.2" x14ac:dyDescent="0.3">
      <c r="A78" s="7">
        <v>77</v>
      </c>
      <c r="B78" s="8" t="s">
        <v>77</v>
      </c>
      <c r="C78" s="13">
        <v>1000</v>
      </c>
      <c r="D78" s="13">
        <v>48</v>
      </c>
      <c r="E78" s="15">
        <f t="shared" si="1"/>
        <v>4.166666666666667</v>
      </c>
    </row>
    <row r="79" spans="1:5" s="2" customFormat="1" ht="19.2" x14ac:dyDescent="0.3">
      <c r="A79" s="7">
        <v>78</v>
      </c>
      <c r="B79" s="8" t="s">
        <v>52</v>
      </c>
      <c r="C79" s="13">
        <v>1100</v>
      </c>
      <c r="D79" s="13">
        <v>48</v>
      </c>
      <c r="E79" s="15">
        <f t="shared" si="1"/>
        <v>4.583333333333333</v>
      </c>
    </row>
    <row r="80" spans="1:5" s="2" customFormat="1" ht="19.2" x14ac:dyDescent="0.3">
      <c r="A80" s="7">
        <v>79</v>
      </c>
      <c r="B80" s="8" t="s">
        <v>78</v>
      </c>
      <c r="C80" s="13">
        <v>1000</v>
      </c>
      <c r="D80" s="13">
        <v>48</v>
      </c>
      <c r="E80" s="15">
        <f t="shared" si="1"/>
        <v>4.166666666666667</v>
      </c>
    </row>
    <row r="81" spans="1:5" s="2" customFormat="1" ht="19.2" x14ac:dyDescent="0.3">
      <c r="A81" s="7">
        <v>80</v>
      </c>
      <c r="B81" s="8" t="s">
        <v>58</v>
      </c>
      <c r="C81" s="13">
        <v>1000</v>
      </c>
      <c r="D81" s="13">
        <v>48</v>
      </c>
      <c r="E81" s="15">
        <f t="shared" si="1"/>
        <v>4.166666666666667</v>
      </c>
    </row>
    <row r="82" spans="1:5" ht="19.2" x14ac:dyDescent="0.3">
      <c r="A82" s="7">
        <v>81</v>
      </c>
      <c r="B82" s="8" t="s">
        <v>79</v>
      </c>
      <c r="C82" s="13">
        <v>1000</v>
      </c>
      <c r="D82" s="13">
        <v>48</v>
      </c>
      <c r="E82" s="15">
        <f t="shared" si="1"/>
        <v>4.166666666666667</v>
      </c>
    </row>
    <row r="83" spans="1:5" ht="19.2" x14ac:dyDescent="0.3">
      <c r="A83" s="7">
        <v>82</v>
      </c>
      <c r="B83" s="8" t="s">
        <v>82</v>
      </c>
      <c r="C83" s="13">
        <v>1000</v>
      </c>
      <c r="D83" s="13">
        <v>48</v>
      </c>
      <c r="E83" s="15">
        <f t="shared" si="1"/>
        <v>4.166666666666667</v>
      </c>
    </row>
    <row r="84" spans="1:5" ht="19.2" x14ac:dyDescent="0.3">
      <c r="A84" s="7">
        <v>83</v>
      </c>
      <c r="B84" s="8" t="s">
        <v>59</v>
      </c>
      <c r="C84" s="13">
        <v>1700</v>
      </c>
      <c r="D84" s="13">
        <v>48</v>
      </c>
      <c r="E84" s="15">
        <f t="shared" si="1"/>
        <v>7.083333333333333</v>
      </c>
    </row>
    <row r="85" spans="1:5" ht="19.2" x14ac:dyDescent="0.3">
      <c r="A85" s="7">
        <v>84</v>
      </c>
      <c r="B85" s="8" t="s">
        <v>38</v>
      </c>
      <c r="C85" s="13">
        <v>1700</v>
      </c>
      <c r="D85" s="13">
        <v>48</v>
      </c>
      <c r="E85" s="15">
        <f t="shared" si="1"/>
        <v>7.083333333333333</v>
      </c>
    </row>
    <row r="86" spans="1:5" ht="19.2" x14ac:dyDescent="0.3">
      <c r="A86" s="7">
        <v>85</v>
      </c>
      <c r="B86" s="8" t="s">
        <v>33</v>
      </c>
      <c r="C86" s="13">
        <v>1000</v>
      </c>
      <c r="D86" s="13">
        <v>48</v>
      </c>
      <c r="E86" s="15">
        <f t="shared" si="1"/>
        <v>4.166666666666667</v>
      </c>
    </row>
    <row r="87" spans="1:5" ht="19.2" x14ac:dyDescent="0.3">
      <c r="A87" s="7">
        <v>86</v>
      </c>
      <c r="B87" s="8" t="s">
        <v>60</v>
      </c>
      <c r="C87" s="13">
        <v>1000</v>
      </c>
      <c r="D87" s="13">
        <v>48</v>
      </c>
      <c r="E87" s="15">
        <f t="shared" si="1"/>
        <v>4.166666666666667</v>
      </c>
    </row>
    <row r="88" spans="1:5" ht="19.2" x14ac:dyDescent="0.3">
      <c r="A88" s="7">
        <v>87</v>
      </c>
      <c r="B88" s="8" t="s">
        <v>95</v>
      </c>
      <c r="C88" s="13">
        <v>1000</v>
      </c>
      <c r="D88" s="13">
        <v>48</v>
      </c>
      <c r="E88" s="15">
        <f t="shared" si="1"/>
        <v>4.166666666666667</v>
      </c>
    </row>
    <row r="89" spans="1:5" ht="19.2" x14ac:dyDescent="0.3">
      <c r="A89" s="7">
        <v>88</v>
      </c>
      <c r="B89" s="8" t="s">
        <v>70</v>
      </c>
      <c r="C89" s="13">
        <v>1000</v>
      </c>
      <c r="D89" s="13">
        <v>48</v>
      </c>
      <c r="E89" s="15">
        <f t="shared" si="1"/>
        <v>4.166666666666667</v>
      </c>
    </row>
    <row r="90" spans="1:5" ht="19.2" x14ac:dyDescent="0.3">
      <c r="A90" s="7">
        <v>89</v>
      </c>
      <c r="B90" s="8" t="s">
        <v>61</v>
      </c>
      <c r="C90" s="13">
        <v>1700</v>
      </c>
      <c r="D90" s="13">
        <v>48</v>
      </c>
      <c r="E90" s="15">
        <f t="shared" si="1"/>
        <v>7.083333333333333</v>
      </c>
    </row>
    <row r="91" spans="1:5" ht="19.2" x14ac:dyDescent="0.3">
      <c r="A91" s="7">
        <v>90</v>
      </c>
      <c r="B91" s="8" t="s">
        <v>62</v>
      </c>
      <c r="C91" s="13">
        <v>1000</v>
      </c>
      <c r="D91" s="13">
        <v>48</v>
      </c>
      <c r="E91" s="15">
        <f t="shared" si="1"/>
        <v>4.166666666666667</v>
      </c>
    </row>
    <row r="92" spans="1:5" ht="19.2" x14ac:dyDescent="0.3">
      <c r="A92" s="7">
        <v>91</v>
      </c>
      <c r="B92" s="8" t="s">
        <v>17</v>
      </c>
      <c r="C92" s="13">
        <v>1000</v>
      </c>
      <c r="D92" s="13">
        <v>48</v>
      </c>
      <c r="E92" s="15">
        <f t="shared" si="1"/>
        <v>4.166666666666667</v>
      </c>
    </row>
    <row r="93" spans="1:5" ht="19.2" x14ac:dyDescent="0.3">
      <c r="A93" s="7">
        <v>92</v>
      </c>
      <c r="B93" s="8" t="s">
        <v>63</v>
      </c>
      <c r="C93" s="13">
        <v>1000</v>
      </c>
      <c r="D93" s="13">
        <v>48</v>
      </c>
      <c r="E93" s="15">
        <f t="shared" si="1"/>
        <v>4.166666666666667</v>
      </c>
    </row>
    <row r="94" spans="1:5" ht="19.2" x14ac:dyDescent="0.3">
      <c r="A94" s="7">
        <v>93</v>
      </c>
      <c r="B94" s="8" t="s">
        <v>64</v>
      </c>
      <c r="C94" s="13">
        <v>1000</v>
      </c>
      <c r="D94" s="13">
        <v>48</v>
      </c>
      <c r="E94" s="15">
        <f t="shared" si="1"/>
        <v>4.166666666666667</v>
      </c>
    </row>
    <row r="95" spans="1:5" ht="19.2" x14ac:dyDescent="0.3">
      <c r="A95" s="7">
        <v>94</v>
      </c>
      <c r="B95" s="8" t="s">
        <v>65</v>
      </c>
      <c r="C95" s="18">
        <v>1000</v>
      </c>
      <c r="D95" s="13">
        <v>48</v>
      </c>
      <c r="E95" s="15">
        <f t="shared" si="1"/>
        <v>4.166666666666667</v>
      </c>
    </row>
    <row r="96" spans="1:5" ht="19.2" x14ac:dyDescent="0.3">
      <c r="A96" s="7">
        <v>95</v>
      </c>
      <c r="B96" s="8" t="s">
        <v>74</v>
      </c>
      <c r="C96" s="13">
        <v>1050</v>
      </c>
      <c r="D96" s="13">
        <v>48</v>
      </c>
      <c r="E96" s="15">
        <f t="shared" si="1"/>
        <v>4.375</v>
      </c>
    </row>
    <row r="97" spans="1:5" ht="19.2" x14ac:dyDescent="0.3">
      <c r="A97" s="7">
        <v>96</v>
      </c>
      <c r="B97" s="8" t="s">
        <v>127</v>
      </c>
      <c r="C97" s="13">
        <v>2962.96</v>
      </c>
      <c r="D97" s="13">
        <v>48</v>
      </c>
      <c r="E97" s="15">
        <f t="shared" si="1"/>
        <v>12.345666666666666</v>
      </c>
    </row>
    <row r="98" spans="1:5" ht="19.2" x14ac:dyDescent="0.3">
      <c r="A98" s="7">
        <v>97</v>
      </c>
      <c r="B98" s="8" t="s">
        <v>128</v>
      </c>
      <c r="C98" s="13">
        <v>2962.96</v>
      </c>
      <c r="D98" s="13">
        <v>48</v>
      </c>
      <c r="E98" s="15">
        <f t="shared" si="1"/>
        <v>12.345666666666666</v>
      </c>
    </row>
    <row r="99" spans="1:5" ht="19.2" x14ac:dyDescent="0.3">
      <c r="A99" s="7">
        <v>98</v>
      </c>
      <c r="B99" s="8" t="s">
        <v>129</v>
      </c>
      <c r="C99" s="13">
        <v>2962.96</v>
      </c>
      <c r="D99" s="13">
        <v>48</v>
      </c>
      <c r="E99" s="15">
        <f t="shared" si="1"/>
        <v>12.345666666666666</v>
      </c>
    </row>
    <row r="100" spans="1:5" ht="19.2" x14ac:dyDescent="0.3">
      <c r="A100" s="7">
        <v>99</v>
      </c>
      <c r="B100" s="8" t="s">
        <v>130</v>
      </c>
      <c r="C100" s="13">
        <v>2962.96</v>
      </c>
      <c r="D100" s="13">
        <v>48</v>
      </c>
      <c r="E100" s="15">
        <f t="shared" si="1"/>
        <v>12.345666666666666</v>
      </c>
    </row>
    <row r="101" spans="1:5" ht="19.2" x14ac:dyDescent="0.3">
      <c r="A101" s="7">
        <v>100</v>
      </c>
      <c r="B101" s="8" t="s">
        <v>131</v>
      </c>
      <c r="C101" s="13">
        <v>2962.96</v>
      </c>
      <c r="D101" s="13">
        <v>48</v>
      </c>
      <c r="E101" s="15">
        <f t="shared" si="1"/>
        <v>12.345666666666666</v>
      </c>
    </row>
    <row r="102" spans="1:5" ht="19.2" x14ac:dyDescent="0.3">
      <c r="A102" s="7">
        <v>101</v>
      </c>
      <c r="B102" s="8" t="s">
        <v>132</v>
      </c>
      <c r="C102" s="13">
        <v>2962.96</v>
      </c>
      <c r="D102" s="13">
        <v>48</v>
      </c>
      <c r="E102" s="15">
        <f t="shared" si="1"/>
        <v>12.345666666666666</v>
      </c>
    </row>
    <row r="103" spans="1:5" ht="19.2" x14ac:dyDescent="0.3">
      <c r="A103" s="7">
        <v>102</v>
      </c>
      <c r="B103" s="8" t="s">
        <v>133</v>
      </c>
      <c r="C103" s="13">
        <v>2962.96</v>
      </c>
      <c r="D103" s="13">
        <v>48</v>
      </c>
      <c r="E103" s="15">
        <f t="shared" si="1"/>
        <v>12.345666666666666</v>
      </c>
    </row>
    <row r="104" spans="1:5" ht="19.2" x14ac:dyDescent="0.3">
      <c r="A104" s="7">
        <v>103</v>
      </c>
      <c r="B104" s="8" t="s">
        <v>134</v>
      </c>
      <c r="C104" s="13">
        <v>2962.96</v>
      </c>
      <c r="D104" s="13">
        <v>48</v>
      </c>
      <c r="E104" s="15">
        <f t="shared" si="1"/>
        <v>12.345666666666666</v>
      </c>
    </row>
    <row r="105" spans="1:5" ht="19.2" x14ac:dyDescent="0.3">
      <c r="A105" s="7">
        <v>104</v>
      </c>
      <c r="B105" s="8" t="s">
        <v>135</v>
      </c>
      <c r="C105" s="13">
        <v>2962.96</v>
      </c>
      <c r="D105" s="13">
        <v>48</v>
      </c>
      <c r="E105" s="15">
        <f t="shared" si="1"/>
        <v>12.345666666666666</v>
      </c>
    </row>
    <row r="106" spans="1:5" ht="19.2" x14ac:dyDescent="0.3">
      <c r="A106" s="7">
        <v>105</v>
      </c>
      <c r="B106" s="8" t="s">
        <v>136</v>
      </c>
      <c r="C106" s="13">
        <v>2962.96</v>
      </c>
      <c r="D106" s="13">
        <v>48</v>
      </c>
      <c r="E106" s="15">
        <f t="shared" si="1"/>
        <v>12.345666666666666</v>
      </c>
    </row>
    <row r="107" spans="1:5" ht="19.2" x14ac:dyDescent="0.3">
      <c r="A107" s="7">
        <v>106</v>
      </c>
      <c r="B107" s="8" t="s">
        <v>137</v>
      </c>
      <c r="C107" s="13">
        <v>2962.96</v>
      </c>
      <c r="D107" s="13">
        <v>48</v>
      </c>
      <c r="E107" s="15">
        <f t="shared" si="1"/>
        <v>12.345666666666666</v>
      </c>
    </row>
    <row r="108" spans="1:5" ht="19.2" x14ac:dyDescent="0.3">
      <c r="A108" s="7">
        <v>107</v>
      </c>
      <c r="B108" s="8" t="s">
        <v>138</v>
      </c>
      <c r="C108" s="13">
        <v>6000</v>
      </c>
      <c r="D108" s="13">
        <v>48</v>
      </c>
      <c r="E108" s="15">
        <f t="shared" si="1"/>
        <v>25</v>
      </c>
    </row>
    <row r="109" spans="1:5" ht="19.2" x14ac:dyDescent="0.3">
      <c r="A109" s="7">
        <v>108</v>
      </c>
      <c r="B109" s="8" t="s">
        <v>139</v>
      </c>
      <c r="C109" s="13">
        <v>24000</v>
      </c>
      <c r="D109" s="13">
        <v>48</v>
      </c>
      <c r="E109" s="15">
        <f t="shared" si="1"/>
        <v>100</v>
      </c>
    </row>
    <row r="110" spans="1:5" ht="19.2" x14ac:dyDescent="0.3">
      <c r="A110" s="7">
        <v>109</v>
      </c>
      <c r="B110" s="8" t="s">
        <v>140</v>
      </c>
      <c r="C110" s="13">
        <f>10000*3.75</f>
        <v>37500</v>
      </c>
      <c r="D110" s="13">
        <v>48</v>
      </c>
      <c r="E110" s="15">
        <f t="shared" si="1"/>
        <v>156.25</v>
      </c>
    </row>
    <row r="111" spans="1:5" ht="19.2" x14ac:dyDescent="0.3">
      <c r="A111" s="7">
        <v>110</v>
      </c>
      <c r="B111" s="9" t="s">
        <v>141</v>
      </c>
      <c r="C111" s="13">
        <v>800</v>
      </c>
      <c r="D111" s="13">
        <v>48</v>
      </c>
      <c r="E111" s="15">
        <f t="shared" si="1"/>
        <v>3.3333333333333335</v>
      </c>
    </row>
    <row r="112" spans="1:5" ht="19.2" x14ac:dyDescent="0.3">
      <c r="A112" s="7">
        <v>111</v>
      </c>
      <c r="B112" s="9" t="s">
        <v>142</v>
      </c>
      <c r="C112" s="13">
        <v>800</v>
      </c>
      <c r="D112" s="13">
        <v>48</v>
      </c>
      <c r="E112" s="15">
        <f t="shared" si="1"/>
        <v>3.3333333333333335</v>
      </c>
    </row>
    <row r="113" spans="1:5" ht="19.2" x14ac:dyDescent="0.3">
      <c r="A113" s="7">
        <v>112</v>
      </c>
      <c r="B113" s="9" t="s">
        <v>143</v>
      </c>
      <c r="C113" s="13">
        <v>800</v>
      </c>
      <c r="D113" s="13">
        <v>48</v>
      </c>
      <c r="E113" s="15">
        <f t="shared" si="1"/>
        <v>3.3333333333333335</v>
      </c>
    </row>
    <row r="114" spans="1:5" ht="19.2" x14ac:dyDescent="0.3">
      <c r="A114" s="7">
        <v>113</v>
      </c>
      <c r="B114" s="9" t="s">
        <v>144</v>
      </c>
      <c r="C114" s="13">
        <v>800</v>
      </c>
      <c r="D114" s="13">
        <v>48</v>
      </c>
      <c r="E114" s="15">
        <f t="shared" si="1"/>
        <v>3.3333333333333335</v>
      </c>
    </row>
    <row r="115" spans="1:5" ht="19.2" x14ac:dyDescent="0.3">
      <c r="A115" s="7">
        <v>114</v>
      </c>
      <c r="B115" s="9" t="s">
        <v>145</v>
      </c>
      <c r="C115" s="13">
        <v>800</v>
      </c>
      <c r="D115" s="13">
        <v>48</v>
      </c>
      <c r="E115" s="15">
        <f t="shared" si="1"/>
        <v>3.3333333333333335</v>
      </c>
    </row>
    <row r="116" spans="1:5" ht="19.2" x14ac:dyDescent="0.3">
      <c r="A116" s="7">
        <v>115</v>
      </c>
      <c r="B116" s="9" t="s">
        <v>146</v>
      </c>
      <c r="C116" s="13">
        <v>800</v>
      </c>
      <c r="D116" s="13">
        <v>48</v>
      </c>
      <c r="E116" s="15">
        <f t="shared" si="1"/>
        <v>3.3333333333333335</v>
      </c>
    </row>
    <row r="117" spans="1:5" ht="19.2" x14ac:dyDescent="0.3">
      <c r="A117" s="7">
        <v>116</v>
      </c>
      <c r="B117" s="9" t="s">
        <v>147</v>
      </c>
      <c r="C117" s="13">
        <v>800</v>
      </c>
      <c r="D117" s="13">
        <v>48</v>
      </c>
      <c r="E117" s="15">
        <f t="shared" si="1"/>
        <v>3.3333333333333335</v>
      </c>
    </row>
    <row r="118" spans="1:5" ht="19.2" x14ac:dyDescent="0.3">
      <c r="A118" s="7">
        <v>117</v>
      </c>
      <c r="B118" s="9" t="s">
        <v>148</v>
      </c>
      <c r="C118" s="13">
        <v>800</v>
      </c>
      <c r="D118" s="13">
        <v>48</v>
      </c>
      <c r="E118" s="15">
        <f t="shared" si="1"/>
        <v>3.3333333333333335</v>
      </c>
    </row>
    <row r="119" spans="1:5" ht="19.2" x14ac:dyDescent="0.3">
      <c r="A119" s="7">
        <v>118</v>
      </c>
      <c r="B119" s="9" t="s">
        <v>149</v>
      </c>
      <c r="C119" s="13">
        <v>800</v>
      </c>
      <c r="D119" s="13">
        <v>48</v>
      </c>
      <c r="E119" s="15">
        <f t="shared" si="1"/>
        <v>3.3333333333333335</v>
      </c>
    </row>
    <row r="120" spans="1:5" ht="19.2" x14ac:dyDescent="0.3">
      <c r="A120" s="7">
        <v>119</v>
      </c>
      <c r="B120" s="9" t="s">
        <v>150</v>
      </c>
      <c r="C120" s="13">
        <v>800</v>
      </c>
      <c r="D120" s="13">
        <v>48</v>
      </c>
      <c r="E120" s="15">
        <f t="shared" si="1"/>
        <v>3.3333333333333335</v>
      </c>
    </row>
    <row r="121" spans="1:5" ht="19.2" x14ac:dyDescent="0.3">
      <c r="A121" s="7">
        <v>120</v>
      </c>
      <c r="B121" s="9" t="s">
        <v>151</v>
      </c>
      <c r="C121" s="13">
        <v>7000</v>
      </c>
      <c r="D121" s="13">
        <v>48</v>
      </c>
      <c r="E121" s="15">
        <f t="shared" si="1"/>
        <v>29.166666666666668</v>
      </c>
    </row>
    <row r="122" spans="1:5" ht="19.2" x14ac:dyDescent="0.3">
      <c r="A122" s="7">
        <v>121</v>
      </c>
      <c r="B122" s="9" t="s">
        <v>152</v>
      </c>
      <c r="C122" s="13">
        <v>5000</v>
      </c>
      <c r="D122" s="13">
        <v>48</v>
      </c>
      <c r="E122" s="15">
        <f t="shared" si="1"/>
        <v>20.833333333333332</v>
      </c>
    </row>
    <row r="123" spans="1:5" ht="19.2" x14ac:dyDescent="0.3">
      <c r="A123" s="7">
        <v>122</v>
      </c>
      <c r="B123" s="8" t="s">
        <v>103</v>
      </c>
      <c r="C123" s="13">
        <v>3925.92</v>
      </c>
      <c r="D123" s="13">
        <v>48</v>
      </c>
      <c r="E123" s="15">
        <f t="shared" si="1"/>
        <v>16.358000000000001</v>
      </c>
    </row>
    <row r="124" spans="1:5" ht="19.2" x14ac:dyDescent="0.3">
      <c r="A124" s="7">
        <v>123</v>
      </c>
      <c r="B124" s="8" t="s">
        <v>120</v>
      </c>
      <c r="C124" s="13">
        <v>3777.77</v>
      </c>
      <c r="D124" s="13">
        <v>48</v>
      </c>
      <c r="E124" s="15">
        <f t="shared" si="1"/>
        <v>15.740708333333334</v>
      </c>
    </row>
    <row r="125" spans="1:5" ht="19.2" x14ac:dyDescent="0.3">
      <c r="A125" s="7">
        <v>124</v>
      </c>
      <c r="B125" s="8" t="s">
        <v>121</v>
      </c>
      <c r="C125" s="13">
        <v>3777.77</v>
      </c>
      <c r="D125" s="13">
        <v>48</v>
      </c>
      <c r="E125" s="15">
        <f t="shared" si="1"/>
        <v>15.740708333333334</v>
      </c>
    </row>
    <row r="126" spans="1:5" ht="19.2" x14ac:dyDescent="0.3">
      <c r="A126" s="7">
        <v>125</v>
      </c>
      <c r="B126" s="8" t="s">
        <v>122</v>
      </c>
      <c r="C126" s="13">
        <v>2740.74</v>
      </c>
      <c r="D126" s="13">
        <v>48</v>
      </c>
      <c r="E126" s="15">
        <f t="shared" si="1"/>
        <v>11.419749999999999</v>
      </c>
    </row>
    <row r="127" spans="1:5" ht="19.2" x14ac:dyDescent="0.3">
      <c r="A127" s="7">
        <v>126</v>
      </c>
      <c r="B127" s="8" t="s">
        <v>123</v>
      </c>
      <c r="C127" s="13">
        <v>3629.62</v>
      </c>
      <c r="D127" s="13">
        <v>48</v>
      </c>
      <c r="E127" s="15">
        <f t="shared" si="1"/>
        <v>15.123416666666666</v>
      </c>
    </row>
    <row r="128" spans="1:5" ht="19.2" x14ac:dyDescent="0.3">
      <c r="A128" s="7">
        <v>127</v>
      </c>
      <c r="B128" s="8" t="s">
        <v>66</v>
      </c>
      <c r="C128" s="13">
        <v>3000</v>
      </c>
      <c r="D128" s="13">
        <v>48</v>
      </c>
      <c r="E128" s="15">
        <f t="shared" si="1"/>
        <v>12.5</v>
      </c>
    </row>
    <row r="129" spans="1:5" ht="19.2" x14ac:dyDescent="0.3">
      <c r="A129" s="7">
        <v>128</v>
      </c>
      <c r="B129" s="8" t="s">
        <v>40</v>
      </c>
      <c r="C129" s="13">
        <v>3000</v>
      </c>
      <c r="D129" s="13">
        <v>48</v>
      </c>
      <c r="E129" s="15">
        <f t="shared" si="1"/>
        <v>12.5</v>
      </c>
    </row>
    <row r="130" spans="1:5" ht="19.2" x14ac:dyDescent="0.3">
      <c r="A130" s="7">
        <v>129</v>
      </c>
      <c r="B130" s="8" t="s">
        <v>67</v>
      </c>
      <c r="C130" s="13">
        <v>3000</v>
      </c>
      <c r="D130" s="13">
        <v>48</v>
      </c>
      <c r="E130" s="15">
        <f t="shared" si="1"/>
        <v>12.5</v>
      </c>
    </row>
    <row r="131" spans="1:5" ht="19.2" x14ac:dyDescent="0.3">
      <c r="A131" s="7">
        <v>130</v>
      </c>
      <c r="B131" s="8" t="s">
        <v>68</v>
      </c>
      <c r="C131" s="13">
        <v>3000</v>
      </c>
      <c r="D131" s="13">
        <v>48</v>
      </c>
      <c r="E131" s="15">
        <f t="shared" ref="E131:E166" si="2">C131/240</f>
        <v>12.5</v>
      </c>
    </row>
    <row r="132" spans="1:5" ht="19.2" x14ac:dyDescent="0.3">
      <c r="A132" s="7">
        <v>131</v>
      </c>
      <c r="B132" s="8" t="s">
        <v>124</v>
      </c>
      <c r="C132" s="13">
        <v>4500</v>
      </c>
      <c r="D132" s="13">
        <v>48</v>
      </c>
      <c r="E132" s="15">
        <f t="shared" si="2"/>
        <v>18.75</v>
      </c>
    </row>
    <row r="133" spans="1:5" ht="19.2" x14ac:dyDescent="0.3">
      <c r="A133" s="7">
        <v>132</v>
      </c>
      <c r="B133" s="8" t="s">
        <v>69</v>
      </c>
      <c r="C133" s="13">
        <v>3000</v>
      </c>
      <c r="D133" s="13">
        <v>48</v>
      </c>
      <c r="E133" s="15">
        <f t="shared" si="2"/>
        <v>12.5</v>
      </c>
    </row>
    <row r="134" spans="1:5" ht="19.2" x14ac:dyDescent="0.3">
      <c r="A134" s="7">
        <v>133</v>
      </c>
      <c r="B134" s="8" t="s">
        <v>71</v>
      </c>
      <c r="C134" s="13">
        <v>3000</v>
      </c>
      <c r="D134" s="13">
        <v>48</v>
      </c>
      <c r="E134" s="15">
        <f t="shared" si="2"/>
        <v>12.5</v>
      </c>
    </row>
    <row r="135" spans="1:5" ht="19.2" x14ac:dyDescent="0.3">
      <c r="A135" s="7">
        <v>134</v>
      </c>
      <c r="B135" s="8" t="s">
        <v>72</v>
      </c>
      <c r="C135" s="13">
        <v>3000</v>
      </c>
      <c r="D135" s="13">
        <v>48</v>
      </c>
      <c r="E135" s="15">
        <f t="shared" si="2"/>
        <v>12.5</v>
      </c>
    </row>
    <row r="136" spans="1:5" ht="19.2" x14ac:dyDescent="0.3">
      <c r="A136" s="7">
        <v>135</v>
      </c>
      <c r="B136" s="8" t="s">
        <v>73</v>
      </c>
      <c r="C136" s="13">
        <v>3000</v>
      </c>
      <c r="D136" s="13">
        <v>48</v>
      </c>
      <c r="E136" s="15">
        <f t="shared" si="2"/>
        <v>12.5</v>
      </c>
    </row>
    <row r="137" spans="1:5" ht="19.2" x14ac:dyDescent="0.3">
      <c r="A137" s="7">
        <v>136</v>
      </c>
      <c r="B137" s="8" t="s">
        <v>83</v>
      </c>
      <c r="C137" s="13">
        <v>3000</v>
      </c>
      <c r="D137" s="13">
        <v>48</v>
      </c>
      <c r="E137" s="15">
        <f t="shared" si="2"/>
        <v>12.5</v>
      </c>
    </row>
    <row r="138" spans="1:5" ht="19.2" x14ac:dyDescent="0.3">
      <c r="A138" s="7">
        <v>137</v>
      </c>
      <c r="B138" s="8" t="s">
        <v>84</v>
      </c>
      <c r="C138" s="13">
        <v>3000</v>
      </c>
      <c r="D138" s="13">
        <v>48</v>
      </c>
      <c r="E138" s="15">
        <f t="shared" si="2"/>
        <v>12.5</v>
      </c>
    </row>
    <row r="139" spans="1:5" ht="19.2" x14ac:dyDescent="0.3">
      <c r="A139" s="7">
        <v>138</v>
      </c>
      <c r="B139" s="8" t="s">
        <v>49</v>
      </c>
      <c r="C139" s="13">
        <v>2100</v>
      </c>
      <c r="D139" s="13">
        <v>48</v>
      </c>
      <c r="E139" s="15">
        <f t="shared" si="2"/>
        <v>8.75</v>
      </c>
    </row>
    <row r="140" spans="1:5" ht="19.2" x14ac:dyDescent="0.3">
      <c r="A140" s="7">
        <v>139</v>
      </c>
      <c r="B140" s="8" t="s">
        <v>86</v>
      </c>
      <c r="C140" s="13">
        <v>1600</v>
      </c>
      <c r="D140" s="13">
        <v>48</v>
      </c>
      <c r="E140" s="15">
        <f t="shared" si="2"/>
        <v>6.666666666666667</v>
      </c>
    </row>
    <row r="141" spans="1:5" ht="19.2" x14ac:dyDescent="0.3">
      <c r="A141" s="7">
        <v>140</v>
      </c>
      <c r="B141" s="8" t="s">
        <v>125</v>
      </c>
      <c r="C141" s="13">
        <v>1200</v>
      </c>
      <c r="D141" s="13">
        <v>48</v>
      </c>
      <c r="E141" s="15">
        <f t="shared" si="2"/>
        <v>5</v>
      </c>
    </row>
    <row r="142" spans="1:5" ht="19.2" x14ac:dyDescent="0.3">
      <c r="A142" s="7">
        <v>141</v>
      </c>
      <c r="B142" s="8" t="s">
        <v>39</v>
      </c>
      <c r="C142" s="13">
        <v>1950</v>
      </c>
      <c r="D142" s="13">
        <v>48</v>
      </c>
      <c r="E142" s="15">
        <f t="shared" si="2"/>
        <v>8.125</v>
      </c>
    </row>
    <row r="143" spans="1:5" ht="19.2" x14ac:dyDescent="0.3">
      <c r="A143" s="7">
        <v>142</v>
      </c>
      <c r="B143" s="8" t="s">
        <v>44</v>
      </c>
      <c r="C143" s="13">
        <v>1700</v>
      </c>
      <c r="D143" s="13">
        <v>48</v>
      </c>
      <c r="E143" s="15">
        <f t="shared" si="2"/>
        <v>7.083333333333333</v>
      </c>
    </row>
    <row r="144" spans="1:5" ht="19.2" x14ac:dyDescent="0.3">
      <c r="A144" s="7">
        <v>143</v>
      </c>
      <c r="B144" s="8" t="s">
        <v>98</v>
      </c>
      <c r="C144" s="13">
        <v>5500</v>
      </c>
      <c r="D144" s="13">
        <v>48</v>
      </c>
      <c r="E144" s="15">
        <f t="shared" si="2"/>
        <v>22.916666666666668</v>
      </c>
    </row>
    <row r="145" spans="1:5" ht="19.2" x14ac:dyDescent="0.3">
      <c r="A145" s="7">
        <v>144</v>
      </c>
      <c r="B145" s="8" t="s">
        <v>96</v>
      </c>
      <c r="C145" s="13">
        <v>1400</v>
      </c>
      <c r="D145" s="13">
        <v>48</v>
      </c>
      <c r="E145" s="15">
        <f t="shared" si="2"/>
        <v>5.833333333333333</v>
      </c>
    </row>
    <row r="146" spans="1:5" ht="19.2" x14ac:dyDescent="0.3">
      <c r="A146" s="7">
        <v>145</v>
      </c>
      <c r="B146" s="8" t="s">
        <v>11</v>
      </c>
      <c r="C146" s="13">
        <v>2000</v>
      </c>
      <c r="D146" s="13">
        <v>48</v>
      </c>
      <c r="E146" s="15">
        <f t="shared" si="2"/>
        <v>8.3333333333333339</v>
      </c>
    </row>
    <row r="147" spans="1:5" ht="19.2" x14ac:dyDescent="0.3">
      <c r="A147" s="7">
        <v>146</v>
      </c>
      <c r="B147" s="8" t="s">
        <v>45</v>
      </c>
      <c r="C147" s="13">
        <f>1400+400</f>
        <v>1800</v>
      </c>
      <c r="D147" s="13">
        <v>48</v>
      </c>
      <c r="E147" s="15">
        <f t="shared" si="2"/>
        <v>7.5</v>
      </c>
    </row>
    <row r="148" spans="1:5" ht="19.2" x14ac:dyDescent="0.3">
      <c r="A148" s="7">
        <v>147</v>
      </c>
      <c r="B148" s="8" t="s">
        <v>5</v>
      </c>
      <c r="C148" s="13">
        <v>6000</v>
      </c>
      <c r="D148" s="13">
        <v>48</v>
      </c>
      <c r="E148" s="15">
        <f t="shared" si="2"/>
        <v>25</v>
      </c>
    </row>
    <row r="149" spans="1:5" ht="19.2" x14ac:dyDescent="0.3">
      <c r="A149" s="7">
        <v>148</v>
      </c>
      <c r="B149" s="8" t="s">
        <v>97</v>
      </c>
      <c r="C149" s="13">
        <v>1400</v>
      </c>
      <c r="D149" s="13">
        <v>48</v>
      </c>
      <c r="E149" s="15">
        <f t="shared" si="2"/>
        <v>5.833333333333333</v>
      </c>
    </row>
    <row r="150" spans="1:5" ht="19.2" x14ac:dyDescent="0.3">
      <c r="A150" s="7">
        <v>149</v>
      </c>
      <c r="B150" s="8" t="s">
        <v>87</v>
      </c>
      <c r="C150" s="13">
        <v>1400</v>
      </c>
      <c r="D150" s="13">
        <v>48</v>
      </c>
      <c r="E150" s="15">
        <f t="shared" si="2"/>
        <v>5.833333333333333</v>
      </c>
    </row>
    <row r="151" spans="1:5" ht="19.2" x14ac:dyDescent="0.3">
      <c r="A151" s="7">
        <v>150</v>
      </c>
      <c r="B151" s="8" t="s">
        <v>88</v>
      </c>
      <c r="C151" s="13">
        <v>1400</v>
      </c>
      <c r="D151" s="13">
        <v>48</v>
      </c>
      <c r="E151" s="15">
        <f t="shared" si="2"/>
        <v>5.833333333333333</v>
      </c>
    </row>
    <row r="152" spans="1:5" ht="19.2" x14ac:dyDescent="0.3">
      <c r="A152" s="7">
        <v>151</v>
      </c>
      <c r="B152" s="8" t="s">
        <v>126</v>
      </c>
      <c r="C152" s="13">
        <v>5000</v>
      </c>
      <c r="D152" s="13">
        <v>48</v>
      </c>
      <c r="E152" s="15">
        <f t="shared" si="2"/>
        <v>20.833333333333332</v>
      </c>
    </row>
    <row r="153" spans="1:5" ht="19.2" x14ac:dyDescent="0.3">
      <c r="A153" s="7">
        <v>152</v>
      </c>
      <c r="B153" s="10" t="s">
        <v>153</v>
      </c>
      <c r="C153" s="13">
        <v>800</v>
      </c>
      <c r="D153" s="13">
        <v>48</v>
      </c>
      <c r="E153" s="15">
        <f t="shared" si="2"/>
        <v>3.3333333333333335</v>
      </c>
    </row>
    <row r="154" spans="1:5" ht="19.2" x14ac:dyDescent="0.3">
      <c r="A154" s="7">
        <v>153</v>
      </c>
      <c r="B154" s="10" t="s">
        <v>154</v>
      </c>
      <c r="C154" s="13">
        <v>800</v>
      </c>
      <c r="D154" s="13">
        <v>48</v>
      </c>
      <c r="E154" s="15">
        <f t="shared" si="2"/>
        <v>3.3333333333333335</v>
      </c>
    </row>
    <row r="155" spans="1:5" ht="19.2" x14ac:dyDescent="0.3">
      <c r="A155" s="7">
        <v>154</v>
      </c>
      <c r="B155" s="10" t="s">
        <v>155</v>
      </c>
      <c r="C155" s="13">
        <v>800</v>
      </c>
      <c r="D155" s="13">
        <v>48</v>
      </c>
      <c r="E155" s="15">
        <f t="shared" si="2"/>
        <v>3.3333333333333335</v>
      </c>
    </row>
    <row r="156" spans="1:5" ht="19.2" x14ac:dyDescent="0.3">
      <c r="A156" s="7">
        <v>155</v>
      </c>
      <c r="B156" s="10" t="s">
        <v>156</v>
      </c>
      <c r="C156" s="13">
        <v>800</v>
      </c>
      <c r="D156" s="13">
        <v>48</v>
      </c>
      <c r="E156" s="15">
        <f t="shared" si="2"/>
        <v>3.3333333333333335</v>
      </c>
    </row>
    <row r="157" spans="1:5" ht="19.2" x14ac:dyDescent="0.3">
      <c r="A157" s="7">
        <v>156</v>
      </c>
      <c r="B157" s="10" t="s">
        <v>157</v>
      </c>
      <c r="C157" s="13">
        <v>800</v>
      </c>
      <c r="D157" s="13">
        <v>48</v>
      </c>
      <c r="E157" s="15">
        <f t="shared" si="2"/>
        <v>3.3333333333333335</v>
      </c>
    </row>
    <row r="158" spans="1:5" ht="19.2" x14ac:dyDescent="0.3">
      <c r="A158" s="7">
        <v>157</v>
      </c>
      <c r="B158" s="10" t="s">
        <v>158</v>
      </c>
      <c r="C158" s="13">
        <v>800</v>
      </c>
      <c r="D158" s="13">
        <v>48</v>
      </c>
      <c r="E158" s="15">
        <f t="shared" si="2"/>
        <v>3.3333333333333335</v>
      </c>
    </row>
    <row r="159" spans="1:5" ht="19.2" x14ac:dyDescent="0.3">
      <c r="A159" s="7">
        <v>158</v>
      </c>
      <c r="B159" s="10" t="s">
        <v>159</v>
      </c>
      <c r="C159" s="13">
        <v>800</v>
      </c>
      <c r="D159" s="13">
        <v>48</v>
      </c>
      <c r="E159" s="15">
        <f t="shared" si="2"/>
        <v>3.3333333333333335</v>
      </c>
    </row>
    <row r="160" spans="1:5" ht="19.2" x14ac:dyDescent="0.3">
      <c r="A160" s="7">
        <v>159</v>
      </c>
      <c r="B160" s="10" t="s">
        <v>160</v>
      </c>
      <c r="C160" s="13">
        <v>800</v>
      </c>
      <c r="D160" s="13">
        <v>48</v>
      </c>
      <c r="E160" s="15">
        <f t="shared" si="2"/>
        <v>3.3333333333333335</v>
      </c>
    </row>
    <row r="161" spans="1:5" ht="19.2" x14ac:dyDescent="0.3">
      <c r="A161" s="7">
        <v>160</v>
      </c>
      <c r="B161" s="10" t="s">
        <v>161</v>
      </c>
      <c r="C161" s="13">
        <v>800</v>
      </c>
      <c r="D161" s="13">
        <v>48</v>
      </c>
      <c r="E161" s="15">
        <f t="shared" si="2"/>
        <v>3.3333333333333335</v>
      </c>
    </row>
    <row r="162" spans="1:5" ht="19.2" x14ac:dyDescent="0.3">
      <c r="A162" s="7">
        <v>161</v>
      </c>
      <c r="B162" s="10" t="s">
        <v>162</v>
      </c>
      <c r="C162" s="13">
        <v>800</v>
      </c>
      <c r="D162" s="13">
        <v>48</v>
      </c>
      <c r="E162" s="15">
        <f t="shared" si="2"/>
        <v>3.3333333333333335</v>
      </c>
    </row>
    <row r="163" spans="1:5" ht="19.2" x14ac:dyDescent="0.3">
      <c r="A163" s="7">
        <v>162</v>
      </c>
      <c r="B163" s="10" t="s">
        <v>163</v>
      </c>
      <c r="C163" s="13">
        <v>800</v>
      </c>
      <c r="D163" s="13">
        <v>48</v>
      </c>
      <c r="E163" s="15">
        <f t="shared" si="2"/>
        <v>3.3333333333333335</v>
      </c>
    </row>
    <row r="164" spans="1:5" ht="19.2" x14ac:dyDescent="0.3">
      <c r="A164" s="7">
        <v>163</v>
      </c>
      <c r="B164" s="10" t="s">
        <v>164</v>
      </c>
      <c r="C164" s="13">
        <v>800</v>
      </c>
      <c r="D164" s="13">
        <v>48</v>
      </c>
      <c r="E164" s="15">
        <f t="shared" si="2"/>
        <v>3.3333333333333335</v>
      </c>
    </row>
    <row r="165" spans="1:5" ht="19.2" x14ac:dyDescent="0.3">
      <c r="A165" s="7">
        <v>164</v>
      </c>
      <c r="B165" s="10" t="s">
        <v>165</v>
      </c>
      <c r="C165" s="13">
        <v>800</v>
      </c>
      <c r="D165" s="13">
        <v>48</v>
      </c>
      <c r="E165" s="15">
        <f t="shared" si="2"/>
        <v>3.3333333333333335</v>
      </c>
    </row>
    <row r="166" spans="1:5" ht="19.2" x14ac:dyDescent="0.3">
      <c r="A166" s="7">
        <v>165</v>
      </c>
      <c r="B166" s="11" t="s">
        <v>166</v>
      </c>
      <c r="C166" s="13">
        <v>800</v>
      </c>
      <c r="D166" s="13">
        <v>48</v>
      </c>
      <c r="E166" s="15">
        <f t="shared" si="2"/>
        <v>3.3333333333333335</v>
      </c>
    </row>
  </sheetData>
  <pageMargins left="0.7" right="0.7" top="0.75" bottom="0.75" header="0.3" footer="0.3"/>
  <pageSetup scale="3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MANPOWER LIST</vt:lpstr>
      <vt:lpstr>'MANPOWER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2020-03-19T08:50:26Z</dcterms:modified>
</cp:coreProperties>
</file>