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Github\CIKM_AnalytiCup_2017\Collaborators\Hossein\results\"/>
    </mc:Choice>
  </mc:AlternateContent>
  <xr:revisionPtr revIDLastSave="0" documentId="13_ncr:1_{2C4DA400-2DEC-4E0D-A0BF-99C5A63C4109}" xr6:coauthVersionLast="46" xr6:coauthVersionMax="46" xr10:uidLastSave="{00000000-0000-0000-0000-000000000000}"/>
  <bookViews>
    <workbookView xWindow="5790" yWindow="3045" windowWidth="21600" windowHeight="11385" activeTab="4" xr2:uid="{00000000-000D-0000-FFFF-FFFF00000000}"/>
  </bookViews>
  <sheets>
    <sheet name="Submissions(Clarity)" sheetId="7" r:id="rId1"/>
    <sheet name="Submissions(Conciseness)" sheetId="8" r:id="rId2"/>
    <sheet name="Clarity" sheetId="11" r:id="rId3"/>
    <sheet name="Conciseness" sheetId="12" r:id="rId4"/>
    <sheet name="Hossein" sheetId="15" r:id="rId5"/>
    <sheet name="Valid_Submissions_Hossein" sheetId="16" r:id="rId6"/>
  </sheets>
  <definedNames>
    <definedName name="new_1" localSheetId="3">Conciseness!$B$2:$D$276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7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2" authorId="0" shapeId="0" xr:uid="{00000000-0006-0000-0300-000001000000}">
      <text>
        <r>
          <rPr>
            <sz val="10"/>
            <color rgb="FF000000"/>
            <rFont val="Arial"/>
          </rPr>
          <t>I tried this and it did not work :)
	-Tam T. Nguyen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new 1" type="6" refreshedVersion="6" background="1" saveData="1">
    <textPr codePage="850" sourceFile="C:\Users\hfani\Desktop\new 1.txt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<sst xmlns="http://schemas.openxmlformats.org/spreadsheetml/2006/main" count="536" uniqueCount="204">
  <si>
    <t>#</t>
  </si>
  <si>
    <t>Features</t>
  </si>
  <si>
    <t>model</t>
  </si>
  <si>
    <t>rmse_0_fold</t>
  </si>
  <si>
    <t>title.getLengths()
title.hasNumber()
title.getNumberStat()
title.getUpperCharStat()[0]
title.hasSpecialChar()
title.getSpecialCharStat()[0]</t>
  </si>
  <si>
    <t>LogisticRegression</t>
  </si>
  <si>
    <t>title.getLengths()
title.getLengthsByTerm()
title.getCharStat()
title.getSpecialCharStat()
title.hasSpecialChar()
title.getUpperCharStat()
title.getTermStat()
title.getTfIdF()
title.getNounStat()
title.getVerbStat()
title.getAdjectiveStat()
title.hasNumber()
title.getNumberStat()
title.hasTamilChar()
title.hasChineseChar()
title.getNonEnglishCharStat()
title.getColorStat()
title.getBrandStat(brands)</t>
  </si>
  <si>
    <t>all: title+description+Jelena's feature</t>
  </si>
  <si>
    <t>all + (1,3) ngram word + (1,5) ngram char</t>
  </si>
  <si>
    <t>LogisticRegression(max_iter=1000)</t>
  </si>
  <si>
    <t>"</t>
  </si>
  <si>
    <t>RandomForestClassifier(n_estimators=500, max_depth=15)</t>
  </si>
  <si>
    <t>XGBClassifier(n_estimators=500, max_depth=15, learning_rate=0.01)</t>
  </si>
  <si>
    <t>DecisionTreeClassifier(max_depth=15)</t>
  </si>
  <si>
    <t>all + (1,1) ngram word + (1,1) ngram char</t>
  </si>
  <si>
    <t>LogisticRegression()</t>
  </si>
  <si>
    <t>RandomForestClassifier(n_estimators=100)</t>
  </si>
  <si>
    <t>XGBClassifier()</t>
  </si>
  <si>
    <t>KNeighborsClassifier(n_neighbors=2)</t>
  </si>
  <si>
    <t>MLPClassifier(alpha=0.001)</t>
  </si>
  <si>
    <t>AdaBoostClassifier(n_estimators=100)</t>
  </si>
  <si>
    <t>MultiOutput_RandomForestClassifier(n_estimators=500)</t>
  </si>
  <si>
    <t>MultiOutput_KNeighborsClassifier</t>
  </si>
  <si>
    <t>MultiOutput_DecisionTreeClassifier(max_depth=15)</t>
  </si>
  <si>
    <t>A18</t>
  </si>
  <si>
    <t>A9</t>
  </si>
  <si>
    <t>:))</t>
  </si>
  <si>
    <t>rmse_validation</t>
  </si>
  <si>
    <t>Rank</t>
  </si>
  <si>
    <t>std</t>
  </si>
  <si>
    <t>rmse_10_fold(avg)</t>
  </si>
  <si>
    <t>nan</t>
  </si>
  <si>
    <t xml:space="preserve"> nan</t>
  </si>
  <si>
    <t>mutual_info_classif</t>
  </si>
  <si>
    <t>Variance</t>
  </si>
  <si>
    <t>Chi2</t>
  </si>
  <si>
    <t>f-test</t>
  </si>
  <si>
    <t>Similarity_Title_Description_vec</t>
  </si>
  <si>
    <t>Similarity_Title_Description_tfidf</t>
  </si>
  <si>
    <t>desc.getEmbeddingsByChar('doc2vec', d=50, w=1)</t>
  </si>
  <si>
    <t>desc.getEmbeddingsByTerm('doc2vec', d=50, w=1)</t>
  </si>
  <si>
    <t>title.getEmbeddingsByChar('doc2vec', d=50, w=1)</t>
  </si>
  <si>
    <t>gensim, pretrained=None</t>
  </si>
  <si>
    <t>title.getEmbeddingsByTerm('doc2vec', d=50, w=1)</t>
  </si>
  <si>
    <t>desc.getTermPCA(50)</t>
  </si>
  <si>
    <t>desc.getCharPCA(50)</t>
  </si>
  <si>
    <t>title.getTermPCA(50)</t>
  </si>
  <si>
    <t>title.getCharPCA(50)</t>
  </si>
  <si>
    <t>desc.getTermLSA(50)</t>
  </si>
  <si>
    <t>desc.getCharLSA(50)</t>
  </si>
  <si>
    <t>title.getTermLSA(50)</t>
  </si>
  <si>
    <t>title.getCharLSA(50)</t>
  </si>
  <si>
    <t>desc.getTermBM25()</t>
  </si>
  <si>
    <t>desc.getCharBM25()</t>
  </si>
  <si>
    <t>title.getTermBM25()</t>
  </si>
  <si>
    <t>title.getCharBM25()</t>
  </si>
  <si>
    <t>desc.getTfIdF()</t>
  </si>
  <si>
    <t>desc.getTermStat()</t>
  </si>
  <si>
    <t>desc.getCharStat()</t>
  </si>
  <si>
    <t>title.getTfIdF()</t>
  </si>
  <si>
    <t>title.getTermStat()</t>
  </si>
  <si>
    <t>title.getCharStat()</t>
  </si>
  <si>
    <t>[desc.getTextStandardLevel()]</t>
  </si>
  <si>
    <t>[desc.getSmogIndex()]</t>
  </si>
  <si>
    <t>[desc.getLinsearWriteFormula()]</t>
  </si>
  <si>
    <t>[desc.getLexiconStat()]</t>
  </si>
  <si>
    <t>[desc.getGunningFog()]</t>
  </si>
  <si>
    <t>[desc.getFleschKincaidGrade()]</t>
  </si>
  <si>
    <t>[desc.getFleschReadingEase()]</t>
  </si>
  <si>
    <t>[desc.getDifficultWordsStat()]</t>
  </si>
  <si>
    <t>[desc.getAutomatedReadabilityIndex()]</t>
  </si>
  <si>
    <t>top10 in mi</t>
  </si>
  <si>
    <t>[desc.getDaleChallReadabilityScore()]</t>
  </si>
  <si>
    <t>[desc.getColemanLiauIndex()]</t>
  </si>
  <si>
    <t>[desc.getAvgSyllablePerWord()]</t>
  </si>
  <si>
    <t>[desc.getAvgSentencePerWord()]</t>
  </si>
  <si>
    <t>[desc.getAvgLetterPerWord()]</t>
  </si>
  <si>
    <t>[desc.getPolysyllabStat()]</t>
  </si>
  <si>
    <t>[desc.getSyllableStat()]</t>
  </si>
  <si>
    <t>[desc.getBrandStat(brands)]</t>
  </si>
  <si>
    <t>[desc.getColorStat()]</t>
  </si>
  <si>
    <t>[desc.getNonEnglishCharStat()]</t>
  </si>
  <si>
    <t>[desc.hasChineseChar()]</t>
  </si>
  <si>
    <t>all zero</t>
  </si>
  <si>
    <t>[desc.hasTamilChar()]</t>
  </si>
  <si>
    <t>[desc.getNumberStat()]</t>
  </si>
  <si>
    <t>[desc.hasNumber()]</t>
  </si>
  <si>
    <t>[desc.getAdjectiveStat()]</t>
  </si>
  <si>
    <t>[desc.getVerbStat()]</t>
  </si>
  <si>
    <t>[desc.getNounStat()]</t>
  </si>
  <si>
    <t>[desc.getUpperCharStat()]</t>
  </si>
  <si>
    <t>[desc.hasSpecialChar()]</t>
  </si>
  <si>
    <t>[desc.getSpecialCharStat()]</t>
  </si>
  <si>
    <t>[desc.getLengthsByTerm()]</t>
  </si>
  <si>
    <t>[desc.getLengths()]</t>
  </si>
  <si>
    <t>top10 in chi2, mi</t>
  </si>
  <si>
    <t>[products["AdjustedPrice"]]</t>
  </si>
  <si>
    <t>[products["DelivaryTypeId"]]</t>
  </si>
  <si>
    <t>[products["SubSubCategoryId"]]</t>
  </si>
  <si>
    <t>top10 in chi2, f-test, mi</t>
  </si>
  <si>
    <t>[products["SubCategoryId"]]</t>
  </si>
  <si>
    <t>[products["CategoryId"]]</t>
  </si>
  <si>
    <t>[products["SkuIdPrefix"]]</t>
  </si>
  <si>
    <t>[products["CountryId"]]</t>
  </si>
  <si>
    <t>[title.getTextStandardLevel()]</t>
  </si>
  <si>
    <t>[title.getSmogIndex()]</t>
  </si>
  <si>
    <t>[title.getLinsearWriteFormula()]</t>
  </si>
  <si>
    <t>[title.getLexiconStat()]</t>
  </si>
  <si>
    <t>[title.getGunningFog()]</t>
  </si>
  <si>
    <t>top10 in chi2, f-test</t>
  </si>
  <si>
    <t>[title.getFleschKincaidGrade()]</t>
  </si>
  <si>
    <t>top10 in chi2</t>
  </si>
  <si>
    <t>[title.getFleschReadingEase()]</t>
  </si>
  <si>
    <t>top10 in f-test</t>
  </si>
  <si>
    <t>[title.getDifficultWordsStat()]</t>
  </si>
  <si>
    <t>[title.getAutomatedReadabilityIndex()]</t>
  </si>
  <si>
    <t>[title.getDaleChallReadabilityScore()]</t>
  </si>
  <si>
    <t>[title.getColemanLiauIndex()]</t>
  </si>
  <si>
    <t>[title.getAvgSyllablePerWord()]</t>
  </si>
  <si>
    <t>[title.getAvgSentencePerWord()]</t>
  </si>
  <si>
    <t>[title.getAvgLetterPerWord()]</t>
  </si>
  <si>
    <t>[title.getPolysyllabStat()]</t>
  </si>
  <si>
    <t>[title.getSyllableStat()]</t>
  </si>
  <si>
    <t>done, but the brand list should be revised</t>
  </si>
  <si>
    <t>[title.getBrandStat(brands)]</t>
  </si>
  <si>
    <t>[title.getColorStat()]</t>
  </si>
  <si>
    <t>[title.getNonEnglishCharStat()]</t>
  </si>
  <si>
    <t>[title.hasChineseChar()]</t>
  </si>
  <si>
    <t>[title.hasTamilChar()]</t>
  </si>
  <si>
    <t>[title.getNumberStat()]</t>
  </si>
  <si>
    <t>[title.hasNumber()]</t>
  </si>
  <si>
    <t>[title.getAdjectiveStat()]</t>
  </si>
  <si>
    <t>[title.getVerbStat()]</t>
  </si>
  <si>
    <t>[title.getNounStat()]</t>
  </si>
  <si>
    <t>[title.getUpperCharStat()]</t>
  </si>
  <si>
    <t>[title.hasSpecialChar()]</t>
  </si>
  <si>
    <t>[title.getSpecialCharStat()]</t>
  </si>
  <si>
    <t>[title.getLengthsByTerm()]</t>
  </si>
  <si>
    <t>[title.getLengths()]</t>
  </si>
  <si>
    <t>FEATURE NAME</t>
  </si>
  <si>
    <t>2,35,14</t>
  </si>
  <si>
    <t>2,35,10</t>
  </si>
  <si>
    <t>2,35,5</t>
  </si>
  <si>
    <t>MNB</t>
  </si>
  <si>
    <t>2, 35, (1,5) ngram char</t>
  </si>
  <si>
    <t>XGB(n_estimators=1000, max_depth=15, learning_rate=0.1)</t>
  </si>
  <si>
    <t>RF(n_estimators=1000, max_depth=15)</t>
  </si>
  <si>
    <t>LR(max_iter=1000)</t>
  </si>
  <si>
    <t>2, 35, 71</t>
  </si>
  <si>
    <t>2,35 + IsClear</t>
  </si>
  <si>
    <t>2,35,36</t>
  </si>
  <si>
    <t>GNB</t>
  </si>
  <si>
    <t>2,35</t>
  </si>
  <si>
    <t>RF(n_estimators=500, max_depth=15)</t>
  </si>
  <si>
    <t>2,3</t>
  </si>
  <si>
    <t>XGB(n_estimators=1000, max_depth=5, learning_rate=0.1)</t>
  </si>
  <si>
    <t>XGB(n_estimators=500, max_depth=15, learning_rate=0.01)</t>
  </si>
  <si>
    <t>XGB(n_estimators=1000, max_depth=30, learning_rate=0.001)</t>
  </si>
  <si>
    <t>XGB(n_estimators=1000, max_depth=30, learning_rate=0.1)</t>
  </si>
  <si>
    <t>RF(n_estimators=1000, max_depth=30)</t>
  </si>
  <si>
    <t>LR(max_iter=2000)</t>
  </si>
  <si>
    <t>IsConcise</t>
  </si>
  <si>
    <t>chi2_mi_top10_inters</t>
  </si>
  <si>
    <t>chi2_f-test_top10_inters</t>
  </si>
  <si>
    <t>chi2_f-test_mi_top10_inters/f-test_mi_top10_inters</t>
  </si>
  <si>
    <t>f-test_mi_top10_union</t>
  </si>
  <si>
    <t>chi2_mi_top10_union</t>
  </si>
  <si>
    <t>chi2_f-test_top10_union</t>
  </si>
  <si>
    <t>chi2_f-test_mi_top10_union</t>
  </si>
  <si>
    <t>mi_top10:
39,60,37,36,35,22,61,57,23,26</t>
  </si>
  <si>
    <t>f-test_top10:
10,35,36,11,7,27,3,25,17,2</t>
  </si>
  <si>
    <t>Chi2_top10: 
39, 37, 36, 2, 35, 24, 26, 17, 11, 27</t>
  </si>
  <si>
    <t>2,35,16</t>
  </si>
  <si>
    <t>2,35,15</t>
  </si>
  <si>
    <t>2,35,(1,5) ngram char</t>
  </si>
  <si>
    <t>MemError</t>
  </si>
  <si>
    <t>2,35,71</t>
  </si>
  <si>
    <t>!?</t>
  </si>
  <si>
    <t>2,35 + IsConcise</t>
  </si>
  <si>
    <t>IsClear</t>
  </si>
  <si>
    <t>chi2_f-test_mi_top10_clarity_union + IsConcise*</t>
  </si>
  <si>
    <t>chi2_f-test_mi_top10_clarity_union</t>
  </si>
  <si>
    <t>RF(n_estimators=100, max_depth=15)</t>
  </si>
  <si>
    <t>2,35,IsConcise*</t>
  </si>
  <si>
    <t>MultiOutput_DT(max_depth=15)</t>
  </si>
  <si>
    <t>MultiOutput_KN</t>
  </si>
  <si>
    <t>MultiOutput_RF(n_estimators=500)</t>
  </si>
  <si>
    <t>AdaBoost(n_estimators=100)</t>
  </si>
  <si>
    <t>MLP(alpha=0.001)</t>
  </si>
  <si>
    <t>DT(max_depth=15)</t>
  </si>
  <si>
    <t>KN(n_neighbors=2)</t>
  </si>
  <si>
    <t>XGB()</t>
  </si>
  <si>
    <t>RF(n_estimators=100)</t>
  </si>
  <si>
    <t>LR()</t>
  </si>
  <si>
    <t>[2:]</t>
  </si>
  <si>
    <t>[2:] + (1,3) ngram word + (1,5) ngram char</t>
  </si>
  <si>
    <t>LR</t>
  </si>
  <si>
    <t>[2:16]</t>
  </si>
  <si>
    <t>2,4,5,6,10,11</t>
  </si>
  <si>
    <t>Overall</t>
  </si>
  <si>
    <t>rmse_10_fold(avg, std)</t>
  </si>
  <si>
    <t>Features (indices)</t>
  </si>
  <si>
    <t>Target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</si>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</sst>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</font>
    <font>
      <sz val="10"/>
      <color rgb="FF222222"/>
      <name val="Arial"/>
    </font>
    <font>
      <sz val="10"/>
      <color rgb="FF000000"/>
      <name val="Arial"/>
    </font>
    <font>
      <sz val="10"/>
      <name val="Arial"/>
      <family val="2"/>
    </font>
    <font>
      <strike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 wrapText="1"/>
    </xf>
    <xf numFmtId="0" fontId="1" fillId="0" borderId="0" xfId="0" applyNumberFormat="1" applyFont="1" applyFill="1" applyAlignment="1">
      <alignment horizontal="left" vertical="center"/>
    </xf>
    <xf numFmtId="0" fontId="0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/>
    </xf>
    <xf numFmtId="0" fontId="3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1" fillId="0" borderId="0" xfId="0" applyFont="1" applyFill="1" applyAlignment="1">
      <alignment horizontal="left" wrapText="1"/>
    </xf>
    <xf numFmtId="0" fontId="3" fillId="0" borderId="0" xfId="0" applyNumberFormat="1" applyFont="1" applyFill="1" applyAlignment="1">
      <alignment horizontal="left" vertical="center" wrapText="1"/>
    </xf>
    <xf numFmtId="0" fontId="1" fillId="0" borderId="0" xfId="0" applyNumberFormat="1" applyFont="1" applyFill="1" applyAlignment="1">
      <alignment horizontal="left"/>
    </xf>
    <xf numFmtId="0" fontId="0" fillId="0" borderId="0" xfId="0" applyNumberFormat="1" applyFont="1" applyFill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/>
    <xf numFmtId="0" fontId="1" fillId="0" borderId="0" xfId="0" applyFont="1"/>
    <xf numFmtId="0" fontId="0" fillId="0" borderId="0" xfId="0"/>
    <xf numFmtId="0" fontId="3" fillId="2" borderId="0" xfId="0" applyFont="1" applyFill="1" applyAlignment="1">
      <alignment horizontal="left"/>
    </xf>
    <xf numFmtId="0" fontId="1" fillId="0" borderId="0" xfId="0" applyFont="1" applyAlignment="1">
      <alignment horizontal="left" vertical="center"/>
    </xf>
    <xf numFmtId="0" fontId="1" fillId="3" borderId="0" xfId="0" applyFont="1" applyFill="1"/>
    <xf numFmtId="0" fontId="5" fillId="0" borderId="0" xfId="0" applyFont="1"/>
    <xf numFmtId="0" fontId="3" fillId="2" borderId="0" xfId="0" applyFont="1" applyFill="1" applyAlignment="1">
      <alignment horizontal="left" vertical="center"/>
    </xf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/>
    <xf numFmtId="14" fontId="1" fillId="0" borderId="0" xfId="0" applyNumberFormat="1" applyFont="1" applyAlignment="1">
      <alignment horizontal="left" vertical="center"/>
    </xf>
    <xf numFmtId="0" fontId="1" fillId="5" borderId="0" xfId="0" applyFont="1" applyFill="1" applyAlignment="1">
      <alignment horizontal="left"/>
    </xf>
    <xf numFmtId="0" fontId="1" fillId="5" borderId="0" xfId="0" applyFont="1" applyFill="1" applyAlignment="1">
      <alignment horizontal="left" vertical="center"/>
    </xf>
    <xf numFmtId="14" fontId="1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14" fontId="2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r>
              <a:rPr lang="en-US"/>
              <a:t>Clarity</a:t>
            </a:r>
          </a:p>
        </c:rich>
      </c:tx>
      <c:layout>
        <c:manualLayout>
          <c:xMode val="edge"/>
          <c:yMode val="edge"/>
          <c:x val="0.11835497835497835"/>
          <c:y val="0.287037037037037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668132392541842E-2"/>
          <c:y val="0.26787037037037037"/>
          <c:w val="0.89328424855983912"/>
          <c:h val="0.6812037037037036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'Submissions(Clarity)'!$D$1</c:f>
              <c:strCache>
                <c:ptCount val="1"/>
                <c:pt idx="0">
                  <c:v>rmse_0_fold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'Submissions(Clarity)'!$C$2:$C$20</c:f>
              <c:strCache>
                <c:ptCount val="19"/>
                <c:pt idx="0">
                  <c:v>LogisticRegression</c:v>
                </c:pt>
                <c:pt idx="1">
                  <c:v>LogisticRegression</c:v>
                </c:pt>
                <c:pt idx="2">
                  <c:v>LogisticRegression</c:v>
                </c:pt>
                <c:pt idx="3">
                  <c:v>LogisticRegression()</c:v>
                </c:pt>
                <c:pt idx="4">
                  <c:v>LogisticRegression(max_iter=1000)</c:v>
                </c:pt>
                <c:pt idx="5">
                  <c:v>RandomForestClassifier(n_estimators=100)</c:v>
                </c:pt>
                <c:pt idx="6">
                  <c:v>RandomForestClassifier(n_estimators=500, max_depth=15)</c:v>
                </c:pt>
                <c:pt idx="7">
                  <c:v>XGBClassifier()</c:v>
                </c:pt>
                <c:pt idx="8">
                  <c:v>XGBClassifier(n_estimators=500, max_depth=15, learning_rate=0.01)</c:v>
                </c:pt>
                <c:pt idx="9">
                  <c:v>DecisionTreeClassifier(max_depth=15)</c:v>
                </c:pt>
                <c:pt idx="10">
                  <c:v>DecisionTreeClassifier(max_depth=15)</c:v>
                </c:pt>
                <c:pt idx="11">
                  <c:v>KNeighborsClassifier(n_neighbors=2)</c:v>
                </c:pt>
                <c:pt idx="12">
                  <c:v>MLPClassifier(alpha=0.001)</c:v>
                </c:pt>
                <c:pt idx="13">
                  <c:v>AdaBoostClassifier(n_estimators=100)</c:v>
                </c:pt>
                <c:pt idx="14">
                  <c:v>MultiOutput_RandomForestClassifier(n_estimators=500)</c:v>
                </c:pt>
                <c:pt idx="15">
                  <c:v>MultiOutput_KNeighborsClassifier</c:v>
                </c:pt>
                <c:pt idx="16">
                  <c:v>MultiOutput_DecisionTreeClassifier(max_depth=15)</c:v>
                </c:pt>
                <c:pt idx="17">
                  <c:v>A18</c:v>
                </c:pt>
                <c:pt idx="18">
                  <c:v>A9</c:v>
                </c:pt>
              </c:strCache>
            </c:strRef>
          </c:xVal>
          <c:yVal>
            <c:numRef>
              <c:f>'Submissions(Clarity)'!$D$2:$D$20</c:f>
              <c:numCache>
                <c:formatCode>General</c:formatCode>
                <c:ptCount val="19"/>
                <c:pt idx="0">
                  <c:v>0.22541700000000001</c:v>
                </c:pt>
                <c:pt idx="1">
                  <c:v>0.162409</c:v>
                </c:pt>
                <c:pt idx="2">
                  <c:v>0.21371299999999999</c:v>
                </c:pt>
                <c:pt idx="3">
                  <c:v>0.207152</c:v>
                </c:pt>
                <c:pt idx="4">
                  <c:v>0.147815</c:v>
                </c:pt>
                <c:pt idx="5">
                  <c:v>8.0919000000000005E-2</c:v>
                </c:pt>
                <c:pt idx="6">
                  <c:v>0.21515400000000001</c:v>
                </c:pt>
                <c:pt idx="7">
                  <c:v>0.204794</c:v>
                </c:pt>
                <c:pt idx="8">
                  <c:v>7.4625999999999998E-2</c:v>
                </c:pt>
                <c:pt idx="9">
                  <c:v>0.16675899999999999</c:v>
                </c:pt>
                <c:pt idx="10">
                  <c:v>0.16928699999999999</c:v>
                </c:pt>
                <c:pt idx="11">
                  <c:v>0.15156600000000001</c:v>
                </c:pt>
                <c:pt idx="12">
                  <c:v>9.9030000000000007E-2</c:v>
                </c:pt>
                <c:pt idx="13">
                  <c:v>0.47836600000000001</c:v>
                </c:pt>
                <c:pt idx="14">
                  <c:v>7.9810000000000006E-2</c:v>
                </c:pt>
                <c:pt idx="15">
                  <c:v>0.15156600000000001</c:v>
                </c:pt>
                <c:pt idx="16">
                  <c:v>0.157333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5B6-4773-BB46-F245B93623BF}"/>
            </c:ext>
          </c:extLst>
        </c:ser>
        <c:ser>
          <c:idx val="1"/>
          <c:order val="1"/>
          <c:tx>
            <c:strRef>
              <c:f>'Submissions(Clarity)'!$E$1</c:f>
              <c:strCache>
                <c:ptCount val="1"/>
                <c:pt idx="0">
                  <c:v>rmse_10_fold(avg)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Ref>
                <c:f>'Submissions(Clarity)'!$F$2:$F$20</c:f>
                <c:numCache>
                  <c:formatCode>General</c:formatCode>
                  <c:ptCount val="19"/>
                  <c:pt idx="0">
                    <c:v>1.361E-3</c:v>
                  </c:pt>
                  <c:pt idx="1">
                    <c:v>2.8890000000000001E-3</c:v>
                  </c:pt>
                  <c:pt idx="2">
                    <c:v>2.0839999999999999E-3</c:v>
                  </c:pt>
                  <c:pt idx="3">
                    <c:v>2.2790000000000002E-3</c:v>
                  </c:pt>
                  <c:pt idx="4">
                    <c:v>9.3159999999999996E-3</c:v>
                  </c:pt>
                  <c:pt idx="5">
                    <c:v>1.446E-3</c:v>
                  </c:pt>
                  <c:pt idx="6">
                    <c:v>6.4499999999999996E-4</c:v>
                  </c:pt>
                  <c:pt idx="7">
                    <c:v>2.6510000000000001E-3</c:v>
                  </c:pt>
                  <c:pt idx="8">
                    <c:v>2.343E-3</c:v>
                  </c:pt>
                  <c:pt idx="9">
                    <c:v>6.6230000000000004E-3</c:v>
                  </c:pt>
                  <c:pt idx="10">
                    <c:v>5.0660000000000002E-3</c:v>
                  </c:pt>
                  <c:pt idx="11">
                    <c:v>3.859E-3</c:v>
                  </c:pt>
                  <c:pt idx="12">
                    <c:v>1.4315E-2</c:v>
                  </c:pt>
                  <c:pt idx="13">
                    <c:v>2.029E-3</c:v>
                  </c:pt>
                </c:numCache>
              </c:numRef>
            </c:plus>
            <c:minus>
              <c:numRef>
                <c:f>'Submissions(Clarity)'!$F$2:$F$20</c:f>
                <c:numCache>
                  <c:formatCode>General</c:formatCode>
                  <c:ptCount val="19"/>
                  <c:pt idx="0">
                    <c:v>1.361E-3</c:v>
                  </c:pt>
                  <c:pt idx="1">
                    <c:v>2.8890000000000001E-3</c:v>
                  </c:pt>
                  <c:pt idx="2">
                    <c:v>2.0839999999999999E-3</c:v>
                  </c:pt>
                  <c:pt idx="3">
                    <c:v>2.2790000000000002E-3</c:v>
                  </c:pt>
                  <c:pt idx="4">
                    <c:v>9.3159999999999996E-3</c:v>
                  </c:pt>
                  <c:pt idx="5">
                    <c:v>1.446E-3</c:v>
                  </c:pt>
                  <c:pt idx="6">
                    <c:v>6.4499999999999996E-4</c:v>
                  </c:pt>
                  <c:pt idx="7">
                    <c:v>2.6510000000000001E-3</c:v>
                  </c:pt>
                  <c:pt idx="8">
                    <c:v>2.343E-3</c:v>
                  </c:pt>
                  <c:pt idx="9">
                    <c:v>6.6230000000000004E-3</c:v>
                  </c:pt>
                  <c:pt idx="10">
                    <c:v>5.0660000000000002E-3</c:v>
                  </c:pt>
                  <c:pt idx="11">
                    <c:v>3.859E-3</c:v>
                  </c:pt>
                  <c:pt idx="12">
                    <c:v>1.4315E-2</c:v>
                  </c:pt>
                  <c:pt idx="13">
                    <c:v>2.029E-3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'Submissions(Clarity)'!$C$2:$C$20</c:f>
              <c:strCache>
                <c:ptCount val="19"/>
                <c:pt idx="0">
                  <c:v>LogisticRegression</c:v>
                </c:pt>
                <c:pt idx="1">
                  <c:v>LogisticRegression</c:v>
                </c:pt>
                <c:pt idx="2">
                  <c:v>LogisticRegression</c:v>
                </c:pt>
                <c:pt idx="3">
                  <c:v>LogisticRegression()</c:v>
                </c:pt>
                <c:pt idx="4">
                  <c:v>LogisticRegression(max_iter=1000)</c:v>
                </c:pt>
                <c:pt idx="5">
                  <c:v>RandomForestClassifier(n_estimators=100)</c:v>
                </c:pt>
                <c:pt idx="6">
                  <c:v>RandomForestClassifier(n_estimators=500, max_depth=15)</c:v>
                </c:pt>
                <c:pt idx="7">
                  <c:v>XGBClassifier()</c:v>
                </c:pt>
                <c:pt idx="8">
                  <c:v>XGBClassifier(n_estimators=500, max_depth=15, learning_rate=0.01)</c:v>
                </c:pt>
                <c:pt idx="9">
                  <c:v>DecisionTreeClassifier(max_depth=15)</c:v>
                </c:pt>
                <c:pt idx="10">
                  <c:v>DecisionTreeClassifier(max_depth=15)</c:v>
                </c:pt>
                <c:pt idx="11">
                  <c:v>KNeighborsClassifier(n_neighbors=2)</c:v>
                </c:pt>
                <c:pt idx="12">
                  <c:v>MLPClassifier(alpha=0.001)</c:v>
                </c:pt>
                <c:pt idx="13">
                  <c:v>AdaBoostClassifier(n_estimators=100)</c:v>
                </c:pt>
                <c:pt idx="14">
                  <c:v>MultiOutput_RandomForestClassifier(n_estimators=500)</c:v>
                </c:pt>
                <c:pt idx="15">
                  <c:v>MultiOutput_KNeighborsClassifier</c:v>
                </c:pt>
                <c:pt idx="16">
                  <c:v>MultiOutput_DecisionTreeClassifier(max_depth=15)</c:v>
                </c:pt>
                <c:pt idx="17">
                  <c:v>A18</c:v>
                </c:pt>
                <c:pt idx="18">
                  <c:v>A9</c:v>
                </c:pt>
              </c:strCache>
            </c:strRef>
          </c:xVal>
          <c:yVal>
            <c:numRef>
              <c:f>'Submissions(Clarity)'!$E$2:$E$20</c:f>
              <c:numCache>
                <c:formatCode>General</c:formatCode>
                <c:ptCount val="19"/>
                <c:pt idx="0">
                  <c:v>0.225466</c:v>
                </c:pt>
                <c:pt idx="1">
                  <c:v>0.22101000000000001</c:v>
                </c:pt>
                <c:pt idx="2">
                  <c:v>0.21770300000000001</c:v>
                </c:pt>
                <c:pt idx="3">
                  <c:v>0.21531800000000001</c:v>
                </c:pt>
                <c:pt idx="4">
                  <c:v>0.22730600000000001</c:v>
                </c:pt>
                <c:pt idx="5">
                  <c:v>0.216359</c:v>
                </c:pt>
                <c:pt idx="6">
                  <c:v>0.22428000000000001</c:v>
                </c:pt>
                <c:pt idx="7">
                  <c:v>0.21307100000000001</c:v>
                </c:pt>
                <c:pt idx="8">
                  <c:v>0.215363</c:v>
                </c:pt>
                <c:pt idx="9">
                  <c:v>0.247393</c:v>
                </c:pt>
                <c:pt idx="10">
                  <c:v>0.24499000000000001</c:v>
                </c:pt>
                <c:pt idx="11">
                  <c:v>0.26559700000000003</c:v>
                </c:pt>
                <c:pt idx="12">
                  <c:v>0.250805</c:v>
                </c:pt>
                <c:pt idx="13">
                  <c:v>0.481296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5B6-4773-BB46-F245B93623BF}"/>
            </c:ext>
          </c:extLst>
        </c:ser>
        <c:ser>
          <c:idx val="2"/>
          <c:order val="2"/>
          <c:tx>
            <c:strRef>
              <c:f>'Submissions(Clarity)'!$G$1</c:f>
              <c:strCache>
                <c:ptCount val="1"/>
                <c:pt idx="0">
                  <c:v>rmse_validation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'Submissions(Clarity)'!$C$2:$C$20</c:f>
              <c:strCache>
                <c:ptCount val="19"/>
                <c:pt idx="0">
                  <c:v>LogisticRegression</c:v>
                </c:pt>
                <c:pt idx="1">
                  <c:v>LogisticRegression</c:v>
                </c:pt>
                <c:pt idx="2">
                  <c:v>LogisticRegression</c:v>
                </c:pt>
                <c:pt idx="3">
                  <c:v>LogisticRegression()</c:v>
                </c:pt>
                <c:pt idx="4">
                  <c:v>LogisticRegression(max_iter=1000)</c:v>
                </c:pt>
                <c:pt idx="5">
                  <c:v>RandomForestClassifier(n_estimators=100)</c:v>
                </c:pt>
                <c:pt idx="6">
                  <c:v>RandomForestClassifier(n_estimators=500, max_depth=15)</c:v>
                </c:pt>
                <c:pt idx="7">
                  <c:v>XGBClassifier()</c:v>
                </c:pt>
                <c:pt idx="8">
                  <c:v>XGBClassifier(n_estimators=500, max_depth=15, learning_rate=0.01)</c:v>
                </c:pt>
                <c:pt idx="9">
                  <c:v>DecisionTreeClassifier(max_depth=15)</c:v>
                </c:pt>
                <c:pt idx="10">
                  <c:v>DecisionTreeClassifier(max_depth=15)</c:v>
                </c:pt>
                <c:pt idx="11">
                  <c:v>KNeighborsClassifier(n_neighbors=2)</c:v>
                </c:pt>
                <c:pt idx="12">
                  <c:v>MLPClassifier(alpha=0.001)</c:v>
                </c:pt>
                <c:pt idx="13">
                  <c:v>AdaBoostClassifier(n_estimators=100)</c:v>
                </c:pt>
                <c:pt idx="14">
                  <c:v>MultiOutput_RandomForestClassifier(n_estimators=500)</c:v>
                </c:pt>
                <c:pt idx="15">
                  <c:v>MultiOutput_KNeighborsClassifier</c:v>
                </c:pt>
                <c:pt idx="16">
                  <c:v>MultiOutput_DecisionTreeClassifier(max_depth=15)</c:v>
                </c:pt>
                <c:pt idx="17">
                  <c:v>A18</c:v>
                </c:pt>
                <c:pt idx="18">
                  <c:v>A9</c:v>
                </c:pt>
              </c:strCache>
            </c:strRef>
          </c:xVal>
          <c:yVal>
            <c:numRef>
              <c:f>'Submissions(Clarity)'!$G$2:$G$20</c:f>
              <c:numCache>
                <c:formatCode>General</c:formatCode>
                <c:ptCount val="19"/>
                <c:pt idx="0">
                  <c:v>0.231517</c:v>
                </c:pt>
                <c:pt idx="1">
                  <c:v>0.22506100000000001</c:v>
                </c:pt>
                <c:pt idx="2">
                  <c:v>0.22908300000000001</c:v>
                </c:pt>
                <c:pt idx="3">
                  <c:v>0.22539999999999999</c:v>
                </c:pt>
                <c:pt idx="4">
                  <c:v>0.22636800000000001</c:v>
                </c:pt>
                <c:pt idx="5">
                  <c:v>0.222556</c:v>
                </c:pt>
                <c:pt idx="6">
                  <c:v>0.23103000000000001</c:v>
                </c:pt>
                <c:pt idx="7">
                  <c:v>0.23286100000000001</c:v>
                </c:pt>
                <c:pt idx="8">
                  <c:v>0.235874</c:v>
                </c:pt>
                <c:pt idx="9">
                  <c:v>0.260098</c:v>
                </c:pt>
                <c:pt idx="10">
                  <c:v>0.25842599999999999</c:v>
                </c:pt>
                <c:pt idx="11">
                  <c:v>0.27229900000000001</c:v>
                </c:pt>
                <c:pt idx="12">
                  <c:v>0.24060599999999999</c:v>
                </c:pt>
                <c:pt idx="13">
                  <c:v>0.47842299999999999</c:v>
                </c:pt>
                <c:pt idx="14">
                  <c:v>0.223054</c:v>
                </c:pt>
                <c:pt idx="15">
                  <c:v>0.27229900000000001</c:v>
                </c:pt>
                <c:pt idx="16">
                  <c:v>0.26028699999999999</c:v>
                </c:pt>
                <c:pt idx="17">
                  <c:v>0.222556</c:v>
                </c:pt>
                <c:pt idx="18">
                  <c:v>0.43511100000000003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5B6-4773-BB46-F245B9362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399856"/>
        <c:axId val="1800135264"/>
      </c:scatterChart>
      <c:valAx>
        <c:axId val="1890399856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1800135264"/>
        <c:crosses val="autoZero"/>
        <c:crossBetween val="midCat"/>
        <c:majorUnit val="1"/>
      </c:valAx>
      <c:valAx>
        <c:axId val="180013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189039985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4493506493506494"/>
          <c:y val="0.40408829104695249"/>
          <c:w val="0.21090909090909091"/>
          <c:h val="0.17728638086905807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  <a:latin typeface="Courier New" panose="02070309020205020404" pitchFamily="49" charset="0"/>
          <a:cs typeface="Courier New" panose="02070309020205020404" pitchFamily="49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r>
              <a:rPr lang="en-US"/>
              <a:t>Conciseness</a:t>
            </a:r>
          </a:p>
        </c:rich>
      </c:tx>
      <c:layout>
        <c:manualLayout>
          <c:xMode val="edge"/>
          <c:yMode val="edge"/>
          <c:x val="0.11177489177489179"/>
          <c:y val="0.175925925925925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010123734533186E-2"/>
          <c:y val="0.16601851851851851"/>
          <c:w val="0.89259160786719827"/>
          <c:h val="0.631228127734033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'Submissions(Conciseness)'!$D$1</c:f>
              <c:strCache>
                <c:ptCount val="1"/>
                <c:pt idx="0">
                  <c:v>rmse_0_fold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'Submissions(Conciseness)'!$C$2:$C$20</c:f>
              <c:strCache>
                <c:ptCount val="19"/>
                <c:pt idx="0">
                  <c:v>LogisticRegression</c:v>
                </c:pt>
                <c:pt idx="1">
                  <c:v>LogisticRegression</c:v>
                </c:pt>
                <c:pt idx="2">
                  <c:v>LogisticRegression</c:v>
                </c:pt>
                <c:pt idx="3">
                  <c:v>LogisticRegression()</c:v>
                </c:pt>
                <c:pt idx="4">
                  <c:v>LogisticRegression(max_iter=1000)</c:v>
                </c:pt>
                <c:pt idx="5">
                  <c:v>RandomForestClassifier(n_estimators=100)</c:v>
                </c:pt>
                <c:pt idx="6">
                  <c:v>RandomForestClassifier(n_estimators=500, max_depth=15)</c:v>
                </c:pt>
                <c:pt idx="7">
                  <c:v>XGBClassifier()</c:v>
                </c:pt>
                <c:pt idx="8">
                  <c:v>XGBClassifier(n_estimators=500, max_depth=15, learning_rate=0.01)</c:v>
                </c:pt>
                <c:pt idx="9">
                  <c:v>DecisionTreeClassifier(max_depth=15)</c:v>
                </c:pt>
                <c:pt idx="10">
                  <c:v>DecisionTreeClassifier(max_depth=15)</c:v>
                </c:pt>
                <c:pt idx="11">
                  <c:v>KNeighborsClassifier(n_neighbors=2)</c:v>
                </c:pt>
                <c:pt idx="12">
                  <c:v>MLPClassifier(alpha=0.001)</c:v>
                </c:pt>
                <c:pt idx="13">
                  <c:v>AdaBoostClassifier(n_estimators=100)</c:v>
                </c:pt>
                <c:pt idx="14">
                  <c:v>MultiOutput_RandomForestClassifier(n_estimators=500)</c:v>
                </c:pt>
                <c:pt idx="15">
                  <c:v>MultiOutput_KNeighborsClassifier</c:v>
                </c:pt>
                <c:pt idx="16">
                  <c:v>MultiOutput_DecisionTreeClassifier(max_depth=15)</c:v>
                </c:pt>
                <c:pt idx="17">
                  <c:v>A9</c:v>
                </c:pt>
                <c:pt idx="18">
                  <c:v>A18</c:v>
                </c:pt>
              </c:strCache>
            </c:strRef>
          </c:xVal>
          <c:yVal>
            <c:numRef>
              <c:f>'Submissions(Conciseness)'!$D$2:$D$20</c:f>
              <c:numCache>
                <c:formatCode>General</c:formatCode>
                <c:ptCount val="19"/>
                <c:pt idx="0">
                  <c:v>0.394098</c:v>
                </c:pt>
                <c:pt idx="1">
                  <c:v>0.248172</c:v>
                </c:pt>
                <c:pt idx="2">
                  <c:v>0.37054700000000002</c:v>
                </c:pt>
                <c:pt idx="3">
                  <c:v>0.36905199999999999</c:v>
                </c:pt>
                <c:pt idx="4">
                  <c:v>0.26133099999999998</c:v>
                </c:pt>
                <c:pt idx="5">
                  <c:v>0.134799</c:v>
                </c:pt>
                <c:pt idx="6">
                  <c:v>0.41380299999999998</c:v>
                </c:pt>
                <c:pt idx="7">
                  <c:v>0.346854</c:v>
                </c:pt>
                <c:pt idx="8">
                  <c:v>0.128969</c:v>
                </c:pt>
                <c:pt idx="9">
                  <c:v>0.272115</c:v>
                </c:pt>
                <c:pt idx="10">
                  <c:v>0.27846100000000001</c:v>
                </c:pt>
                <c:pt idx="11">
                  <c:v>0.25944400000000001</c:v>
                </c:pt>
                <c:pt idx="12">
                  <c:v>0.165298</c:v>
                </c:pt>
                <c:pt idx="13">
                  <c:v>0.49558799999999997</c:v>
                </c:pt>
                <c:pt idx="14">
                  <c:v>0.132606</c:v>
                </c:pt>
                <c:pt idx="15">
                  <c:v>0.25944400000000001</c:v>
                </c:pt>
                <c:pt idx="16">
                  <c:v>0.28055799999999997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3F-4D5A-B792-34338D947E5F}"/>
            </c:ext>
          </c:extLst>
        </c:ser>
        <c:ser>
          <c:idx val="1"/>
          <c:order val="1"/>
          <c:tx>
            <c:strRef>
              <c:f>'Submissions(Conciseness)'!$E$1</c:f>
              <c:strCache>
                <c:ptCount val="1"/>
                <c:pt idx="0">
                  <c:v>rmse_10_fold(avg)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Ref>
                <c:f>'Submissions(Conciseness)'!$F$2:$F$21</c:f>
                <c:numCache>
                  <c:formatCode>General</c:formatCode>
                  <c:ptCount val="20"/>
                  <c:pt idx="0">
                    <c:v>4.0419999999999996E-3</c:v>
                  </c:pt>
                  <c:pt idx="1">
                    <c:v>4.0229999999999997E-3</c:v>
                  </c:pt>
                  <c:pt idx="2">
                    <c:v>5.1710000000000002E-3</c:v>
                  </c:pt>
                  <c:pt idx="3">
                    <c:v>1.4037000000000001E-2</c:v>
                  </c:pt>
                  <c:pt idx="4">
                    <c:v>1.2796E-2</c:v>
                  </c:pt>
                  <c:pt idx="5">
                    <c:v>3.4320000000000002E-3</c:v>
                  </c:pt>
                  <c:pt idx="6">
                    <c:v>1.31E-3</c:v>
                  </c:pt>
                  <c:pt idx="7">
                    <c:v>3.9290000000000002E-3</c:v>
                  </c:pt>
                  <c:pt idx="8">
                    <c:v>5.1659999999999996E-3</c:v>
                  </c:pt>
                  <c:pt idx="9">
                    <c:v>6.0169999999999998E-3</c:v>
                  </c:pt>
                  <c:pt idx="10">
                    <c:v>5.1000000000000004E-3</c:v>
                  </c:pt>
                  <c:pt idx="11">
                    <c:v>5.4939999999999998E-3</c:v>
                  </c:pt>
                  <c:pt idx="12">
                    <c:v>1.3989E-2</c:v>
                  </c:pt>
                  <c:pt idx="13">
                    <c:v>1.45E-4</c:v>
                  </c:pt>
                </c:numCache>
              </c:numRef>
            </c:plus>
            <c:minus>
              <c:numRef>
                <c:f>'Submissions(Conciseness)'!$F$2:$F$21</c:f>
                <c:numCache>
                  <c:formatCode>General</c:formatCode>
                  <c:ptCount val="20"/>
                  <c:pt idx="0">
                    <c:v>4.0419999999999996E-3</c:v>
                  </c:pt>
                  <c:pt idx="1">
                    <c:v>4.0229999999999997E-3</c:v>
                  </c:pt>
                  <c:pt idx="2">
                    <c:v>5.1710000000000002E-3</c:v>
                  </c:pt>
                  <c:pt idx="3">
                    <c:v>1.4037000000000001E-2</c:v>
                  </c:pt>
                  <c:pt idx="4">
                    <c:v>1.2796E-2</c:v>
                  </c:pt>
                  <c:pt idx="5">
                    <c:v>3.4320000000000002E-3</c:v>
                  </c:pt>
                  <c:pt idx="6">
                    <c:v>1.31E-3</c:v>
                  </c:pt>
                  <c:pt idx="7">
                    <c:v>3.9290000000000002E-3</c:v>
                  </c:pt>
                  <c:pt idx="8">
                    <c:v>5.1659999999999996E-3</c:v>
                  </c:pt>
                  <c:pt idx="9">
                    <c:v>6.0169999999999998E-3</c:v>
                  </c:pt>
                  <c:pt idx="10">
                    <c:v>5.1000000000000004E-3</c:v>
                  </c:pt>
                  <c:pt idx="11">
                    <c:v>5.4939999999999998E-3</c:v>
                  </c:pt>
                  <c:pt idx="12">
                    <c:v>1.3989E-2</c:v>
                  </c:pt>
                  <c:pt idx="13">
                    <c:v>1.45E-4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'Submissions(Conciseness)'!$C$2:$C$20</c:f>
              <c:strCache>
                <c:ptCount val="19"/>
                <c:pt idx="0">
                  <c:v>LogisticRegression</c:v>
                </c:pt>
                <c:pt idx="1">
                  <c:v>LogisticRegression</c:v>
                </c:pt>
                <c:pt idx="2">
                  <c:v>LogisticRegression</c:v>
                </c:pt>
                <c:pt idx="3">
                  <c:v>LogisticRegression()</c:v>
                </c:pt>
                <c:pt idx="4">
                  <c:v>LogisticRegression(max_iter=1000)</c:v>
                </c:pt>
                <c:pt idx="5">
                  <c:v>RandomForestClassifier(n_estimators=100)</c:v>
                </c:pt>
                <c:pt idx="6">
                  <c:v>RandomForestClassifier(n_estimators=500, max_depth=15)</c:v>
                </c:pt>
                <c:pt idx="7">
                  <c:v>XGBClassifier()</c:v>
                </c:pt>
                <c:pt idx="8">
                  <c:v>XGBClassifier(n_estimators=500, max_depth=15, learning_rate=0.01)</c:v>
                </c:pt>
                <c:pt idx="9">
                  <c:v>DecisionTreeClassifier(max_depth=15)</c:v>
                </c:pt>
                <c:pt idx="10">
                  <c:v>DecisionTreeClassifier(max_depth=15)</c:v>
                </c:pt>
                <c:pt idx="11">
                  <c:v>KNeighborsClassifier(n_neighbors=2)</c:v>
                </c:pt>
                <c:pt idx="12">
                  <c:v>MLPClassifier(alpha=0.001)</c:v>
                </c:pt>
                <c:pt idx="13">
                  <c:v>AdaBoostClassifier(n_estimators=100)</c:v>
                </c:pt>
                <c:pt idx="14">
                  <c:v>MultiOutput_RandomForestClassifier(n_estimators=500)</c:v>
                </c:pt>
                <c:pt idx="15">
                  <c:v>MultiOutput_KNeighborsClassifier</c:v>
                </c:pt>
                <c:pt idx="16">
                  <c:v>MultiOutput_DecisionTreeClassifier(max_depth=15)</c:v>
                </c:pt>
                <c:pt idx="17">
                  <c:v>A9</c:v>
                </c:pt>
                <c:pt idx="18">
                  <c:v>A18</c:v>
                </c:pt>
              </c:strCache>
            </c:strRef>
          </c:xVal>
          <c:yVal>
            <c:numRef>
              <c:f>'Submissions(Conciseness)'!$E$2:$E$20</c:f>
              <c:numCache>
                <c:formatCode>General</c:formatCode>
                <c:ptCount val="19"/>
                <c:pt idx="0">
                  <c:v>0.39417600000000003</c:v>
                </c:pt>
                <c:pt idx="1">
                  <c:v>0.34414099999999997</c:v>
                </c:pt>
                <c:pt idx="2">
                  <c:v>0.372805</c:v>
                </c:pt>
                <c:pt idx="3">
                  <c:v>0.37059500000000001</c:v>
                </c:pt>
                <c:pt idx="4">
                  <c:v>0.35100100000000001</c:v>
                </c:pt>
                <c:pt idx="5">
                  <c:v>0.361543</c:v>
                </c:pt>
                <c:pt idx="6">
                  <c:v>0.421987</c:v>
                </c:pt>
                <c:pt idx="7">
                  <c:v>0.35388900000000001</c:v>
                </c:pt>
                <c:pt idx="8">
                  <c:v>0.33669300000000002</c:v>
                </c:pt>
                <c:pt idx="9">
                  <c:v>0.42231999999999997</c:v>
                </c:pt>
                <c:pt idx="10">
                  <c:v>0.41936699999999999</c:v>
                </c:pt>
                <c:pt idx="11">
                  <c:v>0.45448300000000003</c:v>
                </c:pt>
                <c:pt idx="12">
                  <c:v>0.37215500000000001</c:v>
                </c:pt>
                <c:pt idx="13">
                  <c:v>0.49557499999999999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3F-4D5A-B792-34338D947E5F}"/>
            </c:ext>
          </c:extLst>
        </c:ser>
        <c:ser>
          <c:idx val="2"/>
          <c:order val="2"/>
          <c:tx>
            <c:strRef>
              <c:f>'Submissions(Conciseness)'!$G$1</c:f>
              <c:strCache>
                <c:ptCount val="1"/>
                <c:pt idx="0">
                  <c:v>rmse_validation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'Submissions(Conciseness)'!$C$2:$C$20</c:f>
              <c:strCache>
                <c:ptCount val="19"/>
                <c:pt idx="0">
                  <c:v>LogisticRegression</c:v>
                </c:pt>
                <c:pt idx="1">
                  <c:v>LogisticRegression</c:v>
                </c:pt>
                <c:pt idx="2">
                  <c:v>LogisticRegression</c:v>
                </c:pt>
                <c:pt idx="3">
                  <c:v>LogisticRegression()</c:v>
                </c:pt>
                <c:pt idx="4">
                  <c:v>LogisticRegression(max_iter=1000)</c:v>
                </c:pt>
                <c:pt idx="5">
                  <c:v>RandomForestClassifier(n_estimators=100)</c:v>
                </c:pt>
                <c:pt idx="6">
                  <c:v>RandomForestClassifier(n_estimators=500, max_depth=15)</c:v>
                </c:pt>
                <c:pt idx="7">
                  <c:v>XGBClassifier()</c:v>
                </c:pt>
                <c:pt idx="8">
                  <c:v>XGBClassifier(n_estimators=500, max_depth=15, learning_rate=0.01)</c:v>
                </c:pt>
                <c:pt idx="9">
                  <c:v>DecisionTreeClassifier(max_depth=15)</c:v>
                </c:pt>
                <c:pt idx="10">
                  <c:v>DecisionTreeClassifier(max_depth=15)</c:v>
                </c:pt>
                <c:pt idx="11">
                  <c:v>KNeighborsClassifier(n_neighbors=2)</c:v>
                </c:pt>
                <c:pt idx="12">
                  <c:v>MLPClassifier(alpha=0.001)</c:v>
                </c:pt>
                <c:pt idx="13">
                  <c:v>AdaBoostClassifier(n_estimators=100)</c:v>
                </c:pt>
                <c:pt idx="14">
                  <c:v>MultiOutput_RandomForestClassifier(n_estimators=500)</c:v>
                </c:pt>
                <c:pt idx="15">
                  <c:v>MultiOutput_KNeighborsClassifier</c:v>
                </c:pt>
                <c:pt idx="16">
                  <c:v>MultiOutput_DecisionTreeClassifier(max_depth=15)</c:v>
                </c:pt>
                <c:pt idx="17">
                  <c:v>A9</c:v>
                </c:pt>
                <c:pt idx="18">
                  <c:v>A18</c:v>
                </c:pt>
              </c:strCache>
            </c:strRef>
          </c:xVal>
          <c:yVal>
            <c:numRef>
              <c:f>'Submissions(Conciseness)'!$G$2:$G$20</c:f>
              <c:numCache>
                <c:formatCode>General</c:formatCode>
                <c:ptCount val="19"/>
                <c:pt idx="0">
                  <c:v>0.39596999999999999</c:v>
                </c:pt>
                <c:pt idx="1">
                  <c:v>0.34596199999999999</c:v>
                </c:pt>
                <c:pt idx="2">
                  <c:v>0.38117800000000002</c:v>
                </c:pt>
                <c:pt idx="3">
                  <c:v>0.37953199999999998</c:v>
                </c:pt>
                <c:pt idx="4">
                  <c:v>0.34080500000000002</c:v>
                </c:pt>
                <c:pt idx="5">
                  <c:v>0.36738700000000002</c:v>
                </c:pt>
                <c:pt idx="6">
                  <c:v>0.42582599999999998</c:v>
                </c:pt>
                <c:pt idx="7">
                  <c:v>0.36896699999999999</c:v>
                </c:pt>
                <c:pt idx="8">
                  <c:v>0.35067500000000001</c:v>
                </c:pt>
                <c:pt idx="9">
                  <c:v>0.47434599999999999</c:v>
                </c:pt>
                <c:pt idx="10">
                  <c:v>0.45014199999999999</c:v>
                </c:pt>
                <c:pt idx="11">
                  <c:v>0.47903299999999999</c:v>
                </c:pt>
                <c:pt idx="12">
                  <c:v>0.37180099999999999</c:v>
                </c:pt>
                <c:pt idx="13">
                  <c:v>0.49588199999999999</c:v>
                </c:pt>
                <c:pt idx="14">
                  <c:v>0.36587399999999998</c:v>
                </c:pt>
                <c:pt idx="15">
                  <c:v>0.47903299999999999</c:v>
                </c:pt>
                <c:pt idx="16">
                  <c:v>0.47199200000000002</c:v>
                </c:pt>
                <c:pt idx="17">
                  <c:v>0.34080500000000002</c:v>
                </c:pt>
                <c:pt idx="18">
                  <c:v>0.52303200000000005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3F-4D5A-B792-34338D947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399856"/>
        <c:axId val="1800135264"/>
      </c:scatterChart>
      <c:valAx>
        <c:axId val="1890399856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/>
                  <a:t>Model#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1800135264"/>
        <c:crosses val="autoZero"/>
        <c:crossBetween val="midCat"/>
        <c:majorUnit val="1"/>
      </c:valAx>
      <c:valAx>
        <c:axId val="180013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1890399856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  <a:latin typeface="Courier New" panose="02070309020205020404" pitchFamily="49" charset="0"/>
          <a:cs typeface="Courier New" panose="02070309020205020404" pitchFamily="49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895350</xdr:colOff>
      <xdr:row>2</xdr:row>
      <xdr:rowOff>19050</xdr:rowOff>
    </xdr:from>
    <xdr:to>
      <xdr:col>4</xdr:col>
      <xdr:colOff>1123950</xdr:colOff>
      <xdr:row>15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0BBF2E-4D73-445A-AF36-BC32441DB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942975</xdr:colOff>
      <xdr:row>15</xdr:row>
      <xdr:rowOff>123825</xdr:rowOff>
    </xdr:from>
    <xdr:to>
      <xdr:col>4</xdr:col>
      <xdr:colOff>1171575</xdr:colOff>
      <xdr:row>29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ACCA6B-6967-49C4-A3EC-3FC045C50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 1" connectionId="1" xr16:uid="{00000000-0016-0000-03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opLeftCell="A5" workbookViewId="0">
      <selection activeCell="F26" sqref="F26"/>
    </sheetView>
  </sheetViews>
  <sheetFormatPr defaultColWidth="14.42578125" defaultRowHeight="15.75" customHeight="1" x14ac:dyDescent="0.2"/>
  <cols>
    <col min="1" max="1" width="4.140625" style="3" customWidth="1"/>
    <col min="2" max="2" width="35.7109375" style="3" bestFit="1" customWidth="1"/>
    <col min="3" max="3" width="59.85546875" style="3" bestFit="1" customWidth="1"/>
    <col min="4" max="4" width="11" style="3" bestFit="1" customWidth="1"/>
    <col min="5" max="5" width="19.85546875" style="3" bestFit="1" customWidth="1"/>
    <col min="6" max="6" width="9" style="3" bestFit="1" customWidth="1"/>
    <col min="7" max="7" width="13.85546875" style="3" bestFit="1" customWidth="1"/>
    <col min="8" max="8" width="5.28515625" style="3" bestFit="1" customWidth="1"/>
    <col min="9" max="16384" width="14.42578125" style="3"/>
  </cols>
  <sheetData>
    <row r="1" spans="1: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30</v>
      </c>
      <c r="F1" s="2" t="s">
        <v>29</v>
      </c>
      <c r="G1" s="2" t="s">
        <v>27</v>
      </c>
      <c r="H1" s="1" t="s">
        <v>28</v>
      </c>
    </row>
    <row r="2" spans="1:8" ht="15.75" customHeight="1" x14ac:dyDescent="0.2">
      <c r="A2" s="4">
        <v>0</v>
      </c>
      <c r="B2" s="5" t="s">
        <v>4</v>
      </c>
      <c r="C2" s="1" t="s">
        <v>5</v>
      </c>
      <c r="D2" s="1">
        <v>0.22541700000000001</v>
      </c>
      <c r="E2" s="1">
        <v>0.225466</v>
      </c>
      <c r="F2" s="1">
        <v>1.361E-3</v>
      </c>
      <c r="G2" s="6">
        <v>0.231517</v>
      </c>
      <c r="H2" s="1">
        <v>61</v>
      </c>
    </row>
    <row r="3" spans="1:8" ht="15.75" customHeight="1" x14ac:dyDescent="0.2">
      <c r="A3" s="1">
        <v>1</v>
      </c>
      <c r="B3" s="5" t="s">
        <v>6</v>
      </c>
      <c r="C3" s="1" t="s">
        <v>5</v>
      </c>
      <c r="D3" s="1">
        <v>0.162409</v>
      </c>
      <c r="E3" s="1">
        <v>0.22101000000000001</v>
      </c>
      <c r="F3" s="1">
        <v>2.8890000000000001E-3</v>
      </c>
      <c r="G3" s="6">
        <v>0.22506100000000001</v>
      </c>
      <c r="H3" s="1">
        <v>52</v>
      </c>
    </row>
    <row r="4" spans="1:8" ht="15.75" customHeight="1" x14ac:dyDescent="0.2">
      <c r="A4" s="1">
        <v>2</v>
      </c>
      <c r="B4" s="1" t="s">
        <v>7</v>
      </c>
      <c r="C4" s="1" t="s">
        <v>5</v>
      </c>
      <c r="D4" s="1">
        <v>0.21371299999999999</v>
      </c>
      <c r="E4" s="1">
        <v>0.21770300000000001</v>
      </c>
      <c r="F4" s="1">
        <v>2.0839999999999999E-3</v>
      </c>
      <c r="G4" s="6">
        <v>0.22908300000000001</v>
      </c>
      <c r="H4" s="1">
        <v>62</v>
      </c>
    </row>
    <row r="5" spans="1:8" ht="15.75" customHeight="1" x14ac:dyDescent="0.2">
      <c r="A5" s="3">
        <v>12</v>
      </c>
      <c r="B5" s="3" t="s">
        <v>14</v>
      </c>
      <c r="C5" s="3" t="s">
        <v>15</v>
      </c>
      <c r="D5" s="3">
        <v>0.207152</v>
      </c>
      <c r="E5" s="3">
        <v>0.21531800000000001</v>
      </c>
      <c r="F5" s="3">
        <v>2.2790000000000002E-3</v>
      </c>
      <c r="G5" s="7">
        <v>0.22539999999999999</v>
      </c>
      <c r="H5" s="3">
        <v>73</v>
      </c>
    </row>
    <row r="6" spans="1:8" ht="15.75" customHeight="1" x14ac:dyDescent="0.2">
      <c r="A6" s="1">
        <v>4</v>
      </c>
      <c r="B6" s="1" t="s">
        <v>8</v>
      </c>
      <c r="C6" s="1" t="s">
        <v>9</v>
      </c>
      <c r="D6" s="1">
        <v>0.147815</v>
      </c>
      <c r="E6" s="1">
        <v>0.22730600000000001</v>
      </c>
      <c r="F6" s="1">
        <v>9.3159999999999996E-3</v>
      </c>
      <c r="G6" s="6">
        <v>0.22636800000000001</v>
      </c>
      <c r="H6" s="1">
        <v>76</v>
      </c>
    </row>
    <row r="7" spans="1:8" ht="15.75" customHeight="1" x14ac:dyDescent="0.2">
      <c r="A7" s="3">
        <v>13</v>
      </c>
      <c r="B7" s="3" t="s">
        <v>14</v>
      </c>
      <c r="C7" s="3" t="s">
        <v>16</v>
      </c>
      <c r="D7" s="3">
        <v>8.0919000000000005E-2</v>
      </c>
      <c r="E7" s="3">
        <v>0.216359</v>
      </c>
      <c r="F7" s="3">
        <v>1.446E-3</v>
      </c>
      <c r="G7" s="7">
        <v>0.222556</v>
      </c>
      <c r="H7" s="3">
        <v>59</v>
      </c>
    </row>
    <row r="8" spans="1:8" ht="15.75" customHeight="1" x14ac:dyDescent="0.2">
      <c r="A8" s="3">
        <v>5</v>
      </c>
      <c r="B8" s="1" t="s">
        <v>8</v>
      </c>
      <c r="C8" s="2" t="s">
        <v>11</v>
      </c>
      <c r="D8" s="1">
        <v>0.21515400000000001</v>
      </c>
      <c r="E8" s="1">
        <v>0.22428000000000001</v>
      </c>
      <c r="F8" s="3">
        <v>6.4499999999999996E-4</v>
      </c>
      <c r="G8" s="7">
        <v>0.23103000000000001</v>
      </c>
      <c r="H8" s="3">
        <v>84</v>
      </c>
    </row>
    <row r="9" spans="1:8" ht="15.75" customHeight="1" x14ac:dyDescent="0.2">
      <c r="A9" s="3">
        <v>3</v>
      </c>
      <c r="B9" s="3" t="s">
        <v>14</v>
      </c>
      <c r="C9" s="3" t="s">
        <v>17</v>
      </c>
      <c r="D9" s="3">
        <v>0.204794</v>
      </c>
      <c r="E9" s="3">
        <v>0.21307100000000001</v>
      </c>
      <c r="F9" s="3">
        <v>2.6510000000000001E-3</v>
      </c>
      <c r="G9" s="7">
        <v>0.23286100000000001</v>
      </c>
      <c r="H9" s="3">
        <v>85</v>
      </c>
    </row>
    <row r="10" spans="1:8" ht="15.75" customHeight="1" x14ac:dyDescent="0.2">
      <c r="A10" s="1">
        <v>6</v>
      </c>
      <c r="B10" s="1" t="s">
        <v>8</v>
      </c>
      <c r="C10" s="1" t="s">
        <v>12</v>
      </c>
      <c r="D10" s="1">
        <v>7.4625999999999998E-2</v>
      </c>
      <c r="E10" s="1">
        <v>0.215363</v>
      </c>
      <c r="F10" s="1">
        <v>2.343E-3</v>
      </c>
      <c r="G10" s="6">
        <v>0.235874</v>
      </c>
      <c r="H10" s="1">
        <v>90</v>
      </c>
    </row>
    <row r="11" spans="1:8" ht="15.75" customHeight="1" x14ac:dyDescent="0.2">
      <c r="A11" s="3">
        <v>9</v>
      </c>
      <c r="B11" s="3" t="s">
        <v>14</v>
      </c>
      <c r="C11" s="3" t="s">
        <v>13</v>
      </c>
      <c r="D11" s="3">
        <v>0.16675899999999999</v>
      </c>
      <c r="E11" s="3">
        <v>0.247393</v>
      </c>
      <c r="F11" s="3">
        <v>6.6230000000000004E-3</v>
      </c>
      <c r="G11" s="7">
        <v>0.260098</v>
      </c>
      <c r="H11" s="3">
        <v>104</v>
      </c>
    </row>
    <row r="12" spans="1:8" ht="15.75" customHeight="1" x14ac:dyDescent="0.2">
      <c r="A12" s="1">
        <v>7</v>
      </c>
      <c r="B12" s="1" t="s">
        <v>8</v>
      </c>
      <c r="C12" s="1" t="s">
        <v>13</v>
      </c>
      <c r="D12" s="1">
        <v>0.16928699999999999</v>
      </c>
      <c r="E12" s="1">
        <v>0.24499000000000001</v>
      </c>
      <c r="F12" s="1">
        <v>5.0660000000000002E-3</v>
      </c>
      <c r="G12" s="6">
        <v>0.25842599999999999</v>
      </c>
      <c r="H12" s="1">
        <v>103</v>
      </c>
    </row>
    <row r="13" spans="1:8" ht="15.75" customHeight="1" x14ac:dyDescent="0.2">
      <c r="A13" s="3">
        <v>8</v>
      </c>
      <c r="B13" s="3" t="s">
        <v>14</v>
      </c>
      <c r="C13" s="3" t="s">
        <v>18</v>
      </c>
      <c r="D13" s="3">
        <v>0.15156600000000001</v>
      </c>
      <c r="E13" s="3">
        <v>0.26559700000000003</v>
      </c>
      <c r="F13" s="3">
        <v>3.859E-3</v>
      </c>
      <c r="G13" s="7">
        <v>0.27229900000000001</v>
      </c>
      <c r="H13" s="3">
        <v>109</v>
      </c>
    </row>
    <row r="14" spans="1:8" ht="15.75" customHeight="1" x14ac:dyDescent="0.2">
      <c r="A14" s="3">
        <v>10</v>
      </c>
      <c r="B14" s="3" t="s">
        <v>14</v>
      </c>
      <c r="C14" s="3" t="s">
        <v>19</v>
      </c>
      <c r="D14" s="3">
        <v>9.9030000000000007E-2</v>
      </c>
      <c r="E14" s="3">
        <v>0.250805</v>
      </c>
      <c r="F14" s="3">
        <v>1.4315E-2</v>
      </c>
      <c r="G14" s="7">
        <v>0.24060599999999999</v>
      </c>
      <c r="H14" s="3">
        <v>97</v>
      </c>
    </row>
    <row r="15" spans="1:8" ht="15.75" customHeight="1" x14ac:dyDescent="0.2">
      <c r="A15" s="3">
        <v>11</v>
      </c>
      <c r="B15" s="3" t="s">
        <v>14</v>
      </c>
      <c r="C15" s="3" t="s">
        <v>20</v>
      </c>
      <c r="D15" s="3">
        <v>0.47836600000000001</v>
      </c>
      <c r="E15" s="3">
        <v>0.481296</v>
      </c>
      <c r="F15" s="3">
        <v>2.029E-3</v>
      </c>
      <c r="G15" s="7">
        <v>0.47842299999999999</v>
      </c>
      <c r="H15" s="3">
        <v>118</v>
      </c>
    </row>
    <row r="16" spans="1:8" ht="15.75" customHeight="1" x14ac:dyDescent="0.2">
      <c r="A16" s="3">
        <v>14</v>
      </c>
      <c r="B16" s="3" t="s">
        <v>14</v>
      </c>
      <c r="C16" s="3" t="s">
        <v>21</v>
      </c>
      <c r="D16" s="3">
        <v>7.9810000000000006E-2</v>
      </c>
      <c r="G16" s="7">
        <v>0.223054</v>
      </c>
      <c r="H16" s="3">
        <v>63</v>
      </c>
    </row>
    <row r="17" spans="1:8" ht="15.75" customHeight="1" x14ac:dyDescent="0.2">
      <c r="A17" s="3">
        <v>15</v>
      </c>
      <c r="B17" s="3" t="s">
        <v>14</v>
      </c>
      <c r="C17" s="3" t="s">
        <v>22</v>
      </c>
      <c r="D17" s="3">
        <v>0.15156600000000001</v>
      </c>
      <c r="G17" s="7">
        <v>0.27229900000000001</v>
      </c>
      <c r="H17" s="3">
        <v>109</v>
      </c>
    </row>
    <row r="18" spans="1:8" ht="15.75" customHeight="1" x14ac:dyDescent="0.2">
      <c r="A18" s="3">
        <v>16</v>
      </c>
      <c r="B18" s="3" t="s">
        <v>14</v>
      </c>
      <c r="C18" s="3" t="s">
        <v>23</v>
      </c>
      <c r="D18" s="3">
        <v>0.157333</v>
      </c>
      <c r="G18" s="7">
        <v>0.26028699999999999</v>
      </c>
      <c r="H18" s="3">
        <v>104</v>
      </c>
    </row>
    <row r="19" spans="1:8" ht="15.75" customHeight="1" x14ac:dyDescent="0.2">
      <c r="A19" s="3">
        <v>17</v>
      </c>
      <c r="C19" s="3" t="s">
        <v>24</v>
      </c>
      <c r="G19" s="7">
        <v>0.222556</v>
      </c>
      <c r="H19" s="3">
        <v>59</v>
      </c>
    </row>
    <row r="20" spans="1:8" ht="15.75" customHeight="1" x14ac:dyDescent="0.2">
      <c r="A20" s="3">
        <v>18</v>
      </c>
      <c r="B20" s="3" t="s">
        <v>26</v>
      </c>
      <c r="C20" s="3" t="s">
        <v>25</v>
      </c>
      <c r="G20" s="7">
        <v>0.43511100000000003</v>
      </c>
      <c r="H20" s="3">
        <v>118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workbookViewId="0">
      <selection activeCell="E27" sqref="E27"/>
    </sheetView>
  </sheetViews>
  <sheetFormatPr defaultRowHeight="12.75" x14ac:dyDescent="0.2"/>
  <cols>
    <col min="1" max="1" width="3" style="10" bestFit="1" customWidth="1"/>
    <col min="2" max="2" width="35.7109375" style="10" bestFit="1" customWidth="1"/>
    <col min="3" max="3" width="59.85546875" style="10" bestFit="1" customWidth="1"/>
    <col min="4" max="4" width="11" style="10" bestFit="1" customWidth="1"/>
    <col min="5" max="5" width="16" style="10" bestFit="1" customWidth="1"/>
    <col min="6" max="6" width="9" style="10" bestFit="1" customWidth="1"/>
    <col min="7" max="7" width="13.85546875" style="10" bestFit="1" customWidth="1"/>
    <col min="8" max="8" width="5.28515625" style="10" bestFit="1" customWidth="1"/>
    <col min="9" max="16384" width="9.140625" style="10"/>
  </cols>
  <sheetData>
    <row r="1" spans="1:8" x14ac:dyDescent="0.2">
      <c r="A1" s="8" t="s">
        <v>0</v>
      </c>
      <c r="B1" s="8" t="s">
        <v>1</v>
      </c>
      <c r="C1" s="8" t="s">
        <v>2</v>
      </c>
      <c r="D1" s="8" t="s">
        <v>3</v>
      </c>
      <c r="E1" s="2" t="s">
        <v>30</v>
      </c>
      <c r="F1" s="2" t="s">
        <v>29</v>
      </c>
      <c r="G1" s="11" t="s">
        <v>27</v>
      </c>
      <c r="H1" s="11" t="s">
        <v>28</v>
      </c>
    </row>
    <row r="2" spans="1:8" ht="30.75" customHeight="1" x14ac:dyDescent="0.2">
      <c r="A2" s="1">
        <v>0</v>
      </c>
      <c r="B2" s="5" t="s">
        <v>4</v>
      </c>
      <c r="C2" s="1" t="s">
        <v>5</v>
      </c>
      <c r="D2" s="8">
        <v>0.394098</v>
      </c>
      <c r="E2" s="1">
        <v>0.39417600000000003</v>
      </c>
      <c r="F2" s="8">
        <v>4.0419999999999996E-3</v>
      </c>
      <c r="G2" s="9">
        <v>0.39596999999999999</v>
      </c>
      <c r="H2" s="13">
        <v>57</v>
      </c>
    </row>
    <row r="3" spans="1:8" ht="33.75" customHeight="1" x14ac:dyDescent="0.2">
      <c r="A3" s="1">
        <v>1</v>
      </c>
      <c r="B3" s="12" t="s">
        <v>6</v>
      </c>
      <c r="C3" s="1" t="s">
        <v>5</v>
      </c>
      <c r="D3" s="8">
        <v>0.248172</v>
      </c>
      <c r="E3" s="1">
        <v>0.34414099999999997</v>
      </c>
      <c r="F3" s="8">
        <v>4.0229999999999997E-3</v>
      </c>
      <c r="G3" s="8">
        <v>0.34596199999999999</v>
      </c>
      <c r="H3" s="14">
        <v>18</v>
      </c>
    </row>
    <row r="4" spans="1:8" x14ac:dyDescent="0.2">
      <c r="A4" s="1">
        <v>2</v>
      </c>
      <c r="B4" s="8" t="s">
        <v>7</v>
      </c>
      <c r="C4" s="8" t="s">
        <v>5</v>
      </c>
      <c r="D4" s="8">
        <v>0.37054700000000002</v>
      </c>
      <c r="E4" s="1">
        <v>0.372805</v>
      </c>
      <c r="F4" s="8">
        <v>5.1710000000000002E-3</v>
      </c>
      <c r="G4" s="8">
        <v>0.38117800000000002</v>
      </c>
      <c r="H4" s="14">
        <v>52</v>
      </c>
    </row>
    <row r="5" spans="1:8" x14ac:dyDescent="0.2">
      <c r="A5" s="10">
        <v>12</v>
      </c>
      <c r="B5" s="10" t="s">
        <v>14</v>
      </c>
      <c r="C5" s="10" t="s">
        <v>15</v>
      </c>
      <c r="D5" s="10">
        <v>0.36905199999999999</v>
      </c>
      <c r="E5" s="10">
        <v>0.37059500000000001</v>
      </c>
      <c r="F5" s="10">
        <v>1.4037000000000001E-2</v>
      </c>
      <c r="G5" s="10">
        <v>0.37953199999999998</v>
      </c>
      <c r="H5" s="10">
        <v>70</v>
      </c>
    </row>
    <row r="6" spans="1:8" x14ac:dyDescent="0.2">
      <c r="A6" s="10">
        <v>4</v>
      </c>
      <c r="B6" s="8" t="s">
        <v>8</v>
      </c>
      <c r="C6" s="1" t="s">
        <v>9</v>
      </c>
      <c r="D6" s="8">
        <v>0.26133099999999998</v>
      </c>
      <c r="E6" s="1">
        <v>0.35100100000000001</v>
      </c>
      <c r="F6" s="8">
        <v>1.2796E-2</v>
      </c>
      <c r="G6" s="10">
        <v>0.34080500000000002</v>
      </c>
      <c r="H6" s="15">
        <v>21</v>
      </c>
    </row>
    <row r="7" spans="1:8" x14ac:dyDescent="0.2">
      <c r="A7" s="10">
        <v>13</v>
      </c>
      <c r="B7" s="10" t="s">
        <v>14</v>
      </c>
      <c r="C7" s="10" t="s">
        <v>16</v>
      </c>
      <c r="D7" s="10">
        <v>0.134799</v>
      </c>
      <c r="E7" s="10">
        <v>0.361543</v>
      </c>
      <c r="F7" s="10">
        <v>3.4320000000000002E-3</v>
      </c>
      <c r="G7" s="10">
        <v>0.36738700000000002</v>
      </c>
      <c r="H7" s="10">
        <v>57</v>
      </c>
    </row>
    <row r="8" spans="1:8" x14ac:dyDescent="0.2">
      <c r="A8" s="1">
        <v>5</v>
      </c>
      <c r="B8" s="8" t="s">
        <v>8</v>
      </c>
      <c r="C8" s="8" t="s">
        <v>11</v>
      </c>
      <c r="D8" s="8">
        <v>0.41380299999999998</v>
      </c>
      <c r="E8" s="1">
        <v>0.421987</v>
      </c>
      <c r="F8" s="8">
        <v>1.31E-3</v>
      </c>
      <c r="G8" s="8">
        <v>0.42582599999999998</v>
      </c>
      <c r="H8" s="14">
        <v>90</v>
      </c>
    </row>
    <row r="9" spans="1:8" x14ac:dyDescent="0.2">
      <c r="A9" s="10">
        <v>3</v>
      </c>
      <c r="B9" s="10" t="s">
        <v>14</v>
      </c>
      <c r="C9" s="10" t="s">
        <v>17</v>
      </c>
      <c r="D9" s="10">
        <v>0.346854</v>
      </c>
      <c r="E9" s="10">
        <v>0.35388900000000001</v>
      </c>
      <c r="F9" s="10">
        <v>3.9290000000000002E-3</v>
      </c>
      <c r="G9" s="10">
        <v>0.36896699999999999</v>
      </c>
      <c r="H9" s="10">
        <v>53</v>
      </c>
    </row>
    <row r="10" spans="1:8" x14ac:dyDescent="0.2">
      <c r="A10" s="1">
        <v>6</v>
      </c>
      <c r="B10" s="8" t="s">
        <v>8</v>
      </c>
      <c r="C10" s="8" t="s">
        <v>12</v>
      </c>
      <c r="D10" s="8">
        <v>0.128969</v>
      </c>
      <c r="E10" s="1">
        <v>0.33669300000000002</v>
      </c>
      <c r="F10" s="8">
        <v>5.1659999999999996E-3</v>
      </c>
      <c r="G10" s="8">
        <v>0.35067500000000001</v>
      </c>
      <c r="H10" s="14">
        <v>34</v>
      </c>
    </row>
    <row r="11" spans="1:8" x14ac:dyDescent="0.2">
      <c r="A11" s="10">
        <v>9</v>
      </c>
      <c r="B11" s="10" t="s">
        <v>14</v>
      </c>
      <c r="C11" s="10" t="s">
        <v>13</v>
      </c>
      <c r="D11" s="10">
        <v>0.272115</v>
      </c>
      <c r="E11" s="10">
        <v>0.42231999999999997</v>
      </c>
      <c r="F11" s="10">
        <v>6.0169999999999998E-3</v>
      </c>
      <c r="G11" s="10">
        <v>0.47434599999999999</v>
      </c>
      <c r="H11" s="10">
        <v>107</v>
      </c>
    </row>
    <row r="12" spans="1:8" x14ac:dyDescent="0.2">
      <c r="A12" s="1">
        <v>7</v>
      </c>
      <c r="B12" s="8" t="s">
        <v>8</v>
      </c>
      <c r="C12" s="8" t="s">
        <v>13</v>
      </c>
      <c r="D12" s="8">
        <v>0.27846100000000001</v>
      </c>
      <c r="E12" s="1">
        <v>0.41936699999999999</v>
      </c>
      <c r="F12" s="8">
        <v>5.1000000000000004E-3</v>
      </c>
      <c r="G12" s="8">
        <v>0.45014199999999999</v>
      </c>
      <c r="H12" s="14">
        <v>98</v>
      </c>
    </row>
    <row r="13" spans="1:8" x14ac:dyDescent="0.2">
      <c r="A13" s="10">
        <v>8</v>
      </c>
      <c r="B13" s="10" t="s">
        <v>14</v>
      </c>
      <c r="C13" s="10" t="s">
        <v>18</v>
      </c>
      <c r="D13" s="10">
        <v>0.25944400000000001</v>
      </c>
      <c r="E13" s="10">
        <v>0.45448300000000003</v>
      </c>
      <c r="F13" s="10">
        <v>5.4939999999999998E-3</v>
      </c>
      <c r="G13" s="10">
        <v>0.47903299999999999</v>
      </c>
      <c r="H13" s="10">
        <v>108</v>
      </c>
    </row>
    <row r="14" spans="1:8" x14ac:dyDescent="0.2">
      <c r="A14" s="10">
        <v>10</v>
      </c>
      <c r="B14" s="10" t="s">
        <v>14</v>
      </c>
      <c r="C14" s="10" t="s">
        <v>19</v>
      </c>
      <c r="D14" s="10">
        <v>0.165298</v>
      </c>
      <c r="E14" s="10">
        <v>0.37215500000000001</v>
      </c>
      <c r="F14" s="10">
        <v>1.3989E-2</v>
      </c>
      <c r="G14" s="10">
        <v>0.37180099999999999</v>
      </c>
      <c r="H14" s="10">
        <v>59</v>
      </c>
    </row>
    <row r="15" spans="1:8" x14ac:dyDescent="0.2">
      <c r="A15" s="10">
        <v>11</v>
      </c>
      <c r="B15" s="10" t="s">
        <v>14</v>
      </c>
      <c r="C15" s="10" t="s">
        <v>20</v>
      </c>
      <c r="D15" s="10">
        <v>0.49558799999999997</v>
      </c>
      <c r="E15" s="10">
        <v>0.49557499999999999</v>
      </c>
      <c r="F15" s="10">
        <v>1.45E-4</v>
      </c>
      <c r="G15" s="10">
        <v>0.49588199999999999</v>
      </c>
      <c r="H15" s="10">
        <v>109</v>
      </c>
    </row>
    <row r="16" spans="1:8" x14ac:dyDescent="0.2">
      <c r="A16" s="10">
        <v>14</v>
      </c>
      <c r="B16" s="10" t="s">
        <v>14</v>
      </c>
      <c r="C16" s="10" t="s">
        <v>21</v>
      </c>
      <c r="D16" s="10">
        <v>0.132606</v>
      </c>
      <c r="G16" s="10">
        <v>0.36587399999999998</v>
      </c>
      <c r="H16" s="10">
        <v>54</v>
      </c>
    </row>
    <row r="17" spans="1:8" x14ac:dyDescent="0.2">
      <c r="A17" s="10">
        <v>15</v>
      </c>
      <c r="B17" s="10" t="s">
        <v>14</v>
      </c>
      <c r="C17" s="10" t="s">
        <v>22</v>
      </c>
      <c r="D17" s="10">
        <v>0.25944400000000001</v>
      </c>
      <c r="G17" s="10">
        <v>0.47903299999999999</v>
      </c>
      <c r="H17" s="10">
        <v>108</v>
      </c>
    </row>
    <row r="18" spans="1:8" x14ac:dyDescent="0.2">
      <c r="A18" s="10">
        <v>16</v>
      </c>
      <c r="B18" s="10" t="s">
        <v>14</v>
      </c>
      <c r="C18" s="10" t="s">
        <v>23</v>
      </c>
      <c r="D18" s="10">
        <v>0.28055799999999997</v>
      </c>
      <c r="G18" s="10">
        <v>0.47199200000000002</v>
      </c>
      <c r="H18" s="10">
        <v>107</v>
      </c>
    </row>
    <row r="19" spans="1:8" x14ac:dyDescent="0.2">
      <c r="A19" s="10">
        <v>17</v>
      </c>
      <c r="C19" s="10" t="s">
        <v>25</v>
      </c>
      <c r="G19" s="10">
        <v>0.34080500000000002</v>
      </c>
      <c r="H19" s="10">
        <v>22</v>
      </c>
    </row>
    <row r="20" spans="1:8" x14ac:dyDescent="0.2">
      <c r="A20" s="10">
        <v>18</v>
      </c>
      <c r="B20" s="10" t="s">
        <v>10</v>
      </c>
      <c r="C20" s="10" t="s">
        <v>24</v>
      </c>
      <c r="G20" s="10">
        <v>0.52303200000000005</v>
      </c>
      <c r="H20" s="10">
        <v>114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9"/>
  <sheetViews>
    <sheetView workbookViewId="0">
      <selection sqref="A1:XFD1048576"/>
    </sheetView>
  </sheetViews>
  <sheetFormatPr defaultRowHeight="12.75" x14ac:dyDescent="0.2"/>
  <cols>
    <col min="1" max="1" width="3" bestFit="1" customWidth="1"/>
    <col min="2" max="3" width="12" bestFit="1" customWidth="1"/>
    <col min="4" max="4" width="9" bestFit="1" customWidth="1"/>
    <col min="5" max="5" width="2" bestFit="1" customWidth="1"/>
    <col min="6" max="6" width="12" bestFit="1" customWidth="1"/>
    <col min="7" max="7" width="9" bestFit="1" customWidth="1"/>
    <col min="8" max="8" width="2" bestFit="1" customWidth="1"/>
    <col min="9" max="9" width="9" bestFit="1" customWidth="1"/>
    <col min="10" max="10" width="2" bestFit="1" customWidth="1"/>
  </cols>
  <sheetData>
    <row r="1" spans="1:10" x14ac:dyDescent="0.2">
      <c r="B1" t="s">
        <v>34</v>
      </c>
      <c r="C1" s="16" t="s">
        <v>35</v>
      </c>
      <c r="D1" s="16"/>
      <c r="E1" s="16"/>
      <c r="F1" s="16" t="s">
        <v>36</v>
      </c>
      <c r="G1" s="16"/>
      <c r="H1" s="16"/>
      <c r="I1" s="16" t="s">
        <v>33</v>
      </c>
      <c r="J1" s="16"/>
    </row>
    <row r="2" spans="1:10" x14ac:dyDescent="0.2">
      <c r="A2">
        <v>39</v>
      </c>
      <c r="B2">
        <v>282756366.85299999</v>
      </c>
      <c r="C2">
        <v>222110.76808099999</v>
      </c>
      <c r="D2">
        <v>0</v>
      </c>
      <c r="E2">
        <v>1</v>
      </c>
      <c r="F2">
        <v>0.12898699999999999</v>
      </c>
      <c r="G2">
        <v>0.71948599999999996</v>
      </c>
      <c r="H2">
        <v>0</v>
      </c>
      <c r="I2">
        <v>9.1860999999999998E-2</v>
      </c>
      <c r="J2">
        <v>1</v>
      </c>
    </row>
    <row r="3" spans="1:10" x14ac:dyDescent="0.2">
      <c r="A3">
        <v>40</v>
      </c>
      <c r="B3">
        <v>30080.5712331</v>
      </c>
      <c r="C3">
        <v>724.56647999999996</v>
      </c>
      <c r="D3">
        <v>0</v>
      </c>
      <c r="E3">
        <v>0</v>
      </c>
      <c r="F3">
        <v>4.9776480000000003</v>
      </c>
      <c r="G3">
        <v>2.5683000000000001E-2</v>
      </c>
      <c r="H3">
        <v>0</v>
      </c>
      <c r="I3">
        <v>1.4213999999999999E-2</v>
      </c>
      <c r="J3">
        <v>0</v>
      </c>
    </row>
    <row r="4" spans="1:10" x14ac:dyDescent="0.2">
      <c r="A4">
        <v>64</v>
      </c>
      <c r="B4">
        <v>5443.0440794699998</v>
      </c>
      <c r="C4">
        <v>529.28979500000003</v>
      </c>
      <c r="D4">
        <v>0</v>
      </c>
      <c r="E4">
        <v>0</v>
      </c>
      <c r="F4">
        <v>7.5444620000000002</v>
      </c>
      <c r="G4">
        <v>6.0219999999999996E-3</v>
      </c>
      <c r="H4">
        <v>0</v>
      </c>
      <c r="I4">
        <v>1.8513999999999999E-2</v>
      </c>
      <c r="J4">
        <v>0</v>
      </c>
    </row>
    <row r="5" spans="1:10" x14ac:dyDescent="0.2">
      <c r="A5">
        <v>37</v>
      </c>
      <c r="B5">
        <v>4091.6458429300001</v>
      </c>
      <c r="C5">
        <v>9448.86</v>
      </c>
      <c r="D5">
        <v>0</v>
      </c>
      <c r="E5">
        <v>1</v>
      </c>
      <c r="F5">
        <v>238.69815700000001</v>
      </c>
      <c r="G5">
        <v>0</v>
      </c>
      <c r="H5">
        <v>0</v>
      </c>
      <c r="I5">
        <v>4.3782000000000001E-2</v>
      </c>
      <c r="J5">
        <v>1</v>
      </c>
    </row>
    <row r="6" spans="1:10" x14ac:dyDescent="0.2">
      <c r="A6">
        <v>55</v>
      </c>
      <c r="B6">
        <v>1613.9064435299999</v>
      </c>
      <c r="C6">
        <v>327.46736800000002</v>
      </c>
      <c r="D6">
        <v>0</v>
      </c>
      <c r="E6">
        <v>0</v>
      </c>
      <c r="F6">
        <v>9.6513030000000004</v>
      </c>
      <c r="G6">
        <v>1.8940000000000001E-3</v>
      </c>
      <c r="H6">
        <v>0</v>
      </c>
      <c r="I6">
        <v>5.3309999999999998E-3</v>
      </c>
      <c r="J6">
        <v>0</v>
      </c>
    </row>
    <row r="7" spans="1:10" x14ac:dyDescent="0.2">
      <c r="A7">
        <v>26</v>
      </c>
      <c r="B7">
        <v>990.68255063200002</v>
      </c>
      <c r="C7">
        <v>1186.420226</v>
      </c>
      <c r="D7">
        <v>0</v>
      </c>
      <c r="E7">
        <v>1</v>
      </c>
      <c r="F7">
        <v>239.34965800000001</v>
      </c>
      <c r="G7">
        <v>0</v>
      </c>
      <c r="H7">
        <v>0</v>
      </c>
      <c r="I7">
        <v>1.8707000000000001E-2</v>
      </c>
      <c r="J7">
        <v>1</v>
      </c>
    </row>
    <row r="8" spans="1:10" x14ac:dyDescent="0.2">
      <c r="A8">
        <v>2</v>
      </c>
      <c r="B8">
        <v>927.10162697400006</v>
      </c>
      <c r="C8">
        <v>3708.9679059999999</v>
      </c>
      <c r="D8">
        <v>0</v>
      </c>
      <c r="E8">
        <v>1</v>
      </c>
      <c r="F8">
        <v>303.500496</v>
      </c>
      <c r="G8">
        <v>0</v>
      </c>
      <c r="H8">
        <v>1</v>
      </c>
      <c r="I8">
        <v>1.2004000000000001E-2</v>
      </c>
      <c r="J8">
        <v>0</v>
      </c>
    </row>
    <row r="9" spans="1:10" x14ac:dyDescent="0.2">
      <c r="A9">
        <v>60</v>
      </c>
      <c r="B9">
        <v>893.98234077500001</v>
      </c>
      <c r="C9">
        <v>255.404507</v>
      </c>
      <c r="D9">
        <v>0</v>
      </c>
      <c r="E9">
        <v>0</v>
      </c>
      <c r="F9">
        <v>6.1832609999999999</v>
      </c>
      <c r="G9">
        <v>1.2900999999999999E-2</v>
      </c>
      <c r="H9">
        <v>0</v>
      </c>
      <c r="I9">
        <v>4.9208000000000002E-2</v>
      </c>
      <c r="J9">
        <v>1</v>
      </c>
    </row>
    <row r="10" spans="1:10" x14ac:dyDescent="0.2">
      <c r="A10">
        <v>67</v>
      </c>
      <c r="B10">
        <v>662.84177877499997</v>
      </c>
      <c r="C10">
        <v>460.65616399999999</v>
      </c>
      <c r="D10">
        <v>0</v>
      </c>
      <c r="E10">
        <v>0</v>
      </c>
      <c r="F10">
        <v>20.235344000000001</v>
      </c>
      <c r="G10">
        <v>6.9999999999999999E-6</v>
      </c>
      <c r="H10">
        <v>0</v>
      </c>
      <c r="I10">
        <v>3.64E-3</v>
      </c>
      <c r="J10">
        <v>0</v>
      </c>
    </row>
    <row r="11" spans="1:10" x14ac:dyDescent="0.2">
      <c r="A11">
        <v>62</v>
      </c>
      <c r="B11">
        <v>607.42094766699995</v>
      </c>
      <c r="C11">
        <v>84.608564999999999</v>
      </c>
      <c r="D11">
        <v>0</v>
      </c>
      <c r="E11">
        <v>0</v>
      </c>
      <c r="F11">
        <v>2.7415829999999999</v>
      </c>
      <c r="G11">
        <v>9.7777000000000003E-2</v>
      </c>
      <c r="H11">
        <v>0</v>
      </c>
      <c r="I11">
        <v>1.2258E-2</v>
      </c>
      <c r="J11">
        <v>0</v>
      </c>
    </row>
    <row r="12" spans="1:10" x14ac:dyDescent="0.2">
      <c r="A12">
        <v>54</v>
      </c>
      <c r="B12">
        <v>591.10764384599997</v>
      </c>
      <c r="C12">
        <v>261.146658</v>
      </c>
      <c r="D12">
        <v>0</v>
      </c>
      <c r="E12">
        <v>0</v>
      </c>
      <c r="F12">
        <v>21.418676000000001</v>
      </c>
      <c r="G12">
        <v>3.9999999999999998E-6</v>
      </c>
      <c r="H12">
        <v>0</v>
      </c>
      <c r="I12">
        <v>2.9729999999999999E-3</v>
      </c>
      <c r="J12">
        <v>0</v>
      </c>
    </row>
    <row r="13" spans="1:10" x14ac:dyDescent="0.2">
      <c r="A13">
        <v>44</v>
      </c>
      <c r="B13">
        <v>281.85487481500002</v>
      </c>
      <c r="C13">
        <v>12.802163</v>
      </c>
      <c r="D13">
        <v>3.4600000000000001E-4</v>
      </c>
      <c r="E13">
        <v>0</v>
      </c>
      <c r="F13">
        <v>0.70282599999999995</v>
      </c>
      <c r="G13">
        <v>0.401841</v>
      </c>
      <c r="H13">
        <v>0</v>
      </c>
      <c r="I13">
        <v>2.9510000000000001E-3</v>
      </c>
      <c r="J13">
        <v>0</v>
      </c>
    </row>
    <row r="14" spans="1:10" x14ac:dyDescent="0.2">
      <c r="A14">
        <v>42</v>
      </c>
      <c r="B14">
        <v>208.01216658000001</v>
      </c>
      <c r="C14">
        <v>886.81259999999997</v>
      </c>
      <c r="D14">
        <v>0</v>
      </c>
      <c r="E14">
        <v>0</v>
      </c>
      <c r="F14">
        <v>38.679473999999999</v>
      </c>
      <c r="G14">
        <v>0</v>
      </c>
      <c r="H14">
        <v>0</v>
      </c>
      <c r="I14">
        <v>2.7989999999999998E-3</v>
      </c>
      <c r="J14">
        <v>0</v>
      </c>
    </row>
    <row r="15" spans="1:10" x14ac:dyDescent="0.2">
      <c r="A15">
        <v>41</v>
      </c>
      <c r="B15">
        <v>193.333474524</v>
      </c>
      <c r="C15">
        <v>95.649676999999997</v>
      </c>
      <c r="D15">
        <v>0</v>
      </c>
      <c r="E15">
        <v>0</v>
      </c>
      <c r="F15">
        <v>10.354044</v>
      </c>
      <c r="G15">
        <v>1.2930000000000001E-3</v>
      </c>
      <c r="H15">
        <v>0</v>
      </c>
      <c r="I15">
        <v>1.983E-3</v>
      </c>
      <c r="J15">
        <v>0</v>
      </c>
    </row>
    <row r="16" spans="1:10" x14ac:dyDescent="0.2">
      <c r="A16">
        <v>45</v>
      </c>
      <c r="B16">
        <v>188.09541987200001</v>
      </c>
      <c r="C16">
        <v>10.810657000000001</v>
      </c>
      <c r="D16">
        <v>1.0089999999999999E-3</v>
      </c>
      <c r="E16">
        <v>0</v>
      </c>
      <c r="F16">
        <v>1.008516</v>
      </c>
      <c r="G16">
        <v>0.31526500000000002</v>
      </c>
      <c r="H16">
        <v>0</v>
      </c>
      <c r="I16">
        <v>2.31E-3</v>
      </c>
      <c r="J16">
        <v>0</v>
      </c>
    </row>
    <row r="17" spans="1:10" x14ac:dyDescent="0.2">
      <c r="A17">
        <v>36</v>
      </c>
      <c r="B17">
        <v>173.53645820099999</v>
      </c>
      <c r="C17">
        <v>4706.6427809999996</v>
      </c>
      <c r="D17">
        <v>0</v>
      </c>
      <c r="E17">
        <v>1</v>
      </c>
      <c r="F17">
        <v>710.81973300000004</v>
      </c>
      <c r="G17">
        <v>0</v>
      </c>
      <c r="H17">
        <v>1</v>
      </c>
      <c r="I17">
        <v>4.2068000000000001E-2</v>
      </c>
      <c r="J17">
        <v>1</v>
      </c>
    </row>
    <row r="18" spans="1:10" x14ac:dyDescent="0.2">
      <c r="A18">
        <v>65</v>
      </c>
      <c r="B18">
        <v>121.926333918</v>
      </c>
      <c r="C18">
        <v>19.199169999999999</v>
      </c>
      <c r="D18">
        <v>1.2E-5</v>
      </c>
      <c r="E18">
        <v>0</v>
      </c>
      <c r="F18">
        <v>2.4701430000000002</v>
      </c>
      <c r="G18">
        <v>0.116036</v>
      </c>
      <c r="H18">
        <v>0</v>
      </c>
      <c r="I18">
        <v>7.5779999999999997E-3</v>
      </c>
      <c r="J18">
        <v>0</v>
      </c>
    </row>
    <row r="19" spans="1:10" x14ac:dyDescent="0.2">
      <c r="A19">
        <v>16</v>
      </c>
      <c r="B19">
        <v>100.67858299700001</v>
      </c>
      <c r="C19">
        <v>706.06191799999999</v>
      </c>
      <c r="D19">
        <v>0</v>
      </c>
      <c r="E19">
        <v>0</v>
      </c>
      <c r="F19">
        <v>199.01766799999999</v>
      </c>
      <c r="G19">
        <v>0</v>
      </c>
      <c r="H19">
        <v>0</v>
      </c>
      <c r="I19">
        <v>7.267E-3</v>
      </c>
      <c r="J19">
        <v>0</v>
      </c>
    </row>
    <row r="20" spans="1:10" x14ac:dyDescent="0.2">
      <c r="A20">
        <v>22</v>
      </c>
      <c r="B20">
        <v>81.852527784399996</v>
      </c>
      <c r="C20">
        <v>791.30531099999996</v>
      </c>
      <c r="D20">
        <v>0</v>
      </c>
      <c r="E20">
        <v>0</v>
      </c>
      <c r="F20">
        <v>105.05261900000001</v>
      </c>
      <c r="G20">
        <v>0</v>
      </c>
      <c r="H20">
        <v>0</v>
      </c>
      <c r="I20">
        <v>2.7987000000000001E-2</v>
      </c>
      <c r="J20">
        <v>1</v>
      </c>
    </row>
    <row r="21" spans="1:10" x14ac:dyDescent="0.2">
      <c r="A21">
        <v>63</v>
      </c>
      <c r="B21">
        <v>77.122904408599993</v>
      </c>
      <c r="C21">
        <v>56.484453999999999</v>
      </c>
      <c r="D21">
        <v>0</v>
      </c>
      <c r="E21">
        <v>0</v>
      </c>
      <c r="F21">
        <v>8.5838629999999991</v>
      </c>
      <c r="G21">
        <v>3.3939999999999999E-3</v>
      </c>
      <c r="H21">
        <v>0</v>
      </c>
      <c r="I21">
        <v>1.2949999999999999E-3</v>
      </c>
      <c r="J21">
        <v>0</v>
      </c>
    </row>
    <row r="22" spans="1:10" x14ac:dyDescent="0.2">
      <c r="A22">
        <v>68</v>
      </c>
      <c r="B22">
        <v>64.837163697500003</v>
      </c>
      <c r="C22">
        <v>23.130939000000001</v>
      </c>
      <c r="D22">
        <v>1.9999999999999999E-6</v>
      </c>
      <c r="E22">
        <v>0</v>
      </c>
      <c r="F22">
        <v>3.5715240000000001</v>
      </c>
      <c r="G22">
        <v>5.8785999999999998E-2</v>
      </c>
      <c r="H22">
        <v>0</v>
      </c>
      <c r="I22">
        <v>2.1440000000000001E-3</v>
      </c>
      <c r="J22">
        <v>0</v>
      </c>
    </row>
    <row r="23" spans="1:10" x14ac:dyDescent="0.2">
      <c r="A23">
        <v>24</v>
      </c>
      <c r="B23">
        <v>58.002449689400002</v>
      </c>
      <c r="C23">
        <v>1227.5796769999999</v>
      </c>
      <c r="D23">
        <v>0</v>
      </c>
      <c r="E23">
        <v>1</v>
      </c>
      <c r="F23">
        <v>223.68309400000001</v>
      </c>
      <c r="G23">
        <v>0</v>
      </c>
      <c r="H23">
        <v>0</v>
      </c>
      <c r="I23">
        <v>1.1455999999999999E-2</v>
      </c>
      <c r="J23">
        <v>0</v>
      </c>
    </row>
    <row r="24" spans="1:10" x14ac:dyDescent="0.2">
      <c r="A24">
        <v>17</v>
      </c>
      <c r="B24">
        <v>56.4403244883</v>
      </c>
      <c r="C24">
        <v>1180.9058199999999</v>
      </c>
      <c r="D24">
        <v>0</v>
      </c>
      <c r="E24">
        <v>1</v>
      </c>
      <c r="F24">
        <v>359.80944099999999</v>
      </c>
      <c r="G24">
        <v>0</v>
      </c>
      <c r="H24">
        <v>1</v>
      </c>
      <c r="I24">
        <v>8.6639999999999998E-3</v>
      </c>
      <c r="J24">
        <v>0</v>
      </c>
    </row>
    <row r="25" spans="1:10" x14ac:dyDescent="0.2">
      <c r="A25">
        <v>32</v>
      </c>
      <c r="B25">
        <v>54.213377859200001</v>
      </c>
      <c r="C25">
        <v>629.04315799999995</v>
      </c>
      <c r="D25">
        <v>0</v>
      </c>
      <c r="E25">
        <v>0</v>
      </c>
      <c r="F25">
        <v>118.29929</v>
      </c>
      <c r="G25">
        <v>0</v>
      </c>
      <c r="H25">
        <v>0</v>
      </c>
      <c r="I25">
        <v>3.529E-3</v>
      </c>
      <c r="J25">
        <v>0</v>
      </c>
    </row>
    <row r="26" spans="1:10" x14ac:dyDescent="0.2">
      <c r="A26">
        <v>6</v>
      </c>
      <c r="B26">
        <v>47.6922423563</v>
      </c>
      <c r="C26">
        <v>8.4598069999999996</v>
      </c>
      <c r="D26">
        <v>3.6310000000000001E-3</v>
      </c>
      <c r="E26">
        <v>0</v>
      </c>
      <c r="F26">
        <v>2.3049119999999998</v>
      </c>
      <c r="G26">
        <v>0.12897400000000001</v>
      </c>
      <c r="H26">
        <v>0</v>
      </c>
      <c r="I26">
        <v>4.1599999999999996E-3</v>
      </c>
      <c r="J26">
        <v>0</v>
      </c>
    </row>
    <row r="27" spans="1:10" x14ac:dyDescent="0.2">
      <c r="A27">
        <v>66</v>
      </c>
      <c r="B27">
        <v>47.356461383700001</v>
      </c>
      <c r="C27">
        <v>67.851596000000001</v>
      </c>
      <c r="D27">
        <v>0</v>
      </c>
      <c r="E27">
        <v>0</v>
      </c>
      <c r="F27">
        <v>14.235452</v>
      </c>
      <c r="G27">
        <v>1.6200000000000001E-4</v>
      </c>
      <c r="H27">
        <v>0</v>
      </c>
      <c r="I27">
        <v>2.1689999999999999E-3</v>
      </c>
      <c r="J27">
        <v>0</v>
      </c>
    </row>
    <row r="28" spans="1:10" x14ac:dyDescent="0.2">
      <c r="A28">
        <v>34</v>
      </c>
      <c r="B28">
        <v>30.100356857400001</v>
      </c>
      <c r="C28">
        <v>14.562732</v>
      </c>
      <c r="D28">
        <v>1.36E-4</v>
      </c>
      <c r="E28">
        <v>0</v>
      </c>
      <c r="F28">
        <v>10.240895999999999</v>
      </c>
      <c r="G28">
        <v>1.3749999999999999E-3</v>
      </c>
      <c r="H28">
        <v>0</v>
      </c>
      <c r="I28">
        <v>3.859E-3</v>
      </c>
      <c r="J28">
        <v>0</v>
      </c>
    </row>
    <row r="29" spans="1:10" x14ac:dyDescent="0.2">
      <c r="A29">
        <v>49</v>
      </c>
      <c r="B29">
        <v>28.477464616700001</v>
      </c>
      <c r="C29">
        <v>203.897974</v>
      </c>
      <c r="D29">
        <v>0</v>
      </c>
      <c r="E29">
        <v>0</v>
      </c>
      <c r="F29">
        <v>24.782126999999999</v>
      </c>
      <c r="G29">
        <v>9.9999999999999995E-7</v>
      </c>
      <c r="H29">
        <v>0</v>
      </c>
      <c r="I29">
        <v>2.2360000000000001E-3</v>
      </c>
      <c r="J29">
        <v>0</v>
      </c>
    </row>
    <row r="30" spans="1:10" x14ac:dyDescent="0.2">
      <c r="A30">
        <v>57</v>
      </c>
      <c r="B30">
        <v>27.2790617014</v>
      </c>
      <c r="C30">
        <v>27.275687000000001</v>
      </c>
      <c r="D30">
        <v>0</v>
      </c>
      <c r="E30">
        <v>0</v>
      </c>
      <c r="F30">
        <v>6.6083410000000002</v>
      </c>
      <c r="G30">
        <v>1.0154E-2</v>
      </c>
      <c r="H30">
        <v>0</v>
      </c>
      <c r="I30">
        <v>1.9064000000000001E-2</v>
      </c>
      <c r="J30">
        <v>1</v>
      </c>
    </row>
    <row r="31" spans="1:10" x14ac:dyDescent="0.2">
      <c r="A31">
        <v>29</v>
      </c>
      <c r="B31">
        <v>22.779724700700001</v>
      </c>
      <c r="C31">
        <v>370.08454</v>
      </c>
      <c r="D31">
        <v>0</v>
      </c>
      <c r="E31">
        <v>0</v>
      </c>
      <c r="F31">
        <v>189.21990099999999</v>
      </c>
      <c r="G31">
        <v>0</v>
      </c>
      <c r="H31">
        <v>0</v>
      </c>
      <c r="I31">
        <v>7.4419999999999998E-3</v>
      </c>
      <c r="J31">
        <v>0</v>
      </c>
    </row>
    <row r="32" spans="1:10" x14ac:dyDescent="0.2">
      <c r="A32">
        <v>27</v>
      </c>
      <c r="B32">
        <v>21.940109856700001</v>
      </c>
      <c r="C32">
        <v>1072.4809270000001</v>
      </c>
      <c r="D32">
        <v>0</v>
      </c>
      <c r="E32">
        <v>1</v>
      </c>
      <c r="F32">
        <v>369.298452</v>
      </c>
      <c r="G32">
        <v>0</v>
      </c>
      <c r="H32">
        <v>1</v>
      </c>
      <c r="I32">
        <v>9.8019999999999999E-3</v>
      </c>
      <c r="J32">
        <v>0</v>
      </c>
    </row>
    <row r="33" spans="1:10" x14ac:dyDescent="0.2">
      <c r="A33">
        <v>7</v>
      </c>
      <c r="B33">
        <v>17.945567275199998</v>
      </c>
      <c r="C33">
        <v>801.06173899999999</v>
      </c>
      <c r="D33">
        <v>0</v>
      </c>
      <c r="E33">
        <v>0</v>
      </c>
      <c r="F33">
        <v>445.79176799999999</v>
      </c>
      <c r="G33">
        <v>0</v>
      </c>
      <c r="H33">
        <v>1</v>
      </c>
      <c r="I33">
        <v>9.9249999999999998E-3</v>
      </c>
      <c r="J33">
        <v>0</v>
      </c>
    </row>
    <row r="34" spans="1:10" x14ac:dyDescent="0.2">
      <c r="A34">
        <v>3</v>
      </c>
      <c r="B34">
        <v>16.1299234098</v>
      </c>
      <c r="C34">
        <v>552.00755200000003</v>
      </c>
      <c r="D34">
        <v>0</v>
      </c>
      <c r="E34">
        <v>0</v>
      </c>
      <c r="F34">
        <v>364.85743000000002</v>
      </c>
      <c r="G34">
        <v>0</v>
      </c>
      <c r="H34">
        <v>1</v>
      </c>
      <c r="I34">
        <v>1.0583E-2</v>
      </c>
      <c r="J34">
        <v>0</v>
      </c>
    </row>
    <row r="35" spans="1:10" x14ac:dyDescent="0.2">
      <c r="A35">
        <v>47</v>
      </c>
      <c r="B35">
        <v>14.1033286679</v>
      </c>
      <c r="C35">
        <v>11.607996999999999</v>
      </c>
      <c r="D35">
        <v>6.5700000000000003E-4</v>
      </c>
      <c r="E35">
        <v>0</v>
      </c>
      <c r="F35">
        <v>2.7444480000000002</v>
      </c>
      <c r="G35">
        <v>9.7600999999999993E-2</v>
      </c>
      <c r="H35">
        <v>0</v>
      </c>
      <c r="I35">
        <v>6.4000000000000005E-4</v>
      </c>
      <c r="J35">
        <v>0</v>
      </c>
    </row>
    <row r="36" spans="1:10" x14ac:dyDescent="0.2">
      <c r="A36">
        <v>46</v>
      </c>
      <c r="B36">
        <v>12.995132573699999</v>
      </c>
      <c r="C36">
        <v>119.069345</v>
      </c>
      <c r="D36">
        <v>0</v>
      </c>
      <c r="E36">
        <v>0</v>
      </c>
      <c r="F36">
        <v>22.819232</v>
      </c>
      <c r="G36">
        <v>1.9999999999999999E-6</v>
      </c>
      <c r="H36">
        <v>0</v>
      </c>
      <c r="I36">
        <v>1.155E-3</v>
      </c>
      <c r="J36">
        <v>0</v>
      </c>
    </row>
    <row r="37" spans="1:10" x14ac:dyDescent="0.2">
      <c r="A37">
        <v>28</v>
      </c>
      <c r="B37">
        <v>12.178366048899999</v>
      </c>
      <c r="C37">
        <v>460.81911100000002</v>
      </c>
      <c r="D37">
        <v>0</v>
      </c>
      <c r="E37">
        <v>0</v>
      </c>
      <c r="F37">
        <v>252.81291899999999</v>
      </c>
      <c r="G37">
        <v>0</v>
      </c>
      <c r="H37">
        <v>0</v>
      </c>
      <c r="I37">
        <v>9.9150000000000002E-3</v>
      </c>
      <c r="J37">
        <v>0</v>
      </c>
    </row>
    <row r="38" spans="1:10" x14ac:dyDescent="0.2">
      <c r="A38">
        <v>30</v>
      </c>
      <c r="B38">
        <v>7.8449694842</v>
      </c>
      <c r="C38">
        <v>467.85284000000001</v>
      </c>
      <c r="D38">
        <v>0</v>
      </c>
      <c r="E38">
        <v>0</v>
      </c>
      <c r="F38">
        <v>300.10928699999999</v>
      </c>
      <c r="G38">
        <v>0</v>
      </c>
      <c r="H38">
        <v>0</v>
      </c>
      <c r="I38">
        <v>7.8300000000000002E-3</v>
      </c>
      <c r="J38">
        <v>0</v>
      </c>
    </row>
    <row r="39" spans="1:10" x14ac:dyDescent="0.2">
      <c r="A39">
        <v>35</v>
      </c>
      <c r="B39">
        <v>7.0213312599100002</v>
      </c>
      <c r="C39">
        <v>1691.1751429999999</v>
      </c>
      <c r="D39">
        <v>0</v>
      </c>
      <c r="E39">
        <v>1</v>
      </c>
      <c r="F39">
        <v>987.35080000000005</v>
      </c>
      <c r="G39">
        <v>0</v>
      </c>
      <c r="H39">
        <v>1</v>
      </c>
      <c r="I39">
        <v>3.7372000000000002E-2</v>
      </c>
      <c r="J39">
        <v>1</v>
      </c>
    </row>
    <row r="40" spans="1:10" x14ac:dyDescent="0.2">
      <c r="A40">
        <v>23</v>
      </c>
      <c r="B40">
        <v>6.9668335011</v>
      </c>
      <c r="C40">
        <v>76.874063000000007</v>
      </c>
      <c r="D40">
        <v>0</v>
      </c>
      <c r="E40">
        <v>0</v>
      </c>
      <c r="F40">
        <v>126.766098</v>
      </c>
      <c r="G40">
        <v>0</v>
      </c>
      <c r="H40">
        <v>0</v>
      </c>
      <c r="I40">
        <v>1.8853999999999999E-2</v>
      </c>
      <c r="J40">
        <v>1</v>
      </c>
    </row>
    <row r="41" spans="1:10" x14ac:dyDescent="0.2">
      <c r="A41">
        <v>61</v>
      </c>
      <c r="B41">
        <v>6.6354867903299999</v>
      </c>
      <c r="C41">
        <v>26.094087999999999</v>
      </c>
      <c r="D41">
        <v>0</v>
      </c>
      <c r="E41">
        <v>0</v>
      </c>
      <c r="F41">
        <v>45.720022999999998</v>
      </c>
      <c r="G41">
        <v>0</v>
      </c>
      <c r="H41">
        <v>0</v>
      </c>
      <c r="I41">
        <v>1.9824999999999999E-2</v>
      </c>
      <c r="J41">
        <v>1</v>
      </c>
    </row>
    <row r="42" spans="1:10" x14ac:dyDescent="0.2">
      <c r="A42">
        <v>25</v>
      </c>
      <c r="B42">
        <v>6.3670824526900001</v>
      </c>
      <c r="C42">
        <v>440.790164</v>
      </c>
      <c r="D42">
        <v>0</v>
      </c>
      <c r="E42">
        <v>0</v>
      </c>
      <c r="F42">
        <v>363.926421</v>
      </c>
      <c r="G42">
        <v>0</v>
      </c>
      <c r="H42">
        <v>1</v>
      </c>
      <c r="I42">
        <v>6.3860000000000002E-3</v>
      </c>
      <c r="J42">
        <v>0</v>
      </c>
    </row>
    <row r="43" spans="1:10" x14ac:dyDescent="0.2">
      <c r="A43">
        <v>56</v>
      </c>
      <c r="B43">
        <v>5.6950898967699999</v>
      </c>
      <c r="C43">
        <v>7.1502100000000004</v>
      </c>
      <c r="D43">
        <v>7.4960000000000001E-3</v>
      </c>
      <c r="E43">
        <v>0</v>
      </c>
      <c r="F43">
        <v>2.54129</v>
      </c>
      <c r="G43">
        <v>0.110913</v>
      </c>
      <c r="H43">
        <v>0</v>
      </c>
      <c r="I43">
        <v>7.1699999999999997E-4</v>
      </c>
      <c r="J43">
        <v>0</v>
      </c>
    </row>
    <row r="44" spans="1:10" x14ac:dyDescent="0.2">
      <c r="A44">
        <v>69</v>
      </c>
      <c r="B44">
        <v>5.4691248809899999</v>
      </c>
      <c r="C44">
        <v>53.972123000000003</v>
      </c>
      <c r="D44">
        <v>0</v>
      </c>
      <c r="E44">
        <v>0</v>
      </c>
      <c r="F44">
        <v>9.5954870000000003</v>
      </c>
      <c r="G44">
        <v>1.952E-3</v>
      </c>
      <c r="H44">
        <v>0</v>
      </c>
      <c r="I44">
        <v>2.63E-4</v>
      </c>
      <c r="J44">
        <v>0</v>
      </c>
    </row>
    <row r="45" spans="1:10" x14ac:dyDescent="0.2">
      <c r="A45">
        <v>4</v>
      </c>
      <c r="B45">
        <v>4.2277787269199996</v>
      </c>
      <c r="C45">
        <v>151.13505599999999</v>
      </c>
      <c r="D45">
        <v>0</v>
      </c>
      <c r="E45">
        <v>0</v>
      </c>
      <c r="F45">
        <v>79.538020000000003</v>
      </c>
      <c r="G45">
        <v>0</v>
      </c>
      <c r="H45">
        <v>0</v>
      </c>
      <c r="I45">
        <v>2.2799999999999999E-3</v>
      </c>
      <c r="J45">
        <v>0</v>
      </c>
    </row>
    <row r="46" spans="1:10" x14ac:dyDescent="0.2">
      <c r="A46">
        <v>11</v>
      </c>
      <c r="B46">
        <v>2.8805248619300001</v>
      </c>
      <c r="C46">
        <v>1101.5504880000001</v>
      </c>
      <c r="D46">
        <v>0</v>
      </c>
      <c r="E46">
        <v>1</v>
      </c>
      <c r="F46">
        <v>584.49390900000003</v>
      </c>
      <c r="G46">
        <v>0</v>
      </c>
      <c r="H46">
        <v>1</v>
      </c>
      <c r="I46">
        <v>1.5049E-2</v>
      </c>
      <c r="J46">
        <v>0</v>
      </c>
    </row>
    <row r="47" spans="1:10" x14ac:dyDescent="0.2">
      <c r="A47">
        <v>19</v>
      </c>
      <c r="B47">
        <v>2.5967570044300001</v>
      </c>
      <c r="C47">
        <v>38.854911999999999</v>
      </c>
      <c r="D47">
        <v>0</v>
      </c>
      <c r="E47">
        <v>0</v>
      </c>
      <c r="F47">
        <v>84.991014000000007</v>
      </c>
      <c r="G47">
        <v>0</v>
      </c>
      <c r="H47">
        <v>0</v>
      </c>
      <c r="I47">
        <v>1.0657E-2</v>
      </c>
      <c r="J47">
        <v>0</v>
      </c>
    </row>
    <row r="48" spans="1:10" x14ac:dyDescent="0.2">
      <c r="A48">
        <v>52</v>
      </c>
      <c r="B48">
        <v>1.72020238345</v>
      </c>
      <c r="C48">
        <v>2.134582</v>
      </c>
      <c r="D48">
        <v>0.14401</v>
      </c>
      <c r="E48">
        <v>0</v>
      </c>
      <c r="F48">
        <v>0.173318</v>
      </c>
      <c r="G48">
        <v>0.67718199999999995</v>
      </c>
      <c r="H48">
        <v>0</v>
      </c>
      <c r="I48">
        <v>4.8799999999999999E-4</v>
      </c>
      <c r="J48">
        <v>0</v>
      </c>
    </row>
    <row r="49" spans="1:10" x14ac:dyDescent="0.2">
      <c r="A49">
        <v>59</v>
      </c>
      <c r="B49">
        <v>0.76669732586899997</v>
      </c>
      <c r="C49">
        <v>4.8583990000000004</v>
      </c>
      <c r="D49">
        <v>2.7512000000000002E-2</v>
      </c>
      <c r="E49">
        <v>0</v>
      </c>
      <c r="F49">
        <v>11.123885</v>
      </c>
      <c r="G49">
        <v>8.5300000000000003E-4</v>
      </c>
      <c r="H49">
        <v>0</v>
      </c>
      <c r="I49">
        <v>3.166E-3</v>
      </c>
      <c r="J49">
        <v>0</v>
      </c>
    </row>
    <row r="50" spans="1:10" x14ac:dyDescent="0.2">
      <c r="A50">
        <v>53</v>
      </c>
      <c r="B50">
        <v>0.73010524394300003</v>
      </c>
      <c r="C50">
        <v>535.81741699999998</v>
      </c>
      <c r="D50">
        <v>0</v>
      </c>
      <c r="E50">
        <v>0</v>
      </c>
      <c r="F50">
        <v>200.34390200000001</v>
      </c>
      <c r="G50">
        <v>0</v>
      </c>
      <c r="H50">
        <v>0</v>
      </c>
      <c r="I50">
        <v>2.7629999999999998E-3</v>
      </c>
      <c r="J50">
        <v>0</v>
      </c>
    </row>
    <row r="51" spans="1:10" x14ac:dyDescent="0.2">
      <c r="A51">
        <v>33</v>
      </c>
      <c r="B51">
        <v>0.64451432530899999</v>
      </c>
      <c r="C51">
        <v>1.5531459999999999</v>
      </c>
      <c r="D51">
        <v>0.212672</v>
      </c>
      <c r="E51">
        <v>0</v>
      </c>
      <c r="F51">
        <v>1.8933979999999999</v>
      </c>
      <c r="G51">
        <v>0.16882800000000001</v>
      </c>
      <c r="H51">
        <v>0</v>
      </c>
      <c r="I51">
        <v>3.6099999999999999E-4</v>
      </c>
      <c r="J51">
        <v>0</v>
      </c>
    </row>
    <row r="52" spans="1:10" x14ac:dyDescent="0.2">
      <c r="A52">
        <v>9</v>
      </c>
      <c r="B52">
        <v>0.56009057967099996</v>
      </c>
      <c r="C52">
        <v>124.014439</v>
      </c>
      <c r="D52">
        <v>0</v>
      </c>
      <c r="E52">
        <v>0</v>
      </c>
      <c r="F52">
        <v>75.739705999999998</v>
      </c>
      <c r="G52">
        <v>0</v>
      </c>
      <c r="H52">
        <v>0</v>
      </c>
      <c r="I52">
        <v>1.8079999999999999E-3</v>
      </c>
      <c r="J52">
        <v>0</v>
      </c>
    </row>
    <row r="53" spans="1:10" x14ac:dyDescent="0.2">
      <c r="A53">
        <v>18</v>
      </c>
      <c r="B53">
        <v>0.44577254410799999</v>
      </c>
      <c r="C53">
        <v>7.0171669999999997</v>
      </c>
      <c r="D53">
        <v>8.0730000000000003E-3</v>
      </c>
      <c r="E53">
        <v>0</v>
      </c>
      <c r="F53">
        <v>6.4478859999999996</v>
      </c>
      <c r="G53">
        <v>1.1113E-2</v>
      </c>
      <c r="H53">
        <v>0</v>
      </c>
      <c r="I53">
        <v>2.7399999999999999E-4</v>
      </c>
      <c r="J53">
        <v>0</v>
      </c>
    </row>
    <row r="54" spans="1:10" x14ac:dyDescent="0.2">
      <c r="A54">
        <v>15</v>
      </c>
      <c r="B54">
        <v>0.40882201730599999</v>
      </c>
      <c r="C54">
        <v>19.485721999999999</v>
      </c>
      <c r="D54">
        <v>1.0000000000000001E-5</v>
      </c>
      <c r="E54">
        <v>0</v>
      </c>
      <c r="F54">
        <v>27.928397</v>
      </c>
      <c r="G54">
        <v>0</v>
      </c>
      <c r="H54">
        <v>0</v>
      </c>
      <c r="I54">
        <v>5.1699999999999999E-4</v>
      </c>
      <c r="J54">
        <v>0</v>
      </c>
    </row>
    <row r="55" spans="1:10" x14ac:dyDescent="0.2">
      <c r="A55">
        <v>38</v>
      </c>
      <c r="B55">
        <v>0.23976384524899999</v>
      </c>
      <c r="C55">
        <v>105.151462</v>
      </c>
      <c r="D55">
        <v>0</v>
      </c>
      <c r="E55">
        <v>0</v>
      </c>
      <c r="F55">
        <v>290.98483800000002</v>
      </c>
      <c r="G55">
        <v>0</v>
      </c>
      <c r="H55">
        <v>0</v>
      </c>
      <c r="I55">
        <v>5.1019999999999998E-3</v>
      </c>
      <c r="J55">
        <v>0</v>
      </c>
    </row>
    <row r="56" spans="1:10" x14ac:dyDescent="0.2">
      <c r="A56">
        <v>10</v>
      </c>
      <c r="B56">
        <v>0.21053946904599999</v>
      </c>
      <c r="C56">
        <v>307.85018700000001</v>
      </c>
      <c r="D56">
        <v>0</v>
      </c>
      <c r="E56">
        <v>0</v>
      </c>
      <c r="F56">
        <v>1051.0968519999999</v>
      </c>
      <c r="G56">
        <v>0</v>
      </c>
      <c r="H56">
        <v>1</v>
      </c>
      <c r="I56">
        <v>1.2703000000000001E-2</v>
      </c>
      <c r="J56">
        <v>0</v>
      </c>
    </row>
    <row r="57" spans="1:10" x14ac:dyDescent="0.2">
      <c r="A57">
        <v>48</v>
      </c>
      <c r="B57">
        <v>0.20927019009699999</v>
      </c>
      <c r="C57">
        <v>21.803004999999999</v>
      </c>
      <c r="D57">
        <v>3.0000000000000001E-6</v>
      </c>
      <c r="E57">
        <v>0</v>
      </c>
      <c r="F57">
        <v>73.262980999999996</v>
      </c>
      <c r="G57">
        <v>0</v>
      </c>
      <c r="H57">
        <v>0</v>
      </c>
      <c r="I57">
        <v>9.6500000000000004E-4</v>
      </c>
      <c r="J57">
        <v>0</v>
      </c>
    </row>
    <row r="58" spans="1:10" x14ac:dyDescent="0.2">
      <c r="A58">
        <v>8</v>
      </c>
      <c r="B58">
        <v>0.20152300271699999</v>
      </c>
      <c r="C58">
        <v>97.068415000000002</v>
      </c>
      <c r="D58">
        <v>0</v>
      </c>
      <c r="E58">
        <v>0</v>
      </c>
      <c r="F58">
        <v>72.158721999999997</v>
      </c>
      <c r="G58">
        <v>0</v>
      </c>
      <c r="H58">
        <v>0</v>
      </c>
      <c r="I58">
        <v>9.5600000000000004E-4</v>
      </c>
      <c r="J58">
        <v>0</v>
      </c>
    </row>
    <row r="59" spans="1:10" x14ac:dyDescent="0.2">
      <c r="A59">
        <v>5</v>
      </c>
      <c r="B59">
        <v>0.174501142818</v>
      </c>
      <c r="C59">
        <v>21.608374000000001</v>
      </c>
      <c r="D59">
        <v>3.0000000000000001E-6</v>
      </c>
      <c r="E59">
        <v>0</v>
      </c>
      <c r="F59">
        <v>96.188434000000001</v>
      </c>
      <c r="G59">
        <v>0</v>
      </c>
      <c r="H59">
        <v>0</v>
      </c>
      <c r="I59">
        <v>1.2279999999999999E-3</v>
      </c>
      <c r="J59">
        <v>0</v>
      </c>
    </row>
    <row r="60" spans="1:10" x14ac:dyDescent="0.2">
      <c r="A60">
        <v>21</v>
      </c>
      <c r="B60">
        <v>0.136171602561</v>
      </c>
      <c r="C60">
        <v>14.757412</v>
      </c>
      <c r="D60">
        <v>1.22E-4</v>
      </c>
      <c r="E60">
        <v>0</v>
      </c>
      <c r="F60">
        <v>161.581615</v>
      </c>
      <c r="G60">
        <v>0</v>
      </c>
      <c r="H60">
        <v>0</v>
      </c>
      <c r="I60">
        <v>3.686E-3</v>
      </c>
      <c r="J60">
        <v>0</v>
      </c>
    </row>
    <row r="61" spans="1:10" x14ac:dyDescent="0.2">
      <c r="A61">
        <v>43</v>
      </c>
      <c r="B61">
        <v>0.11316546085</v>
      </c>
      <c r="C61">
        <v>0.13938700000000001</v>
      </c>
      <c r="D61">
        <v>0.70889100000000005</v>
      </c>
      <c r="E61">
        <v>0</v>
      </c>
      <c r="F61">
        <v>1.0714490000000001</v>
      </c>
      <c r="G61">
        <v>0.30062499999999998</v>
      </c>
      <c r="H61">
        <v>0</v>
      </c>
      <c r="I61">
        <v>1.5E-5</v>
      </c>
      <c r="J61">
        <v>0</v>
      </c>
    </row>
    <row r="62" spans="1:10" x14ac:dyDescent="0.2">
      <c r="A62">
        <v>31</v>
      </c>
      <c r="B62">
        <v>8.1146074261500001E-2</v>
      </c>
      <c r="C62">
        <v>23.074522000000002</v>
      </c>
      <c r="D62">
        <v>1.9999999999999999E-6</v>
      </c>
      <c r="E62">
        <v>0</v>
      </c>
      <c r="F62">
        <v>6.6060470000000002</v>
      </c>
      <c r="G62">
        <v>1.0167000000000001E-2</v>
      </c>
      <c r="H62">
        <v>0</v>
      </c>
      <c r="I62">
        <v>1.2799999999999999E-4</v>
      </c>
      <c r="J62">
        <v>0</v>
      </c>
    </row>
    <row r="63" spans="1:10" x14ac:dyDescent="0.2">
      <c r="A63">
        <v>14</v>
      </c>
      <c r="B63">
        <v>7.0130064171100001E-2</v>
      </c>
      <c r="C63">
        <v>0.77755399999999997</v>
      </c>
      <c r="D63">
        <v>0.37789</v>
      </c>
      <c r="E63">
        <v>0</v>
      </c>
      <c r="F63">
        <v>0.35628900000000002</v>
      </c>
      <c r="G63">
        <v>0.55057800000000001</v>
      </c>
      <c r="H63">
        <v>0</v>
      </c>
      <c r="I63">
        <v>8.5000000000000006E-5</v>
      </c>
      <c r="J63">
        <v>0</v>
      </c>
    </row>
    <row r="64" spans="1:10" x14ac:dyDescent="0.2">
      <c r="A64">
        <v>58</v>
      </c>
      <c r="B64">
        <v>4.2626639594699998E-3</v>
      </c>
      <c r="C64">
        <v>0.167964</v>
      </c>
      <c r="D64">
        <v>0.68192699999999995</v>
      </c>
      <c r="E64">
        <v>0</v>
      </c>
      <c r="F64">
        <v>3.3362859999999999</v>
      </c>
      <c r="G64">
        <v>6.7776000000000003E-2</v>
      </c>
      <c r="H64">
        <v>0</v>
      </c>
      <c r="I64">
        <v>8.0800000000000002E-4</v>
      </c>
      <c r="J64">
        <v>0</v>
      </c>
    </row>
    <row r="65" spans="1:10" x14ac:dyDescent="0.2">
      <c r="A65">
        <v>20</v>
      </c>
      <c r="B65">
        <v>3.3484585854700001E-3</v>
      </c>
      <c r="C65">
        <v>0.43954599999999999</v>
      </c>
      <c r="D65">
        <v>0.50734199999999996</v>
      </c>
      <c r="E65">
        <v>0</v>
      </c>
      <c r="F65">
        <v>14.526843</v>
      </c>
      <c r="G65">
        <v>1.3799999999999999E-4</v>
      </c>
      <c r="H65">
        <v>0</v>
      </c>
      <c r="I65">
        <v>9.6830000000000006E-3</v>
      </c>
      <c r="J65">
        <v>0</v>
      </c>
    </row>
    <row r="66" spans="1:10" x14ac:dyDescent="0.2">
      <c r="A66">
        <v>51</v>
      </c>
      <c r="B66">
        <v>4.4078340694300001E-4</v>
      </c>
      <c r="C66">
        <v>1.0290000000000001E-2</v>
      </c>
      <c r="D66">
        <v>0.91920199999999996</v>
      </c>
      <c r="E66">
        <v>0</v>
      </c>
      <c r="F66">
        <v>1.0293999999999999E-2</v>
      </c>
      <c r="G66">
        <v>0.91918699999999998</v>
      </c>
      <c r="H66">
        <v>0</v>
      </c>
      <c r="I66">
        <v>0</v>
      </c>
      <c r="J66">
        <v>0</v>
      </c>
    </row>
    <row r="67" spans="1:10" x14ac:dyDescent="0.2">
      <c r="A67">
        <v>13</v>
      </c>
      <c r="B67">
        <v>2.4798852216000001E-4</v>
      </c>
      <c r="C67">
        <v>0.49982500000000002</v>
      </c>
      <c r="D67">
        <v>0.47957699999999998</v>
      </c>
      <c r="E67">
        <v>0</v>
      </c>
      <c r="F67">
        <v>0.49992900000000001</v>
      </c>
      <c r="G67">
        <v>0.47953600000000002</v>
      </c>
      <c r="H67">
        <v>0</v>
      </c>
      <c r="I67">
        <v>5.0000000000000004E-6</v>
      </c>
      <c r="J67">
        <v>0</v>
      </c>
    </row>
    <row r="68" spans="1:10" x14ac:dyDescent="0.2">
      <c r="A68">
        <v>12</v>
      </c>
      <c r="B68">
        <v>0</v>
      </c>
      <c r="C68" t="s">
        <v>31</v>
      </c>
      <c r="D68" t="s">
        <v>32</v>
      </c>
      <c r="E68">
        <v>0</v>
      </c>
      <c r="F68" t="s">
        <v>31</v>
      </c>
      <c r="G68" t="s">
        <v>32</v>
      </c>
      <c r="H68">
        <v>0</v>
      </c>
      <c r="I68">
        <v>0</v>
      </c>
      <c r="J68">
        <v>0</v>
      </c>
    </row>
    <row r="69" spans="1:10" x14ac:dyDescent="0.2">
      <c r="A69">
        <v>50</v>
      </c>
      <c r="B69">
        <v>0</v>
      </c>
      <c r="C69" t="s">
        <v>31</v>
      </c>
      <c r="D69" t="s">
        <v>32</v>
      </c>
      <c r="E69">
        <v>0</v>
      </c>
      <c r="F69" t="s">
        <v>31</v>
      </c>
      <c r="G69" t="s">
        <v>32</v>
      </c>
      <c r="H69">
        <v>0</v>
      </c>
      <c r="I69">
        <v>0</v>
      </c>
      <c r="J69">
        <v>0</v>
      </c>
    </row>
  </sheetData>
  <sortState xmlns:xlrd2="http://schemas.microsoft.com/office/spreadsheetml/2017/richdata2" ref="A2:Z69">
    <sortCondition descending="1" ref="B2:B69"/>
  </sortState>
  <mergeCells count="3">
    <mergeCell ref="C1:E1"/>
    <mergeCell ref="F1:H1"/>
    <mergeCell ref="I1:J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9"/>
  <sheetViews>
    <sheetView workbookViewId="0">
      <selection sqref="A1:XFD1048576"/>
    </sheetView>
  </sheetViews>
  <sheetFormatPr defaultRowHeight="12.75" x14ac:dyDescent="0.2"/>
  <cols>
    <col min="1" max="1" width="3" bestFit="1" customWidth="1"/>
    <col min="2" max="3" width="12" bestFit="1" customWidth="1"/>
    <col min="4" max="4" width="9" bestFit="1" customWidth="1"/>
    <col min="5" max="5" width="2" bestFit="1" customWidth="1"/>
    <col min="6" max="6" width="12" bestFit="1" customWidth="1"/>
    <col min="7" max="7" width="9" bestFit="1" customWidth="1"/>
    <col min="8" max="8" width="2" bestFit="1" customWidth="1"/>
    <col min="9" max="9" width="16.85546875" bestFit="1" customWidth="1"/>
    <col min="10" max="10" width="2" bestFit="1" customWidth="1"/>
  </cols>
  <sheetData>
    <row r="1" spans="1:10" x14ac:dyDescent="0.2">
      <c r="B1" t="s">
        <v>34</v>
      </c>
      <c r="C1" s="16" t="s">
        <v>35</v>
      </c>
      <c r="D1" s="16"/>
      <c r="E1" s="16"/>
      <c r="F1" s="16" t="s">
        <v>36</v>
      </c>
      <c r="G1" s="16"/>
      <c r="H1" s="16"/>
      <c r="I1" s="16" t="s">
        <v>33</v>
      </c>
      <c r="J1" s="16"/>
    </row>
    <row r="2" spans="1:10" x14ac:dyDescent="0.2">
      <c r="A2">
        <v>39</v>
      </c>
      <c r="B2">
        <v>282756366.85299999</v>
      </c>
      <c r="C2">
        <v>1436683.9049229999</v>
      </c>
      <c r="D2">
        <v>0</v>
      </c>
      <c r="E2">
        <v>1</v>
      </c>
      <c r="F2">
        <v>0.83434799999999998</v>
      </c>
      <c r="G2">
        <v>0.36102400000000001</v>
      </c>
      <c r="H2">
        <v>0</v>
      </c>
      <c r="I2">
        <v>0.22595899999999999</v>
      </c>
      <c r="J2">
        <v>1</v>
      </c>
    </row>
    <row r="3" spans="1:10" x14ac:dyDescent="0.2">
      <c r="A3">
        <v>22</v>
      </c>
      <c r="B3">
        <v>81.852527784399996</v>
      </c>
      <c r="C3">
        <v>1997.981485</v>
      </c>
      <c r="D3">
        <v>0</v>
      </c>
      <c r="E3">
        <v>0</v>
      </c>
      <c r="F3">
        <v>324.15130499999998</v>
      </c>
      <c r="G3">
        <v>0</v>
      </c>
      <c r="H3">
        <v>0</v>
      </c>
      <c r="I3">
        <v>0.118642</v>
      </c>
      <c r="J3">
        <v>1</v>
      </c>
    </row>
    <row r="4" spans="1:10" x14ac:dyDescent="0.2">
      <c r="A4">
        <v>2</v>
      </c>
      <c r="B4">
        <v>927.10162697400006</v>
      </c>
      <c r="C4">
        <v>80961.022517999998</v>
      </c>
      <c r="D4">
        <v>0</v>
      </c>
      <c r="E4">
        <v>1</v>
      </c>
      <c r="F4">
        <v>8022.8044259999997</v>
      </c>
      <c r="G4">
        <v>0</v>
      </c>
      <c r="H4">
        <v>1</v>
      </c>
      <c r="I4">
        <v>0.106674</v>
      </c>
      <c r="J4">
        <v>1</v>
      </c>
    </row>
    <row r="5" spans="1:10" x14ac:dyDescent="0.2">
      <c r="A5">
        <v>26</v>
      </c>
      <c r="B5">
        <v>990.68255063200002</v>
      </c>
      <c r="C5">
        <v>14284.512939</v>
      </c>
      <c r="D5">
        <v>0</v>
      </c>
      <c r="E5">
        <v>1</v>
      </c>
      <c r="F5">
        <v>1246.631781</v>
      </c>
      <c r="G5">
        <v>0</v>
      </c>
      <c r="H5">
        <v>0</v>
      </c>
      <c r="I5">
        <v>0.106532</v>
      </c>
      <c r="J5">
        <v>1</v>
      </c>
    </row>
    <row r="6" spans="1:10" x14ac:dyDescent="0.2">
      <c r="A6">
        <v>17</v>
      </c>
      <c r="B6">
        <v>56.4403244883</v>
      </c>
      <c r="C6">
        <v>22881.550815999999</v>
      </c>
      <c r="D6">
        <v>0</v>
      </c>
      <c r="E6">
        <v>1</v>
      </c>
      <c r="F6">
        <v>8525.4721289999998</v>
      </c>
      <c r="G6">
        <v>0</v>
      </c>
      <c r="H6">
        <v>1</v>
      </c>
      <c r="I6">
        <v>0.106279</v>
      </c>
      <c r="J6">
        <v>1</v>
      </c>
    </row>
    <row r="7" spans="1:10" x14ac:dyDescent="0.2">
      <c r="A7">
        <v>23</v>
      </c>
      <c r="B7">
        <v>6.9668335011</v>
      </c>
      <c r="C7">
        <v>203.143596</v>
      </c>
      <c r="D7">
        <v>0</v>
      </c>
      <c r="E7">
        <v>0</v>
      </c>
      <c r="F7">
        <v>336.91942699999998</v>
      </c>
      <c r="G7">
        <v>0</v>
      </c>
      <c r="H7">
        <v>0</v>
      </c>
      <c r="I7">
        <v>0.103191</v>
      </c>
      <c r="J7">
        <v>1</v>
      </c>
    </row>
    <row r="8" spans="1:10" x14ac:dyDescent="0.2">
      <c r="A8">
        <v>7</v>
      </c>
      <c r="B8">
        <v>17.945567275199998</v>
      </c>
      <c r="C8">
        <v>11681.307541</v>
      </c>
      <c r="D8">
        <v>0</v>
      </c>
      <c r="E8">
        <v>1</v>
      </c>
      <c r="F8">
        <v>7802.8669980000004</v>
      </c>
      <c r="G8">
        <v>0</v>
      </c>
      <c r="H8">
        <v>1</v>
      </c>
      <c r="I8">
        <v>9.9469000000000002E-2</v>
      </c>
      <c r="J8">
        <v>1</v>
      </c>
    </row>
    <row r="9" spans="1:10" x14ac:dyDescent="0.2">
      <c r="A9">
        <v>3</v>
      </c>
      <c r="B9">
        <v>16.1299234098</v>
      </c>
      <c r="C9">
        <v>8808.8225920000004</v>
      </c>
      <c r="D9">
        <v>0</v>
      </c>
      <c r="E9">
        <v>1</v>
      </c>
      <c r="F9">
        <v>6853.1904780000004</v>
      </c>
      <c r="G9">
        <v>0</v>
      </c>
      <c r="H9">
        <v>1</v>
      </c>
      <c r="I9">
        <v>9.0630000000000002E-2</v>
      </c>
      <c r="J9">
        <v>1</v>
      </c>
    </row>
    <row r="10" spans="1:10" x14ac:dyDescent="0.2">
      <c r="A10">
        <v>29</v>
      </c>
      <c r="B10">
        <v>22.779724700700001</v>
      </c>
      <c r="C10">
        <v>10659.001495</v>
      </c>
      <c r="D10">
        <v>0</v>
      </c>
      <c r="E10">
        <v>1</v>
      </c>
      <c r="F10">
        <v>6374.0327219999999</v>
      </c>
      <c r="G10">
        <v>0</v>
      </c>
      <c r="H10">
        <v>1</v>
      </c>
      <c r="I10">
        <v>8.4995000000000001E-2</v>
      </c>
      <c r="J10">
        <v>1</v>
      </c>
    </row>
    <row r="11" spans="1:10" x14ac:dyDescent="0.2">
      <c r="A11">
        <v>20</v>
      </c>
      <c r="B11">
        <v>3.3484585854700001E-3</v>
      </c>
      <c r="C11">
        <v>79.630572000000001</v>
      </c>
      <c r="D11">
        <v>0</v>
      </c>
      <c r="E11">
        <v>0</v>
      </c>
      <c r="F11">
        <v>2836.3753400000001</v>
      </c>
      <c r="G11">
        <v>0</v>
      </c>
      <c r="H11">
        <v>1</v>
      </c>
      <c r="I11">
        <v>8.4825999999999999E-2</v>
      </c>
      <c r="J11">
        <v>1</v>
      </c>
    </row>
    <row r="12" spans="1:10" x14ac:dyDescent="0.2">
      <c r="A12">
        <v>60</v>
      </c>
      <c r="B12">
        <v>893.98234077500001</v>
      </c>
      <c r="C12">
        <v>24.461676000000001</v>
      </c>
      <c r="D12">
        <v>9.9999999999999995E-7</v>
      </c>
      <c r="E12">
        <v>0</v>
      </c>
      <c r="F12">
        <v>0.94071499999999997</v>
      </c>
      <c r="G12">
        <v>0.33210099999999998</v>
      </c>
      <c r="H12">
        <v>0</v>
      </c>
      <c r="I12">
        <v>8.4732000000000002E-2</v>
      </c>
      <c r="J12">
        <v>0</v>
      </c>
    </row>
    <row r="13" spans="1:10" x14ac:dyDescent="0.2">
      <c r="A13">
        <v>28</v>
      </c>
      <c r="B13">
        <v>12.178366048899999</v>
      </c>
      <c r="C13">
        <v>2655.3480439999998</v>
      </c>
      <c r="D13">
        <v>0</v>
      </c>
      <c r="E13">
        <v>0</v>
      </c>
      <c r="F13">
        <v>1506.7683119999999</v>
      </c>
      <c r="G13">
        <v>0</v>
      </c>
      <c r="H13">
        <v>0</v>
      </c>
      <c r="I13">
        <v>8.4647E-2</v>
      </c>
      <c r="J13">
        <v>0</v>
      </c>
    </row>
    <row r="14" spans="1:10" x14ac:dyDescent="0.2">
      <c r="A14">
        <v>30</v>
      </c>
      <c r="B14">
        <v>7.8449694842</v>
      </c>
      <c r="C14">
        <v>8083.8741929999997</v>
      </c>
      <c r="D14">
        <v>0</v>
      </c>
      <c r="E14">
        <v>1</v>
      </c>
      <c r="F14">
        <v>6094.7565489999997</v>
      </c>
      <c r="G14">
        <v>0</v>
      </c>
      <c r="H14">
        <v>1</v>
      </c>
      <c r="I14">
        <v>7.8985E-2</v>
      </c>
      <c r="J14">
        <v>0</v>
      </c>
    </row>
    <row r="15" spans="1:10" x14ac:dyDescent="0.2">
      <c r="A15">
        <v>37</v>
      </c>
      <c r="B15">
        <v>4091.6458429300001</v>
      </c>
      <c r="C15">
        <v>18818.185471000001</v>
      </c>
      <c r="D15">
        <v>0</v>
      </c>
      <c r="E15">
        <v>1</v>
      </c>
      <c r="F15">
        <v>478.55842100000001</v>
      </c>
      <c r="G15">
        <v>0</v>
      </c>
      <c r="H15">
        <v>0</v>
      </c>
      <c r="I15">
        <v>7.7609999999999998E-2</v>
      </c>
      <c r="J15">
        <v>0</v>
      </c>
    </row>
    <row r="16" spans="1:10" x14ac:dyDescent="0.2">
      <c r="A16">
        <v>25</v>
      </c>
      <c r="B16">
        <v>6.3670824526900001</v>
      </c>
      <c r="C16">
        <v>6393.9233670000003</v>
      </c>
      <c r="D16">
        <v>0</v>
      </c>
      <c r="E16">
        <v>0</v>
      </c>
      <c r="F16">
        <v>6106.1830630000004</v>
      </c>
      <c r="G16">
        <v>0</v>
      </c>
      <c r="H16">
        <v>1</v>
      </c>
      <c r="I16">
        <v>7.5948000000000002E-2</v>
      </c>
      <c r="J16">
        <v>0</v>
      </c>
    </row>
    <row r="17" spans="1:10" x14ac:dyDescent="0.2">
      <c r="A17">
        <v>27</v>
      </c>
      <c r="B17">
        <v>21.940109856700001</v>
      </c>
      <c r="C17">
        <v>6674.2282020000002</v>
      </c>
      <c r="D17">
        <v>0</v>
      </c>
      <c r="E17">
        <v>0</v>
      </c>
      <c r="F17">
        <v>2789.1483250000001</v>
      </c>
      <c r="G17">
        <v>0</v>
      </c>
      <c r="H17">
        <v>0</v>
      </c>
      <c r="I17">
        <v>6.6493999999999998E-2</v>
      </c>
      <c r="J17">
        <v>0</v>
      </c>
    </row>
    <row r="18" spans="1:10" x14ac:dyDescent="0.2">
      <c r="A18">
        <v>16</v>
      </c>
      <c r="B18">
        <v>100.67858299700001</v>
      </c>
      <c r="C18">
        <v>15296.5453</v>
      </c>
      <c r="D18">
        <v>0</v>
      </c>
      <c r="E18">
        <v>1</v>
      </c>
      <c r="F18">
        <v>4862.865452</v>
      </c>
      <c r="G18">
        <v>0</v>
      </c>
      <c r="H18">
        <v>1</v>
      </c>
      <c r="I18">
        <v>6.6413E-2</v>
      </c>
      <c r="J18">
        <v>0</v>
      </c>
    </row>
    <row r="19" spans="1:10" x14ac:dyDescent="0.2">
      <c r="A19">
        <v>36</v>
      </c>
      <c r="B19">
        <v>173.53645820099999</v>
      </c>
      <c r="C19">
        <v>4555.9937040000004</v>
      </c>
      <c r="D19">
        <v>0</v>
      </c>
      <c r="E19">
        <v>0</v>
      </c>
      <c r="F19">
        <v>687.63677199999995</v>
      </c>
      <c r="G19">
        <v>0</v>
      </c>
      <c r="H19">
        <v>0</v>
      </c>
      <c r="I19">
        <v>6.2562000000000006E-2</v>
      </c>
      <c r="J19">
        <v>0</v>
      </c>
    </row>
    <row r="20" spans="1:10" x14ac:dyDescent="0.2">
      <c r="A20">
        <v>24</v>
      </c>
      <c r="B20">
        <v>58.002449689400002</v>
      </c>
      <c r="C20">
        <v>5023.0980760000002</v>
      </c>
      <c r="D20">
        <v>0</v>
      </c>
      <c r="E20">
        <v>0</v>
      </c>
      <c r="F20">
        <v>962.621352</v>
      </c>
      <c r="G20">
        <v>0</v>
      </c>
      <c r="H20">
        <v>0</v>
      </c>
      <c r="I20">
        <v>5.6168000000000003E-2</v>
      </c>
      <c r="J20">
        <v>0</v>
      </c>
    </row>
    <row r="21" spans="1:10" x14ac:dyDescent="0.2">
      <c r="A21">
        <v>35</v>
      </c>
      <c r="B21">
        <v>7.0213312599100002</v>
      </c>
      <c r="C21">
        <v>879.15355299999999</v>
      </c>
      <c r="D21">
        <v>0</v>
      </c>
      <c r="E21">
        <v>0</v>
      </c>
      <c r="F21">
        <v>506.65172200000001</v>
      </c>
      <c r="G21">
        <v>0</v>
      </c>
      <c r="H21">
        <v>0</v>
      </c>
      <c r="I21">
        <v>4.9681000000000003E-2</v>
      </c>
      <c r="J21">
        <v>0</v>
      </c>
    </row>
    <row r="22" spans="1:10" x14ac:dyDescent="0.2">
      <c r="A22">
        <v>19</v>
      </c>
      <c r="B22">
        <v>2.5967570044300001</v>
      </c>
      <c r="C22">
        <v>28.961746000000002</v>
      </c>
      <c r="D22">
        <v>0</v>
      </c>
      <c r="E22">
        <v>0</v>
      </c>
      <c r="F22">
        <v>63.312995999999998</v>
      </c>
      <c r="G22">
        <v>0</v>
      </c>
      <c r="H22">
        <v>0</v>
      </c>
      <c r="I22">
        <v>4.4318999999999997E-2</v>
      </c>
      <c r="J22">
        <v>0</v>
      </c>
    </row>
    <row r="23" spans="1:10" x14ac:dyDescent="0.2">
      <c r="A23">
        <v>38</v>
      </c>
      <c r="B23">
        <v>0.23976384524899999</v>
      </c>
      <c r="C23">
        <v>913.81755199999998</v>
      </c>
      <c r="D23">
        <v>0</v>
      </c>
      <c r="E23">
        <v>0</v>
      </c>
      <c r="F23">
        <v>2896.1165059999998</v>
      </c>
      <c r="G23">
        <v>0</v>
      </c>
      <c r="H23">
        <v>1</v>
      </c>
      <c r="I23">
        <v>4.3284999999999997E-2</v>
      </c>
      <c r="J23">
        <v>0</v>
      </c>
    </row>
    <row r="24" spans="1:10" x14ac:dyDescent="0.2">
      <c r="A24">
        <v>6</v>
      </c>
      <c r="B24">
        <v>47.6922423563</v>
      </c>
      <c r="C24">
        <v>5941.6406230000002</v>
      </c>
      <c r="D24">
        <v>0</v>
      </c>
      <c r="E24">
        <v>0</v>
      </c>
      <c r="F24">
        <v>1694.3176820000001</v>
      </c>
      <c r="G24">
        <v>0</v>
      </c>
      <c r="H24">
        <v>0</v>
      </c>
      <c r="I24">
        <v>4.2523999999999999E-2</v>
      </c>
      <c r="J24">
        <v>0</v>
      </c>
    </row>
    <row r="25" spans="1:10" x14ac:dyDescent="0.2">
      <c r="A25">
        <v>64</v>
      </c>
      <c r="B25">
        <v>5443.0440794699998</v>
      </c>
      <c r="C25">
        <v>4274.5024430000003</v>
      </c>
      <c r="D25">
        <v>0</v>
      </c>
      <c r="E25">
        <v>0</v>
      </c>
      <c r="F25">
        <v>18.778144000000001</v>
      </c>
      <c r="G25">
        <v>1.5E-5</v>
      </c>
      <c r="H25">
        <v>0</v>
      </c>
      <c r="I25">
        <v>4.2304000000000001E-2</v>
      </c>
      <c r="J25">
        <v>0</v>
      </c>
    </row>
    <row r="26" spans="1:10" x14ac:dyDescent="0.2">
      <c r="A26">
        <v>57</v>
      </c>
      <c r="B26">
        <v>27.2790617014</v>
      </c>
      <c r="C26">
        <v>5.003285</v>
      </c>
      <c r="D26">
        <v>2.5298999999999999E-2</v>
      </c>
      <c r="E26">
        <v>0</v>
      </c>
      <c r="F26">
        <v>1.212013</v>
      </c>
      <c r="G26">
        <v>0.27094099999999999</v>
      </c>
      <c r="H26">
        <v>0</v>
      </c>
      <c r="I26">
        <v>3.5119999999999998E-2</v>
      </c>
      <c r="J26">
        <v>0</v>
      </c>
    </row>
    <row r="27" spans="1:10" x14ac:dyDescent="0.2">
      <c r="A27">
        <v>61</v>
      </c>
      <c r="B27">
        <v>6.6354867903299999</v>
      </c>
      <c r="C27">
        <v>38.544929000000003</v>
      </c>
      <c r="D27">
        <v>0</v>
      </c>
      <c r="E27">
        <v>0</v>
      </c>
      <c r="F27">
        <v>67.576047000000003</v>
      </c>
      <c r="G27">
        <v>0</v>
      </c>
      <c r="H27">
        <v>0</v>
      </c>
      <c r="I27">
        <v>3.3293999999999997E-2</v>
      </c>
      <c r="J27">
        <v>0</v>
      </c>
    </row>
    <row r="28" spans="1:10" x14ac:dyDescent="0.2">
      <c r="A28">
        <v>40</v>
      </c>
      <c r="B28">
        <v>30080.5712331</v>
      </c>
      <c r="C28">
        <v>5393.4431039999999</v>
      </c>
      <c r="D28">
        <v>0</v>
      </c>
      <c r="E28">
        <v>0</v>
      </c>
      <c r="F28">
        <v>37.084817000000001</v>
      </c>
      <c r="G28">
        <v>0</v>
      </c>
      <c r="H28">
        <v>0</v>
      </c>
      <c r="I28">
        <v>2.9350000000000001E-2</v>
      </c>
      <c r="J28">
        <v>0</v>
      </c>
    </row>
    <row r="29" spans="1:10" x14ac:dyDescent="0.2">
      <c r="A29">
        <v>34</v>
      </c>
      <c r="B29">
        <v>30.100356857400001</v>
      </c>
      <c r="C29">
        <v>169.58290600000001</v>
      </c>
      <c r="D29">
        <v>0</v>
      </c>
      <c r="E29">
        <v>0</v>
      </c>
      <c r="F29">
        <v>119.614565</v>
      </c>
      <c r="G29">
        <v>0</v>
      </c>
      <c r="H29">
        <v>0</v>
      </c>
      <c r="I29">
        <v>2.8634E-2</v>
      </c>
      <c r="J29">
        <v>0</v>
      </c>
    </row>
    <row r="30" spans="1:10" x14ac:dyDescent="0.2">
      <c r="A30">
        <v>62</v>
      </c>
      <c r="B30">
        <v>607.42094766699995</v>
      </c>
      <c r="C30">
        <v>6.0801670000000003</v>
      </c>
      <c r="D30">
        <v>1.3671000000000001E-2</v>
      </c>
      <c r="E30">
        <v>0</v>
      </c>
      <c r="F30">
        <v>0.133932</v>
      </c>
      <c r="G30">
        <v>0.71439200000000003</v>
      </c>
      <c r="H30">
        <v>0</v>
      </c>
      <c r="I30">
        <v>2.5507999999999999E-2</v>
      </c>
      <c r="J30">
        <v>0</v>
      </c>
    </row>
    <row r="31" spans="1:10" x14ac:dyDescent="0.2">
      <c r="A31">
        <v>11</v>
      </c>
      <c r="B31">
        <v>2.8805248619300001</v>
      </c>
      <c r="C31">
        <v>729.09026400000005</v>
      </c>
      <c r="D31">
        <v>0</v>
      </c>
      <c r="E31">
        <v>0</v>
      </c>
      <c r="F31">
        <v>384.76680499999998</v>
      </c>
      <c r="G31">
        <v>0</v>
      </c>
      <c r="H31">
        <v>0</v>
      </c>
      <c r="I31">
        <v>2.3241999999999999E-2</v>
      </c>
      <c r="J31">
        <v>0</v>
      </c>
    </row>
    <row r="32" spans="1:10" x14ac:dyDescent="0.2">
      <c r="A32">
        <v>32</v>
      </c>
      <c r="B32">
        <v>54.213377859200001</v>
      </c>
      <c r="C32">
        <v>1992.0659439999999</v>
      </c>
      <c r="D32">
        <v>0</v>
      </c>
      <c r="E32">
        <v>0</v>
      </c>
      <c r="F32">
        <v>392.09365500000001</v>
      </c>
      <c r="G32">
        <v>0</v>
      </c>
      <c r="H32">
        <v>0</v>
      </c>
      <c r="I32">
        <v>2.2069999999999999E-2</v>
      </c>
      <c r="J32">
        <v>0</v>
      </c>
    </row>
    <row r="33" spans="1:10" x14ac:dyDescent="0.2">
      <c r="A33">
        <v>10</v>
      </c>
      <c r="B33">
        <v>0.21053946904599999</v>
      </c>
      <c r="C33">
        <v>471.49940600000002</v>
      </c>
      <c r="D33">
        <v>0</v>
      </c>
      <c r="E33">
        <v>0</v>
      </c>
      <c r="F33">
        <v>1635.0269029999999</v>
      </c>
      <c r="G33">
        <v>0</v>
      </c>
      <c r="H33">
        <v>0</v>
      </c>
      <c r="I33">
        <v>2.0903000000000001E-2</v>
      </c>
      <c r="J33">
        <v>0</v>
      </c>
    </row>
    <row r="34" spans="1:10" x14ac:dyDescent="0.2">
      <c r="A34">
        <v>65</v>
      </c>
      <c r="B34">
        <v>121.926333918</v>
      </c>
      <c r="C34">
        <v>34.785834999999999</v>
      </c>
      <c r="D34">
        <v>0</v>
      </c>
      <c r="E34">
        <v>0</v>
      </c>
      <c r="F34">
        <v>6.0893620000000004</v>
      </c>
      <c r="G34">
        <v>1.3604E-2</v>
      </c>
      <c r="H34">
        <v>0</v>
      </c>
      <c r="I34">
        <v>1.9508000000000001E-2</v>
      </c>
      <c r="J34">
        <v>0</v>
      </c>
    </row>
    <row r="35" spans="1:10" x14ac:dyDescent="0.2">
      <c r="A35">
        <v>21</v>
      </c>
      <c r="B35">
        <v>0.136171602561</v>
      </c>
      <c r="C35">
        <v>51.719410000000003</v>
      </c>
      <c r="D35">
        <v>0</v>
      </c>
      <c r="E35">
        <v>0</v>
      </c>
      <c r="F35">
        <v>572.67333799999994</v>
      </c>
      <c r="G35">
        <v>0</v>
      </c>
      <c r="H35">
        <v>0</v>
      </c>
      <c r="I35">
        <v>1.6132000000000001E-2</v>
      </c>
      <c r="J35">
        <v>0</v>
      </c>
    </row>
    <row r="36" spans="1:10" x14ac:dyDescent="0.2">
      <c r="A36">
        <v>55</v>
      </c>
      <c r="B36">
        <v>1613.9064435299999</v>
      </c>
      <c r="C36">
        <v>1689.563725</v>
      </c>
      <c r="D36">
        <v>0</v>
      </c>
      <c r="E36">
        <v>0</v>
      </c>
      <c r="F36">
        <v>49.850935</v>
      </c>
      <c r="G36">
        <v>0</v>
      </c>
      <c r="H36">
        <v>0</v>
      </c>
      <c r="I36">
        <v>1.3476999999999999E-2</v>
      </c>
      <c r="J36">
        <v>0</v>
      </c>
    </row>
    <row r="37" spans="1:10" x14ac:dyDescent="0.2">
      <c r="A37">
        <v>59</v>
      </c>
      <c r="B37">
        <v>0.76669732586899997</v>
      </c>
      <c r="C37">
        <v>12.147491</v>
      </c>
      <c r="D37">
        <v>4.9200000000000003E-4</v>
      </c>
      <c r="E37">
        <v>0</v>
      </c>
      <c r="F37">
        <v>27.82593</v>
      </c>
      <c r="G37">
        <v>0</v>
      </c>
      <c r="H37">
        <v>0</v>
      </c>
      <c r="I37">
        <v>1.0257E-2</v>
      </c>
      <c r="J37">
        <v>0</v>
      </c>
    </row>
    <row r="38" spans="1:10" x14ac:dyDescent="0.2">
      <c r="A38">
        <v>9</v>
      </c>
      <c r="B38">
        <v>0.56009057967099996</v>
      </c>
      <c r="C38">
        <v>1029.8586749999999</v>
      </c>
      <c r="D38">
        <v>0</v>
      </c>
      <c r="E38">
        <v>0</v>
      </c>
      <c r="F38">
        <v>638.707945</v>
      </c>
      <c r="G38">
        <v>0</v>
      </c>
      <c r="H38">
        <v>0</v>
      </c>
      <c r="I38">
        <v>1.0161999999999999E-2</v>
      </c>
      <c r="J38">
        <v>0</v>
      </c>
    </row>
    <row r="39" spans="1:10" x14ac:dyDescent="0.2">
      <c r="A39">
        <v>54</v>
      </c>
      <c r="B39">
        <v>591.10764384599997</v>
      </c>
      <c r="C39">
        <v>203.34735599999999</v>
      </c>
      <c r="D39">
        <v>0</v>
      </c>
      <c r="E39">
        <v>0</v>
      </c>
      <c r="F39">
        <v>16.675924999999999</v>
      </c>
      <c r="G39">
        <v>4.3999999999999999E-5</v>
      </c>
      <c r="H39">
        <v>0</v>
      </c>
      <c r="I39">
        <v>9.4710000000000003E-3</v>
      </c>
      <c r="J39">
        <v>0</v>
      </c>
    </row>
    <row r="40" spans="1:10" x14ac:dyDescent="0.2">
      <c r="A40">
        <v>42</v>
      </c>
      <c r="B40">
        <v>208.01216658000001</v>
      </c>
      <c r="C40">
        <v>2222.477175</v>
      </c>
      <c r="D40">
        <v>0</v>
      </c>
      <c r="E40">
        <v>0</v>
      </c>
      <c r="F40">
        <v>97.092106000000001</v>
      </c>
      <c r="G40">
        <v>0</v>
      </c>
      <c r="H40">
        <v>0</v>
      </c>
      <c r="I40">
        <v>8.5869999999999991E-3</v>
      </c>
      <c r="J40">
        <v>0</v>
      </c>
    </row>
    <row r="41" spans="1:10" x14ac:dyDescent="0.2">
      <c r="A41">
        <v>67</v>
      </c>
      <c r="B41">
        <v>662.84177877499997</v>
      </c>
      <c r="C41">
        <v>314.42588799999999</v>
      </c>
      <c r="D41">
        <v>0</v>
      </c>
      <c r="E41">
        <v>0</v>
      </c>
      <c r="F41">
        <v>13.80941</v>
      </c>
      <c r="G41">
        <v>2.03E-4</v>
      </c>
      <c r="H41">
        <v>0</v>
      </c>
      <c r="I41">
        <v>8.3960000000000007E-3</v>
      </c>
      <c r="J41">
        <v>0</v>
      </c>
    </row>
    <row r="42" spans="1:10" x14ac:dyDescent="0.2">
      <c r="A42">
        <v>8</v>
      </c>
      <c r="B42">
        <v>0.20152300271699999</v>
      </c>
      <c r="C42">
        <v>651.35596899999996</v>
      </c>
      <c r="D42">
        <v>0</v>
      </c>
      <c r="E42">
        <v>0</v>
      </c>
      <c r="F42">
        <v>489.76735000000002</v>
      </c>
      <c r="G42">
        <v>0</v>
      </c>
      <c r="H42">
        <v>0</v>
      </c>
      <c r="I42">
        <v>6.5820000000000002E-3</v>
      </c>
      <c r="J42">
        <v>0</v>
      </c>
    </row>
    <row r="43" spans="1:10" x14ac:dyDescent="0.2">
      <c r="A43">
        <v>18</v>
      </c>
      <c r="B43">
        <v>0.44577254410799999</v>
      </c>
      <c r="C43">
        <v>457.689616</v>
      </c>
      <c r="D43">
        <v>0</v>
      </c>
      <c r="E43">
        <v>0</v>
      </c>
      <c r="F43">
        <v>425.41435200000001</v>
      </c>
      <c r="G43">
        <v>0</v>
      </c>
      <c r="H43">
        <v>0</v>
      </c>
      <c r="I43">
        <v>6.2030000000000002E-3</v>
      </c>
      <c r="J43">
        <v>0</v>
      </c>
    </row>
    <row r="44" spans="1:10" x14ac:dyDescent="0.2">
      <c r="A44">
        <v>45</v>
      </c>
      <c r="B44">
        <v>188.09541987200001</v>
      </c>
      <c r="C44">
        <v>568.98010499999998</v>
      </c>
      <c r="D44">
        <v>0</v>
      </c>
      <c r="E44">
        <v>0</v>
      </c>
      <c r="F44">
        <v>53.155901999999998</v>
      </c>
      <c r="G44">
        <v>0</v>
      </c>
      <c r="H44">
        <v>0</v>
      </c>
      <c r="I44">
        <v>6.0949999999999997E-3</v>
      </c>
      <c r="J44">
        <v>0</v>
      </c>
    </row>
    <row r="45" spans="1:10" x14ac:dyDescent="0.2">
      <c r="A45">
        <v>44</v>
      </c>
      <c r="B45">
        <v>281.85487481500002</v>
      </c>
      <c r="C45">
        <v>153.291079</v>
      </c>
      <c r="D45">
        <v>0</v>
      </c>
      <c r="E45">
        <v>0</v>
      </c>
      <c r="F45">
        <v>8.4173179999999999</v>
      </c>
      <c r="G45">
        <v>3.7190000000000001E-3</v>
      </c>
      <c r="H45">
        <v>0</v>
      </c>
      <c r="I45">
        <v>5.7400000000000003E-3</v>
      </c>
      <c r="J45">
        <v>0</v>
      </c>
    </row>
    <row r="46" spans="1:10" x14ac:dyDescent="0.2">
      <c r="A46">
        <v>68</v>
      </c>
      <c r="B46">
        <v>64.837163697500003</v>
      </c>
      <c r="C46">
        <v>56.305818000000002</v>
      </c>
      <c r="D46">
        <v>0</v>
      </c>
      <c r="E46">
        <v>0</v>
      </c>
      <c r="F46">
        <v>8.6554199999999994</v>
      </c>
      <c r="G46">
        <v>3.2629999999999998E-3</v>
      </c>
      <c r="H46">
        <v>0</v>
      </c>
      <c r="I46">
        <v>5.5669999999999999E-3</v>
      </c>
      <c r="J46">
        <v>0</v>
      </c>
    </row>
    <row r="47" spans="1:10" x14ac:dyDescent="0.2">
      <c r="A47">
        <v>4</v>
      </c>
      <c r="B47">
        <v>4.2277787269199996</v>
      </c>
      <c r="C47">
        <v>46.437942999999997</v>
      </c>
      <c r="D47">
        <v>0</v>
      </c>
      <c r="E47">
        <v>0</v>
      </c>
      <c r="F47">
        <v>24.401890999999999</v>
      </c>
      <c r="G47">
        <v>9.9999999999999995E-7</v>
      </c>
      <c r="H47">
        <v>0</v>
      </c>
      <c r="I47">
        <v>5.2820000000000002E-3</v>
      </c>
      <c r="J47">
        <v>0</v>
      </c>
    </row>
    <row r="48" spans="1:10" x14ac:dyDescent="0.2">
      <c r="A48">
        <v>63</v>
      </c>
      <c r="B48">
        <v>77.122904408599993</v>
      </c>
      <c r="C48">
        <v>250.98114100000001</v>
      </c>
      <c r="D48">
        <v>0</v>
      </c>
      <c r="E48">
        <v>0</v>
      </c>
      <c r="F48">
        <v>38.172348</v>
      </c>
      <c r="G48">
        <v>0</v>
      </c>
      <c r="H48">
        <v>0</v>
      </c>
      <c r="I48">
        <v>5.2040000000000003E-3</v>
      </c>
      <c r="J48">
        <v>0</v>
      </c>
    </row>
    <row r="49" spans="1:10" x14ac:dyDescent="0.2">
      <c r="A49">
        <v>41</v>
      </c>
      <c r="B49">
        <v>193.333474524</v>
      </c>
      <c r="C49">
        <v>250.646647</v>
      </c>
      <c r="D49">
        <v>0</v>
      </c>
      <c r="E49">
        <v>0</v>
      </c>
      <c r="F49">
        <v>27.144964000000002</v>
      </c>
      <c r="G49">
        <v>0</v>
      </c>
      <c r="H49">
        <v>0</v>
      </c>
      <c r="I49">
        <v>5.1139999999999996E-3</v>
      </c>
      <c r="J49">
        <v>0</v>
      </c>
    </row>
    <row r="50" spans="1:10" x14ac:dyDescent="0.2">
      <c r="A50">
        <v>66</v>
      </c>
      <c r="B50">
        <v>47.356461383700001</v>
      </c>
      <c r="C50">
        <v>186.74443600000001</v>
      </c>
      <c r="D50">
        <v>0</v>
      </c>
      <c r="E50">
        <v>0</v>
      </c>
      <c r="F50">
        <v>39.206451999999999</v>
      </c>
      <c r="G50">
        <v>0</v>
      </c>
      <c r="H50">
        <v>0</v>
      </c>
      <c r="I50">
        <v>4.8989999999999997E-3</v>
      </c>
      <c r="J50">
        <v>0</v>
      </c>
    </row>
    <row r="51" spans="1:10" x14ac:dyDescent="0.2">
      <c r="A51">
        <v>47</v>
      </c>
      <c r="B51">
        <v>14.1033286679</v>
      </c>
      <c r="C51">
        <v>504.730886</v>
      </c>
      <c r="D51">
        <v>0</v>
      </c>
      <c r="E51">
        <v>0</v>
      </c>
      <c r="F51">
        <v>119.716881</v>
      </c>
      <c r="G51">
        <v>0</v>
      </c>
      <c r="H51">
        <v>0</v>
      </c>
      <c r="I51">
        <v>3.1979999999999999E-3</v>
      </c>
      <c r="J51">
        <v>0</v>
      </c>
    </row>
    <row r="52" spans="1:10" x14ac:dyDescent="0.2">
      <c r="A52">
        <v>53</v>
      </c>
      <c r="B52">
        <v>0.73010524394300003</v>
      </c>
      <c r="C52">
        <v>531.13783000000001</v>
      </c>
      <c r="D52">
        <v>0</v>
      </c>
      <c r="E52">
        <v>0</v>
      </c>
      <c r="F52">
        <v>198.58461199999999</v>
      </c>
      <c r="G52">
        <v>0</v>
      </c>
      <c r="H52">
        <v>0</v>
      </c>
      <c r="I52">
        <v>3.0109999999999998E-3</v>
      </c>
      <c r="J52">
        <v>0</v>
      </c>
    </row>
    <row r="53" spans="1:10" x14ac:dyDescent="0.2">
      <c r="A53">
        <v>49</v>
      </c>
      <c r="B53">
        <v>28.477464616700001</v>
      </c>
      <c r="C53">
        <v>20.548375</v>
      </c>
      <c r="D53">
        <v>6.0000000000000002E-6</v>
      </c>
      <c r="E53">
        <v>0</v>
      </c>
      <c r="F53">
        <v>2.4959530000000001</v>
      </c>
      <c r="G53">
        <v>0.114148</v>
      </c>
      <c r="H53">
        <v>0</v>
      </c>
      <c r="I53">
        <v>2.6380000000000002E-3</v>
      </c>
      <c r="J53">
        <v>0</v>
      </c>
    </row>
    <row r="54" spans="1:10" x14ac:dyDescent="0.2">
      <c r="A54">
        <v>56</v>
      </c>
      <c r="B54">
        <v>5.6950898967699999</v>
      </c>
      <c r="C54">
        <v>147.61171899999999</v>
      </c>
      <c r="D54">
        <v>0</v>
      </c>
      <c r="E54">
        <v>0</v>
      </c>
      <c r="F54">
        <v>52.535662000000002</v>
      </c>
      <c r="G54">
        <v>0</v>
      </c>
      <c r="H54">
        <v>0</v>
      </c>
      <c r="I54">
        <v>2.6210000000000001E-3</v>
      </c>
      <c r="J54">
        <v>0</v>
      </c>
    </row>
    <row r="55" spans="1:10" x14ac:dyDescent="0.2">
      <c r="A55">
        <v>33</v>
      </c>
      <c r="B55">
        <v>0.64451432530899999</v>
      </c>
      <c r="C55">
        <v>9.9621530000000007</v>
      </c>
      <c r="D55">
        <v>1.598E-3</v>
      </c>
      <c r="E55">
        <v>0</v>
      </c>
      <c r="F55">
        <v>12.148025000000001</v>
      </c>
      <c r="G55">
        <v>4.9200000000000003E-4</v>
      </c>
      <c r="H55">
        <v>0</v>
      </c>
      <c r="I55">
        <v>2.5660000000000001E-3</v>
      </c>
      <c r="J55">
        <v>0</v>
      </c>
    </row>
    <row r="56" spans="1:10" x14ac:dyDescent="0.2">
      <c r="A56">
        <v>46</v>
      </c>
      <c r="B56">
        <v>12.995132573699999</v>
      </c>
      <c r="C56">
        <v>31.526712</v>
      </c>
      <c r="D56">
        <v>0</v>
      </c>
      <c r="E56">
        <v>0</v>
      </c>
      <c r="F56">
        <v>6.0391940000000002</v>
      </c>
      <c r="G56">
        <v>1.3996E-2</v>
      </c>
      <c r="H56">
        <v>0</v>
      </c>
      <c r="I56">
        <v>2.4949999999999998E-3</v>
      </c>
      <c r="J56">
        <v>0</v>
      </c>
    </row>
    <row r="57" spans="1:10" x14ac:dyDescent="0.2">
      <c r="A57">
        <v>58</v>
      </c>
      <c r="B57">
        <v>4.2626639594699998E-3</v>
      </c>
      <c r="C57">
        <v>0.25605</v>
      </c>
      <c r="D57">
        <v>0.61284700000000003</v>
      </c>
      <c r="E57">
        <v>0</v>
      </c>
      <c r="F57">
        <v>5.086176</v>
      </c>
      <c r="G57">
        <v>2.4122999999999999E-2</v>
      </c>
      <c r="H57">
        <v>0</v>
      </c>
      <c r="I57">
        <v>2.2269999999999998E-3</v>
      </c>
      <c r="J57">
        <v>0</v>
      </c>
    </row>
    <row r="58" spans="1:10" x14ac:dyDescent="0.2">
      <c r="A58">
        <v>5</v>
      </c>
      <c r="B58">
        <v>0.174501142818</v>
      </c>
      <c r="C58">
        <v>36.061047000000002</v>
      </c>
      <c r="D58">
        <v>0</v>
      </c>
      <c r="E58">
        <v>0</v>
      </c>
      <c r="F58">
        <v>160.808831</v>
      </c>
      <c r="G58">
        <v>0</v>
      </c>
      <c r="H58">
        <v>0</v>
      </c>
      <c r="I58">
        <v>2.1619999999999999E-3</v>
      </c>
      <c r="J58">
        <v>0</v>
      </c>
    </row>
    <row r="59" spans="1:10" x14ac:dyDescent="0.2">
      <c r="A59">
        <v>15</v>
      </c>
      <c r="B59">
        <v>0.40882201730599999</v>
      </c>
      <c r="C59">
        <v>50.066505999999997</v>
      </c>
      <c r="D59">
        <v>0</v>
      </c>
      <c r="E59">
        <v>0</v>
      </c>
      <c r="F59">
        <v>71.845865000000003</v>
      </c>
      <c r="G59">
        <v>0</v>
      </c>
      <c r="H59">
        <v>0</v>
      </c>
      <c r="I59">
        <v>1.093E-3</v>
      </c>
      <c r="J59">
        <v>0</v>
      </c>
    </row>
    <row r="60" spans="1:10" x14ac:dyDescent="0.2">
      <c r="A60">
        <v>48</v>
      </c>
      <c r="B60">
        <v>0.20927019009699999</v>
      </c>
      <c r="C60">
        <v>15.488359000000001</v>
      </c>
      <c r="D60">
        <v>8.2999999999999998E-5</v>
      </c>
      <c r="E60">
        <v>0</v>
      </c>
      <c r="F60">
        <v>52.013934999999996</v>
      </c>
      <c r="G60">
        <v>0</v>
      </c>
      <c r="H60">
        <v>0</v>
      </c>
      <c r="I60">
        <v>7.1000000000000002E-4</v>
      </c>
      <c r="J60">
        <v>0</v>
      </c>
    </row>
    <row r="61" spans="1:10" x14ac:dyDescent="0.2">
      <c r="A61">
        <v>52</v>
      </c>
      <c r="B61">
        <v>1.72020238345</v>
      </c>
      <c r="C61">
        <v>8.7379719999999992</v>
      </c>
      <c r="D61">
        <v>3.117E-3</v>
      </c>
      <c r="E61">
        <v>0</v>
      </c>
      <c r="F61">
        <v>0.70949499999999999</v>
      </c>
      <c r="G61">
        <v>0.399617</v>
      </c>
      <c r="H61">
        <v>0</v>
      </c>
      <c r="I61">
        <v>6.3500000000000004E-4</v>
      </c>
      <c r="J61">
        <v>0</v>
      </c>
    </row>
    <row r="62" spans="1:10" x14ac:dyDescent="0.2">
      <c r="A62">
        <v>69</v>
      </c>
      <c r="B62">
        <v>5.4691248809899999</v>
      </c>
      <c r="C62">
        <v>105.30687500000001</v>
      </c>
      <c r="D62">
        <v>0</v>
      </c>
      <c r="E62">
        <v>0</v>
      </c>
      <c r="F62">
        <v>18.726796</v>
      </c>
      <c r="G62">
        <v>1.5E-5</v>
      </c>
      <c r="H62">
        <v>0</v>
      </c>
      <c r="I62">
        <v>4.0000000000000002E-4</v>
      </c>
      <c r="J62">
        <v>0</v>
      </c>
    </row>
    <row r="63" spans="1:10" x14ac:dyDescent="0.2">
      <c r="A63">
        <v>14</v>
      </c>
      <c r="B63">
        <v>7.0130064171100001E-2</v>
      </c>
      <c r="C63">
        <v>20.104472999999999</v>
      </c>
      <c r="D63">
        <v>6.9999999999999999E-6</v>
      </c>
      <c r="E63">
        <v>0</v>
      </c>
      <c r="F63">
        <v>9.2144659999999998</v>
      </c>
      <c r="G63">
        <v>2.4030000000000002E-3</v>
      </c>
      <c r="H63">
        <v>0</v>
      </c>
      <c r="I63">
        <v>3.0400000000000002E-4</v>
      </c>
      <c r="J63">
        <v>0</v>
      </c>
    </row>
    <row r="64" spans="1:10" x14ac:dyDescent="0.2">
      <c r="A64">
        <v>31</v>
      </c>
      <c r="B64">
        <v>8.1146074261500001E-2</v>
      </c>
      <c r="C64">
        <v>22.536442999999998</v>
      </c>
      <c r="D64">
        <v>1.9999999999999999E-6</v>
      </c>
      <c r="E64">
        <v>0</v>
      </c>
      <c r="F64">
        <v>6.4519719999999996</v>
      </c>
      <c r="G64">
        <v>1.1087E-2</v>
      </c>
      <c r="H64">
        <v>0</v>
      </c>
      <c r="I64">
        <v>1.05E-4</v>
      </c>
      <c r="J64">
        <v>0</v>
      </c>
    </row>
    <row r="65" spans="1:10" x14ac:dyDescent="0.2">
      <c r="A65">
        <v>43</v>
      </c>
      <c r="B65">
        <v>0.11316546085</v>
      </c>
      <c r="C65">
        <v>0.85351100000000002</v>
      </c>
      <c r="D65">
        <v>0.35556100000000002</v>
      </c>
      <c r="E65">
        <v>0</v>
      </c>
      <c r="F65">
        <v>6.5618259999999999</v>
      </c>
      <c r="G65">
        <v>1.0423E-2</v>
      </c>
      <c r="H65">
        <v>0</v>
      </c>
      <c r="I65">
        <v>9.1000000000000003E-5</v>
      </c>
      <c r="J65">
        <v>0</v>
      </c>
    </row>
    <row r="66" spans="1:10" x14ac:dyDescent="0.2">
      <c r="A66">
        <v>13</v>
      </c>
      <c r="B66">
        <v>2.4798852216000001E-4</v>
      </c>
      <c r="C66">
        <v>0.35664800000000002</v>
      </c>
      <c r="D66">
        <v>0.55037400000000003</v>
      </c>
      <c r="E66">
        <v>0</v>
      </c>
      <c r="F66">
        <v>0.35671999999999998</v>
      </c>
      <c r="G66">
        <v>0.55033699999999997</v>
      </c>
      <c r="H66">
        <v>0</v>
      </c>
      <c r="I66">
        <v>5.0000000000000004E-6</v>
      </c>
      <c r="J66">
        <v>0</v>
      </c>
    </row>
    <row r="67" spans="1:10" x14ac:dyDescent="0.2">
      <c r="A67">
        <v>51</v>
      </c>
      <c r="B67">
        <v>4.4078340694300001E-4</v>
      </c>
      <c r="C67">
        <v>0.27008700000000002</v>
      </c>
      <c r="D67">
        <v>0.60327399999999998</v>
      </c>
      <c r="E67">
        <v>0</v>
      </c>
      <c r="F67">
        <v>0.27019300000000002</v>
      </c>
      <c r="G67">
        <v>0.60320600000000002</v>
      </c>
      <c r="H67">
        <v>0</v>
      </c>
      <c r="I67">
        <v>3.9999999999999998E-6</v>
      </c>
      <c r="J67">
        <v>0</v>
      </c>
    </row>
    <row r="68" spans="1:10" x14ac:dyDescent="0.2">
      <c r="A68">
        <v>12</v>
      </c>
      <c r="B68">
        <v>0</v>
      </c>
      <c r="C68" t="s">
        <v>31</v>
      </c>
      <c r="D68" t="s">
        <v>32</v>
      </c>
      <c r="E68">
        <v>0</v>
      </c>
      <c r="F68" t="s">
        <v>31</v>
      </c>
      <c r="G68" t="s">
        <v>32</v>
      </c>
      <c r="H68">
        <v>0</v>
      </c>
      <c r="I68">
        <v>0</v>
      </c>
      <c r="J68">
        <v>0</v>
      </c>
    </row>
    <row r="69" spans="1:10" x14ac:dyDescent="0.2">
      <c r="A69">
        <v>50</v>
      </c>
      <c r="B69">
        <v>0</v>
      </c>
      <c r="C69" t="s">
        <v>31</v>
      </c>
      <c r="D69" t="s">
        <v>32</v>
      </c>
      <c r="E69">
        <v>0</v>
      </c>
      <c r="F69" t="s">
        <v>31</v>
      </c>
      <c r="G69" t="s">
        <v>32</v>
      </c>
      <c r="H69">
        <v>0</v>
      </c>
      <c r="I69">
        <v>0</v>
      </c>
      <c r="J69">
        <v>0</v>
      </c>
    </row>
  </sheetData>
  <sortState xmlns:xlrd2="http://schemas.microsoft.com/office/spreadsheetml/2017/richdata2" ref="A2:Y69">
    <sortCondition descending="1" ref="I2:I69"/>
  </sortState>
  <mergeCells count="3">
    <mergeCell ref="C1:E1"/>
    <mergeCell ref="F1:H1"/>
    <mergeCell ref="I1:J1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BBAE-CC2D-4622-91CE-B23A6F772C97}">
  <dimension ref="A1:D98"/>
  <sheetViews>
    <sheetView tabSelected="1" workbookViewId="0"/>
  </sheetViews>
  <sheetFormatPr defaultColWidth="14.42578125" defaultRowHeight="15.75" customHeight="1" x14ac:dyDescent="0.2"/>
  <cols>
    <col min="1" max="1" width="44.140625" style="17" customWidth="1"/>
    <col min="2" max="2" width="45.7109375" style="17" customWidth="1"/>
    <col min="3" max="3" width="58" style="17" customWidth="1"/>
    <col min="4" max="4" width="14.42578125" style="17"/>
    <col min="5" max="5" width="37.28515625" style="17" customWidth="1"/>
    <col min="6" max="16384" width="14.42578125" style="17"/>
  </cols>
  <sheetData>
    <row r="1" spans="1:4" ht="15.75" customHeight="1" x14ac:dyDescent="0.2">
      <c r="A1" s="18" t="s">
        <v>139</v>
      </c>
      <c r="B1" s="18"/>
      <c r="C1" s="18"/>
      <c r="D1" s="18"/>
    </row>
    <row r="2" spans="1:4" ht="15.75" customHeight="1" x14ac:dyDescent="0.2">
      <c r="A2" s="25" t="s">
        <v>138</v>
      </c>
      <c r="B2" s="18" t="s">
        <v>109</v>
      </c>
      <c r="C2" s="18"/>
    </row>
    <row r="3" spans="1:4" ht="15.75" customHeight="1" x14ac:dyDescent="0.2">
      <c r="A3" s="22" t="s">
        <v>137</v>
      </c>
      <c r="B3" s="18" t="s">
        <v>113</v>
      </c>
    </row>
    <row r="4" spans="1:4" ht="15.75" customHeight="1" x14ac:dyDescent="0.2">
      <c r="A4" s="18" t="s">
        <v>136</v>
      </c>
    </row>
    <row r="5" spans="1:4" ht="15.75" customHeight="1" x14ac:dyDescent="0.2">
      <c r="A5" s="18" t="s">
        <v>135</v>
      </c>
    </row>
    <row r="6" spans="1:4" ht="15.75" customHeight="1" x14ac:dyDescent="0.2">
      <c r="A6" s="18" t="s">
        <v>134</v>
      </c>
    </row>
    <row r="7" spans="1:4" ht="15.75" customHeight="1" x14ac:dyDescent="0.2">
      <c r="A7" s="22" t="s">
        <v>133</v>
      </c>
      <c r="B7" s="18" t="s">
        <v>113</v>
      </c>
    </row>
    <row r="8" spans="1:4" ht="15.75" customHeight="1" x14ac:dyDescent="0.2">
      <c r="A8" s="18" t="s">
        <v>132</v>
      </c>
    </row>
    <row r="9" spans="1:4" ht="15.75" customHeight="1" x14ac:dyDescent="0.2">
      <c r="A9" s="18" t="s">
        <v>131</v>
      </c>
    </row>
    <row r="10" spans="1:4" ht="15.75" customHeight="1" x14ac:dyDescent="0.2">
      <c r="A10" s="22" t="s">
        <v>130</v>
      </c>
      <c r="B10" s="18" t="s">
        <v>113</v>
      </c>
    </row>
    <row r="11" spans="1:4" ht="15.75" customHeight="1" x14ac:dyDescent="0.2">
      <c r="A11" s="25" t="s">
        <v>129</v>
      </c>
      <c r="B11" s="18" t="s">
        <v>109</v>
      </c>
    </row>
    <row r="12" spans="1:4" ht="15.75" customHeight="1" x14ac:dyDescent="0.2">
      <c r="A12" s="23" t="s">
        <v>128</v>
      </c>
      <c r="B12" s="18" t="s">
        <v>83</v>
      </c>
    </row>
    <row r="13" spans="1:4" ht="15.75" customHeight="1" x14ac:dyDescent="0.2">
      <c r="A13" s="18" t="s">
        <v>127</v>
      </c>
    </row>
    <row r="14" spans="1:4" ht="15.75" customHeight="1" x14ac:dyDescent="0.2">
      <c r="A14" s="18" t="s">
        <v>126</v>
      </c>
    </row>
    <row r="15" spans="1:4" ht="15.75" customHeight="1" x14ac:dyDescent="0.2">
      <c r="A15" s="18" t="s">
        <v>125</v>
      </c>
    </row>
    <row r="16" spans="1:4" ht="15.75" customHeight="1" x14ac:dyDescent="0.2">
      <c r="A16" s="18" t="s">
        <v>124</v>
      </c>
      <c r="B16" s="27" t="s">
        <v>123</v>
      </c>
    </row>
    <row r="17" spans="1:4" ht="15.75" customHeight="1" x14ac:dyDescent="0.2">
      <c r="A17" s="25" t="s">
        <v>122</v>
      </c>
      <c r="B17" s="18" t="s">
        <v>109</v>
      </c>
    </row>
    <row r="18" spans="1:4" ht="15.75" customHeight="1" x14ac:dyDescent="0.2">
      <c r="A18" s="18" t="s">
        <v>121</v>
      </c>
    </row>
    <row r="19" spans="1:4" ht="15.75" customHeight="1" x14ac:dyDescent="0.2">
      <c r="A19" s="18" t="s">
        <v>120</v>
      </c>
      <c r="C19" s="18"/>
      <c r="D19" s="18"/>
    </row>
    <row r="20" spans="1:4" ht="15.75" customHeight="1" x14ac:dyDescent="0.2">
      <c r="A20" s="18" t="s">
        <v>119</v>
      </c>
      <c r="C20" s="18"/>
      <c r="D20" s="18"/>
    </row>
    <row r="21" spans="1:4" ht="15.75" customHeight="1" x14ac:dyDescent="0.2">
      <c r="A21" s="18" t="s">
        <v>118</v>
      </c>
    </row>
    <row r="22" spans="1:4" ht="15.75" customHeight="1" x14ac:dyDescent="0.2">
      <c r="A22" s="22" t="s">
        <v>117</v>
      </c>
      <c r="B22" s="18" t="s">
        <v>71</v>
      </c>
      <c r="C22" s="18"/>
      <c r="D22" s="18"/>
    </row>
    <row r="23" spans="1:4" ht="15.75" customHeight="1" x14ac:dyDescent="0.2">
      <c r="A23" s="22" t="s">
        <v>116</v>
      </c>
      <c r="B23" s="18" t="s">
        <v>71</v>
      </c>
      <c r="C23" s="18"/>
    </row>
    <row r="24" spans="1:4" ht="12.75" x14ac:dyDescent="0.2">
      <c r="A24" s="22" t="s">
        <v>115</v>
      </c>
      <c r="B24" s="18" t="s">
        <v>111</v>
      </c>
    </row>
    <row r="25" spans="1:4" ht="12.75" x14ac:dyDescent="0.2">
      <c r="A25" s="22" t="s">
        <v>114</v>
      </c>
      <c r="B25" s="18" t="s">
        <v>113</v>
      </c>
    </row>
    <row r="26" spans="1:4" ht="12.75" x14ac:dyDescent="0.2">
      <c r="A26" s="22" t="s">
        <v>112</v>
      </c>
      <c r="B26" s="18" t="s">
        <v>111</v>
      </c>
    </row>
    <row r="27" spans="1:4" ht="12.75" x14ac:dyDescent="0.2">
      <c r="A27" s="25" t="s">
        <v>110</v>
      </c>
      <c r="B27" s="18" t="s">
        <v>109</v>
      </c>
    </row>
    <row r="28" spans="1:4" ht="12.75" x14ac:dyDescent="0.2">
      <c r="A28" s="18" t="s">
        <v>108</v>
      </c>
    </row>
    <row r="29" spans="1:4" ht="12.75" x14ac:dyDescent="0.2">
      <c r="A29" s="18" t="s">
        <v>107</v>
      </c>
    </row>
    <row r="30" spans="1:4" ht="12.75" x14ac:dyDescent="0.2">
      <c r="A30" s="18" t="s">
        <v>106</v>
      </c>
    </row>
    <row r="31" spans="1:4" ht="12.75" x14ac:dyDescent="0.2">
      <c r="A31" s="18" t="s">
        <v>105</v>
      </c>
    </row>
    <row r="32" spans="1:4" ht="12.75" x14ac:dyDescent="0.2">
      <c r="A32" s="18" t="s">
        <v>104</v>
      </c>
    </row>
    <row r="33" spans="1:4" ht="12.75" x14ac:dyDescent="0.2">
      <c r="A33" s="18" t="s">
        <v>103</v>
      </c>
    </row>
    <row r="34" spans="1:4" ht="12.75" x14ac:dyDescent="0.2">
      <c r="A34" s="18" t="s">
        <v>102</v>
      </c>
    </row>
    <row r="35" spans="1:4" ht="12.75" x14ac:dyDescent="0.2">
      <c r="A35" s="26" t="s">
        <v>101</v>
      </c>
      <c r="B35" s="18" t="s">
        <v>99</v>
      </c>
    </row>
    <row r="36" spans="1:4" ht="12.75" x14ac:dyDescent="0.2">
      <c r="A36" s="26" t="s">
        <v>100</v>
      </c>
      <c r="B36" s="18" t="s">
        <v>99</v>
      </c>
    </row>
    <row r="37" spans="1:4" ht="12.75" x14ac:dyDescent="0.2">
      <c r="A37" s="25" t="s">
        <v>98</v>
      </c>
      <c r="B37" s="18" t="s">
        <v>95</v>
      </c>
    </row>
    <row r="38" spans="1:4" ht="12.75" x14ac:dyDescent="0.2">
      <c r="A38" s="18" t="s">
        <v>97</v>
      </c>
    </row>
    <row r="39" spans="1:4" ht="12.75" x14ac:dyDescent="0.2">
      <c r="A39" s="25" t="s">
        <v>96</v>
      </c>
      <c r="B39" s="18" t="s">
        <v>95</v>
      </c>
    </row>
    <row r="40" spans="1:4" ht="12.75" x14ac:dyDescent="0.2">
      <c r="A40" s="18" t="s">
        <v>94</v>
      </c>
    </row>
    <row r="41" spans="1:4" ht="12.75" x14ac:dyDescent="0.2">
      <c r="A41" s="18" t="s">
        <v>93</v>
      </c>
    </row>
    <row r="42" spans="1:4" ht="12.75" x14ac:dyDescent="0.2">
      <c r="A42" s="18" t="s">
        <v>92</v>
      </c>
      <c r="C42" s="24"/>
    </row>
    <row r="43" spans="1:4" ht="12.75" x14ac:dyDescent="0.2">
      <c r="A43" s="18" t="s">
        <v>91</v>
      </c>
      <c r="C43" s="24"/>
    </row>
    <row r="44" spans="1:4" ht="12.75" x14ac:dyDescent="0.2">
      <c r="A44" s="18" t="s">
        <v>90</v>
      </c>
    </row>
    <row r="45" spans="1:4" ht="12.75" x14ac:dyDescent="0.2">
      <c r="A45" s="18" t="s">
        <v>89</v>
      </c>
    </row>
    <row r="46" spans="1:4" ht="12.75" x14ac:dyDescent="0.2">
      <c r="A46" s="18" t="s">
        <v>88</v>
      </c>
    </row>
    <row r="47" spans="1:4" ht="12.75" x14ac:dyDescent="0.2">
      <c r="A47" s="18" t="s">
        <v>87</v>
      </c>
    </row>
    <row r="48" spans="1:4" ht="12.75" x14ac:dyDescent="0.2">
      <c r="A48" s="18" t="s">
        <v>86</v>
      </c>
      <c r="C48" s="18"/>
      <c r="D48" s="18"/>
    </row>
    <row r="49" spans="1:3" ht="12.75" x14ac:dyDescent="0.2">
      <c r="A49" s="18" t="s">
        <v>85</v>
      </c>
      <c r="C49" s="18"/>
    </row>
    <row r="50" spans="1:3" ht="12.75" x14ac:dyDescent="0.2">
      <c r="A50" s="23" t="s">
        <v>84</v>
      </c>
      <c r="B50" s="18" t="s">
        <v>83</v>
      </c>
    </row>
    <row r="51" spans="1:3" ht="12.75" x14ac:dyDescent="0.2">
      <c r="A51" s="18" t="s">
        <v>82</v>
      </c>
    </row>
    <row r="52" spans="1:3" ht="12.75" x14ac:dyDescent="0.2">
      <c r="A52" s="18" t="s">
        <v>81</v>
      </c>
      <c r="C52" s="18"/>
    </row>
    <row r="53" spans="1:3" ht="12.75" x14ac:dyDescent="0.2">
      <c r="A53" s="18" t="s">
        <v>80</v>
      </c>
    </row>
    <row r="54" spans="1:3" ht="12.75" x14ac:dyDescent="0.2">
      <c r="A54" s="18" t="s">
        <v>79</v>
      </c>
    </row>
    <row r="55" spans="1:3" ht="12.75" x14ac:dyDescent="0.2">
      <c r="A55" s="18" t="s">
        <v>78</v>
      </c>
    </row>
    <row r="56" spans="1:3" ht="12.75" x14ac:dyDescent="0.2">
      <c r="A56" s="18" t="s">
        <v>77</v>
      </c>
    </row>
    <row r="57" spans="1:3" ht="12.75" x14ac:dyDescent="0.2">
      <c r="A57" s="22" t="s">
        <v>76</v>
      </c>
      <c r="B57" s="18" t="s">
        <v>71</v>
      </c>
    </row>
    <row r="58" spans="1:3" ht="12.75" x14ac:dyDescent="0.2">
      <c r="A58" s="18" t="s">
        <v>75</v>
      </c>
    </row>
    <row r="59" spans="1:3" ht="12.75" x14ac:dyDescent="0.2">
      <c r="A59" s="18" t="s">
        <v>74</v>
      </c>
    </row>
    <row r="60" spans="1:3" ht="12.75" x14ac:dyDescent="0.2">
      <c r="A60" s="18" t="s">
        <v>73</v>
      </c>
      <c r="C60" s="18"/>
    </row>
    <row r="61" spans="1:3" ht="12.75" x14ac:dyDescent="0.2">
      <c r="A61" s="22" t="s">
        <v>72</v>
      </c>
      <c r="B61" s="18" t="s">
        <v>71</v>
      </c>
    </row>
    <row r="62" spans="1:3" ht="12.75" x14ac:dyDescent="0.2">
      <c r="A62" s="18" t="s">
        <v>70</v>
      </c>
    </row>
    <row r="63" spans="1:3" ht="12.75" x14ac:dyDescent="0.2">
      <c r="A63" s="18" t="s">
        <v>69</v>
      </c>
    </row>
    <row r="64" spans="1:3" ht="12.75" x14ac:dyDescent="0.2">
      <c r="A64" s="18" t="s">
        <v>68</v>
      </c>
    </row>
    <row r="65" spans="1:1" ht="12.75" x14ac:dyDescent="0.2">
      <c r="A65" s="18" t="s">
        <v>67</v>
      </c>
    </row>
    <row r="66" spans="1:1" ht="12.75" x14ac:dyDescent="0.2">
      <c r="A66" s="18" t="s">
        <v>66</v>
      </c>
    </row>
    <row r="67" spans="1:1" ht="12.75" x14ac:dyDescent="0.2">
      <c r="A67" s="18" t="s">
        <v>65</v>
      </c>
    </row>
    <row r="68" spans="1:1" ht="12.75" x14ac:dyDescent="0.2">
      <c r="A68" s="18" t="s">
        <v>64</v>
      </c>
    </row>
    <row r="69" spans="1:1" ht="12.75" x14ac:dyDescent="0.2">
      <c r="A69" s="18" t="s">
        <v>63</v>
      </c>
    </row>
    <row r="70" spans="1:1" ht="12.75" x14ac:dyDescent="0.2">
      <c r="A70" s="18" t="s">
        <v>62</v>
      </c>
    </row>
    <row r="71" spans="1:1" ht="12.75" x14ac:dyDescent="0.2">
      <c r="A71" s="18" t="s">
        <v>61</v>
      </c>
    </row>
    <row r="72" spans="1:1" ht="12.75" x14ac:dyDescent="0.2">
      <c r="A72" s="18" t="s">
        <v>60</v>
      </c>
    </row>
    <row r="73" spans="1:1" ht="12.75" x14ac:dyDescent="0.2">
      <c r="A73" s="18" t="s">
        <v>59</v>
      </c>
    </row>
    <row r="74" spans="1:1" ht="12.75" x14ac:dyDescent="0.2">
      <c r="A74" s="18" t="s">
        <v>58</v>
      </c>
    </row>
    <row r="75" spans="1:1" ht="12.75" x14ac:dyDescent="0.2">
      <c r="A75" s="18" t="s">
        <v>57</v>
      </c>
    </row>
    <row r="76" spans="1:1" ht="12.75" x14ac:dyDescent="0.2">
      <c r="A76" s="18" t="s">
        <v>56</v>
      </c>
    </row>
    <row r="77" spans="1:1" ht="12.75" x14ac:dyDescent="0.2">
      <c r="A77" s="18" t="s">
        <v>55</v>
      </c>
    </row>
    <row r="78" spans="1:1" ht="12.75" x14ac:dyDescent="0.2">
      <c r="A78" s="18" t="s">
        <v>54</v>
      </c>
    </row>
    <row r="79" spans="1:1" ht="12.75" x14ac:dyDescent="0.2">
      <c r="A79" s="18" t="s">
        <v>53</v>
      </c>
    </row>
    <row r="80" spans="1:1" ht="12.75" x14ac:dyDescent="0.2">
      <c r="A80" s="18" t="s">
        <v>52</v>
      </c>
    </row>
    <row r="81" spans="1:2" ht="12.75" x14ac:dyDescent="0.2">
      <c r="A81" s="18" t="s">
        <v>51</v>
      </c>
    </row>
    <row r="82" spans="1:2" ht="12.75" x14ac:dyDescent="0.2">
      <c r="A82" s="18" t="s">
        <v>50</v>
      </c>
    </row>
    <row r="83" spans="1:2" ht="12.75" x14ac:dyDescent="0.2">
      <c r="A83" s="18" t="s">
        <v>49</v>
      </c>
    </row>
    <row r="84" spans="1:2" ht="12.75" x14ac:dyDescent="0.2">
      <c r="A84" s="18" t="s">
        <v>48</v>
      </c>
    </row>
    <row r="85" spans="1:2" ht="12.75" x14ac:dyDescent="0.2">
      <c r="A85" s="18" t="s">
        <v>47</v>
      </c>
    </row>
    <row r="86" spans="1:2" ht="12.75" x14ac:dyDescent="0.2">
      <c r="A86" s="18" t="s">
        <v>46</v>
      </c>
    </row>
    <row r="87" spans="1:2" ht="12.75" x14ac:dyDescent="0.2">
      <c r="A87" s="18" t="s">
        <v>45</v>
      </c>
    </row>
    <row r="88" spans="1:2" ht="12.75" x14ac:dyDescent="0.2">
      <c r="A88" s="18" t="s">
        <v>44</v>
      </c>
    </row>
    <row r="89" spans="1:2" ht="12.75" x14ac:dyDescent="0.2">
      <c r="A89" s="18" t="s">
        <v>43</v>
      </c>
      <c r="B89" s="21" t="s">
        <v>42</v>
      </c>
    </row>
    <row r="90" spans="1:2" ht="12.75" x14ac:dyDescent="0.2">
      <c r="A90" s="20" t="s">
        <v>41</v>
      </c>
      <c r="B90" s="19"/>
    </row>
    <row r="91" spans="1:2" ht="12.75" x14ac:dyDescent="0.2">
      <c r="A91" s="18" t="s">
        <v>40</v>
      </c>
      <c r="B91" s="19"/>
    </row>
    <row r="92" spans="1:2" ht="12.75" x14ac:dyDescent="0.2">
      <c r="A92" s="20" t="s">
        <v>39</v>
      </c>
      <c r="B92" s="19"/>
    </row>
    <row r="93" spans="1:2" ht="12.75" x14ac:dyDescent="0.2">
      <c r="A93" s="18"/>
    </row>
    <row r="94" spans="1:2" ht="12.75" x14ac:dyDescent="0.2">
      <c r="A94" s="18"/>
    </row>
    <row r="95" spans="1:2" ht="12.75" x14ac:dyDescent="0.2">
      <c r="A95" s="18" t="s">
        <v>38</v>
      </c>
    </row>
    <row r="96" spans="1:2" ht="12.75" x14ac:dyDescent="0.2">
      <c r="A96" s="18" t="s">
        <v>37</v>
      </c>
    </row>
    <row r="97" spans="1:1" ht="12.75" x14ac:dyDescent="0.2">
      <c r="A97" s="18"/>
    </row>
    <row r="98" spans="1:1" ht="12.75" x14ac:dyDescent="0.2">
      <c r="A98" s="18"/>
    </row>
  </sheetData>
  <mergeCells count="1">
    <mergeCell ref="B89:B92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F197F-0AAD-4698-AA2D-6630CD777640}">
  <dimension ref="A1:L1093"/>
  <sheetViews>
    <sheetView workbookViewId="0"/>
  </sheetViews>
  <sheetFormatPr defaultColWidth="14.42578125" defaultRowHeight="15.75" customHeight="1" x14ac:dyDescent="0.2"/>
  <cols>
    <col min="1" max="1" width="4.140625" style="17" customWidth="1"/>
    <col min="2" max="2" width="9.28515625" style="17" customWidth="1"/>
    <col min="3" max="3" width="9.42578125" style="17" customWidth="1"/>
    <col min="4" max="4" width="42.85546875" style="17" customWidth="1"/>
    <col min="5" max="5" width="53.140625" style="17" customWidth="1"/>
    <col min="6" max="6" width="11.28515625" style="17" customWidth="1"/>
    <col min="7" max="7" width="13.5703125" style="17" customWidth="1"/>
    <col min="8" max="8" width="8.85546875" style="17" customWidth="1"/>
    <col min="9" max="9" width="14.140625" style="17" customWidth="1"/>
    <col min="10" max="10" width="5.42578125" style="17" customWidth="1"/>
    <col min="11" max="11" width="14.42578125" style="17"/>
    <col min="12" max="12" width="5.42578125" style="17" customWidth="1"/>
    <col min="13" max="16384" width="14.42578125" style="17"/>
  </cols>
  <sheetData>
    <row r="1" spans="1:12" ht="12.75" x14ac:dyDescent="0.2">
      <c r="A1" s="18" t="s">
        <v>0</v>
      </c>
      <c r="B1" s="18" t="s">
        <v>203</v>
      </c>
      <c r="C1" s="18" t="s">
        <v>202</v>
      </c>
      <c r="D1" s="28" t="s">
        <v>201</v>
      </c>
      <c r="E1" s="18" t="s">
        <v>2</v>
      </c>
      <c r="F1" s="18" t="s">
        <v>3</v>
      </c>
      <c r="G1" s="39" t="s">
        <v>200</v>
      </c>
      <c r="H1" s="19"/>
      <c r="I1" s="29" t="s">
        <v>27</v>
      </c>
      <c r="J1" s="29" t="s">
        <v>28</v>
      </c>
      <c r="K1" s="29" t="s">
        <v>199</v>
      </c>
      <c r="L1" s="28" t="s">
        <v>28</v>
      </c>
    </row>
    <row r="2" spans="1:12" ht="12.75" x14ac:dyDescent="0.2">
      <c r="A2" s="38">
        <v>0</v>
      </c>
      <c r="B2" s="37">
        <v>42897</v>
      </c>
      <c r="C2" s="28" t="s">
        <v>179</v>
      </c>
      <c r="D2" s="28" t="s">
        <v>198</v>
      </c>
      <c r="E2" s="28" t="s">
        <v>196</v>
      </c>
      <c r="F2" s="28">
        <v>0.22541700000000001</v>
      </c>
      <c r="G2" s="28">
        <v>0.225466</v>
      </c>
      <c r="H2" s="28">
        <v>1.361E-3</v>
      </c>
      <c r="I2" s="28">
        <v>0.231517</v>
      </c>
      <c r="J2" s="28">
        <v>61</v>
      </c>
      <c r="K2" s="21">
        <v>0.31374299999999999</v>
      </c>
      <c r="L2" s="21">
        <v>59</v>
      </c>
    </row>
    <row r="3" spans="1:12" ht="12.75" x14ac:dyDescent="0.2">
      <c r="A3" s="19"/>
      <c r="B3" s="19"/>
      <c r="C3" s="28" t="s">
        <v>161</v>
      </c>
      <c r="D3" s="28" t="s">
        <v>10</v>
      </c>
      <c r="E3" s="28" t="s">
        <v>10</v>
      </c>
      <c r="F3" s="28">
        <v>0.394098</v>
      </c>
      <c r="G3" s="28">
        <v>0.39417600000000003</v>
      </c>
      <c r="H3" s="28">
        <v>4.0419999999999996E-3</v>
      </c>
      <c r="I3" s="28">
        <v>0.39596999999999999</v>
      </c>
      <c r="J3" s="28">
        <v>57</v>
      </c>
      <c r="K3" s="19"/>
      <c r="L3" s="19"/>
    </row>
    <row r="4" spans="1:12" ht="15.75" customHeight="1" x14ac:dyDescent="0.2">
      <c r="A4" s="21">
        <v>1</v>
      </c>
      <c r="B4" s="31">
        <v>42899</v>
      </c>
      <c r="C4" s="28" t="s">
        <v>179</v>
      </c>
      <c r="D4" s="28" t="s">
        <v>197</v>
      </c>
      <c r="E4" s="28" t="s">
        <v>196</v>
      </c>
      <c r="F4" s="28">
        <v>0.162409</v>
      </c>
      <c r="G4" s="28">
        <v>0.22101000000000001</v>
      </c>
      <c r="H4" s="28">
        <v>2.8890000000000001E-3</v>
      </c>
      <c r="I4" s="35">
        <v>0.22506100000000001</v>
      </c>
      <c r="J4" s="35">
        <v>52</v>
      </c>
      <c r="K4" s="36">
        <v>0.28551199999999999</v>
      </c>
      <c r="L4" s="21">
        <v>30</v>
      </c>
    </row>
    <row r="5" spans="1:12" ht="12.75" x14ac:dyDescent="0.2">
      <c r="A5" s="19"/>
      <c r="B5" s="19"/>
      <c r="C5" s="18" t="s">
        <v>161</v>
      </c>
      <c r="D5" s="28" t="s">
        <v>10</v>
      </c>
      <c r="E5" s="28" t="s">
        <v>10</v>
      </c>
      <c r="F5" s="29">
        <v>0.248172</v>
      </c>
      <c r="G5" s="29">
        <v>0.34414099999999997</v>
      </c>
      <c r="H5" s="29">
        <v>4.0229999999999997E-3</v>
      </c>
      <c r="I5" s="35">
        <v>0.34596199999999999</v>
      </c>
      <c r="J5" s="35">
        <v>18</v>
      </c>
      <c r="K5" s="19"/>
      <c r="L5" s="19"/>
    </row>
    <row r="6" spans="1:12" ht="12.75" x14ac:dyDescent="0.2">
      <c r="A6" s="21">
        <v>2</v>
      </c>
      <c r="B6" s="31">
        <v>42901</v>
      </c>
      <c r="C6" s="28" t="s">
        <v>179</v>
      </c>
      <c r="D6" s="28" t="s">
        <v>194</v>
      </c>
      <c r="E6" s="28" t="s">
        <v>196</v>
      </c>
      <c r="F6" s="29">
        <v>0.21371299999999999</v>
      </c>
      <c r="G6" s="29">
        <v>0.21770300000000001</v>
      </c>
      <c r="H6" s="29">
        <v>2.0839999999999999E-3</v>
      </c>
      <c r="I6" s="29">
        <v>0.22908300000000001</v>
      </c>
      <c r="J6" s="29">
        <v>62</v>
      </c>
      <c r="K6" s="21">
        <v>0.30513099999999999</v>
      </c>
      <c r="L6" s="21">
        <v>57</v>
      </c>
    </row>
    <row r="7" spans="1:12" ht="12.75" x14ac:dyDescent="0.2">
      <c r="A7" s="19"/>
      <c r="B7" s="19"/>
      <c r="C7" s="18" t="s">
        <v>161</v>
      </c>
      <c r="D7" s="28" t="s">
        <v>10</v>
      </c>
      <c r="E7" s="28" t="s">
        <v>10</v>
      </c>
      <c r="F7" s="29">
        <v>0.37054700000000002</v>
      </c>
      <c r="G7" s="29">
        <v>0.372805</v>
      </c>
      <c r="H7" s="29">
        <v>5.1710000000000002E-3</v>
      </c>
      <c r="I7" s="29">
        <v>0.38117800000000002</v>
      </c>
      <c r="J7" s="29">
        <v>52</v>
      </c>
      <c r="K7" s="19"/>
      <c r="L7" s="19"/>
    </row>
    <row r="8" spans="1:12" ht="12.75" x14ac:dyDescent="0.2">
      <c r="A8" s="21">
        <v>4</v>
      </c>
      <c r="B8" s="31">
        <v>42920</v>
      </c>
      <c r="C8" s="28" t="s">
        <v>179</v>
      </c>
      <c r="D8" s="28" t="s">
        <v>195</v>
      </c>
      <c r="E8" s="28" t="s">
        <v>147</v>
      </c>
      <c r="F8" s="29">
        <v>0.147815</v>
      </c>
      <c r="G8" s="29">
        <v>0.22730600000000001</v>
      </c>
      <c r="H8" s="29">
        <v>9.3159999999999996E-3</v>
      </c>
      <c r="I8" s="29">
        <v>0.22636800000000001</v>
      </c>
      <c r="J8" s="29">
        <v>76</v>
      </c>
      <c r="K8" s="21">
        <v>0.283586</v>
      </c>
      <c r="L8" s="21">
        <v>33</v>
      </c>
    </row>
    <row r="9" spans="1:12" ht="12.75" x14ac:dyDescent="0.2">
      <c r="A9" s="19"/>
      <c r="B9" s="19"/>
      <c r="C9" s="18" t="s">
        <v>161</v>
      </c>
      <c r="D9" s="28" t="s">
        <v>10</v>
      </c>
      <c r="E9" s="28" t="s">
        <v>10</v>
      </c>
      <c r="F9" s="29">
        <v>0.26133099999999998</v>
      </c>
      <c r="G9" s="29">
        <v>0.35100100000000001</v>
      </c>
      <c r="H9" s="29">
        <v>1.2796E-2</v>
      </c>
      <c r="I9" s="32">
        <v>0.34080500000000002</v>
      </c>
      <c r="J9" s="32">
        <v>21</v>
      </c>
      <c r="K9" s="19"/>
      <c r="L9" s="19"/>
    </row>
    <row r="10" spans="1:12" ht="12.75" x14ac:dyDescent="0.2">
      <c r="A10" s="21">
        <v>5</v>
      </c>
      <c r="B10" s="30" t="s">
        <v>10</v>
      </c>
      <c r="C10" s="28" t="s">
        <v>179</v>
      </c>
      <c r="D10" s="28" t="s">
        <v>10</v>
      </c>
      <c r="E10" s="18" t="s">
        <v>153</v>
      </c>
      <c r="F10" s="29">
        <v>0.21515400000000001</v>
      </c>
      <c r="G10" s="29">
        <v>0.22428000000000001</v>
      </c>
      <c r="H10" s="29">
        <v>6.4499999999999996E-4</v>
      </c>
      <c r="I10" s="29">
        <v>0.23103000000000001</v>
      </c>
      <c r="J10" s="29">
        <v>84</v>
      </c>
      <c r="K10" s="21">
        <v>0.328428</v>
      </c>
      <c r="L10" s="21">
        <v>88</v>
      </c>
    </row>
    <row r="11" spans="1:12" ht="12.75" x14ac:dyDescent="0.2">
      <c r="A11" s="19"/>
      <c r="B11" s="19"/>
      <c r="C11" s="18" t="s">
        <v>161</v>
      </c>
      <c r="D11" s="28" t="s">
        <v>10</v>
      </c>
      <c r="E11" s="18" t="s">
        <v>10</v>
      </c>
      <c r="F11" s="29">
        <v>0.41380299999999998</v>
      </c>
      <c r="G11" s="29">
        <v>0.421987</v>
      </c>
      <c r="H11" s="29">
        <v>1.31E-3</v>
      </c>
      <c r="I11" s="29">
        <v>0.42582599999999998</v>
      </c>
      <c r="J11" s="29">
        <v>90</v>
      </c>
      <c r="K11" s="19"/>
      <c r="L11" s="19"/>
    </row>
    <row r="12" spans="1:12" ht="12.75" x14ac:dyDescent="0.2">
      <c r="A12" s="21">
        <v>6</v>
      </c>
      <c r="B12" s="30" t="s">
        <v>10</v>
      </c>
      <c r="C12" s="28" t="s">
        <v>179</v>
      </c>
      <c r="D12" s="28" t="s">
        <v>10</v>
      </c>
      <c r="E12" s="18" t="s">
        <v>156</v>
      </c>
      <c r="F12" s="29">
        <v>7.4625999999999998E-2</v>
      </c>
      <c r="G12" s="29">
        <v>0.215363</v>
      </c>
      <c r="H12" s="29">
        <v>2.343E-3</v>
      </c>
      <c r="I12" s="29">
        <v>0.235874</v>
      </c>
      <c r="J12" s="29">
        <v>90</v>
      </c>
      <c r="K12" s="21">
        <v>0.29327500000000001</v>
      </c>
      <c r="L12" s="21">
        <v>53</v>
      </c>
    </row>
    <row r="13" spans="1:12" ht="12.75" x14ac:dyDescent="0.2">
      <c r="A13" s="19"/>
      <c r="B13" s="19"/>
      <c r="C13" s="18" t="s">
        <v>161</v>
      </c>
      <c r="D13" s="28" t="s">
        <v>10</v>
      </c>
      <c r="E13" s="18" t="s">
        <v>10</v>
      </c>
      <c r="F13" s="29">
        <v>0.128969</v>
      </c>
      <c r="G13" s="32">
        <v>0.33669300000000002</v>
      </c>
      <c r="H13" s="29">
        <v>5.1659999999999996E-3</v>
      </c>
      <c r="I13" s="29">
        <v>0.35067500000000001</v>
      </c>
      <c r="J13" s="29">
        <v>34</v>
      </c>
      <c r="K13" s="19"/>
      <c r="L13" s="19"/>
    </row>
    <row r="14" spans="1:12" ht="12.75" x14ac:dyDescent="0.2">
      <c r="A14" s="21">
        <v>7</v>
      </c>
      <c r="B14" s="30" t="s">
        <v>10</v>
      </c>
      <c r="C14" s="28" t="s">
        <v>179</v>
      </c>
      <c r="D14" s="28" t="s">
        <v>10</v>
      </c>
      <c r="E14" s="28" t="s">
        <v>189</v>
      </c>
      <c r="F14" s="29">
        <v>0.16928699999999999</v>
      </c>
      <c r="G14" s="29">
        <v>0.24499000000000001</v>
      </c>
      <c r="H14" s="29">
        <v>5.0660000000000002E-3</v>
      </c>
      <c r="I14" s="29">
        <v>0.25842599999999999</v>
      </c>
      <c r="J14" s="29">
        <v>103</v>
      </c>
      <c r="K14" s="21">
        <v>0.35428399999999999</v>
      </c>
      <c r="L14" s="21">
        <v>102</v>
      </c>
    </row>
    <row r="15" spans="1:12" ht="12.75" x14ac:dyDescent="0.2">
      <c r="A15" s="19"/>
      <c r="B15" s="19"/>
      <c r="C15" s="18" t="s">
        <v>161</v>
      </c>
      <c r="D15" s="28" t="s">
        <v>10</v>
      </c>
      <c r="E15" s="28" t="s">
        <v>10</v>
      </c>
      <c r="F15" s="29">
        <v>0.27846100000000001</v>
      </c>
      <c r="G15" s="29">
        <v>0.41936699999999999</v>
      </c>
      <c r="H15" s="29">
        <v>5.1000000000000004E-3</v>
      </c>
      <c r="I15" s="29">
        <v>0.45014199999999999</v>
      </c>
      <c r="J15" s="29">
        <v>98</v>
      </c>
      <c r="K15" s="19"/>
      <c r="L15" s="19"/>
    </row>
    <row r="16" spans="1:12" ht="12.75" x14ac:dyDescent="0.2">
      <c r="A16" s="21">
        <v>12</v>
      </c>
      <c r="B16" s="30" t="s">
        <v>10</v>
      </c>
      <c r="C16" s="28" t="s">
        <v>179</v>
      </c>
      <c r="D16" s="28" t="s">
        <v>194</v>
      </c>
      <c r="E16" s="28" t="s">
        <v>193</v>
      </c>
      <c r="F16" s="29">
        <v>0.207152</v>
      </c>
      <c r="G16" s="29">
        <v>0.21531800000000001</v>
      </c>
      <c r="H16" s="29">
        <v>2.2790000000000002E-3</v>
      </c>
      <c r="I16" s="29">
        <v>0.22539999999999999</v>
      </c>
      <c r="J16" s="29">
        <v>73</v>
      </c>
      <c r="K16" s="21">
        <v>0.30246600000000001</v>
      </c>
      <c r="L16" s="21">
        <v>69</v>
      </c>
    </row>
    <row r="17" spans="1:12" ht="12.75" x14ac:dyDescent="0.2">
      <c r="A17" s="19"/>
      <c r="B17" s="19"/>
      <c r="C17" s="18" t="s">
        <v>161</v>
      </c>
      <c r="D17" s="28" t="s">
        <v>10</v>
      </c>
      <c r="E17" s="28" t="s">
        <v>10</v>
      </c>
      <c r="F17" s="29">
        <v>0.36905199999999999</v>
      </c>
      <c r="G17" s="29">
        <v>0.37059500000000001</v>
      </c>
      <c r="H17" s="29">
        <v>1.4037000000000001E-2</v>
      </c>
      <c r="I17" s="29">
        <v>0.37953199999999998</v>
      </c>
      <c r="J17" s="29">
        <v>70</v>
      </c>
      <c r="K17" s="19"/>
      <c r="L17" s="19"/>
    </row>
    <row r="18" spans="1:12" ht="12.75" x14ac:dyDescent="0.2">
      <c r="A18" s="21">
        <v>13</v>
      </c>
      <c r="B18" s="30" t="s">
        <v>10</v>
      </c>
      <c r="C18" s="28" t="s">
        <v>179</v>
      </c>
      <c r="D18" s="28" t="s">
        <v>10</v>
      </c>
      <c r="E18" s="18" t="s">
        <v>192</v>
      </c>
      <c r="F18" s="29">
        <v>8.0919000000000005E-2</v>
      </c>
      <c r="G18" s="32">
        <v>0.216359</v>
      </c>
      <c r="H18" s="29">
        <v>1.446E-3</v>
      </c>
      <c r="I18" s="32">
        <v>0.222556</v>
      </c>
      <c r="J18" s="32">
        <v>59</v>
      </c>
      <c r="K18" s="21">
        <v>0.29497200000000001</v>
      </c>
      <c r="L18" s="21">
        <v>55</v>
      </c>
    </row>
    <row r="19" spans="1:12" ht="12.75" x14ac:dyDescent="0.2">
      <c r="A19" s="19"/>
      <c r="B19" s="19"/>
      <c r="C19" s="18" t="s">
        <v>161</v>
      </c>
      <c r="D19" s="28" t="s">
        <v>10</v>
      </c>
      <c r="E19" s="18" t="s">
        <v>10</v>
      </c>
      <c r="F19" s="29">
        <v>0.134799</v>
      </c>
      <c r="G19" s="29">
        <v>0.361543</v>
      </c>
      <c r="H19" s="29">
        <v>3.4320000000000002E-3</v>
      </c>
      <c r="I19" s="29">
        <v>0.36738700000000002</v>
      </c>
      <c r="J19" s="29">
        <v>57</v>
      </c>
      <c r="K19" s="19"/>
      <c r="L19" s="19"/>
    </row>
    <row r="20" spans="1:12" ht="12.75" x14ac:dyDescent="0.2">
      <c r="A20" s="21">
        <v>3</v>
      </c>
      <c r="B20" s="34">
        <v>42915</v>
      </c>
      <c r="C20" s="28" t="s">
        <v>179</v>
      </c>
      <c r="D20" s="28" t="s">
        <v>10</v>
      </c>
      <c r="E20" s="18" t="s">
        <v>191</v>
      </c>
      <c r="F20" s="29">
        <v>0.204794</v>
      </c>
      <c r="G20" s="29">
        <v>0.21307100000000001</v>
      </c>
      <c r="H20" s="29">
        <v>2.6510000000000001E-3</v>
      </c>
      <c r="I20" s="29">
        <v>0.23286100000000001</v>
      </c>
      <c r="J20" s="29">
        <v>85</v>
      </c>
      <c r="K20" s="21">
        <v>0.30091400000000001</v>
      </c>
      <c r="L20" s="21">
        <v>65</v>
      </c>
    </row>
    <row r="21" spans="1:12" ht="12.75" x14ac:dyDescent="0.2">
      <c r="A21" s="19"/>
      <c r="B21" s="19"/>
      <c r="C21" s="18" t="s">
        <v>161</v>
      </c>
      <c r="D21" s="28" t="s">
        <v>10</v>
      </c>
      <c r="E21" s="18" t="s">
        <v>10</v>
      </c>
      <c r="F21" s="29">
        <v>0.346854</v>
      </c>
      <c r="G21" s="29">
        <v>0.35388900000000001</v>
      </c>
      <c r="H21" s="29">
        <v>3.9290000000000002E-3</v>
      </c>
      <c r="I21" s="29">
        <v>0.36896699999999999</v>
      </c>
      <c r="J21" s="29">
        <v>53</v>
      </c>
      <c r="K21" s="19"/>
      <c r="L21" s="19"/>
    </row>
    <row r="22" spans="1:12" ht="12.75" x14ac:dyDescent="0.2">
      <c r="A22" s="21">
        <v>8</v>
      </c>
      <c r="B22" s="31">
        <v>42920</v>
      </c>
      <c r="C22" s="28" t="s">
        <v>179</v>
      </c>
      <c r="D22" s="28" t="s">
        <v>10</v>
      </c>
      <c r="E22" s="18" t="s">
        <v>190</v>
      </c>
      <c r="F22" s="29">
        <v>0.15156600000000001</v>
      </c>
      <c r="G22" s="29">
        <v>0.26559700000000003</v>
      </c>
      <c r="H22" s="29">
        <v>3.859E-3</v>
      </c>
      <c r="I22" s="29">
        <v>0.27229900000000001</v>
      </c>
      <c r="J22" s="29">
        <v>109</v>
      </c>
      <c r="K22" s="21">
        <v>0.375666</v>
      </c>
      <c r="L22" s="21">
        <v>110</v>
      </c>
    </row>
    <row r="23" spans="1:12" ht="12.75" x14ac:dyDescent="0.2">
      <c r="A23" s="19"/>
      <c r="B23" s="19"/>
      <c r="C23" s="18" t="s">
        <v>161</v>
      </c>
      <c r="D23" s="28" t="s">
        <v>10</v>
      </c>
      <c r="E23" s="18" t="s">
        <v>10</v>
      </c>
      <c r="F23" s="29">
        <v>0.25944400000000001</v>
      </c>
      <c r="G23" s="29">
        <v>0.45448300000000003</v>
      </c>
      <c r="H23" s="29">
        <v>5.4939999999999998E-3</v>
      </c>
      <c r="I23" s="29">
        <v>0.47903299999999999</v>
      </c>
      <c r="J23" s="29">
        <v>108</v>
      </c>
      <c r="K23" s="19"/>
      <c r="L23" s="19"/>
    </row>
    <row r="24" spans="1:12" ht="12.75" x14ac:dyDescent="0.2">
      <c r="A24" s="21">
        <v>9</v>
      </c>
      <c r="B24" s="30" t="s">
        <v>10</v>
      </c>
      <c r="C24" s="28" t="s">
        <v>179</v>
      </c>
      <c r="D24" s="28" t="s">
        <v>10</v>
      </c>
      <c r="E24" s="18" t="s">
        <v>189</v>
      </c>
      <c r="F24" s="29">
        <v>0.16675899999999999</v>
      </c>
      <c r="G24" s="29">
        <v>0.247393</v>
      </c>
      <c r="H24" s="29">
        <v>6.6230000000000004E-3</v>
      </c>
      <c r="I24" s="29">
        <v>0.260098</v>
      </c>
      <c r="J24" s="29">
        <v>104</v>
      </c>
      <c r="K24" s="21">
        <v>0.36722199999999999</v>
      </c>
      <c r="L24" s="21">
        <v>106</v>
      </c>
    </row>
    <row r="25" spans="1:12" ht="12.75" x14ac:dyDescent="0.2">
      <c r="A25" s="19"/>
      <c r="B25" s="19"/>
      <c r="C25" s="18" t="s">
        <v>161</v>
      </c>
      <c r="D25" s="28" t="s">
        <v>10</v>
      </c>
      <c r="E25" s="18" t="s">
        <v>10</v>
      </c>
      <c r="F25" s="29">
        <v>0.272115</v>
      </c>
      <c r="G25" s="29">
        <v>0.42231999999999997</v>
      </c>
      <c r="H25" s="29">
        <v>6.0169999999999998E-3</v>
      </c>
      <c r="I25" s="29">
        <v>0.47434599999999999</v>
      </c>
      <c r="J25" s="29">
        <v>107</v>
      </c>
      <c r="K25" s="19"/>
      <c r="L25" s="19"/>
    </row>
    <row r="26" spans="1:12" ht="12.75" x14ac:dyDescent="0.2">
      <c r="A26" s="21">
        <v>10</v>
      </c>
      <c r="B26" s="30" t="s">
        <v>10</v>
      </c>
      <c r="C26" s="28" t="s">
        <v>179</v>
      </c>
      <c r="D26" s="28" t="s">
        <v>10</v>
      </c>
      <c r="E26" s="18" t="s">
        <v>188</v>
      </c>
      <c r="F26" s="29">
        <v>9.9030000000000007E-2</v>
      </c>
      <c r="G26" s="29">
        <v>0.250805</v>
      </c>
      <c r="H26" s="29">
        <v>1.4315E-2</v>
      </c>
      <c r="I26" s="29">
        <v>0.24060599999999999</v>
      </c>
      <c r="J26" s="29">
        <v>97</v>
      </c>
      <c r="K26" s="21">
        <v>0.30620399999999998</v>
      </c>
      <c r="L26" s="21">
        <v>72</v>
      </c>
    </row>
    <row r="27" spans="1:12" ht="12.75" x14ac:dyDescent="0.2">
      <c r="A27" s="19"/>
      <c r="B27" s="19"/>
      <c r="C27" s="18" t="s">
        <v>161</v>
      </c>
      <c r="D27" s="28" t="s">
        <v>10</v>
      </c>
      <c r="E27" s="18" t="s">
        <v>10</v>
      </c>
      <c r="F27" s="29">
        <v>0.165298</v>
      </c>
      <c r="G27" s="29">
        <v>0.37215500000000001</v>
      </c>
      <c r="H27" s="29">
        <v>1.3989E-2</v>
      </c>
      <c r="I27" s="29">
        <v>0.37180099999999999</v>
      </c>
      <c r="J27" s="29">
        <v>59</v>
      </c>
      <c r="K27" s="19"/>
      <c r="L27" s="19"/>
    </row>
    <row r="28" spans="1:12" ht="12.75" x14ac:dyDescent="0.2">
      <c r="A28" s="21">
        <v>11</v>
      </c>
      <c r="B28" s="30" t="s">
        <v>10</v>
      </c>
      <c r="C28" s="28" t="s">
        <v>179</v>
      </c>
      <c r="D28" s="28" t="s">
        <v>10</v>
      </c>
      <c r="E28" s="18" t="s">
        <v>187</v>
      </c>
      <c r="F28" s="29">
        <v>0.47836600000000001</v>
      </c>
      <c r="G28" s="29">
        <v>0.481296</v>
      </c>
      <c r="H28" s="29">
        <v>2.029E-3</v>
      </c>
      <c r="I28" s="29">
        <v>0.47842299999999999</v>
      </c>
      <c r="J28" s="29">
        <v>118</v>
      </c>
      <c r="K28" s="21">
        <v>0.487153</v>
      </c>
      <c r="L28" s="21">
        <v>124</v>
      </c>
    </row>
    <row r="29" spans="1:12" ht="12.75" x14ac:dyDescent="0.2">
      <c r="A29" s="19"/>
      <c r="B29" s="19"/>
      <c r="C29" s="18" t="s">
        <v>161</v>
      </c>
      <c r="D29" s="28" t="s">
        <v>10</v>
      </c>
      <c r="E29" s="18" t="s">
        <v>10</v>
      </c>
      <c r="F29" s="29">
        <v>0.49558799999999997</v>
      </c>
      <c r="G29" s="29">
        <v>0.49557499999999999</v>
      </c>
      <c r="H29" s="29">
        <v>1.45E-4</v>
      </c>
      <c r="I29" s="29">
        <v>0.49588199999999999</v>
      </c>
      <c r="J29" s="29">
        <v>109</v>
      </c>
      <c r="K29" s="19"/>
      <c r="L29" s="19"/>
    </row>
    <row r="30" spans="1:12" ht="12.75" x14ac:dyDescent="0.2">
      <c r="A30" s="21">
        <v>14</v>
      </c>
      <c r="B30" s="30" t="s">
        <v>10</v>
      </c>
      <c r="C30" s="28" t="s">
        <v>179</v>
      </c>
      <c r="D30" s="28" t="s">
        <v>10</v>
      </c>
      <c r="E30" s="18" t="s">
        <v>186</v>
      </c>
      <c r="F30" s="29">
        <v>7.9810000000000006E-2</v>
      </c>
      <c r="I30" s="29">
        <v>0.223054</v>
      </c>
      <c r="J30" s="29">
        <v>63</v>
      </c>
      <c r="K30" s="21">
        <v>0.294464</v>
      </c>
      <c r="L30" s="21">
        <v>55</v>
      </c>
    </row>
    <row r="31" spans="1:12" ht="12.75" x14ac:dyDescent="0.2">
      <c r="A31" s="19"/>
      <c r="B31" s="19"/>
      <c r="C31" s="18" t="s">
        <v>161</v>
      </c>
      <c r="D31" s="28" t="s">
        <v>10</v>
      </c>
      <c r="E31" s="18" t="s">
        <v>10</v>
      </c>
      <c r="F31" s="29">
        <v>0.132606</v>
      </c>
      <c r="I31" s="29">
        <v>0.36587399999999998</v>
      </c>
      <c r="J31" s="29">
        <v>54</v>
      </c>
      <c r="K31" s="19"/>
      <c r="L31" s="19"/>
    </row>
    <row r="32" spans="1:12" ht="12.75" x14ac:dyDescent="0.2">
      <c r="A32" s="21">
        <v>15</v>
      </c>
      <c r="B32" s="30" t="s">
        <v>10</v>
      </c>
      <c r="C32" s="28" t="s">
        <v>179</v>
      </c>
      <c r="D32" s="28" t="s">
        <v>10</v>
      </c>
      <c r="E32" s="18" t="s">
        <v>185</v>
      </c>
      <c r="F32" s="29">
        <v>0.15156600000000001</v>
      </c>
      <c r="I32" s="29">
        <v>0.27229900000000001</v>
      </c>
      <c r="J32" s="29">
        <v>109</v>
      </c>
      <c r="K32" s="21">
        <v>0.375666</v>
      </c>
      <c r="L32" s="21">
        <v>110</v>
      </c>
    </row>
    <row r="33" spans="1:12" ht="12.75" x14ac:dyDescent="0.2">
      <c r="A33" s="19"/>
      <c r="B33" s="19"/>
      <c r="C33" s="18" t="s">
        <v>161</v>
      </c>
      <c r="D33" s="28" t="s">
        <v>10</v>
      </c>
      <c r="E33" s="18" t="s">
        <v>10</v>
      </c>
      <c r="F33" s="29">
        <v>0.25944400000000001</v>
      </c>
      <c r="I33" s="29">
        <v>0.47903299999999999</v>
      </c>
      <c r="J33" s="29">
        <v>108</v>
      </c>
      <c r="K33" s="19"/>
      <c r="L33" s="19"/>
    </row>
    <row r="34" spans="1:12" ht="12.75" x14ac:dyDescent="0.2">
      <c r="A34" s="21">
        <v>16</v>
      </c>
      <c r="B34" s="30" t="s">
        <v>10</v>
      </c>
      <c r="C34" s="28" t="s">
        <v>179</v>
      </c>
      <c r="D34" s="28" t="s">
        <v>10</v>
      </c>
      <c r="E34" s="18" t="s">
        <v>184</v>
      </c>
      <c r="F34" s="29">
        <v>0.157333</v>
      </c>
      <c r="I34" s="29">
        <v>0.26028699999999999</v>
      </c>
      <c r="J34" s="29">
        <v>104</v>
      </c>
      <c r="K34" s="21">
        <v>0.36613899999999999</v>
      </c>
      <c r="L34" s="21">
        <v>106</v>
      </c>
    </row>
    <row r="35" spans="1:12" ht="12.75" x14ac:dyDescent="0.2">
      <c r="A35" s="19"/>
      <c r="B35" s="19"/>
      <c r="C35" s="18" t="s">
        <v>161</v>
      </c>
      <c r="D35" s="28" t="s">
        <v>10</v>
      </c>
      <c r="E35" s="18" t="s">
        <v>10</v>
      </c>
      <c r="F35" s="29">
        <v>0.28055799999999997</v>
      </c>
      <c r="I35" s="29">
        <v>0.47199200000000002</v>
      </c>
      <c r="J35" s="29">
        <v>107</v>
      </c>
      <c r="K35" s="19"/>
      <c r="L35" s="19"/>
    </row>
    <row r="36" spans="1:12" ht="12.75" x14ac:dyDescent="0.2">
      <c r="A36" s="21">
        <v>17</v>
      </c>
      <c r="B36" s="30" t="s">
        <v>10</v>
      </c>
      <c r="C36" s="28" t="s">
        <v>179</v>
      </c>
      <c r="D36" s="28"/>
      <c r="E36" s="29">
        <v>18</v>
      </c>
      <c r="I36" s="32">
        <v>0.222556</v>
      </c>
      <c r="J36" s="32">
        <v>59</v>
      </c>
      <c r="K36" s="33">
        <v>0.28168100000000001</v>
      </c>
      <c r="L36" s="33">
        <v>26</v>
      </c>
    </row>
    <row r="37" spans="1:12" ht="12.75" x14ac:dyDescent="0.2">
      <c r="A37" s="19"/>
      <c r="B37" s="19"/>
      <c r="C37" s="18" t="s">
        <v>161</v>
      </c>
      <c r="D37" s="28"/>
      <c r="E37" s="29">
        <v>9</v>
      </c>
      <c r="I37" s="32">
        <v>0.34080500000000002</v>
      </c>
      <c r="J37" s="32">
        <v>22</v>
      </c>
      <c r="K37" s="19"/>
      <c r="L37" s="19"/>
    </row>
    <row r="38" spans="1:12" ht="12.75" x14ac:dyDescent="0.2">
      <c r="A38" s="21">
        <v>18</v>
      </c>
      <c r="B38" s="30" t="s">
        <v>10</v>
      </c>
      <c r="C38" s="28" t="s">
        <v>179</v>
      </c>
      <c r="D38" s="28" t="s">
        <v>26</v>
      </c>
      <c r="E38" s="29">
        <v>9</v>
      </c>
      <c r="I38" s="29">
        <v>0.43511100000000003</v>
      </c>
      <c r="J38" s="29">
        <v>118</v>
      </c>
      <c r="K38" s="21">
        <v>0.479072</v>
      </c>
      <c r="L38" s="21">
        <v>124</v>
      </c>
    </row>
    <row r="39" spans="1:12" ht="12.75" x14ac:dyDescent="0.2">
      <c r="A39" s="19"/>
      <c r="B39" s="19"/>
      <c r="C39" s="18" t="s">
        <v>161</v>
      </c>
      <c r="D39" s="28" t="s">
        <v>10</v>
      </c>
      <c r="E39" s="29">
        <v>18</v>
      </c>
      <c r="I39" s="29">
        <v>0.52303200000000005</v>
      </c>
      <c r="J39" s="29">
        <v>114</v>
      </c>
      <c r="K39" s="19"/>
      <c r="L39" s="19"/>
    </row>
    <row r="40" spans="1:12" ht="12.75" x14ac:dyDescent="0.2">
      <c r="A40" s="21">
        <v>19</v>
      </c>
      <c r="B40" s="31">
        <v>42924</v>
      </c>
      <c r="C40" s="28" t="s">
        <v>179</v>
      </c>
      <c r="D40" s="28" t="s">
        <v>183</v>
      </c>
      <c r="E40" s="29" t="s">
        <v>147</v>
      </c>
      <c r="G40" s="18"/>
      <c r="H40" s="18"/>
      <c r="I40" s="29">
        <v>0.24753900000000001</v>
      </c>
      <c r="J40" s="20">
        <v>103</v>
      </c>
      <c r="K40" s="21">
        <v>0.29417199999999999</v>
      </c>
      <c r="L40" s="21">
        <v>57</v>
      </c>
    </row>
    <row r="41" spans="1:12" ht="12.75" x14ac:dyDescent="0.2">
      <c r="A41" s="19"/>
      <c r="B41" s="19"/>
      <c r="C41" s="18" t="s">
        <v>161</v>
      </c>
      <c r="D41" s="28"/>
      <c r="E41" s="29">
        <v>9</v>
      </c>
      <c r="G41" s="18"/>
      <c r="H41" s="18"/>
      <c r="I41" s="29">
        <v>0.34080500000000002</v>
      </c>
      <c r="J41" s="29">
        <v>25</v>
      </c>
      <c r="K41" s="19"/>
      <c r="L41" s="19"/>
    </row>
    <row r="42" spans="1:12" ht="12.75" x14ac:dyDescent="0.2">
      <c r="A42" s="18">
        <v>20</v>
      </c>
      <c r="C42" s="28" t="s">
        <v>179</v>
      </c>
      <c r="D42" s="28" t="s">
        <v>181</v>
      </c>
      <c r="E42" s="18" t="s">
        <v>146</v>
      </c>
      <c r="F42" s="18">
        <v>0.14363799999999999</v>
      </c>
      <c r="G42" s="18">
        <v>0.21510099999999999</v>
      </c>
      <c r="H42" s="18"/>
      <c r="I42" s="29">
        <v>0.23475599999999999</v>
      </c>
      <c r="J42" s="29">
        <v>100</v>
      </c>
      <c r="K42" s="21">
        <v>0.28777999999999998</v>
      </c>
      <c r="L42" s="21">
        <v>51</v>
      </c>
    </row>
    <row r="43" spans="1:12" ht="12.75" x14ac:dyDescent="0.2">
      <c r="C43" s="28" t="s">
        <v>161</v>
      </c>
      <c r="D43" s="28"/>
      <c r="E43" s="29">
        <v>9</v>
      </c>
      <c r="G43" s="18"/>
      <c r="H43" s="18"/>
      <c r="I43" s="29">
        <v>0.34080500000000002</v>
      </c>
      <c r="J43" s="29">
        <v>28</v>
      </c>
      <c r="K43" s="19"/>
      <c r="L43" s="19"/>
    </row>
    <row r="44" spans="1:12" ht="12.75" x14ac:dyDescent="0.2">
      <c r="A44" s="30">
        <v>21</v>
      </c>
      <c r="C44" s="28" t="s">
        <v>179</v>
      </c>
      <c r="D44" s="28" t="s">
        <v>181</v>
      </c>
      <c r="E44" s="18" t="s">
        <v>182</v>
      </c>
      <c r="F44" s="18">
        <v>0.143816</v>
      </c>
      <c r="G44" s="18">
        <v>0.215752</v>
      </c>
      <c r="H44" s="18"/>
      <c r="I44" s="29">
        <v>0.23460600000000001</v>
      </c>
      <c r="J44" s="29">
        <v>100</v>
      </c>
      <c r="K44" s="21">
        <v>0.28770600000000002</v>
      </c>
      <c r="L44" s="21">
        <v>51</v>
      </c>
    </row>
    <row r="45" spans="1:12" ht="12.75" x14ac:dyDescent="0.2">
      <c r="A45" s="19"/>
      <c r="C45" s="28" t="s">
        <v>161</v>
      </c>
      <c r="D45" s="28"/>
      <c r="E45" s="29">
        <v>9</v>
      </c>
      <c r="G45" s="18"/>
      <c r="H45" s="18"/>
      <c r="I45" s="29">
        <v>0.34080500000000002</v>
      </c>
      <c r="J45" s="29">
        <v>27</v>
      </c>
      <c r="K45" s="19"/>
      <c r="L45" s="19"/>
    </row>
    <row r="46" spans="1:12" ht="12.75" x14ac:dyDescent="0.2">
      <c r="A46" s="30">
        <v>22</v>
      </c>
      <c r="C46" s="28"/>
      <c r="D46" s="28" t="s">
        <v>181</v>
      </c>
      <c r="E46" s="29" t="s">
        <v>147</v>
      </c>
      <c r="F46" s="18">
        <v>0.21876300000000001</v>
      </c>
      <c r="G46" s="18">
        <v>0.21903300000000001</v>
      </c>
      <c r="H46" s="18"/>
      <c r="I46" s="29">
        <v>0.23335600000000001</v>
      </c>
      <c r="J46" s="29">
        <v>98</v>
      </c>
      <c r="K46" s="21">
        <v>0.28708</v>
      </c>
      <c r="L46" s="21">
        <v>48</v>
      </c>
    </row>
    <row r="47" spans="1:12" ht="12.75" x14ac:dyDescent="0.2">
      <c r="A47" s="19"/>
      <c r="C47" s="28"/>
      <c r="D47" s="28"/>
      <c r="E47" s="29">
        <v>9</v>
      </c>
      <c r="G47" s="18"/>
      <c r="H47" s="18"/>
      <c r="I47" s="29">
        <v>0.34080500000000002</v>
      </c>
      <c r="J47" s="29">
        <v>27</v>
      </c>
      <c r="K47" s="19"/>
      <c r="L47" s="19"/>
    </row>
    <row r="48" spans="1:12" ht="12.75" x14ac:dyDescent="0.2">
      <c r="A48" s="30">
        <v>23</v>
      </c>
      <c r="C48" s="28"/>
      <c r="D48" s="28" t="s">
        <v>181</v>
      </c>
      <c r="E48" s="18" t="s">
        <v>158</v>
      </c>
      <c r="F48" s="18">
        <v>7.326E-3</v>
      </c>
      <c r="G48" s="18">
        <v>0.23146700000000001</v>
      </c>
      <c r="H48" s="18"/>
      <c r="I48" s="29">
        <v>0.24271100000000001</v>
      </c>
      <c r="J48" s="29">
        <v>109</v>
      </c>
      <c r="K48" s="21">
        <v>0.29175800000000002</v>
      </c>
      <c r="L48" s="21">
        <v>57</v>
      </c>
    </row>
    <row r="49" spans="1:12" ht="12.75" x14ac:dyDescent="0.2">
      <c r="A49" s="19"/>
      <c r="C49" s="28"/>
      <c r="D49" s="28"/>
      <c r="E49" s="29">
        <v>9</v>
      </c>
      <c r="G49" s="18"/>
      <c r="H49" s="18"/>
      <c r="I49" s="29">
        <v>0.34080500000000002</v>
      </c>
      <c r="J49" s="29">
        <v>27</v>
      </c>
      <c r="K49" s="19"/>
      <c r="L49" s="19"/>
    </row>
    <row r="50" spans="1:12" ht="12.75" x14ac:dyDescent="0.2">
      <c r="A50" s="30">
        <v>24</v>
      </c>
      <c r="C50" s="28"/>
      <c r="D50" s="28" t="s">
        <v>164</v>
      </c>
      <c r="E50" s="29" t="s">
        <v>147</v>
      </c>
      <c r="F50" s="18">
        <v>0.225443</v>
      </c>
      <c r="G50" s="18">
        <v>0.22545399999999999</v>
      </c>
      <c r="H50" s="18"/>
      <c r="I50" s="29">
        <v>0.24271100000000001</v>
      </c>
      <c r="J50" s="29">
        <v>110</v>
      </c>
      <c r="K50" s="29"/>
      <c r="L50" s="28"/>
    </row>
    <row r="51" spans="1:12" ht="12.75" x14ac:dyDescent="0.2">
      <c r="A51" s="19"/>
      <c r="C51" s="28"/>
      <c r="D51" s="28"/>
      <c r="E51" s="29">
        <v>9</v>
      </c>
      <c r="H51" s="18"/>
      <c r="I51" s="29"/>
      <c r="J51" s="29"/>
      <c r="K51" s="29"/>
      <c r="L51" s="28"/>
    </row>
    <row r="52" spans="1:12" ht="12.75" x14ac:dyDescent="0.2">
      <c r="A52" s="30">
        <v>25</v>
      </c>
      <c r="C52" s="28"/>
      <c r="D52" s="28" t="s">
        <v>164</v>
      </c>
      <c r="E52" s="18" t="s">
        <v>146</v>
      </c>
      <c r="F52" s="18">
        <v>0.22000400000000001</v>
      </c>
      <c r="G52" s="18">
        <v>0.22018199999999999</v>
      </c>
      <c r="H52" s="18"/>
      <c r="I52" s="29">
        <v>0.23613000000000001</v>
      </c>
      <c r="J52" s="29">
        <v>102</v>
      </c>
      <c r="K52" s="29"/>
      <c r="L52" s="28"/>
    </row>
    <row r="53" spans="1:12" ht="12.75" x14ac:dyDescent="0.2">
      <c r="A53" s="19"/>
      <c r="C53" s="28"/>
      <c r="D53" s="28"/>
      <c r="E53" s="29">
        <v>9</v>
      </c>
      <c r="G53" s="18"/>
      <c r="H53" s="18"/>
      <c r="I53" s="29"/>
      <c r="J53" s="29"/>
      <c r="K53" s="29"/>
      <c r="L53" s="28"/>
    </row>
    <row r="54" spans="1:12" ht="12.75" x14ac:dyDescent="0.2">
      <c r="A54" s="30">
        <v>26</v>
      </c>
      <c r="C54" s="28"/>
      <c r="D54" s="28" t="s">
        <v>164</v>
      </c>
      <c r="E54" s="18" t="s">
        <v>158</v>
      </c>
      <c r="F54" s="18">
        <v>0.22000400000000001</v>
      </c>
      <c r="G54" s="18">
        <v>0.22018199999999999</v>
      </c>
      <c r="H54" s="18"/>
      <c r="I54" s="29">
        <v>0.23849899999999999</v>
      </c>
      <c r="J54" s="29">
        <v>106</v>
      </c>
      <c r="K54" s="29"/>
      <c r="L54" s="28"/>
    </row>
    <row r="55" spans="1:12" ht="12.75" x14ac:dyDescent="0.2">
      <c r="A55" s="19"/>
      <c r="C55" s="28"/>
      <c r="D55" s="28"/>
      <c r="E55" s="18"/>
      <c r="G55" s="18"/>
      <c r="H55" s="18"/>
      <c r="I55" s="29"/>
      <c r="J55" s="29"/>
      <c r="K55" s="29"/>
      <c r="L55" s="28"/>
    </row>
    <row r="56" spans="1:12" ht="12.75" x14ac:dyDescent="0.2">
      <c r="A56" s="30">
        <v>27</v>
      </c>
      <c r="C56" s="28"/>
      <c r="D56" s="28" t="s">
        <v>180</v>
      </c>
      <c r="E56" s="29" t="s">
        <v>147</v>
      </c>
      <c r="F56" s="18">
        <v>0.20367299999999999</v>
      </c>
      <c r="G56" s="18">
        <v>0.204122</v>
      </c>
      <c r="H56" s="18"/>
      <c r="I56" s="29">
        <v>0.23027800000000001</v>
      </c>
      <c r="J56" s="29">
        <v>92</v>
      </c>
      <c r="K56" s="21">
        <v>0.28554200000000002</v>
      </c>
      <c r="L56" s="21">
        <v>47</v>
      </c>
    </row>
    <row r="57" spans="1:12" ht="12.75" x14ac:dyDescent="0.2">
      <c r="A57" s="19"/>
      <c r="C57" s="28"/>
      <c r="D57" s="28"/>
      <c r="E57" s="29">
        <v>9</v>
      </c>
      <c r="F57" s="18"/>
      <c r="G57" s="18"/>
      <c r="H57" s="18"/>
      <c r="I57" s="29">
        <v>0.34080500000000002</v>
      </c>
      <c r="J57" s="29">
        <v>29</v>
      </c>
      <c r="K57" s="19"/>
      <c r="L57" s="19"/>
    </row>
    <row r="58" spans="1:12" ht="12.75" x14ac:dyDescent="0.2">
      <c r="A58" s="30">
        <v>28</v>
      </c>
      <c r="C58" s="28"/>
      <c r="D58" s="28" t="s">
        <v>180</v>
      </c>
      <c r="E58" s="18" t="s">
        <v>146</v>
      </c>
      <c r="F58" s="18">
        <v>0.13669999999999999</v>
      </c>
      <c r="G58" s="18">
        <v>0.19989199999999999</v>
      </c>
      <c r="H58" s="18"/>
      <c r="I58" s="29">
        <v>0.22974700000000001</v>
      </c>
      <c r="J58" s="29">
        <v>91</v>
      </c>
      <c r="K58" s="21">
        <v>0.28527599999999997</v>
      </c>
      <c r="L58" s="21">
        <v>46</v>
      </c>
    </row>
    <row r="59" spans="1:12" ht="12.75" x14ac:dyDescent="0.2">
      <c r="A59" s="19"/>
      <c r="C59" s="28"/>
      <c r="D59" s="28"/>
      <c r="E59" s="29">
        <v>9</v>
      </c>
      <c r="G59" s="18"/>
      <c r="H59" s="18"/>
      <c r="I59" s="29"/>
      <c r="J59" s="29"/>
      <c r="K59" s="19"/>
      <c r="L59" s="19"/>
    </row>
    <row r="60" spans="1:12" ht="12.75" x14ac:dyDescent="0.2">
      <c r="A60" s="30">
        <v>29</v>
      </c>
      <c r="C60" s="28"/>
      <c r="D60" s="28"/>
      <c r="E60" s="18"/>
      <c r="G60" s="18"/>
      <c r="H60" s="18"/>
      <c r="I60" s="29"/>
      <c r="J60" s="29"/>
      <c r="K60" s="29"/>
      <c r="L60" s="28"/>
    </row>
    <row r="61" spans="1:12" ht="12.75" x14ac:dyDescent="0.2">
      <c r="A61" s="19"/>
      <c r="C61" s="28"/>
      <c r="D61" s="28"/>
      <c r="E61" s="18"/>
      <c r="G61" s="18"/>
      <c r="H61" s="18"/>
      <c r="I61" s="29"/>
      <c r="J61" s="29"/>
      <c r="K61" s="29"/>
      <c r="L61" s="28"/>
    </row>
    <row r="62" spans="1:12" ht="12.75" x14ac:dyDescent="0.2">
      <c r="C62" s="28"/>
      <c r="D62" s="28"/>
      <c r="E62" s="18"/>
      <c r="G62" s="18"/>
      <c r="H62" s="18"/>
      <c r="I62" s="29"/>
      <c r="J62" s="29"/>
      <c r="K62" s="29"/>
      <c r="L62" s="28"/>
    </row>
    <row r="63" spans="1:12" ht="12.75" x14ac:dyDescent="0.2">
      <c r="C63" s="28"/>
      <c r="D63" s="28"/>
      <c r="E63" s="18"/>
      <c r="G63" s="18"/>
      <c r="H63" s="18"/>
      <c r="I63" s="29"/>
      <c r="J63" s="29"/>
      <c r="K63" s="29"/>
      <c r="L63" s="28"/>
    </row>
    <row r="64" spans="1:12" ht="12.75" x14ac:dyDescent="0.2">
      <c r="C64" s="28" t="s">
        <v>179</v>
      </c>
      <c r="D64" s="28">
        <v>2</v>
      </c>
      <c r="E64" s="18" t="s">
        <v>147</v>
      </c>
      <c r="G64" s="18">
        <v>0.23025100000000001</v>
      </c>
      <c r="H64" s="18">
        <v>4.3199999999999998E-4</v>
      </c>
      <c r="I64" s="29"/>
      <c r="J64" s="29"/>
      <c r="K64" s="29"/>
      <c r="L64" s="28"/>
    </row>
    <row r="65" spans="3:12" ht="12.75" x14ac:dyDescent="0.2">
      <c r="C65" s="18"/>
      <c r="D65" s="28">
        <v>2</v>
      </c>
      <c r="E65" s="18" t="s">
        <v>160</v>
      </c>
      <c r="G65" s="18">
        <v>0.23025100000000001</v>
      </c>
      <c r="H65" s="18">
        <v>4.3199999999999998E-4</v>
      </c>
      <c r="I65" s="29"/>
      <c r="J65" s="29"/>
      <c r="K65" s="29"/>
      <c r="L65" s="28"/>
    </row>
    <row r="66" spans="3:12" ht="12.75" x14ac:dyDescent="0.2">
      <c r="D66" s="28">
        <v>2</v>
      </c>
      <c r="E66" s="18" t="s">
        <v>153</v>
      </c>
      <c r="G66" s="18">
        <v>0.22961400000000001</v>
      </c>
      <c r="H66" s="18">
        <v>1.4090000000000001E-3</v>
      </c>
      <c r="I66" s="29"/>
      <c r="J66" s="29"/>
      <c r="K66" s="29"/>
      <c r="L66" s="28"/>
    </row>
    <row r="67" spans="3:12" ht="12.75" x14ac:dyDescent="0.2">
      <c r="D67" s="28">
        <v>2</v>
      </c>
      <c r="E67" s="18" t="s">
        <v>159</v>
      </c>
      <c r="G67" s="18">
        <v>0.22967799999999999</v>
      </c>
      <c r="H67" s="18">
        <v>1.4270000000000001E-3</v>
      </c>
      <c r="I67" s="29"/>
      <c r="J67" s="29"/>
      <c r="K67" s="29"/>
      <c r="L67" s="28"/>
    </row>
    <row r="68" spans="3:12" ht="12.75" x14ac:dyDescent="0.2">
      <c r="D68" s="28">
        <v>2</v>
      </c>
      <c r="E68" s="18" t="s">
        <v>156</v>
      </c>
      <c r="G68" s="18">
        <v>0.22919300000000001</v>
      </c>
      <c r="H68" s="18"/>
      <c r="I68" s="29"/>
      <c r="J68" s="29"/>
      <c r="K68" s="29"/>
      <c r="L68" s="28"/>
    </row>
    <row r="69" spans="3:12" ht="12.75" x14ac:dyDescent="0.2">
      <c r="D69" s="28">
        <v>2</v>
      </c>
      <c r="E69" s="18" t="s">
        <v>158</v>
      </c>
      <c r="G69" s="18">
        <v>0.229604</v>
      </c>
      <c r="I69" s="29"/>
      <c r="J69" s="29"/>
      <c r="K69" s="29"/>
      <c r="L69" s="28"/>
    </row>
    <row r="70" spans="3:12" ht="12.75" x14ac:dyDescent="0.2">
      <c r="D70" s="28">
        <v>2</v>
      </c>
      <c r="E70" s="18" t="s">
        <v>157</v>
      </c>
      <c r="G70" s="18">
        <v>0.28115499999999999</v>
      </c>
      <c r="I70" s="29"/>
      <c r="J70" s="29"/>
      <c r="K70" s="29"/>
      <c r="L70" s="28"/>
    </row>
    <row r="71" spans="3:12" ht="12.75" x14ac:dyDescent="0.2">
      <c r="D71" s="28">
        <v>2</v>
      </c>
      <c r="E71" s="18" t="s">
        <v>155</v>
      </c>
      <c r="G71" s="18">
        <v>0.22942699999999999</v>
      </c>
      <c r="I71" s="29"/>
      <c r="J71" s="29"/>
      <c r="K71" s="29"/>
      <c r="L71" s="28"/>
    </row>
    <row r="72" spans="3:12" ht="12.75" x14ac:dyDescent="0.2">
      <c r="D72" s="28">
        <v>3</v>
      </c>
      <c r="E72" s="18" t="s">
        <v>147</v>
      </c>
      <c r="G72" s="18">
        <v>0.23005999999999999</v>
      </c>
      <c r="I72" s="29"/>
      <c r="J72" s="29"/>
      <c r="K72" s="29"/>
      <c r="L72" s="28"/>
    </row>
    <row r="73" spans="3:12" ht="12.75" x14ac:dyDescent="0.2">
      <c r="D73" s="28">
        <v>3</v>
      </c>
      <c r="E73" s="18" t="s">
        <v>153</v>
      </c>
      <c r="G73" s="18">
        <v>0.228216</v>
      </c>
      <c r="I73" s="29"/>
      <c r="J73" s="29"/>
      <c r="K73" s="29"/>
      <c r="L73" s="28"/>
    </row>
    <row r="74" spans="3:12" ht="12.75" x14ac:dyDescent="0.2">
      <c r="D74" s="28" t="s">
        <v>154</v>
      </c>
      <c r="E74" s="18" t="s">
        <v>147</v>
      </c>
      <c r="G74" s="18">
        <v>0.23006599999999999</v>
      </c>
      <c r="I74" s="29"/>
      <c r="J74" s="29"/>
      <c r="K74" s="29"/>
      <c r="L74" s="28"/>
    </row>
    <row r="75" spans="3:12" ht="12.75" x14ac:dyDescent="0.2">
      <c r="D75" s="28" t="s">
        <v>154</v>
      </c>
      <c r="E75" s="18" t="s">
        <v>153</v>
      </c>
      <c r="G75" s="18">
        <v>0.23249500000000001</v>
      </c>
      <c r="I75" s="29"/>
      <c r="J75" s="29"/>
      <c r="K75" s="29"/>
      <c r="L75" s="28"/>
    </row>
    <row r="76" spans="3:12" ht="12.75" x14ac:dyDescent="0.2">
      <c r="D76" s="18" t="s">
        <v>152</v>
      </c>
      <c r="E76" s="18" t="s">
        <v>147</v>
      </c>
      <c r="G76" s="18">
        <v>0.22467400000000001</v>
      </c>
      <c r="I76" s="29"/>
      <c r="J76" s="29"/>
      <c r="K76" s="29"/>
      <c r="L76" s="28"/>
    </row>
    <row r="77" spans="3:12" ht="12.75" x14ac:dyDescent="0.2">
      <c r="D77" s="18" t="s">
        <v>152</v>
      </c>
      <c r="E77" s="18" t="s">
        <v>146</v>
      </c>
      <c r="G77" s="26">
        <v>0.22129299999999999</v>
      </c>
      <c r="H77" s="18">
        <v>1.885E-3</v>
      </c>
      <c r="I77" s="29"/>
      <c r="J77" s="29"/>
      <c r="K77" s="29"/>
      <c r="L77" s="28"/>
    </row>
    <row r="78" spans="3:12" ht="12.75" x14ac:dyDescent="0.2">
      <c r="D78" s="18" t="s">
        <v>152</v>
      </c>
      <c r="E78" s="18" t="s">
        <v>145</v>
      </c>
      <c r="G78" s="18">
        <v>0.221969</v>
      </c>
      <c r="H78" s="18">
        <v>1.8990000000000001E-3</v>
      </c>
      <c r="I78" s="29"/>
      <c r="J78" s="29"/>
      <c r="K78" s="29"/>
      <c r="L78" s="28"/>
    </row>
    <row r="79" spans="3:12" ht="12.75" x14ac:dyDescent="0.2">
      <c r="D79" s="18" t="s">
        <v>152</v>
      </c>
      <c r="E79" s="18" t="s">
        <v>151</v>
      </c>
      <c r="G79" s="18">
        <v>0.228571</v>
      </c>
      <c r="H79" s="18">
        <v>1.949E-3</v>
      </c>
      <c r="I79" s="29"/>
      <c r="J79" s="29"/>
      <c r="K79" s="29"/>
      <c r="L79" s="28"/>
    </row>
    <row r="80" spans="3:12" ht="12.75" x14ac:dyDescent="0.2">
      <c r="D80" s="18" t="s">
        <v>152</v>
      </c>
      <c r="E80" s="18" t="s">
        <v>143</v>
      </c>
      <c r="G80" s="18">
        <v>0.24564</v>
      </c>
      <c r="H80" s="18"/>
      <c r="I80" s="29"/>
      <c r="J80" s="29"/>
      <c r="K80" s="29"/>
      <c r="L80" s="28"/>
    </row>
    <row r="81" spans="4:12" ht="12.75" x14ac:dyDescent="0.2">
      <c r="D81" s="18" t="s">
        <v>150</v>
      </c>
      <c r="E81" s="18" t="s">
        <v>147</v>
      </c>
      <c r="G81" s="18">
        <v>0.22295000000000001</v>
      </c>
      <c r="H81" s="18">
        <v>1.235E-3</v>
      </c>
      <c r="I81" s="29"/>
      <c r="J81" s="29"/>
      <c r="K81" s="29"/>
      <c r="L81" s="28"/>
    </row>
    <row r="82" spans="4:12" ht="12.75" x14ac:dyDescent="0.2">
      <c r="D82" s="18" t="s">
        <v>150</v>
      </c>
      <c r="E82" s="18" t="s">
        <v>146</v>
      </c>
      <c r="G82" s="18">
        <v>0.22283800000000001</v>
      </c>
      <c r="H82" s="18">
        <v>2.7369999999999998E-3</v>
      </c>
      <c r="I82" s="29"/>
      <c r="J82" s="29"/>
      <c r="K82" s="29"/>
      <c r="L82" s="28"/>
    </row>
    <row r="83" spans="4:12" ht="12.75" x14ac:dyDescent="0.2">
      <c r="D83" s="18" t="s">
        <v>150</v>
      </c>
      <c r="E83" s="18" t="s">
        <v>145</v>
      </c>
      <c r="G83" s="18">
        <v>0.22542100000000001</v>
      </c>
      <c r="I83" s="29"/>
      <c r="J83" s="29"/>
      <c r="K83" s="29"/>
      <c r="L83" s="28"/>
    </row>
    <row r="84" spans="4:12" ht="12.75" x14ac:dyDescent="0.2">
      <c r="D84" s="18" t="s">
        <v>150</v>
      </c>
      <c r="E84" s="18" t="s">
        <v>151</v>
      </c>
      <c r="G84" s="18">
        <v>0.22682099999999999</v>
      </c>
      <c r="H84" s="18">
        <v>2.356E-3</v>
      </c>
      <c r="I84" s="29"/>
      <c r="J84" s="29"/>
      <c r="K84" s="29"/>
      <c r="L84" s="28"/>
    </row>
    <row r="85" spans="4:12" ht="12.75" x14ac:dyDescent="0.2">
      <c r="D85" s="18" t="s">
        <v>150</v>
      </c>
      <c r="E85" s="18" t="s">
        <v>143</v>
      </c>
      <c r="G85" s="18">
        <v>0.41641800000000001</v>
      </c>
      <c r="H85" s="18"/>
      <c r="I85" s="29"/>
      <c r="J85" s="29"/>
      <c r="K85" s="29"/>
      <c r="L85" s="28"/>
    </row>
    <row r="86" spans="4:12" ht="12.75" x14ac:dyDescent="0.2">
      <c r="D86" s="28" t="s">
        <v>178</v>
      </c>
      <c r="E86" s="18" t="s">
        <v>147</v>
      </c>
      <c r="G86" s="18">
        <v>0.20890300000000001</v>
      </c>
      <c r="H86" s="18">
        <v>1.3439999999999999E-3</v>
      </c>
      <c r="I86" s="29"/>
      <c r="J86" s="29"/>
      <c r="K86" s="29"/>
      <c r="L86" s="28"/>
    </row>
    <row r="87" spans="4:12" ht="12.75" x14ac:dyDescent="0.2">
      <c r="D87" s="28" t="s">
        <v>178</v>
      </c>
      <c r="E87" s="18" t="s">
        <v>146</v>
      </c>
      <c r="G87" s="26">
        <v>0.20694100000000001</v>
      </c>
      <c r="H87" s="18">
        <v>2.7000000000000001E-3</v>
      </c>
      <c r="I87" s="29"/>
      <c r="J87" s="29"/>
      <c r="K87" s="29"/>
      <c r="L87" s="28"/>
    </row>
    <row r="88" spans="4:12" ht="12.75" x14ac:dyDescent="0.2">
      <c r="D88" s="28" t="s">
        <v>178</v>
      </c>
      <c r="E88" s="18" t="s">
        <v>145</v>
      </c>
      <c r="G88" s="18">
        <v>0.20885200000000001</v>
      </c>
      <c r="H88" s="18">
        <v>2.575E-3</v>
      </c>
      <c r="I88" s="29"/>
      <c r="J88" s="29"/>
      <c r="K88" s="29"/>
      <c r="L88" s="28"/>
    </row>
    <row r="89" spans="4:12" ht="12.75" x14ac:dyDescent="0.2">
      <c r="D89" s="28" t="s">
        <v>176</v>
      </c>
      <c r="E89" s="18" t="s">
        <v>147</v>
      </c>
      <c r="G89" s="18">
        <v>0.21957299999999999</v>
      </c>
      <c r="H89" s="18">
        <v>1.8779999999999999E-3</v>
      </c>
      <c r="I89" s="29"/>
      <c r="J89" s="29"/>
      <c r="K89" s="29"/>
      <c r="L89" s="28"/>
    </row>
    <row r="90" spans="4:12" ht="12.75" x14ac:dyDescent="0.2">
      <c r="D90" s="28" t="s">
        <v>176</v>
      </c>
      <c r="E90" s="18" t="s">
        <v>146</v>
      </c>
      <c r="G90" s="26">
        <v>0.21702099999999999</v>
      </c>
      <c r="H90" s="18">
        <v>1.346E-3</v>
      </c>
      <c r="I90" s="29"/>
      <c r="J90" s="29"/>
      <c r="K90" s="29"/>
      <c r="L90" s="28"/>
    </row>
    <row r="91" spans="4:12" ht="12.75" x14ac:dyDescent="0.2">
      <c r="D91" s="28" t="s">
        <v>176</v>
      </c>
      <c r="E91" s="18" t="s">
        <v>145</v>
      </c>
      <c r="G91" s="18">
        <v>0.22884499999999999</v>
      </c>
      <c r="H91" s="18">
        <v>2.2230000000000001E-3</v>
      </c>
      <c r="I91" s="29"/>
      <c r="J91" s="29"/>
      <c r="K91" s="29"/>
      <c r="L91" s="28"/>
    </row>
    <row r="92" spans="4:12" ht="12.75" x14ac:dyDescent="0.2">
      <c r="D92" s="28" t="s">
        <v>176</v>
      </c>
      <c r="E92" s="18" t="s">
        <v>151</v>
      </c>
      <c r="F92" s="18" t="s">
        <v>177</v>
      </c>
      <c r="G92" s="18">
        <v>0.96422099999999999</v>
      </c>
      <c r="H92" s="18" t="s">
        <v>177</v>
      </c>
      <c r="I92" s="29"/>
      <c r="J92" s="29"/>
      <c r="K92" s="29"/>
      <c r="L92" s="28"/>
    </row>
    <row r="93" spans="4:12" ht="12.75" x14ac:dyDescent="0.2">
      <c r="D93" s="28" t="s">
        <v>176</v>
      </c>
      <c r="E93" s="18" t="s">
        <v>143</v>
      </c>
      <c r="G93" s="18">
        <v>0.36242799999999997</v>
      </c>
      <c r="H93" s="18"/>
      <c r="I93" s="29"/>
      <c r="J93" s="29"/>
      <c r="K93" s="29"/>
      <c r="L93" s="28"/>
    </row>
    <row r="94" spans="4:12" ht="12.75" x14ac:dyDescent="0.2">
      <c r="D94" s="28" t="s">
        <v>174</v>
      </c>
      <c r="E94" s="18" t="s">
        <v>147</v>
      </c>
      <c r="G94" s="18">
        <v>0.24176700000000001</v>
      </c>
      <c r="H94" s="18">
        <v>2.9559999999999999E-3</v>
      </c>
      <c r="I94" s="29"/>
      <c r="J94" s="29"/>
      <c r="K94" s="29"/>
      <c r="L94" s="28"/>
    </row>
    <row r="95" spans="4:12" ht="12.75" x14ac:dyDescent="0.2">
      <c r="D95" s="28" t="s">
        <v>174</v>
      </c>
      <c r="E95" s="18" t="s">
        <v>146</v>
      </c>
      <c r="G95" s="18">
        <v>0.22120300000000001</v>
      </c>
      <c r="H95" s="18">
        <v>8.3500000000000002E-4</v>
      </c>
      <c r="I95" s="29"/>
      <c r="J95" s="29"/>
      <c r="K95" s="29"/>
      <c r="L95" s="28"/>
    </row>
    <row r="96" spans="4:12" ht="12.75" x14ac:dyDescent="0.2">
      <c r="D96" s="28" t="s">
        <v>174</v>
      </c>
      <c r="E96" s="18" t="s">
        <v>145</v>
      </c>
      <c r="G96" s="18">
        <v>0.226441</v>
      </c>
      <c r="I96" s="29"/>
      <c r="J96" s="29"/>
      <c r="K96" s="29"/>
      <c r="L96" s="28"/>
    </row>
    <row r="97" spans="4:12" ht="12.75" x14ac:dyDescent="0.2">
      <c r="D97" s="28" t="s">
        <v>174</v>
      </c>
      <c r="E97" s="18" t="s">
        <v>151</v>
      </c>
      <c r="G97" s="18" t="s">
        <v>175</v>
      </c>
      <c r="I97" s="29"/>
      <c r="J97" s="29"/>
      <c r="K97" s="29"/>
      <c r="L97" s="28"/>
    </row>
    <row r="98" spans="4:12" ht="12.75" x14ac:dyDescent="0.2">
      <c r="D98" s="28" t="s">
        <v>174</v>
      </c>
      <c r="E98" s="18" t="s">
        <v>143</v>
      </c>
      <c r="G98" s="18">
        <v>0.23910300000000001</v>
      </c>
      <c r="I98" s="29"/>
      <c r="J98" s="29"/>
      <c r="K98" s="29"/>
      <c r="L98" s="28"/>
    </row>
    <row r="99" spans="4:12" ht="12.75" x14ac:dyDescent="0.2">
      <c r="D99" s="28" t="s">
        <v>142</v>
      </c>
      <c r="G99" s="18">
        <v>0.22431799999999999</v>
      </c>
      <c r="I99" s="29"/>
      <c r="J99" s="29"/>
      <c r="K99" s="29"/>
      <c r="L99" s="28"/>
    </row>
    <row r="100" spans="4:12" ht="12.75" x14ac:dyDescent="0.2">
      <c r="D100" s="28" t="s">
        <v>142</v>
      </c>
      <c r="G100" s="18">
        <v>0.22323000000000001</v>
      </c>
      <c r="I100" s="29"/>
      <c r="J100" s="29"/>
      <c r="K100" s="29"/>
      <c r="L100" s="28"/>
    </row>
    <row r="101" spans="4:12" ht="12.75" x14ac:dyDescent="0.2">
      <c r="D101" s="28" t="s">
        <v>142</v>
      </c>
      <c r="G101" s="18">
        <v>0.22378700000000001</v>
      </c>
      <c r="I101" s="29"/>
      <c r="J101" s="29"/>
      <c r="K101" s="29"/>
      <c r="L101" s="28"/>
    </row>
    <row r="102" spans="4:12" ht="12.75" x14ac:dyDescent="0.2">
      <c r="D102" s="28" t="s">
        <v>141</v>
      </c>
      <c r="G102" s="18">
        <v>0.22264600000000001</v>
      </c>
      <c r="I102" s="29"/>
      <c r="J102" s="29"/>
      <c r="K102" s="29"/>
      <c r="L102" s="28"/>
    </row>
    <row r="103" spans="4:12" ht="12.75" x14ac:dyDescent="0.2">
      <c r="D103" s="28" t="s">
        <v>141</v>
      </c>
      <c r="G103" s="18">
        <v>0.22350400000000001</v>
      </c>
      <c r="I103" s="29"/>
      <c r="J103" s="29"/>
      <c r="K103" s="29"/>
      <c r="L103" s="28"/>
    </row>
    <row r="104" spans="4:12" ht="12.75" x14ac:dyDescent="0.2">
      <c r="D104" s="28" t="s">
        <v>141</v>
      </c>
      <c r="G104" s="18">
        <v>0.224083</v>
      </c>
      <c r="I104" s="29"/>
      <c r="J104" s="29"/>
      <c r="K104" s="29"/>
      <c r="L104" s="28"/>
    </row>
    <row r="105" spans="4:12" ht="12.75" x14ac:dyDescent="0.2">
      <c r="D105" s="28" t="s">
        <v>140</v>
      </c>
      <c r="G105" s="18">
        <v>0.22467000000000001</v>
      </c>
      <c r="I105" s="29"/>
      <c r="J105" s="29"/>
      <c r="K105" s="29"/>
      <c r="L105" s="28"/>
    </row>
    <row r="106" spans="4:12" ht="12.75" x14ac:dyDescent="0.2">
      <c r="D106" s="28" t="s">
        <v>140</v>
      </c>
      <c r="G106" s="26">
        <v>0.22101499999999999</v>
      </c>
      <c r="I106" s="29"/>
      <c r="J106" s="29"/>
      <c r="K106" s="29"/>
      <c r="L106" s="28"/>
    </row>
    <row r="107" spans="4:12" ht="12.75" x14ac:dyDescent="0.2">
      <c r="D107" s="28" t="s">
        <v>140</v>
      </c>
      <c r="G107" s="18">
        <v>0.222942</v>
      </c>
      <c r="I107" s="29"/>
      <c r="J107" s="29"/>
      <c r="K107" s="29"/>
      <c r="L107" s="28"/>
    </row>
    <row r="108" spans="4:12" ht="12.75" x14ac:dyDescent="0.2">
      <c r="D108" s="28" t="s">
        <v>173</v>
      </c>
      <c r="I108" s="29"/>
      <c r="J108" s="29"/>
      <c r="K108" s="29"/>
      <c r="L108" s="28"/>
    </row>
    <row r="109" spans="4:12" ht="12.75" x14ac:dyDescent="0.2">
      <c r="D109" s="28"/>
      <c r="I109" s="29"/>
      <c r="J109" s="29"/>
      <c r="K109" s="29"/>
      <c r="L109" s="28"/>
    </row>
    <row r="110" spans="4:12" ht="12.75" x14ac:dyDescent="0.2">
      <c r="D110" s="28"/>
      <c r="I110" s="29"/>
      <c r="J110" s="29"/>
      <c r="K110" s="29"/>
      <c r="L110" s="28"/>
    </row>
    <row r="111" spans="4:12" ht="12.75" x14ac:dyDescent="0.2">
      <c r="D111" s="28" t="s">
        <v>172</v>
      </c>
      <c r="I111" s="29"/>
      <c r="J111" s="29"/>
      <c r="K111" s="29"/>
      <c r="L111" s="28"/>
    </row>
    <row r="112" spans="4:12" ht="12.75" x14ac:dyDescent="0.2">
      <c r="D112" s="28" t="s">
        <v>171</v>
      </c>
      <c r="G112" s="26">
        <v>0.22003200000000001</v>
      </c>
      <c r="I112" s="29"/>
      <c r="J112" s="29"/>
      <c r="K112" s="29"/>
      <c r="L112" s="28"/>
    </row>
    <row r="113" spans="3:12" ht="12.75" x14ac:dyDescent="0.2">
      <c r="D113" s="28"/>
      <c r="G113" s="18">
        <v>0.21678700000000001</v>
      </c>
      <c r="I113" s="29"/>
      <c r="J113" s="29"/>
      <c r="K113" s="29"/>
      <c r="L113" s="28"/>
    </row>
    <row r="114" spans="3:12" ht="12.75" x14ac:dyDescent="0.2">
      <c r="D114" s="28"/>
      <c r="G114" s="18">
        <v>0.23475099999999999</v>
      </c>
      <c r="I114" s="29"/>
      <c r="J114" s="29"/>
      <c r="K114" s="29"/>
      <c r="L114" s="28"/>
    </row>
    <row r="115" spans="3:12" ht="12.75" x14ac:dyDescent="0.2">
      <c r="C115" s="18"/>
      <c r="D115" s="28" t="s">
        <v>170</v>
      </c>
      <c r="E115" s="18"/>
      <c r="G115" s="18">
        <v>0.220309</v>
      </c>
      <c r="H115" s="18"/>
      <c r="I115" s="29"/>
      <c r="J115" s="29"/>
      <c r="K115" s="29"/>
      <c r="L115" s="28"/>
    </row>
    <row r="116" spans="3:12" ht="12.75" x14ac:dyDescent="0.2">
      <c r="C116" s="18"/>
      <c r="D116" s="28"/>
      <c r="E116" s="18"/>
      <c r="G116" s="18">
        <v>0.21685399999999999</v>
      </c>
      <c r="H116" s="18"/>
      <c r="I116" s="29"/>
      <c r="J116" s="29"/>
      <c r="K116" s="29"/>
      <c r="L116" s="28"/>
    </row>
    <row r="117" spans="3:12" ht="12.75" x14ac:dyDescent="0.2">
      <c r="C117" s="18"/>
      <c r="D117" s="28"/>
      <c r="E117" s="18"/>
      <c r="G117" s="18">
        <v>0.23729900000000001</v>
      </c>
      <c r="H117" s="18"/>
      <c r="I117" s="29"/>
      <c r="J117" s="29"/>
      <c r="K117" s="29"/>
      <c r="L117" s="28"/>
    </row>
    <row r="118" spans="3:12" ht="12.75" x14ac:dyDescent="0.2">
      <c r="C118" s="18"/>
      <c r="D118" s="28" t="s">
        <v>169</v>
      </c>
      <c r="E118" s="18"/>
      <c r="G118" s="18">
        <v>0.22467000000000001</v>
      </c>
      <c r="H118" s="18"/>
      <c r="I118" s="29"/>
      <c r="J118" s="29"/>
      <c r="K118" s="29"/>
      <c r="L118" s="28"/>
    </row>
    <row r="119" spans="3:12" ht="12.75" x14ac:dyDescent="0.2">
      <c r="C119" s="18"/>
      <c r="D119" s="28"/>
      <c r="E119" s="18"/>
      <c r="G119" s="18">
        <v>0.22086800000000001</v>
      </c>
      <c r="H119" s="18"/>
      <c r="I119" s="29"/>
      <c r="J119" s="29"/>
      <c r="K119" s="29"/>
      <c r="L119" s="28"/>
    </row>
    <row r="120" spans="3:12" ht="12.75" x14ac:dyDescent="0.2">
      <c r="C120" s="18"/>
      <c r="D120" s="28"/>
      <c r="E120" s="18"/>
      <c r="G120" s="18">
        <v>0.22291900000000001</v>
      </c>
      <c r="H120" s="18"/>
      <c r="I120" s="29"/>
      <c r="J120" s="29"/>
      <c r="K120" s="29"/>
      <c r="L120" s="28"/>
    </row>
    <row r="121" spans="3:12" ht="12.75" x14ac:dyDescent="0.2">
      <c r="C121" s="18"/>
      <c r="D121" s="28" t="s">
        <v>168</v>
      </c>
      <c r="E121" s="18"/>
      <c r="F121" s="18">
        <v>0.21876300000000001</v>
      </c>
      <c r="G121" s="18">
        <v>0.21903300000000001</v>
      </c>
      <c r="H121" s="18"/>
      <c r="I121" s="29"/>
      <c r="J121" s="29"/>
      <c r="K121" s="29"/>
      <c r="L121" s="28"/>
    </row>
    <row r="122" spans="3:12" ht="12.75" x14ac:dyDescent="0.2">
      <c r="C122" s="18"/>
      <c r="D122" s="28"/>
      <c r="E122" s="18"/>
      <c r="F122" s="18">
        <v>0.14363799999999999</v>
      </c>
      <c r="G122" s="26">
        <v>0.21510099999999999</v>
      </c>
      <c r="H122" s="18"/>
      <c r="I122" s="29"/>
      <c r="J122" s="29"/>
      <c r="K122" s="29"/>
      <c r="L122" s="28"/>
    </row>
    <row r="123" spans="3:12" ht="12.75" x14ac:dyDescent="0.2">
      <c r="C123" s="18"/>
      <c r="D123" s="28"/>
      <c r="E123" s="18"/>
      <c r="F123" s="18">
        <v>7.326E-3</v>
      </c>
      <c r="G123" s="18">
        <v>0.23146700000000001</v>
      </c>
      <c r="H123" s="18"/>
      <c r="I123" s="29"/>
      <c r="J123" s="29"/>
      <c r="K123" s="29"/>
      <c r="L123" s="28"/>
    </row>
    <row r="124" spans="3:12" ht="12.75" x14ac:dyDescent="0.2">
      <c r="C124" s="18"/>
      <c r="D124" s="28" t="s">
        <v>167</v>
      </c>
      <c r="E124" s="18"/>
      <c r="F124" s="18">
        <v>0.21985299999999999</v>
      </c>
      <c r="G124" s="18">
        <v>0.21990599999999999</v>
      </c>
      <c r="H124" s="18"/>
      <c r="I124" s="29"/>
      <c r="J124" s="29"/>
      <c r="K124" s="29"/>
      <c r="L124" s="28"/>
    </row>
    <row r="125" spans="3:12" ht="12.75" x14ac:dyDescent="0.2">
      <c r="C125" s="18"/>
      <c r="D125" s="28"/>
      <c r="E125" s="18"/>
      <c r="F125" s="18">
        <v>0.14865999999999999</v>
      </c>
      <c r="G125" s="18">
        <v>0.21521799999999999</v>
      </c>
      <c r="H125" s="18"/>
      <c r="I125" s="29"/>
      <c r="J125" s="29"/>
      <c r="K125" s="29"/>
      <c r="L125" s="28"/>
    </row>
    <row r="126" spans="3:12" ht="12.75" x14ac:dyDescent="0.2">
      <c r="C126" s="18"/>
      <c r="D126" s="28"/>
      <c r="E126" s="18"/>
      <c r="F126" s="18">
        <v>1.3323E-2</v>
      </c>
      <c r="G126" s="18">
        <v>0.23296700000000001</v>
      </c>
      <c r="H126" s="18"/>
      <c r="I126" s="29"/>
      <c r="J126" s="29"/>
      <c r="K126" s="29"/>
      <c r="L126" s="28"/>
    </row>
    <row r="127" spans="3:12" ht="12.75" x14ac:dyDescent="0.2">
      <c r="C127" s="18"/>
      <c r="D127" s="28" t="s">
        <v>166</v>
      </c>
      <c r="E127" s="18"/>
      <c r="F127" s="18">
        <v>0.21873699999999999</v>
      </c>
      <c r="G127" s="18">
        <v>0.21895999999999999</v>
      </c>
      <c r="H127" s="18"/>
      <c r="I127" s="29"/>
      <c r="J127" s="29"/>
      <c r="K127" s="29"/>
      <c r="L127" s="28"/>
    </row>
    <row r="128" spans="3:12" ht="12.75" x14ac:dyDescent="0.2">
      <c r="C128" s="18"/>
      <c r="D128" s="28"/>
      <c r="E128" s="18"/>
      <c r="F128" s="18">
        <v>0.145846</v>
      </c>
      <c r="G128" s="18">
        <v>0.215196</v>
      </c>
      <c r="H128" s="18"/>
      <c r="I128" s="29"/>
      <c r="J128" s="29"/>
      <c r="K128" s="29"/>
      <c r="L128" s="28"/>
    </row>
    <row r="129" spans="3:12" ht="12.75" x14ac:dyDescent="0.2">
      <c r="C129" s="18"/>
      <c r="D129" s="28"/>
      <c r="E129" s="18"/>
      <c r="F129" s="18">
        <v>7.626E-3</v>
      </c>
      <c r="G129" s="18">
        <v>0.23313800000000001</v>
      </c>
      <c r="H129" s="18"/>
      <c r="I129" s="29"/>
      <c r="J129" s="29"/>
      <c r="K129" s="29"/>
      <c r="L129" s="28"/>
    </row>
    <row r="130" spans="3:12" ht="12.75" x14ac:dyDescent="0.2">
      <c r="C130" s="18"/>
      <c r="D130" s="28" t="s">
        <v>165</v>
      </c>
      <c r="E130" s="18"/>
      <c r="F130" s="18">
        <v>0.21973300000000001</v>
      </c>
      <c r="G130" s="18">
        <v>0.220001</v>
      </c>
      <c r="H130" s="18"/>
      <c r="I130" s="29"/>
      <c r="J130" s="29"/>
      <c r="K130" s="29"/>
      <c r="L130" s="28"/>
    </row>
    <row r="131" spans="3:12" ht="12.75" x14ac:dyDescent="0.2">
      <c r="C131" s="18"/>
      <c r="D131" s="28"/>
      <c r="E131" s="18"/>
      <c r="F131" s="18">
        <v>0.14425399999999999</v>
      </c>
      <c r="G131" s="18">
        <v>0.21505099999999999</v>
      </c>
      <c r="H131" s="18"/>
      <c r="I131" s="29"/>
      <c r="J131" s="29"/>
      <c r="K131" s="29"/>
      <c r="L131" s="28"/>
    </row>
    <row r="132" spans="3:12" ht="12.75" x14ac:dyDescent="0.2">
      <c r="C132" s="18"/>
      <c r="D132" s="28"/>
      <c r="E132" s="18"/>
      <c r="F132" s="18">
        <v>7.4859999999999996E-3</v>
      </c>
      <c r="G132" s="18">
        <v>0.23228299999999999</v>
      </c>
      <c r="H132" s="18"/>
      <c r="I132" s="29"/>
      <c r="J132" s="29"/>
      <c r="K132" s="29"/>
      <c r="L132" s="28"/>
    </row>
    <row r="133" spans="3:12" ht="12.75" x14ac:dyDescent="0.2">
      <c r="C133" s="18"/>
      <c r="D133" s="28" t="s">
        <v>164</v>
      </c>
      <c r="E133" s="18"/>
      <c r="F133" s="18">
        <v>0.225443</v>
      </c>
      <c r="G133" s="18">
        <v>0.22545399999999999</v>
      </c>
      <c r="H133" s="18"/>
      <c r="I133" s="29"/>
      <c r="J133" s="29"/>
      <c r="K133" s="29"/>
      <c r="L133" s="28"/>
    </row>
    <row r="134" spans="3:12" ht="12.75" x14ac:dyDescent="0.2">
      <c r="C134" s="18"/>
      <c r="D134" s="28"/>
      <c r="E134" s="18"/>
      <c r="F134" s="18">
        <v>0.22000400000000001</v>
      </c>
      <c r="G134" s="18">
        <v>0.22018199999999999</v>
      </c>
      <c r="H134" s="18"/>
      <c r="I134" s="29"/>
      <c r="J134" s="29"/>
      <c r="K134" s="29"/>
      <c r="L134" s="28"/>
    </row>
    <row r="135" spans="3:12" ht="12.75" x14ac:dyDescent="0.2">
      <c r="C135" s="18"/>
      <c r="D135" s="28"/>
      <c r="E135" s="18"/>
      <c r="F135" s="18">
        <v>0.22000400000000001</v>
      </c>
      <c r="G135" s="18">
        <v>0.22018199999999999</v>
      </c>
      <c r="H135" s="18"/>
      <c r="I135" s="29"/>
      <c r="J135" s="29"/>
      <c r="K135" s="29"/>
      <c r="L135" s="28"/>
    </row>
    <row r="136" spans="3:12" ht="12.75" x14ac:dyDescent="0.2">
      <c r="C136" s="18"/>
      <c r="D136" s="28" t="s">
        <v>163</v>
      </c>
      <c r="E136" s="18"/>
      <c r="F136" s="18">
        <v>0.22038099999999999</v>
      </c>
      <c r="G136" s="18">
        <v>0.22042400000000001</v>
      </c>
      <c r="H136" s="18"/>
      <c r="I136" s="29"/>
      <c r="J136" s="29"/>
      <c r="K136" s="29"/>
      <c r="L136" s="28"/>
    </row>
    <row r="137" spans="3:12" ht="12.75" x14ac:dyDescent="0.2">
      <c r="C137" s="18"/>
      <c r="D137" s="28"/>
      <c r="E137" s="18"/>
      <c r="F137" s="18">
        <v>0.16239000000000001</v>
      </c>
      <c r="G137" s="18">
        <v>0.220585</v>
      </c>
      <c r="H137" s="18"/>
      <c r="I137" s="29"/>
      <c r="J137" s="29"/>
      <c r="K137" s="29"/>
      <c r="L137" s="28"/>
    </row>
    <row r="138" spans="3:12" ht="12.75" x14ac:dyDescent="0.2">
      <c r="C138" s="18"/>
      <c r="D138" s="28"/>
      <c r="E138" s="18"/>
      <c r="F138" s="18">
        <v>0.10706400000000001</v>
      </c>
      <c r="G138" s="18">
        <v>0.24162400000000001</v>
      </c>
      <c r="H138" s="18"/>
      <c r="I138" s="29"/>
      <c r="J138" s="29"/>
      <c r="K138" s="29"/>
      <c r="L138" s="28"/>
    </row>
    <row r="139" spans="3:12" ht="12.75" x14ac:dyDescent="0.2">
      <c r="C139" s="18"/>
      <c r="D139" s="28" t="s">
        <v>162</v>
      </c>
      <c r="E139" s="18"/>
      <c r="F139" s="18">
        <v>0.224051</v>
      </c>
      <c r="G139" s="18">
        <v>0.22409499999999999</v>
      </c>
      <c r="H139" s="18"/>
      <c r="I139" s="29"/>
      <c r="J139" s="29"/>
      <c r="K139" s="29"/>
      <c r="L139" s="28"/>
    </row>
    <row r="140" spans="3:12" ht="12.75" x14ac:dyDescent="0.2">
      <c r="C140" s="18"/>
      <c r="D140" s="28"/>
      <c r="E140" s="18"/>
      <c r="F140" s="18">
        <v>0.156611</v>
      </c>
      <c r="G140" s="18">
        <v>0.223161</v>
      </c>
      <c r="H140" s="18"/>
      <c r="I140" s="29"/>
      <c r="J140" s="29"/>
      <c r="K140" s="29"/>
      <c r="L140" s="28"/>
    </row>
    <row r="141" spans="3:12" ht="12.75" x14ac:dyDescent="0.2">
      <c r="C141" s="18"/>
      <c r="D141" s="28"/>
      <c r="E141" s="18"/>
      <c r="F141" s="18">
        <v>5.7200000000000001E-2</v>
      </c>
      <c r="G141" s="18">
        <v>0.236596</v>
      </c>
      <c r="H141" s="18"/>
      <c r="I141" s="29"/>
      <c r="J141" s="29"/>
      <c r="K141" s="29"/>
      <c r="L141" s="28"/>
    </row>
    <row r="142" spans="3:12" ht="12.75" x14ac:dyDescent="0.2">
      <c r="C142" s="18"/>
      <c r="D142" s="28"/>
      <c r="E142" s="18"/>
      <c r="F142" s="18"/>
      <c r="G142" s="18"/>
      <c r="H142" s="18"/>
      <c r="I142" s="29"/>
      <c r="J142" s="29"/>
      <c r="K142" s="29"/>
      <c r="L142" s="28"/>
    </row>
    <row r="143" spans="3:12" ht="12.75" x14ac:dyDescent="0.2">
      <c r="C143" s="18"/>
      <c r="D143" s="28"/>
      <c r="E143" s="18"/>
      <c r="F143" s="18"/>
      <c r="G143" s="18"/>
      <c r="H143" s="18"/>
      <c r="I143" s="29"/>
      <c r="J143" s="29"/>
      <c r="K143" s="29"/>
      <c r="L143" s="28"/>
    </row>
    <row r="144" spans="3:12" ht="12.75" x14ac:dyDescent="0.2">
      <c r="C144" s="18"/>
      <c r="D144" s="28"/>
      <c r="E144" s="18"/>
      <c r="F144" s="18"/>
      <c r="G144" s="18"/>
      <c r="H144" s="18"/>
      <c r="I144" s="29"/>
      <c r="J144" s="29"/>
      <c r="K144" s="29"/>
      <c r="L144" s="28"/>
    </row>
    <row r="145" spans="3:12" ht="12.75" x14ac:dyDescent="0.2">
      <c r="C145" s="18"/>
      <c r="D145" s="28"/>
      <c r="E145" s="18"/>
      <c r="G145" s="18"/>
      <c r="H145" s="18"/>
      <c r="I145" s="29"/>
      <c r="J145" s="29"/>
      <c r="K145" s="29"/>
      <c r="L145" s="28"/>
    </row>
    <row r="146" spans="3:12" ht="12.75" x14ac:dyDescent="0.2">
      <c r="C146" s="18"/>
      <c r="D146" s="28"/>
      <c r="E146" s="18"/>
      <c r="G146" s="18"/>
      <c r="H146" s="18"/>
      <c r="I146" s="29"/>
      <c r="J146" s="29"/>
      <c r="K146" s="29"/>
      <c r="L146" s="28"/>
    </row>
    <row r="147" spans="3:12" ht="12.75" x14ac:dyDescent="0.2">
      <c r="C147" s="18" t="s">
        <v>161</v>
      </c>
      <c r="D147" s="28">
        <v>2</v>
      </c>
      <c r="E147" s="18" t="s">
        <v>160</v>
      </c>
      <c r="G147" s="18">
        <v>0.418155</v>
      </c>
      <c r="H147" s="18">
        <v>3.058E-3</v>
      </c>
      <c r="I147" s="29"/>
      <c r="J147" s="29"/>
      <c r="K147" s="29"/>
      <c r="L147" s="28"/>
    </row>
    <row r="148" spans="3:12" ht="12.75" x14ac:dyDescent="0.2">
      <c r="D148" s="28">
        <v>2</v>
      </c>
      <c r="E148" s="18" t="s">
        <v>160</v>
      </c>
      <c r="G148" s="18">
        <v>0.418155</v>
      </c>
      <c r="H148" s="18">
        <v>3.058E-3</v>
      </c>
      <c r="I148" s="29"/>
      <c r="J148" s="29"/>
      <c r="K148" s="29"/>
      <c r="L148" s="28"/>
    </row>
    <row r="149" spans="3:12" ht="12.75" x14ac:dyDescent="0.2">
      <c r="D149" s="28">
        <v>2</v>
      </c>
      <c r="E149" s="18" t="s">
        <v>159</v>
      </c>
      <c r="G149" s="18">
        <v>0.41666399999999998</v>
      </c>
      <c r="H149" s="18">
        <v>2.2000000000000001E-3</v>
      </c>
      <c r="I149" s="29"/>
      <c r="J149" s="29"/>
      <c r="K149" s="29"/>
      <c r="L149" s="28"/>
    </row>
    <row r="150" spans="3:12" ht="12.75" x14ac:dyDescent="0.2">
      <c r="D150" s="28">
        <v>2</v>
      </c>
      <c r="E150" s="18" t="s">
        <v>158</v>
      </c>
      <c r="G150" s="18">
        <v>0.41667700000000002</v>
      </c>
      <c r="I150" s="29"/>
      <c r="J150" s="29"/>
      <c r="K150" s="29"/>
      <c r="L150" s="28"/>
    </row>
    <row r="151" spans="3:12" ht="12.75" x14ac:dyDescent="0.2">
      <c r="D151" s="28">
        <v>2</v>
      </c>
      <c r="E151" s="18" t="s">
        <v>157</v>
      </c>
      <c r="G151" s="18">
        <v>0.42834100000000003</v>
      </c>
      <c r="I151" s="29"/>
      <c r="J151" s="29"/>
      <c r="K151" s="29"/>
      <c r="L151" s="28"/>
    </row>
    <row r="152" spans="3:12" ht="12.75" x14ac:dyDescent="0.2">
      <c r="D152" s="28">
        <v>2</v>
      </c>
      <c r="E152" s="18" t="s">
        <v>156</v>
      </c>
      <c r="G152" s="18">
        <v>0.416493</v>
      </c>
      <c r="I152" s="29"/>
      <c r="J152" s="29"/>
      <c r="K152" s="29"/>
      <c r="L152" s="28"/>
    </row>
    <row r="153" spans="3:12" ht="12.75" x14ac:dyDescent="0.2">
      <c r="D153" s="28">
        <v>2</v>
      </c>
      <c r="E153" s="18" t="s">
        <v>155</v>
      </c>
      <c r="G153" s="18">
        <v>0.416514</v>
      </c>
      <c r="I153" s="29"/>
      <c r="J153" s="29"/>
      <c r="K153" s="29"/>
      <c r="L153" s="28"/>
    </row>
    <row r="154" spans="3:12" ht="12.75" x14ac:dyDescent="0.2">
      <c r="D154" s="28">
        <v>3</v>
      </c>
      <c r="E154" s="18" t="s">
        <v>147</v>
      </c>
      <c r="G154" s="18">
        <v>0.42411700000000002</v>
      </c>
      <c r="I154" s="29"/>
      <c r="J154" s="29"/>
      <c r="K154" s="29"/>
      <c r="L154" s="28"/>
    </row>
    <row r="155" spans="3:12" ht="12.75" x14ac:dyDescent="0.2">
      <c r="D155" s="28">
        <v>3</v>
      </c>
      <c r="E155" s="18" t="s">
        <v>153</v>
      </c>
      <c r="G155" s="18">
        <v>0.422182</v>
      </c>
      <c r="I155" s="29"/>
      <c r="J155" s="29"/>
      <c r="K155" s="29"/>
      <c r="L155" s="28"/>
    </row>
    <row r="156" spans="3:12" ht="12.75" x14ac:dyDescent="0.2">
      <c r="D156" s="28" t="s">
        <v>154</v>
      </c>
      <c r="E156" s="18" t="s">
        <v>147</v>
      </c>
      <c r="G156" s="18">
        <v>0.41814299999999999</v>
      </c>
      <c r="I156" s="29"/>
      <c r="J156" s="29"/>
      <c r="K156" s="29"/>
      <c r="L156" s="28"/>
    </row>
    <row r="157" spans="3:12" ht="12.75" x14ac:dyDescent="0.2">
      <c r="D157" s="28" t="s">
        <v>154</v>
      </c>
      <c r="E157" s="18" t="s">
        <v>153</v>
      </c>
      <c r="G157" s="18">
        <v>0.422398</v>
      </c>
      <c r="I157" s="29"/>
      <c r="J157" s="29"/>
      <c r="K157" s="29"/>
      <c r="L157" s="28"/>
    </row>
    <row r="158" spans="3:12" ht="12.75" x14ac:dyDescent="0.2">
      <c r="D158" s="18" t="s">
        <v>152</v>
      </c>
      <c r="E158" s="18" t="s">
        <v>147</v>
      </c>
      <c r="G158" s="18">
        <v>0.41164499999999998</v>
      </c>
      <c r="I158" s="29"/>
      <c r="J158" s="29"/>
      <c r="K158" s="29"/>
      <c r="L158" s="28"/>
    </row>
    <row r="159" spans="3:12" ht="12.75" x14ac:dyDescent="0.2">
      <c r="D159" s="18" t="s">
        <v>152</v>
      </c>
      <c r="E159" s="18" t="s">
        <v>146</v>
      </c>
      <c r="G159" s="18">
        <v>0.39267600000000003</v>
      </c>
      <c r="I159" s="29"/>
      <c r="J159" s="29"/>
      <c r="K159" s="29"/>
      <c r="L159" s="28"/>
    </row>
    <row r="160" spans="3:12" ht="12.75" x14ac:dyDescent="0.2">
      <c r="D160" s="18" t="s">
        <v>152</v>
      </c>
      <c r="E160" s="18" t="s">
        <v>145</v>
      </c>
      <c r="G160" s="18">
        <v>0.39279999999999998</v>
      </c>
      <c r="I160" s="29"/>
      <c r="J160" s="29"/>
      <c r="K160" s="29"/>
      <c r="L160" s="28"/>
    </row>
    <row r="161" spans="4:12" ht="12.75" x14ac:dyDescent="0.2">
      <c r="D161" s="18" t="s">
        <v>152</v>
      </c>
      <c r="E161" s="18" t="s">
        <v>151</v>
      </c>
      <c r="G161" s="18">
        <v>0.41683300000000001</v>
      </c>
      <c r="I161" s="29"/>
      <c r="J161" s="29"/>
      <c r="K161" s="29"/>
      <c r="L161" s="28"/>
    </row>
    <row r="162" spans="4:12" ht="12.75" x14ac:dyDescent="0.2">
      <c r="D162" s="18" t="s">
        <v>152</v>
      </c>
      <c r="E162" s="18" t="s">
        <v>143</v>
      </c>
      <c r="G162" s="18">
        <v>0.458235</v>
      </c>
      <c r="I162" s="29"/>
      <c r="J162" s="29"/>
      <c r="K162" s="29"/>
      <c r="L162" s="28"/>
    </row>
    <row r="163" spans="4:12" ht="12.75" x14ac:dyDescent="0.2">
      <c r="D163" s="18" t="s">
        <v>150</v>
      </c>
      <c r="E163" s="18" t="s">
        <v>147</v>
      </c>
      <c r="G163" s="18">
        <v>0.41012700000000002</v>
      </c>
      <c r="I163" s="29"/>
      <c r="J163" s="29"/>
      <c r="K163" s="29"/>
      <c r="L163" s="28"/>
    </row>
    <row r="164" spans="4:12" ht="12.75" x14ac:dyDescent="0.2">
      <c r="D164" s="18" t="s">
        <v>150</v>
      </c>
      <c r="E164" s="18" t="s">
        <v>146</v>
      </c>
      <c r="G164" s="18">
        <v>0.395067</v>
      </c>
      <c r="I164" s="29"/>
      <c r="J164" s="29"/>
      <c r="K164" s="29"/>
      <c r="L164" s="28"/>
    </row>
    <row r="165" spans="4:12" ht="12.75" x14ac:dyDescent="0.2">
      <c r="D165" s="18" t="s">
        <v>150</v>
      </c>
      <c r="E165" s="18" t="s">
        <v>145</v>
      </c>
      <c r="G165" s="18">
        <v>0.40012300000000001</v>
      </c>
      <c r="I165" s="29"/>
      <c r="J165" s="29"/>
      <c r="K165" s="29"/>
      <c r="L165" s="28"/>
    </row>
    <row r="166" spans="4:12" ht="12.75" x14ac:dyDescent="0.2">
      <c r="D166" s="18" t="s">
        <v>150</v>
      </c>
      <c r="E166" s="18" t="s">
        <v>151</v>
      </c>
      <c r="G166" s="18">
        <v>0.41583399999999998</v>
      </c>
      <c r="H166" s="18"/>
      <c r="I166" s="29"/>
      <c r="J166" s="29"/>
      <c r="K166" s="29"/>
      <c r="L166" s="28"/>
    </row>
    <row r="167" spans="4:12" ht="12.75" x14ac:dyDescent="0.2">
      <c r="D167" s="18" t="s">
        <v>150</v>
      </c>
      <c r="E167" s="18" t="s">
        <v>143</v>
      </c>
      <c r="G167" s="18">
        <v>0.51419899999999996</v>
      </c>
      <c r="H167" s="18"/>
      <c r="I167" s="29"/>
      <c r="J167" s="29"/>
      <c r="K167" s="29"/>
      <c r="L167" s="28"/>
    </row>
    <row r="168" spans="4:12" ht="12.75" x14ac:dyDescent="0.2">
      <c r="D168" s="28" t="s">
        <v>149</v>
      </c>
      <c r="E168" s="18" t="s">
        <v>147</v>
      </c>
      <c r="G168" s="18">
        <v>0.384351</v>
      </c>
      <c r="H168" s="18">
        <v>2.0279999999999999E-3</v>
      </c>
      <c r="I168" s="29"/>
      <c r="J168" s="29"/>
      <c r="K168" s="29"/>
      <c r="L168" s="28"/>
    </row>
    <row r="169" spans="4:12" ht="12.75" x14ac:dyDescent="0.2">
      <c r="D169" s="28" t="s">
        <v>149</v>
      </c>
      <c r="E169" s="18" t="s">
        <v>146</v>
      </c>
      <c r="G169" s="18">
        <v>0.37221399999999999</v>
      </c>
      <c r="H169" s="18">
        <v>2.5330000000000001E-3</v>
      </c>
      <c r="I169" s="29"/>
      <c r="J169" s="29"/>
      <c r="K169" s="29"/>
      <c r="L169" s="28"/>
    </row>
    <row r="170" spans="4:12" ht="12.75" x14ac:dyDescent="0.2">
      <c r="D170" s="28" t="s">
        <v>149</v>
      </c>
      <c r="E170" s="18" t="s">
        <v>145</v>
      </c>
      <c r="G170" s="18">
        <v>0.37298599999999998</v>
      </c>
      <c r="H170" s="18">
        <v>4.9189999999999998E-3</v>
      </c>
      <c r="I170" s="29"/>
      <c r="J170" s="29"/>
      <c r="K170" s="29"/>
      <c r="L170" s="28"/>
    </row>
    <row r="171" spans="4:12" ht="12.75" x14ac:dyDescent="0.2">
      <c r="D171" s="28" t="s">
        <v>148</v>
      </c>
      <c r="E171" s="18" t="s">
        <v>147</v>
      </c>
      <c r="G171" s="18">
        <v>0.38210899999999998</v>
      </c>
      <c r="H171" s="18">
        <v>2.7200000000000002E-3</v>
      </c>
      <c r="I171" s="29"/>
      <c r="J171" s="29"/>
      <c r="K171" s="29"/>
      <c r="L171" s="28"/>
    </row>
    <row r="172" spans="4:12" ht="12.75" x14ac:dyDescent="0.2">
      <c r="D172" s="28" t="s">
        <v>148</v>
      </c>
      <c r="E172" s="18" t="s">
        <v>146</v>
      </c>
      <c r="G172" s="26">
        <v>0.37198399999999998</v>
      </c>
      <c r="H172" s="18">
        <v>2.2920000000000002E-3</v>
      </c>
      <c r="I172" s="29"/>
      <c r="J172" s="29"/>
      <c r="K172" s="29"/>
      <c r="L172" s="28"/>
    </row>
    <row r="173" spans="4:12" ht="12.75" x14ac:dyDescent="0.2">
      <c r="D173" s="28" t="s">
        <v>148</v>
      </c>
      <c r="E173" s="18" t="s">
        <v>145</v>
      </c>
      <c r="G173" s="18">
        <v>0.37259100000000001</v>
      </c>
      <c r="H173" s="18">
        <v>6.038E-3</v>
      </c>
      <c r="I173" s="29"/>
      <c r="J173" s="29"/>
      <c r="K173" s="29"/>
      <c r="L173" s="28"/>
    </row>
    <row r="174" spans="4:12" ht="12.75" x14ac:dyDescent="0.2">
      <c r="D174" s="28" t="s">
        <v>144</v>
      </c>
      <c r="E174" s="18" t="s">
        <v>147</v>
      </c>
      <c r="G174" s="18">
        <v>0.384127</v>
      </c>
      <c r="H174" s="18">
        <v>7.1199999999999996E-3</v>
      </c>
      <c r="I174" s="29"/>
      <c r="J174" s="29"/>
      <c r="K174" s="29"/>
      <c r="L174" s="28"/>
    </row>
    <row r="175" spans="4:12" ht="12.75" x14ac:dyDescent="0.2">
      <c r="D175" s="28" t="s">
        <v>144</v>
      </c>
      <c r="E175" s="18" t="s">
        <v>146</v>
      </c>
      <c r="G175" s="18">
        <v>0.40871299999999999</v>
      </c>
      <c r="H175" s="18">
        <v>1.5399999999999999E-3</v>
      </c>
      <c r="I175" s="29"/>
      <c r="J175" s="29"/>
      <c r="K175" s="29"/>
      <c r="L175" s="28"/>
    </row>
    <row r="176" spans="4:12" ht="12.75" x14ac:dyDescent="0.2">
      <c r="D176" s="28" t="s">
        <v>144</v>
      </c>
      <c r="E176" s="18" t="s">
        <v>145</v>
      </c>
      <c r="G176" s="26">
        <v>0.34190100000000001</v>
      </c>
      <c r="I176" s="29"/>
      <c r="J176" s="29"/>
      <c r="K176" s="29"/>
      <c r="L176" s="28"/>
    </row>
    <row r="177" spans="4:12" ht="12.75" x14ac:dyDescent="0.2">
      <c r="D177" s="28" t="s">
        <v>144</v>
      </c>
      <c r="E177" s="18" t="s">
        <v>143</v>
      </c>
      <c r="G177" s="17">
        <f>0.489491</f>
        <v>0.48949100000000001</v>
      </c>
      <c r="I177" s="29"/>
      <c r="J177" s="29"/>
      <c r="K177" s="29"/>
      <c r="L177" s="28"/>
    </row>
    <row r="178" spans="4:12" ht="12.75" x14ac:dyDescent="0.2">
      <c r="D178" s="28" t="s">
        <v>142</v>
      </c>
      <c r="G178" s="18">
        <v>0.40733000000000003</v>
      </c>
      <c r="I178" s="29"/>
      <c r="J178" s="29"/>
      <c r="K178" s="29"/>
      <c r="L178" s="28"/>
    </row>
    <row r="179" spans="4:12" ht="12.75" x14ac:dyDescent="0.2">
      <c r="D179" s="28" t="s">
        <v>142</v>
      </c>
      <c r="G179" s="18">
        <v>0.39373999999999998</v>
      </c>
      <c r="I179" s="29"/>
      <c r="J179" s="29"/>
      <c r="K179" s="29"/>
      <c r="L179" s="28"/>
    </row>
    <row r="180" spans="4:12" ht="12.75" x14ac:dyDescent="0.2">
      <c r="D180" s="28" t="s">
        <v>142</v>
      </c>
      <c r="G180" s="18">
        <v>0.39373900000000001</v>
      </c>
      <c r="I180" s="29"/>
      <c r="J180" s="29"/>
      <c r="K180" s="29"/>
      <c r="L180" s="28"/>
    </row>
    <row r="181" spans="4:12" ht="12.75" x14ac:dyDescent="0.2">
      <c r="D181" s="28" t="s">
        <v>141</v>
      </c>
      <c r="G181" s="18">
        <v>0.39782600000000001</v>
      </c>
      <c r="I181" s="29"/>
      <c r="J181" s="29"/>
      <c r="K181" s="29"/>
      <c r="L181" s="28"/>
    </row>
    <row r="182" spans="4:12" ht="12.75" x14ac:dyDescent="0.2">
      <c r="D182" s="28" t="s">
        <v>141</v>
      </c>
      <c r="G182" s="18">
        <v>0.39149800000000001</v>
      </c>
      <c r="I182" s="29"/>
      <c r="J182" s="29"/>
      <c r="K182" s="29"/>
      <c r="L182" s="28"/>
    </row>
    <row r="183" spans="4:12" ht="12.75" x14ac:dyDescent="0.2">
      <c r="D183" s="28" t="s">
        <v>141</v>
      </c>
      <c r="G183" s="18">
        <v>0.391793</v>
      </c>
      <c r="I183" s="29"/>
      <c r="J183" s="29"/>
      <c r="K183" s="29"/>
      <c r="L183" s="28"/>
    </row>
    <row r="184" spans="4:12" ht="12.75" x14ac:dyDescent="0.2">
      <c r="D184" s="28" t="s">
        <v>140</v>
      </c>
      <c r="G184" s="18">
        <v>0.41164699999999999</v>
      </c>
      <c r="I184" s="29"/>
      <c r="J184" s="29"/>
      <c r="K184" s="29"/>
      <c r="L184" s="28"/>
    </row>
    <row r="185" spans="4:12" ht="12.75" x14ac:dyDescent="0.2">
      <c r="D185" s="28" t="s">
        <v>140</v>
      </c>
      <c r="G185" s="18">
        <v>0.39176100000000003</v>
      </c>
      <c r="I185" s="29"/>
      <c r="J185" s="29"/>
      <c r="K185" s="29"/>
      <c r="L185" s="28"/>
    </row>
    <row r="186" spans="4:12" ht="12.75" x14ac:dyDescent="0.2">
      <c r="D186" s="28" t="s">
        <v>140</v>
      </c>
      <c r="G186" s="18">
        <v>0.39399499999999998</v>
      </c>
      <c r="I186" s="29"/>
      <c r="J186" s="29"/>
      <c r="K186" s="29"/>
      <c r="L186" s="28"/>
    </row>
    <row r="187" spans="4:12" ht="12.75" x14ac:dyDescent="0.2">
      <c r="D187" s="28"/>
      <c r="I187" s="29"/>
      <c r="J187" s="29"/>
      <c r="K187" s="29"/>
      <c r="L187" s="28"/>
    </row>
    <row r="188" spans="4:12" ht="12.75" x14ac:dyDescent="0.2">
      <c r="D188" s="28"/>
      <c r="I188" s="29"/>
      <c r="J188" s="29"/>
      <c r="K188" s="29"/>
      <c r="L188" s="28"/>
    </row>
    <row r="189" spans="4:12" ht="12.75" x14ac:dyDescent="0.2">
      <c r="D189" s="28"/>
      <c r="I189" s="29"/>
      <c r="J189" s="29"/>
      <c r="K189" s="29"/>
      <c r="L189" s="28"/>
    </row>
    <row r="190" spans="4:12" ht="12.75" x14ac:dyDescent="0.2">
      <c r="D190" s="28"/>
      <c r="I190" s="29"/>
      <c r="J190" s="29"/>
      <c r="K190" s="29"/>
      <c r="L190" s="28"/>
    </row>
    <row r="191" spans="4:12" ht="12.75" x14ac:dyDescent="0.2">
      <c r="D191" s="28"/>
      <c r="I191" s="29"/>
      <c r="J191" s="29"/>
      <c r="K191" s="29"/>
      <c r="L191" s="28"/>
    </row>
    <row r="192" spans="4:12" ht="12.75" x14ac:dyDescent="0.2">
      <c r="D192" s="28"/>
      <c r="I192" s="29"/>
      <c r="J192" s="29"/>
      <c r="K192" s="29"/>
      <c r="L192" s="28"/>
    </row>
    <row r="193" spans="4:12" ht="12.75" x14ac:dyDescent="0.2">
      <c r="D193" s="28"/>
      <c r="I193" s="29"/>
      <c r="J193" s="29"/>
      <c r="K193" s="29"/>
      <c r="L193" s="28"/>
    </row>
    <row r="194" spans="4:12" ht="12.75" x14ac:dyDescent="0.2">
      <c r="D194" s="28"/>
      <c r="I194" s="29"/>
      <c r="J194" s="29"/>
      <c r="K194" s="29"/>
      <c r="L194" s="28"/>
    </row>
    <row r="195" spans="4:12" ht="12.75" x14ac:dyDescent="0.2">
      <c r="D195" s="28"/>
      <c r="I195" s="29"/>
      <c r="J195" s="29"/>
      <c r="K195" s="29"/>
      <c r="L195" s="28"/>
    </row>
    <row r="196" spans="4:12" ht="12.75" x14ac:dyDescent="0.2">
      <c r="D196" s="28"/>
      <c r="I196" s="29"/>
      <c r="J196" s="29"/>
      <c r="K196" s="29"/>
      <c r="L196" s="28"/>
    </row>
    <row r="197" spans="4:12" ht="12.75" x14ac:dyDescent="0.2">
      <c r="D197" s="28"/>
      <c r="I197" s="29"/>
      <c r="J197" s="29"/>
      <c r="K197" s="29"/>
      <c r="L197" s="28"/>
    </row>
    <row r="198" spans="4:12" ht="12.75" x14ac:dyDescent="0.2">
      <c r="D198" s="28"/>
      <c r="I198" s="29"/>
      <c r="J198" s="29"/>
      <c r="K198" s="29"/>
      <c r="L198" s="28"/>
    </row>
    <row r="199" spans="4:12" ht="12.75" x14ac:dyDescent="0.2">
      <c r="D199" s="28"/>
      <c r="I199" s="29"/>
      <c r="J199" s="29"/>
      <c r="K199" s="29"/>
      <c r="L199" s="28"/>
    </row>
    <row r="200" spans="4:12" ht="12.75" x14ac:dyDescent="0.2">
      <c r="D200" s="28"/>
      <c r="I200" s="29"/>
      <c r="J200" s="29"/>
      <c r="K200" s="29"/>
      <c r="L200" s="28"/>
    </row>
    <row r="201" spans="4:12" ht="12.75" x14ac:dyDescent="0.2">
      <c r="D201" s="28"/>
      <c r="I201" s="29"/>
      <c r="J201" s="29"/>
      <c r="K201" s="29"/>
      <c r="L201" s="28"/>
    </row>
    <row r="202" spans="4:12" ht="12.75" x14ac:dyDescent="0.2">
      <c r="D202" s="28"/>
      <c r="I202" s="29"/>
      <c r="J202" s="29"/>
      <c r="K202" s="29"/>
      <c r="L202" s="28"/>
    </row>
    <row r="203" spans="4:12" ht="12.75" x14ac:dyDescent="0.2">
      <c r="D203" s="28"/>
      <c r="I203" s="29"/>
      <c r="J203" s="29"/>
      <c r="K203" s="29"/>
      <c r="L203" s="28"/>
    </row>
    <row r="204" spans="4:12" ht="12.75" x14ac:dyDescent="0.2">
      <c r="D204" s="28"/>
      <c r="I204" s="29"/>
      <c r="J204" s="29"/>
      <c r="K204" s="29"/>
      <c r="L204" s="28"/>
    </row>
    <row r="205" spans="4:12" ht="12.75" x14ac:dyDescent="0.2">
      <c r="D205" s="28"/>
      <c r="I205" s="29"/>
      <c r="J205" s="29"/>
      <c r="K205" s="29"/>
      <c r="L205" s="28"/>
    </row>
    <row r="206" spans="4:12" ht="12.75" x14ac:dyDescent="0.2">
      <c r="D206" s="28"/>
      <c r="I206" s="29"/>
      <c r="J206" s="29"/>
      <c r="K206" s="29"/>
      <c r="L206" s="28"/>
    </row>
    <row r="207" spans="4:12" ht="12.75" x14ac:dyDescent="0.2">
      <c r="D207" s="28"/>
      <c r="I207" s="29"/>
      <c r="J207" s="29"/>
      <c r="K207" s="29"/>
      <c r="L207" s="28"/>
    </row>
    <row r="208" spans="4:12" ht="12.75" x14ac:dyDescent="0.2">
      <c r="D208" s="28"/>
      <c r="I208" s="29"/>
      <c r="J208" s="29"/>
      <c r="K208" s="29"/>
      <c r="L208" s="28"/>
    </row>
    <row r="209" spans="4:12" ht="12.75" x14ac:dyDescent="0.2">
      <c r="D209" s="28"/>
      <c r="I209" s="29"/>
      <c r="J209" s="29"/>
      <c r="K209" s="29"/>
      <c r="L209" s="28"/>
    </row>
    <row r="210" spans="4:12" ht="12.75" x14ac:dyDescent="0.2">
      <c r="D210" s="28"/>
      <c r="I210" s="29"/>
      <c r="J210" s="29"/>
      <c r="K210" s="29"/>
      <c r="L210" s="28"/>
    </row>
    <row r="211" spans="4:12" ht="12.75" x14ac:dyDescent="0.2">
      <c r="D211" s="28"/>
      <c r="I211" s="29"/>
      <c r="J211" s="29"/>
      <c r="K211" s="29"/>
      <c r="L211" s="28"/>
    </row>
    <row r="212" spans="4:12" ht="12.75" x14ac:dyDescent="0.2">
      <c r="D212" s="28"/>
      <c r="I212" s="29"/>
      <c r="J212" s="29"/>
      <c r="K212" s="29"/>
      <c r="L212" s="28"/>
    </row>
    <row r="213" spans="4:12" ht="12.75" x14ac:dyDescent="0.2">
      <c r="D213" s="28"/>
      <c r="I213" s="29"/>
      <c r="J213" s="29"/>
      <c r="K213" s="29"/>
      <c r="L213" s="28"/>
    </row>
    <row r="214" spans="4:12" ht="12.75" x14ac:dyDescent="0.2">
      <c r="D214" s="28"/>
      <c r="I214" s="29"/>
      <c r="J214" s="29"/>
      <c r="K214" s="29"/>
      <c r="L214" s="28"/>
    </row>
    <row r="215" spans="4:12" ht="12.75" x14ac:dyDescent="0.2">
      <c r="D215" s="28"/>
      <c r="I215" s="29"/>
      <c r="J215" s="29"/>
      <c r="K215" s="29"/>
      <c r="L215" s="28"/>
    </row>
    <row r="216" spans="4:12" ht="12.75" x14ac:dyDescent="0.2">
      <c r="D216" s="28"/>
      <c r="I216" s="29"/>
      <c r="J216" s="29"/>
      <c r="K216" s="29"/>
      <c r="L216" s="28"/>
    </row>
    <row r="217" spans="4:12" ht="12.75" x14ac:dyDescent="0.2">
      <c r="D217" s="28"/>
      <c r="I217" s="29"/>
      <c r="J217" s="29"/>
      <c r="K217" s="29"/>
      <c r="L217" s="28"/>
    </row>
    <row r="218" spans="4:12" ht="12.75" x14ac:dyDescent="0.2">
      <c r="D218" s="28"/>
      <c r="I218" s="29"/>
      <c r="J218" s="29"/>
      <c r="K218" s="29"/>
      <c r="L218" s="28"/>
    </row>
    <row r="219" spans="4:12" ht="12.75" x14ac:dyDescent="0.2">
      <c r="D219" s="28"/>
      <c r="I219" s="29"/>
      <c r="J219" s="29"/>
      <c r="K219" s="29"/>
      <c r="L219" s="28"/>
    </row>
    <row r="220" spans="4:12" ht="12.75" x14ac:dyDescent="0.2">
      <c r="D220" s="28"/>
      <c r="I220" s="29"/>
      <c r="J220" s="29"/>
      <c r="K220" s="29"/>
      <c r="L220" s="28"/>
    </row>
    <row r="221" spans="4:12" ht="12.75" x14ac:dyDescent="0.2">
      <c r="D221" s="28"/>
      <c r="I221" s="29"/>
      <c r="J221" s="29"/>
      <c r="K221" s="29"/>
      <c r="L221" s="28"/>
    </row>
    <row r="222" spans="4:12" ht="12.75" x14ac:dyDescent="0.2">
      <c r="D222" s="28"/>
      <c r="I222" s="29"/>
      <c r="J222" s="29"/>
      <c r="K222" s="29"/>
      <c r="L222" s="28"/>
    </row>
    <row r="223" spans="4:12" ht="12.75" x14ac:dyDescent="0.2">
      <c r="D223" s="28"/>
      <c r="I223" s="29"/>
      <c r="J223" s="29"/>
      <c r="K223" s="29"/>
      <c r="L223" s="28"/>
    </row>
    <row r="224" spans="4:12" ht="12.75" x14ac:dyDescent="0.2">
      <c r="D224" s="28"/>
      <c r="I224" s="29"/>
      <c r="J224" s="29"/>
      <c r="K224" s="29"/>
      <c r="L224" s="28"/>
    </row>
    <row r="225" spans="4:12" ht="12.75" x14ac:dyDescent="0.2">
      <c r="D225" s="28"/>
      <c r="I225" s="29"/>
      <c r="J225" s="29"/>
      <c r="K225" s="29"/>
      <c r="L225" s="28"/>
    </row>
    <row r="226" spans="4:12" ht="12.75" x14ac:dyDescent="0.2">
      <c r="D226" s="28"/>
      <c r="I226" s="29"/>
      <c r="J226" s="29"/>
      <c r="K226" s="29"/>
      <c r="L226" s="28"/>
    </row>
    <row r="227" spans="4:12" ht="12.75" x14ac:dyDescent="0.2">
      <c r="D227" s="28"/>
      <c r="I227" s="29"/>
      <c r="J227" s="29"/>
      <c r="K227" s="29"/>
      <c r="L227" s="28"/>
    </row>
    <row r="228" spans="4:12" ht="12.75" x14ac:dyDescent="0.2">
      <c r="D228" s="28"/>
      <c r="I228" s="29"/>
      <c r="J228" s="29"/>
      <c r="K228" s="29"/>
      <c r="L228" s="28"/>
    </row>
    <row r="229" spans="4:12" ht="12.75" x14ac:dyDescent="0.2">
      <c r="D229" s="28"/>
      <c r="I229" s="29"/>
      <c r="J229" s="29"/>
      <c r="K229" s="29"/>
      <c r="L229" s="28"/>
    </row>
    <row r="230" spans="4:12" ht="12.75" x14ac:dyDescent="0.2">
      <c r="D230" s="28"/>
      <c r="I230" s="29"/>
      <c r="J230" s="29"/>
      <c r="K230" s="29"/>
      <c r="L230" s="28"/>
    </row>
    <row r="231" spans="4:12" ht="12.75" x14ac:dyDescent="0.2">
      <c r="D231" s="28"/>
      <c r="I231" s="29"/>
      <c r="J231" s="29"/>
      <c r="K231" s="29"/>
      <c r="L231" s="28"/>
    </row>
    <row r="232" spans="4:12" ht="12.75" x14ac:dyDescent="0.2">
      <c r="D232" s="28"/>
      <c r="I232" s="29"/>
      <c r="J232" s="29"/>
      <c r="K232" s="29"/>
      <c r="L232" s="28"/>
    </row>
    <row r="233" spans="4:12" ht="12.75" x14ac:dyDescent="0.2">
      <c r="D233" s="28"/>
      <c r="I233" s="29"/>
      <c r="J233" s="29"/>
      <c r="K233" s="29"/>
      <c r="L233" s="28"/>
    </row>
    <row r="234" spans="4:12" ht="12.75" x14ac:dyDescent="0.2">
      <c r="D234" s="28"/>
      <c r="I234" s="29"/>
      <c r="J234" s="29"/>
      <c r="K234" s="29"/>
      <c r="L234" s="28"/>
    </row>
    <row r="235" spans="4:12" ht="12.75" x14ac:dyDescent="0.2">
      <c r="D235" s="28"/>
      <c r="I235" s="29"/>
      <c r="J235" s="29"/>
      <c r="K235" s="29"/>
      <c r="L235" s="28"/>
    </row>
    <row r="236" spans="4:12" ht="12.75" x14ac:dyDescent="0.2">
      <c r="D236" s="28"/>
      <c r="I236" s="29"/>
      <c r="J236" s="29"/>
      <c r="K236" s="29"/>
      <c r="L236" s="28"/>
    </row>
    <row r="237" spans="4:12" ht="12.75" x14ac:dyDescent="0.2">
      <c r="D237" s="28"/>
      <c r="I237" s="29"/>
      <c r="J237" s="29"/>
      <c r="K237" s="29"/>
      <c r="L237" s="28"/>
    </row>
    <row r="238" spans="4:12" ht="12.75" x14ac:dyDescent="0.2">
      <c r="D238" s="28"/>
      <c r="I238" s="29"/>
      <c r="J238" s="29"/>
      <c r="K238" s="29"/>
      <c r="L238" s="28"/>
    </row>
    <row r="239" spans="4:12" ht="12.75" x14ac:dyDescent="0.2">
      <c r="D239" s="28"/>
      <c r="I239" s="29"/>
      <c r="J239" s="29"/>
      <c r="K239" s="29"/>
      <c r="L239" s="28"/>
    </row>
    <row r="240" spans="4:12" ht="12.75" x14ac:dyDescent="0.2">
      <c r="D240" s="28"/>
      <c r="I240" s="29"/>
      <c r="J240" s="29"/>
      <c r="K240" s="29"/>
      <c r="L240" s="28"/>
    </row>
    <row r="241" spans="4:12" ht="12.75" x14ac:dyDescent="0.2">
      <c r="D241" s="28"/>
      <c r="I241" s="29"/>
      <c r="J241" s="29"/>
      <c r="K241" s="29"/>
      <c r="L241" s="28"/>
    </row>
    <row r="242" spans="4:12" ht="12.75" x14ac:dyDescent="0.2">
      <c r="D242" s="28"/>
      <c r="I242" s="29"/>
      <c r="J242" s="29"/>
      <c r="K242" s="29"/>
      <c r="L242" s="28"/>
    </row>
    <row r="243" spans="4:12" ht="12.75" x14ac:dyDescent="0.2">
      <c r="D243" s="28"/>
      <c r="I243" s="29"/>
      <c r="J243" s="29"/>
      <c r="K243" s="29"/>
      <c r="L243" s="28"/>
    </row>
    <row r="244" spans="4:12" ht="12.75" x14ac:dyDescent="0.2">
      <c r="D244" s="28"/>
      <c r="I244" s="29"/>
      <c r="J244" s="29"/>
      <c r="K244" s="29"/>
      <c r="L244" s="28"/>
    </row>
    <row r="245" spans="4:12" ht="12.75" x14ac:dyDescent="0.2">
      <c r="D245" s="28"/>
      <c r="I245" s="29"/>
      <c r="J245" s="29"/>
      <c r="K245" s="29"/>
      <c r="L245" s="28"/>
    </row>
    <row r="246" spans="4:12" ht="12.75" x14ac:dyDescent="0.2">
      <c r="D246" s="28"/>
      <c r="I246" s="29"/>
      <c r="J246" s="29"/>
      <c r="K246" s="29"/>
      <c r="L246" s="28"/>
    </row>
    <row r="247" spans="4:12" ht="12.75" x14ac:dyDescent="0.2">
      <c r="D247" s="28"/>
      <c r="I247" s="29"/>
      <c r="J247" s="29"/>
      <c r="K247" s="29"/>
      <c r="L247" s="28"/>
    </row>
    <row r="248" spans="4:12" ht="12.75" x14ac:dyDescent="0.2">
      <c r="D248" s="28"/>
      <c r="I248" s="29"/>
      <c r="J248" s="29"/>
      <c r="K248" s="29"/>
      <c r="L248" s="28"/>
    </row>
    <row r="249" spans="4:12" ht="12.75" x14ac:dyDescent="0.2">
      <c r="D249" s="28"/>
      <c r="I249" s="29"/>
      <c r="J249" s="29"/>
      <c r="K249" s="29"/>
      <c r="L249" s="28"/>
    </row>
    <row r="250" spans="4:12" ht="12.75" x14ac:dyDescent="0.2">
      <c r="D250" s="28"/>
      <c r="I250" s="29"/>
      <c r="J250" s="29"/>
      <c r="K250" s="29"/>
      <c r="L250" s="28"/>
    </row>
    <row r="251" spans="4:12" ht="12.75" x14ac:dyDescent="0.2">
      <c r="D251" s="28"/>
      <c r="I251" s="29"/>
      <c r="J251" s="29"/>
      <c r="K251" s="29"/>
      <c r="L251" s="28"/>
    </row>
    <row r="252" spans="4:12" ht="12.75" x14ac:dyDescent="0.2">
      <c r="D252" s="28"/>
      <c r="I252" s="29"/>
      <c r="J252" s="29"/>
      <c r="K252" s="29"/>
      <c r="L252" s="28"/>
    </row>
    <row r="253" spans="4:12" ht="12.75" x14ac:dyDescent="0.2">
      <c r="D253" s="28"/>
      <c r="I253" s="29"/>
      <c r="J253" s="29"/>
      <c r="K253" s="29"/>
      <c r="L253" s="28"/>
    </row>
    <row r="254" spans="4:12" ht="12.75" x14ac:dyDescent="0.2">
      <c r="D254" s="28"/>
      <c r="I254" s="29"/>
      <c r="J254" s="29"/>
      <c r="K254" s="29"/>
      <c r="L254" s="28"/>
    </row>
    <row r="255" spans="4:12" ht="12.75" x14ac:dyDescent="0.2">
      <c r="D255" s="28"/>
      <c r="I255" s="29"/>
      <c r="J255" s="29"/>
      <c r="K255" s="29"/>
      <c r="L255" s="28"/>
    </row>
    <row r="256" spans="4:12" ht="12.75" x14ac:dyDescent="0.2">
      <c r="D256" s="28"/>
      <c r="I256" s="29"/>
      <c r="J256" s="29"/>
      <c r="K256" s="29"/>
      <c r="L256" s="28"/>
    </row>
    <row r="257" spans="4:12" ht="12.75" x14ac:dyDescent="0.2">
      <c r="D257" s="28"/>
      <c r="I257" s="29"/>
      <c r="J257" s="29"/>
      <c r="K257" s="29"/>
      <c r="L257" s="28"/>
    </row>
    <row r="258" spans="4:12" ht="12.75" x14ac:dyDescent="0.2">
      <c r="D258" s="28"/>
      <c r="I258" s="29"/>
      <c r="J258" s="29"/>
      <c r="K258" s="29"/>
      <c r="L258" s="28"/>
    </row>
    <row r="259" spans="4:12" ht="12.75" x14ac:dyDescent="0.2">
      <c r="D259" s="28"/>
      <c r="I259" s="29"/>
      <c r="J259" s="29"/>
      <c r="K259" s="29"/>
      <c r="L259" s="28"/>
    </row>
    <row r="260" spans="4:12" ht="12.75" x14ac:dyDescent="0.2">
      <c r="D260" s="28"/>
      <c r="I260" s="29"/>
      <c r="J260" s="29"/>
      <c r="K260" s="29"/>
      <c r="L260" s="28"/>
    </row>
    <row r="261" spans="4:12" ht="12.75" x14ac:dyDescent="0.2">
      <c r="D261" s="28"/>
      <c r="I261" s="29"/>
      <c r="J261" s="29"/>
      <c r="K261" s="29"/>
      <c r="L261" s="28"/>
    </row>
    <row r="262" spans="4:12" ht="12.75" x14ac:dyDescent="0.2">
      <c r="D262" s="28"/>
      <c r="I262" s="29"/>
      <c r="J262" s="29"/>
      <c r="K262" s="29"/>
      <c r="L262" s="28"/>
    </row>
    <row r="263" spans="4:12" ht="12.75" x14ac:dyDescent="0.2">
      <c r="D263" s="28"/>
      <c r="I263" s="29"/>
      <c r="J263" s="29"/>
      <c r="K263" s="29"/>
      <c r="L263" s="28"/>
    </row>
    <row r="264" spans="4:12" ht="12.75" x14ac:dyDescent="0.2">
      <c r="D264" s="28"/>
      <c r="I264" s="29"/>
      <c r="J264" s="29"/>
      <c r="K264" s="29"/>
      <c r="L264" s="28"/>
    </row>
    <row r="265" spans="4:12" ht="12.75" x14ac:dyDescent="0.2">
      <c r="D265" s="28"/>
      <c r="I265" s="29"/>
      <c r="J265" s="29"/>
      <c r="K265" s="29"/>
      <c r="L265" s="28"/>
    </row>
    <row r="266" spans="4:12" ht="12.75" x14ac:dyDescent="0.2">
      <c r="D266" s="28"/>
      <c r="I266" s="29"/>
      <c r="J266" s="29"/>
      <c r="K266" s="29"/>
      <c r="L266" s="28"/>
    </row>
    <row r="267" spans="4:12" ht="12.75" x14ac:dyDescent="0.2">
      <c r="D267" s="28"/>
      <c r="I267" s="29"/>
      <c r="J267" s="29"/>
      <c r="K267" s="29"/>
      <c r="L267" s="28"/>
    </row>
    <row r="268" spans="4:12" ht="12.75" x14ac:dyDescent="0.2">
      <c r="D268" s="28"/>
      <c r="I268" s="29"/>
      <c r="J268" s="29"/>
      <c r="K268" s="29"/>
      <c r="L268" s="28"/>
    </row>
    <row r="269" spans="4:12" ht="12.75" x14ac:dyDescent="0.2">
      <c r="D269" s="28"/>
      <c r="I269" s="29"/>
      <c r="J269" s="29"/>
      <c r="K269" s="29"/>
      <c r="L269" s="28"/>
    </row>
    <row r="270" spans="4:12" ht="12.75" x14ac:dyDescent="0.2">
      <c r="D270" s="28"/>
      <c r="I270" s="29"/>
      <c r="J270" s="29"/>
      <c r="K270" s="29"/>
      <c r="L270" s="28"/>
    </row>
    <row r="271" spans="4:12" ht="12.75" x14ac:dyDescent="0.2">
      <c r="D271" s="28"/>
      <c r="I271" s="29"/>
      <c r="J271" s="29"/>
      <c r="K271" s="29"/>
      <c r="L271" s="28"/>
    </row>
    <row r="272" spans="4:12" ht="12.75" x14ac:dyDescent="0.2">
      <c r="D272" s="28"/>
      <c r="I272" s="29"/>
      <c r="J272" s="29"/>
      <c r="K272" s="29"/>
      <c r="L272" s="28"/>
    </row>
    <row r="273" spans="4:12" ht="12.75" x14ac:dyDescent="0.2">
      <c r="D273" s="28"/>
      <c r="I273" s="29"/>
      <c r="J273" s="29"/>
      <c r="K273" s="29"/>
      <c r="L273" s="28"/>
    </row>
    <row r="274" spans="4:12" ht="12.75" x14ac:dyDescent="0.2">
      <c r="D274" s="28"/>
      <c r="I274" s="29"/>
      <c r="J274" s="29"/>
      <c r="K274" s="29"/>
      <c r="L274" s="28"/>
    </row>
    <row r="275" spans="4:12" ht="12.75" x14ac:dyDescent="0.2">
      <c r="D275" s="28"/>
      <c r="I275" s="29"/>
      <c r="J275" s="29"/>
      <c r="K275" s="29"/>
      <c r="L275" s="28"/>
    </row>
    <row r="276" spans="4:12" ht="12.75" x14ac:dyDescent="0.2">
      <c r="D276" s="28"/>
      <c r="I276" s="29"/>
      <c r="J276" s="29"/>
      <c r="K276" s="29"/>
      <c r="L276" s="28"/>
    </row>
    <row r="277" spans="4:12" ht="12.75" x14ac:dyDescent="0.2">
      <c r="D277" s="28"/>
      <c r="I277" s="29"/>
      <c r="J277" s="29"/>
      <c r="K277" s="29"/>
      <c r="L277" s="28"/>
    </row>
    <row r="278" spans="4:12" ht="12.75" x14ac:dyDescent="0.2">
      <c r="D278" s="28"/>
      <c r="I278" s="29"/>
      <c r="J278" s="29"/>
      <c r="K278" s="29"/>
      <c r="L278" s="28"/>
    </row>
    <row r="279" spans="4:12" ht="12.75" x14ac:dyDescent="0.2">
      <c r="D279" s="28"/>
      <c r="I279" s="29"/>
      <c r="J279" s="29"/>
      <c r="K279" s="29"/>
      <c r="L279" s="28"/>
    </row>
    <row r="280" spans="4:12" ht="12.75" x14ac:dyDescent="0.2">
      <c r="D280" s="28"/>
      <c r="I280" s="29"/>
      <c r="J280" s="29"/>
      <c r="K280" s="29"/>
      <c r="L280" s="28"/>
    </row>
    <row r="281" spans="4:12" ht="12.75" x14ac:dyDescent="0.2">
      <c r="D281" s="28"/>
      <c r="I281" s="29"/>
      <c r="J281" s="29"/>
      <c r="K281" s="29"/>
      <c r="L281" s="28"/>
    </row>
    <row r="282" spans="4:12" ht="12.75" x14ac:dyDescent="0.2">
      <c r="D282" s="28"/>
      <c r="I282" s="29"/>
      <c r="J282" s="29"/>
      <c r="K282" s="29"/>
      <c r="L282" s="28"/>
    </row>
    <row r="283" spans="4:12" ht="12.75" x14ac:dyDescent="0.2">
      <c r="D283" s="28"/>
      <c r="I283" s="29"/>
      <c r="J283" s="29"/>
      <c r="K283" s="29"/>
      <c r="L283" s="28"/>
    </row>
    <row r="284" spans="4:12" ht="12.75" x14ac:dyDescent="0.2">
      <c r="D284" s="28"/>
      <c r="I284" s="29"/>
      <c r="J284" s="29"/>
      <c r="K284" s="29"/>
      <c r="L284" s="28"/>
    </row>
    <row r="285" spans="4:12" ht="12.75" x14ac:dyDescent="0.2">
      <c r="D285" s="28"/>
      <c r="I285" s="29"/>
      <c r="J285" s="29"/>
      <c r="K285" s="29"/>
      <c r="L285" s="28"/>
    </row>
    <row r="286" spans="4:12" ht="12.75" x14ac:dyDescent="0.2">
      <c r="D286" s="28"/>
      <c r="I286" s="29"/>
      <c r="J286" s="29"/>
      <c r="K286" s="29"/>
      <c r="L286" s="28"/>
    </row>
    <row r="287" spans="4:12" ht="12.75" x14ac:dyDescent="0.2">
      <c r="D287" s="28"/>
      <c r="I287" s="29"/>
      <c r="J287" s="29"/>
      <c r="K287" s="29"/>
      <c r="L287" s="28"/>
    </row>
    <row r="288" spans="4:12" ht="12.75" x14ac:dyDescent="0.2">
      <c r="D288" s="28"/>
      <c r="I288" s="29"/>
      <c r="J288" s="29"/>
      <c r="K288" s="29"/>
      <c r="L288" s="28"/>
    </row>
    <row r="289" spans="4:12" ht="12.75" x14ac:dyDescent="0.2">
      <c r="D289" s="28"/>
      <c r="I289" s="29"/>
      <c r="J289" s="29"/>
      <c r="K289" s="29"/>
      <c r="L289" s="28"/>
    </row>
    <row r="290" spans="4:12" ht="12.75" x14ac:dyDescent="0.2">
      <c r="D290" s="28"/>
      <c r="I290" s="29"/>
      <c r="J290" s="29"/>
      <c r="K290" s="29"/>
      <c r="L290" s="28"/>
    </row>
    <row r="291" spans="4:12" ht="12.75" x14ac:dyDescent="0.2">
      <c r="D291" s="28"/>
      <c r="I291" s="29"/>
      <c r="J291" s="29"/>
      <c r="K291" s="29"/>
      <c r="L291" s="28"/>
    </row>
    <row r="292" spans="4:12" ht="12.75" x14ac:dyDescent="0.2">
      <c r="D292" s="28"/>
      <c r="I292" s="29"/>
      <c r="J292" s="29"/>
      <c r="K292" s="29"/>
      <c r="L292" s="28"/>
    </row>
    <row r="293" spans="4:12" ht="12.75" x14ac:dyDescent="0.2">
      <c r="D293" s="28"/>
      <c r="I293" s="29"/>
      <c r="J293" s="29"/>
      <c r="K293" s="29"/>
      <c r="L293" s="28"/>
    </row>
    <row r="294" spans="4:12" ht="12.75" x14ac:dyDescent="0.2">
      <c r="D294" s="28"/>
      <c r="I294" s="29"/>
      <c r="J294" s="29"/>
      <c r="K294" s="29"/>
      <c r="L294" s="28"/>
    </row>
    <row r="295" spans="4:12" ht="12.75" x14ac:dyDescent="0.2">
      <c r="D295" s="28"/>
      <c r="I295" s="29"/>
      <c r="J295" s="29"/>
      <c r="K295" s="29"/>
      <c r="L295" s="28"/>
    </row>
    <row r="296" spans="4:12" ht="12.75" x14ac:dyDescent="0.2">
      <c r="D296" s="28"/>
      <c r="I296" s="29"/>
      <c r="J296" s="29"/>
      <c r="K296" s="29"/>
      <c r="L296" s="28"/>
    </row>
    <row r="297" spans="4:12" ht="12.75" x14ac:dyDescent="0.2">
      <c r="D297" s="28"/>
      <c r="I297" s="29"/>
      <c r="J297" s="29"/>
      <c r="K297" s="29"/>
      <c r="L297" s="28"/>
    </row>
    <row r="298" spans="4:12" ht="12.75" x14ac:dyDescent="0.2">
      <c r="D298" s="28"/>
      <c r="I298" s="29"/>
      <c r="J298" s="29"/>
      <c r="K298" s="29"/>
      <c r="L298" s="28"/>
    </row>
    <row r="299" spans="4:12" ht="12.75" x14ac:dyDescent="0.2">
      <c r="D299" s="28"/>
      <c r="I299" s="29"/>
      <c r="J299" s="29"/>
      <c r="K299" s="29"/>
      <c r="L299" s="28"/>
    </row>
    <row r="300" spans="4:12" ht="12.75" x14ac:dyDescent="0.2">
      <c r="D300" s="28"/>
      <c r="I300" s="29"/>
      <c r="J300" s="29"/>
      <c r="K300" s="29"/>
      <c r="L300" s="28"/>
    </row>
    <row r="301" spans="4:12" ht="12.75" x14ac:dyDescent="0.2">
      <c r="D301" s="28"/>
      <c r="I301" s="29"/>
      <c r="J301" s="29"/>
      <c r="K301" s="29"/>
      <c r="L301" s="28"/>
    </row>
    <row r="302" spans="4:12" ht="12.75" x14ac:dyDescent="0.2">
      <c r="D302" s="28"/>
      <c r="I302" s="29"/>
      <c r="J302" s="29"/>
      <c r="K302" s="29"/>
      <c r="L302" s="28"/>
    </row>
    <row r="303" spans="4:12" ht="12.75" x14ac:dyDescent="0.2">
      <c r="D303" s="28"/>
      <c r="I303" s="29"/>
      <c r="J303" s="29"/>
      <c r="K303" s="29"/>
      <c r="L303" s="28"/>
    </row>
    <row r="304" spans="4:12" ht="12.75" x14ac:dyDescent="0.2">
      <c r="D304" s="28"/>
      <c r="I304" s="29"/>
      <c r="J304" s="29"/>
      <c r="K304" s="29"/>
      <c r="L304" s="28"/>
    </row>
    <row r="305" spans="4:12" ht="12.75" x14ac:dyDescent="0.2">
      <c r="D305" s="28"/>
      <c r="I305" s="29"/>
      <c r="J305" s="29"/>
      <c r="K305" s="29"/>
      <c r="L305" s="28"/>
    </row>
    <row r="306" spans="4:12" ht="12.75" x14ac:dyDescent="0.2">
      <c r="D306" s="28"/>
      <c r="I306" s="29"/>
      <c r="J306" s="29"/>
      <c r="K306" s="29"/>
      <c r="L306" s="28"/>
    </row>
    <row r="307" spans="4:12" ht="12.75" x14ac:dyDescent="0.2">
      <c r="D307" s="28"/>
      <c r="I307" s="29"/>
      <c r="J307" s="29"/>
      <c r="K307" s="29"/>
      <c r="L307" s="28"/>
    </row>
    <row r="308" spans="4:12" ht="12.75" x14ac:dyDescent="0.2">
      <c r="D308" s="28"/>
      <c r="I308" s="29"/>
      <c r="J308" s="29"/>
      <c r="K308" s="29"/>
      <c r="L308" s="28"/>
    </row>
    <row r="309" spans="4:12" ht="12.75" x14ac:dyDescent="0.2">
      <c r="D309" s="28"/>
      <c r="I309" s="29"/>
      <c r="J309" s="29"/>
      <c r="K309" s="29"/>
      <c r="L309" s="28"/>
    </row>
    <row r="310" spans="4:12" ht="12.75" x14ac:dyDescent="0.2">
      <c r="D310" s="28"/>
      <c r="I310" s="29"/>
      <c r="J310" s="29"/>
      <c r="K310" s="29"/>
      <c r="L310" s="28"/>
    </row>
    <row r="311" spans="4:12" ht="12.75" x14ac:dyDescent="0.2">
      <c r="D311" s="28"/>
      <c r="I311" s="29"/>
      <c r="J311" s="29"/>
      <c r="K311" s="29"/>
      <c r="L311" s="28"/>
    </row>
    <row r="312" spans="4:12" ht="12.75" x14ac:dyDescent="0.2">
      <c r="D312" s="28"/>
      <c r="I312" s="29"/>
      <c r="J312" s="29"/>
      <c r="K312" s="29"/>
      <c r="L312" s="28"/>
    </row>
    <row r="313" spans="4:12" ht="12.75" x14ac:dyDescent="0.2">
      <c r="D313" s="28"/>
      <c r="I313" s="29"/>
      <c r="J313" s="29"/>
      <c r="K313" s="29"/>
      <c r="L313" s="28"/>
    </row>
    <row r="314" spans="4:12" ht="12.75" x14ac:dyDescent="0.2">
      <c r="D314" s="28"/>
      <c r="I314" s="29"/>
      <c r="J314" s="29"/>
      <c r="K314" s="29"/>
      <c r="L314" s="28"/>
    </row>
    <row r="315" spans="4:12" ht="12.75" x14ac:dyDescent="0.2">
      <c r="D315" s="28"/>
      <c r="I315" s="29"/>
      <c r="J315" s="29"/>
      <c r="K315" s="29"/>
      <c r="L315" s="28"/>
    </row>
    <row r="316" spans="4:12" ht="12.75" x14ac:dyDescent="0.2">
      <c r="D316" s="28"/>
      <c r="I316" s="29"/>
      <c r="J316" s="29"/>
      <c r="K316" s="29"/>
      <c r="L316" s="28"/>
    </row>
    <row r="317" spans="4:12" ht="12.75" x14ac:dyDescent="0.2">
      <c r="D317" s="28"/>
      <c r="I317" s="29"/>
      <c r="J317" s="29"/>
      <c r="K317" s="29"/>
      <c r="L317" s="28"/>
    </row>
    <row r="318" spans="4:12" ht="12.75" x14ac:dyDescent="0.2">
      <c r="D318" s="28"/>
      <c r="I318" s="29"/>
      <c r="J318" s="29"/>
      <c r="K318" s="29"/>
      <c r="L318" s="28"/>
    </row>
    <row r="319" spans="4:12" ht="12.75" x14ac:dyDescent="0.2">
      <c r="D319" s="28"/>
      <c r="I319" s="29"/>
      <c r="J319" s="29"/>
      <c r="K319" s="29"/>
      <c r="L319" s="28"/>
    </row>
    <row r="320" spans="4:12" ht="12.75" x14ac:dyDescent="0.2">
      <c r="D320" s="28"/>
      <c r="I320" s="29"/>
      <c r="J320" s="29"/>
      <c r="K320" s="29"/>
      <c r="L320" s="28"/>
    </row>
    <row r="321" spans="4:12" ht="12.75" x14ac:dyDescent="0.2">
      <c r="D321" s="28"/>
      <c r="I321" s="29"/>
      <c r="J321" s="29"/>
      <c r="K321" s="29"/>
      <c r="L321" s="28"/>
    </row>
    <row r="322" spans="4:12" ht="12.75" x14ac:dyDescent="0.2">
      <c r="D322" s="28"/>
      <c r="I322" s="29"/>
      <c r="J322" s="29"/>
      <c r="K322" s="29"/>
      <c r="L322" s="28"/>
    </row>
    <row r="323" spans="4:12" ht="12.75" x14ac:dyDescent="0.2">
      <c r="D323" s="28"/>
      <c r="I323" s="29"/>
      <c r="J323" s="29"/>
      <c r="K323" s="29"/>
      <c r="L323" s="28"/>
    </row>
    <row r="324" spans="4:12" ht="12.75" x14ac:dyDescent="0.2">
      <c r="D324" s="28"/>
      <c r="I324" s="29"/>
      <c r="J324" s="29"/>
      <c r="K324" s="29"/>
      <c r="L324" s="28"/>
    </row>
    <row r="325" spans="4:12" ht="12.75" x14ac:dyDescent="0.2">
      <c r="D325" s="28"/>
      <c r="I325" s="29"/>
      <c r="J325" s="29"/>
      <c r="K325" s="29"/>
      <c r="L325" s="28"/>
    </row>
    <row r="326" spans="4:12" ht="12.75" x14ac:dyDescent="0.2">
      <c r="D326" s="28"/>
      <c r="I326" s="29"/>
      <c r="J326" s="29"/>
      <c r="K326" s="29"/>
      <c r="L326" s="28"/>
    </row>
    <row r="327" spans="4:12" ht="12.75" x14ac:dyDescent="0.2">
      <c r="D327" s="28"/>
      <c r="I327" s="29"/>
      <c r="J327" s="29"/>
      <c r="K327" s="29"/>
      <c r="L327" s="28"/>
    </row>
    <row r="328" spans="4:12" ht="12.75" x14ac:dyDescent="0.2">
      <c r="D328" s="28"/>
      <c r="I328" s="29"/>
      <c r="J328" s="29"/>
      <c r="K328" s="29"/>
      <c r="L328" s="28"/>
    </row>
    <row r="329" spans="4:12" ht="12.75" x14ac:dyDescent="0.2">
      <c r="D329" s="28"/>
      <c r="I329" s="29"/>
      <c r="J329" s="29"/>
      <c r="K329" s="29"/>
      <c r="L329" s="28"/>
    </row>
    <row r="330" spans="4:12" ht="12.75" x14ac:dyDescent="0.2">
      <c r="D330" s="28"/>
      <c r="I330" s="29"/>
      <c r="J330" s="29"/>
      <c r="K330" s="29"/>
      <c r="L330" s="28"/>
    </row>
    <row r="331" spans="4:12" ht="12.75" x14ac:dyDescent="0.2">
      <c r="D331" s="28"/>
      <c r="I331" s="29"/>
      <c r="J331" s="29"/>
      <c r="K331" s="29"/>
      <c r="L331" s="28"/>
    </row>
    <row r="332" spans="4:12" ht="12.75" x14ac:dyDescent="0.2">
      <c r="D332" s="28"/>
      <c r="I332" s="29"/>
      <c r="J332" s="29"/>
      <c r="K332" s="29"/>
      <c r="L332" s="28"/>
    </row>
    <row r="333" spans="4:12" ht="12.75" x14ac:dyDescent="0.2">
      <c r="D333" s="28"/>
      <c r="I333" s="29"/>
      <c r="J333" s="29"/>
      <c r="K333" s="29"/>
      <c r="L333" s="28"/>
    </row>
    <row r="334" spans="4:12" ht="12.75" x14ac:dyDescent="0.2">
      <c r="D334" s="28"/>
      <c r="I334" s="29"/>
      <c r="J334" s="29"/>
      <c r="K334" s="29"/>
      <c r="L334" s="28"/>
    </row>
    <row r="335" spans="4:12" ht="12.75" x14ac:dyDescent="0.2">
      <c r="D335" s="28"/>
      <c r="I335" s="29"/>
      <c r="J335" s="29"/>
      <c r="K335" s="29"/>
      <c r="L335" s="28"/>
    </row>
    <row r="336" spans="4:12" ht="12.75" x14ac:dyDescent="0.2">
      <c r="D336" s="28"/>
      <c r="I336" s="29"/>
      <c r="J336" s="29"/>
      <c r="K336" s="29"/>
      <c r="L336" s="28"/>
    </row>
    <row r="337" spans="4:12" ht="12.75" x14ac:dyDescent="0.2">
      <c r="D337" s="28"/>
      <c r="I337" s="29"/>
      <c r="J337" s="29"/>
      <c r="K337" s="29"/>
      <c r="L337" s="28"/>
    </row>
    <row r="338" spans="4:12" ht="12.75" x14ac:dyDescent="0.2">
      <c r="D338" s="28"/>
      <c r="I338" s="29"/>
      <c r="J338" s="29"/>
      <c r="K338" s="29"/>
      <c r="L338" s="28"/>
    </row>
    <row r="339" spans="4:12" ht="12.75" x14ac:dyDescent="0.2">
      <c r="D339" s="28"/>
      <c r="I339" s="29"/>
      <c r="J339" s="29"/>
      <c r="K339" s="29"/>
      <c r="L339" s="28"/>
    </row>
    <row r="340" spans="4:12" ht="12.75" x14ac:dyDescent="0.2">
      <c r="D340" s="28"/>
      <c r="I340" s="29"/>
      <c r="J340" s="29"/>
      <c r="K340" s="29"/>
      <c r="L340" s="28"/>
    </row>
    <row r="341" spans="4:12" ht="12.75" x14ac:dyDescent="0.2">
      <c r="D341" s="28"/>
      <c r="I341" s="29"/>
      <c r="J341" s="29"/>
      <c r="K341" s="29"/>
      <c r="L341" s="28"/>
    </row>
    <row r="342" spans="4:12" ht="12.75" x14ac:dyDescent="0.2">
      <c r="D342" s="28"/>
      <c r="I342" s="29"/>
      <c r="J342" s="29"/>
      <c r="K342" s="29"/>
      <c r="L342" s="28"/>
    </row>
    <row r="343" spans="4:12" ht="12.75" x14ac:dyDescent="0.2">
      <c r="D343" s="28"/>
      <c r="I343" s="29"/>
      <c r="J343" s="29"/>
      <c r="K343" s="29"/>
      <c r="L343" s="28"/>
    </row>
    <row r="344" spans="4:12" ht="12.75" x14ac:dyDescent="0.2">
      <c r="D344" s="28"/>
      <c r="I344" s="29"/>
      <c r="J344" s="29"/>
      <c r="K344" s="29"/>
      <c r="L344" s="28"/>
    </row>
    <row r="345" spans="4:12" ht="12.75" x14ac:dyDescent="0.2">
      <c r="D345" s="28"/>
      <c r="I345" s="29"/>
      <c r="J345" s="29"/>
      <c r="K345" s="29"/>
      <c r="L345" s="28"/>
    </row>
    <row r="346" spans="4:12" ht="12.75" x14ac:dyDescent="0.2">
      <c r="D346" s="28"/>
      <c r="I346" s="29"/>
      <c r="J346" s="29"/>
      <c r="K346" s="29"/>
      <c r="L346" s="28"/>
    </row>
    <row r="347" spans="4:12" ht="12.75" x14ac:dyDescent="0.2">
      <c r="D347" s="28"/>
      <c r="I347" s="29"/>
      <c r="J347" s="29"/>
      <c r="K347" s="29"/>
      <c r="L347" s="28"/>
    </row>
    <row r="348" spans="4:12" ht="12.75" x14ac:dyDescent="0.2">
      <c r="D348" s="28"/>
      <c r="I348" s="29"/>
      <c r="J348" s="29"/>
      <c r="K348" s="29"/>
      <c r="L348" s="28"/>
    </row>
    <row r="349" spans="4:12" ht="12.75" x14ac:dyDescent="0.2">
      <c r="D349" s="28"/>
      <c r="I349" s="29"/>
      <c r="J349" s="29"/>
      <c r="K349" s="29"/>
      <c r="L349" s="28"/>
    </row>
    <row r="350" spans="4:12" ht="12.75" x14ac:dyDescent="0.2">
      <c r="D350" s="28"/>
      <c r="I350" s="29"/>
      <c r="J350" s="29"/>
      <c r="K350" s="29"/>
      <c r="L350" s="28"/>
    </row>
    <row r="351" spans="4:12" ht="12.75" x14ac:dyDescent="0.2">
      <c r="D351" s="28"/>
      <c r="I351" s="29"/>
      <c r="J351" s="29"/>
      <c r="K351" s="29"/>
      <c r="L351" s="28"/>
    </row>
    <row r="352" spans="4:12" ht="12.75" x14ac:dyDescent="0.2">
      <c r="D352" s="28"/>
      <c r="I352" s="29"/>
      <c r="J352" s="29"/>
      <c r="K352" s="29"/>
      <c r="L352" s="28"/>
    </row>
    <row r="353" spans="4:12" ht="12.75" x14ac:dyDescent="0.2">
      <c r="D353" s="28"/>
      <c r="I353" s="29"/>
      <c r="J353" s="29"/>
      <c r="K353" s="29"/>
      <c r="L353" s="28"/>
    </row>
    <row r="354" spans="4:12" ht="12.75" x14ac:dyDescent="0.2">
      <c r="D354" s="28"/>
      <c r="I354" s="29"/>
      <c r="J354" s="29"/>
      <c r="K354" s="29"/>
      <c r="L354" s="28"/>
    </row>
    <row r="355" spans="4:12" ht="12.75" x14ac:dyDescent="0.2">
      <c r="D355" s="28"/>
      <c r="I355" s="29"/>
      <c r="J355" s="29"/>
      <c r="K355" s="29"/>
      <c r="L355" s="28"/>
    </row>
    <row r="356" spans="4:12" ht="12.75" x14ac:dyDescent="0.2">
      <c r="D356" s="28"/>
      <c r="I356" s="29"/>
      <c r="J356" s="29"/>
      <c r="K356" s="29"/>
      <c r="L356" s="28"/>
    </row>
    <row r="357" spans="4:12" ht="12.75" x14ac:dyDescent="0.2">
      <c r="D357" s="28"/>
      <c r="I357" s="29"/>
      <c r="J357" s="29"/>
      <c r="K357" s="29"/>
      <c r="L357" s="28"/>
    </row>
    <row r="358" spans="4:12" ht="12.75" x14ac:dyDescent="0.2">
      <c r="D358" s="28"/>
      <c r="I358" s="29"/>
      <c r="J358" s="29"/>
      <c r="K358" s="29"/>
      <c r="L358" s="28"/>
    </row>
    <row r="359" spans="4:12" ht="12.75" x14ac:dyDescent="0.2">
      <c r="D359" s="28"/>
      <c r="I359" s="29"/>
      <c r="J359" s="29"/>
      <c r="K359" s="29"/>
      <c r="L359" s="28"/>
    </row>
    <row r="360" spans="4:12" ht="12.75" x14ac:dyDescent="0.2">
      <c r="D360" s="28"/>
      <c r="I360" s="29"/>
      <c r="J360" s="29"/>
      <c r="K360" s="29"/>
      <c r="L360" s="28"/>
    </row>
    <row r="361" spans="4:12" ht="12.75" x14ac:dyDescent="0.2">
      <c r="D361" s="28"/>
      <c r="I361" s="29"/>
      <c r="J361" s="29"/>
      <c r="K361" s="29"/>
      <c r="L361" s="28"/>
    </row>
    <row r="362" spans="4:12" ht="12.75" x14ac:dyDescent="0.2">
      <c r="D362" s="28"/>
      <c r="I362" s="29"/>
      <c r="J362" s="29"/>
      <c r="K362" s="29"/>
      <c r="L362" s="28"/>
    </row>
    <row r="363" spans="4:12" ht="12.75" x14ac:dyDescent="0.2">
      <c r="D363" s="28"/>
      <c r="I363" s="29"/>
      <c r="J363" s="29"/>
      <c r="K363" s="29"/>
      <c r="L363" s="28"/>
    </row>
    <row r="364" spans="4:12" ht="12.75" x14ac:dyDescent="0.2">
      <c r="D364" s="28"/>
      <c r="I364" s="29"/>
      <c r="J364" s="29"/>
      <c r="K364" s="29"/>
      <c r="L364" s="28"/>
    </row>
    <row r="365" spans="4:12" ht="12.75" x14ac:dyDescent="0.2">
      <c r="D365" s="28"/>
      <c r="I365" s="29"/>
      <c r="J365" s="29"/>
      <c r="K365" s="29"/>
      <c r="L365" s="28"/>
    </row>
    <row r="366" spans="4:12" ht="12.75" x14ac:dyDescent="0.2">
      <c r="D366" s="28"/>
      <c r="I366" s="29"/>
      <c r="J366" s="29"/>
      <c r="K366" s="29"/>
      <c r="L366" s="28"/>
    </row>
    <row r="367" spans="4:12" ht="12.75" x14ac:dyDescent="0.2">
      <c r="D367" s="28"/>
      <c r="I367" s="29"/>
      <c r="J367" s="29"/>
      <c r="K367" s="29"/>
      <c r="L367" s="28"/>
    </row>
    <row r="368" spans="4:12" ht="12.75" x14ac:dyDescent="0.2">
      <c r="D368" s="28"/>
      <c r="I368" s="29"/>
      <c r="J368" s="29"/>
      <c r="K368" s="29"/>
      <c r="L368" s="28"/>
    </row>
    <row r="369" spans="4:12" ht="12.75" x14ac:dyDescent="0.2">
      <c r="D369" s="28"/>
      <c r="I369" s="29"/>
      <c r="J369" s="29"/>
      <c r="K369" s="29"/>
      <c r="L369" s="28"/>
    </row>
    <row r="370" spans="4:12" ht="12.75" x14ac:dyDescent="0.2">
      <c r="D370" s="28"/>
      <c r="I370" s="29"/>
      <c r="J370" s="29"/>
      <c r="K370" s="29"/>
      <c r="L370" s="28"/>
    </row>
    <row r="371" spans="4:12" ht="12.75" x14ac:dyDescent="0.2">
      <c r="D371" s="28"/>
      <c r="I371" s="29"/>
      <c r="J371" s="29"/>
      <c r="K371" s="29"/>
      <c r="L371" s="28"/>
    </row>
    <row r="372" spans="4:12" ht="12.75" x14ac:dyDescent="0.2">
      <c r="D372" s="28"/>
      <c r="I372" s="29"/>
      <c r="J372" s="29"/>
      <c r="K372" s="29"/>
      <c r="L372" s="28"/>
    </row>
    <row r="373" spans="4:12" ht="12.75" x14ac:dyDescent="0.2">
      <c r="D373" s="28"/>
      <c r="I373" s="29"/>
      <c r="J373" s="29"/>
      <c r="K373" s="29"/>
      <c r="L373" s="28"/>
    </row>
    <row r="374" spans="4:12" ht="12.75" x14ac:dyDescent="0.2">
      <c r="D374" s="28"/>
      <c r="I374" s="29"/>
      <c r="J374" s="29"/>
      <c r="K374" s="29"/>
      <c r="L374" s="28"/>
    </row>
    <row r="375" spans="4:12" ht="12.75" x14ac:dyDescent="0.2">
      <c r="D375" s="28"/>
      <c r="I375" s="29"/>
      <c r="J375" s="29"/>
      <c r="K375" s="29"/>
      <c r="L375" s="28"/>
    </row>
    <row r="376" spans="4:12" ht="12.75" x14ac:dyDescent="0.2">
      <c r="D376" s="28"/>
      <c r="I376" s="29"/>
      <c r="J376" s="29"/>
      <c r="K376" s="29"/>
      <c r="L376" s="28"/>
    </row>
    <row r="377" spans="4:12" ht="12.75" x14ac:dyDescent="0.2">
      <c r="D377" s="28"/>
      <c r="I377" s="29"/>
      <c r="J377" s="29"/>
      <c r="K377" s="29"/>
      <c r="L377" s="28"/>
    </row>
    <row r="378" spans="4:12" ht="12.75" x14ac:dyDescent="0.2">
      <c r="D378" s="28"/>
      <c r="I378" s="29"/>
      <c r="J378" s="29"/>
      <c r="K378" s="29"/>
      <c r="L378" s="28"/>
    </row>
    <row r="379" spans="4:12" ht="12.75" x14ac:dyDescent="0.2">
      <c r="D379" s="28"/>
      <c r="I379" s="29"/>
      <c r="J379" s="29"/>
      <c r="K379" s="29"/>
      <c r="L379" s="28"/>
    </row>
    <row r="380" spans="4:12" ht="12.75" x14ac:dyDescent="0.2">
      <c r="D380" s="28"/>
      <c r="I380" s="29"/>
      <c r="J380" s="29"/>
      <c r="K380" s="29"/>
      <c r="L380" s="28"/>
    </row>
    <row r="381" spans="4:12" ht="12.75" x14ac:dyDescent="0.2">
      <c r="D381" s="28"/>
      <c r="I381" s="29"/>
      <c r="J381" s="29"/>
      <c r="K381" s="29"/>
      <c r="L381" s="28"/>
    </row>
    <row r="382" spans="4:12" ht="12.75" x14ac:dyDescent="0.2">
      <c r="D382" s="28"/>
      <c r="I382" s="29"/>
      <c r="J382" s="29"/>
      <c r="K382" s="29"/>
      <c r="L382" s="28"/>
    </row>
    <row r="383" spans="4:12" ht="12.75" x14ac:dyDescent="0.2">
      <c r="D383" s="28"/>
      <c r="I383" s="29"/>
      <c r="J383" s="29"/>
      <c r="K383" s="29"/>
      <c r="L383" s="28"/>
    </row>
    <row r="384" spans="4:12" ht="12.75" x14ac:dyDescent="0.2">
      <c r="D384" s="28"/>
      <c r="I384" s="29"/>
      <c r="J384" s="29"/>
      <c r="K384" s="29"/>
      <c r="L384" s="28"/>
    </row>
    <row r="385" spans="4:12" ht="12.75" x14ac:dyDescent="0.2">
      <c r="D385" s="28"/>
      <c r="I385" s="29"/>
      <c r="J385" s="29"/>
      <c r="K385" s="29"/>
      <c r="L385" s="28"/>
    </row>
    <row r="386" spans="4:12" ht="12.75" x14ac:dyDescent="0.2">
      <c r="D386" s="28"/>
      <c r="I386" s="29"/>
      <c r="J386" s="29"/>
      <c r="K386" s="29"/>
      <c r="L386" s="28"/>
    </row>
    <row r="387" spans="4:12" ht="12.75" x14ac:dyDescent="0.2">
      <c r="D387" s="28"/>
      <c r="I387" s="29"/>
      <c r="J387" s="29"/>
      <c r="K387" s="29"/>
      <c r="L387" s="28"/>
    </row>
    <row r="388" spans="4:12" ht="12.75" x14ac:dyDescent="0.2">
      <c r="D388" s="28"/>
      <c r="I388" s="29"/>
      <c r="J388" s="29"/>
      <c r="K388" s="29"/>
      <c r="L388" s="28"/>
    </row>
    <row r="389" spans="4:12" ht="12.75" x14ac:dyDescent="0.2">
      <c r="D389" s="28"/>
      <c r="I389" s="29"/>
      <c r="J389" s="29"/>
      <c r="K389" s="29"/>
      <c r="L389" s="28"/>
    </row>
    <row r="390" spans="4:12" ht="12.75" x14ac:dyDescent="0.2">
      <c r="D390" s="28"/>
      <c r="I390" s="29"/>
      <c r="J390" s="29"/>
      <c r="K390" s="29"/>
      <c r="L390" s="28"/>
    </row>
    <row r="391" spans="4:12" ht="12.75" x14ac:dyDescent="0.2">
      <c r="D391" s="28"/>
      <c r="I391" s="29"/>
      <c r="J391" s="29"/>
      <c r="K391" s="29"/>
      <c r="L391" s="28"/>
    </row>
    <row r="392" spans="4:12" ht="12.75" x14ac:dyDescent="0.2">
      <c r="D392" s="28"/>
      <c r="I392" s="29"/>
      <c r="J392" s="29"/>
      <c r="K392" s="29"/>
      <c r="L392" s="28"/>
    </row>
    <row r="393" spans="4:12" ht="12.75" x14ac:dyDescent="0.2">
      <c r="D393" s="28"/>
      <c r="I393" s="29"/>
      <c r="J393" s="29"/>
      <c r="K393" s="29"/>
      <c r="L393" s="28"/>
    </row>
    <row r="394" spans="4:12" ht="12.75" x14ac:dyDescent="0.2">
      <c r="D394" s="28"/>
      <c r="I394" s="29"/>
      <c r="J394" s="29"/>
      <c r="K394" s="29"/>
      <c r="L394" s="28"/>
    </row>
    <row r="395" spans="4:12" ht="12.75" x14ac:dyDescent="0.2">
      <c r="D395" s="28"/>
      <c r="I395" s="29"/>
      <c r="J395" s="29"/>
      <c r="K395" s="29"/>
      <c r="L395" s="28"/>
    </row>
    <row r="396" spans="4:12" ht="12.75" x14ac:dyDescent="0.2">
      <c r="D396" s="28"/>
      <c r="I396" s="29"/>
      <c r="J396" s="29"/>
      <c r="K396" s="29"/>
      <c r="L396" s="28"/>
    </row>
    <row r="397" spans="4:12" ht="12.75" x14ac:dyDescent="0.2">
      <c r="D397" s="28"/>
      <c r="I397" s="29"/>
      <c r="J397" s="29"/>
      <c r="K397" s="29"/>
      <c r="L397" s="28"/>
    </row>
    <row r="398" spans="4:12" ht="12.75" x14ac:dyDescent="0.2">
      <c r="D398" s="28"/>
      <c r="I398" s="29"/>
      <c r="J398" s="29"/>
      <c r="K398" s="29"/>
      <c r="L398" s="28"/>
    </row>
    <row r="399" spans="4:12" ht="12.75" x14ac:dyDescent="0.2">
      <c r="D399" s="28"/>
      <c r="I399" s="29"/>
      <c r="J399" s="29"/>
      <c r="K399" s="29"/>
      <c r="L399" s="28"/>
    </row>
    <row r="400" spans="4:12" ht="12.75" x14ac:dyDescent="0.2">
      <c r="D400" s="28"/>
      <c r="I400" s="29"/>
      <c r="J400" s="29"/>
      <c r="K400" s="29"/>
      <c r="L400" s="28"/>
    </row>
    <row r="401" spans="4:12" ht="12.75" x14ac:dyDescent="0.2">
      <c r="D401" s="28"/>
      <c r="I401" s="29"/>
      <c r="J401" s="29"/>
      <c r="K401" s="29"/>
      <c r="L401" s="28"/>
    </row>
    <row r="402" spans="4:12" ht="12.75" x14ac:dyDescent="0.2">
      <c r="D402" s="28"/>
      <c r="I402" s="29"/>
      <c r="J402" s="29"/>
      <c r="K402" s="29"/>
      <c r="L402" s="28"/>
    </row>
    <row r="403" spans="4:12" ht="12.75" x14ac:dyDescent="0.2">
      <c r="D403" s="28"/>
      <c r="I403" s="29"/>
      <c r="J403" s="29"/>
      <c r="K403" s="29"/>
      <c r="L403" s="28"/>
    </row>
    <row r="404" spans="4:12" ht="12.75" x14ac:dyDescent="0.2">
      <c r="D404" s="28"/>
      <c r="I404" s="29"/>
      <c r="J404" s="29"/>
      <c r="K404" s="29"/>
      <c r="L404" s="28"/>
    </row>
    <row r="405" spans="4:12" ht="12.75" x14ac:dyDescent="0.2">
      <c r="D405" s="28"/>
      <c r="I405" s="29"/>
      <c r="J405" s="29"/>
      <c r="K405" s="29"/>
      <c r="L405" s="28"/>
    </row>
    <row r="406" spans="4:12" ht="12.75" x14ac:dyDescent="0.2">
      <c r="D406" s="28"/>
      <c r="I406" s="29"/>
      <c r="J406" s="29"/>
      <c r="K406" s="29"/>
      <c r="L406" s="28"/>
    </row>
    <row r="407" spans="4:12" ht="12.75" x14ac:dyDescent="0.2">
      <c r="D407" s="28"/>
      <c r="I407" s="29"/>
      <c r="J407" s="29"/>
      <c r="K407" s="29"/>
      <c r="L407" s="28"/>
    </row>
    <row r="408" spans="4:12" ht="12.75" x14ac:dyDescent="0.2">
      <c r="D408" s="28"/>
      <c r="I408" s="29"/>
      <c r="J408" s="29"/>
      <c r="K408" s="29"/>
      <c r="L408" s="28"/>
    </row>
    <row r="409" spans="4:12" ht="12.75" x14ac:dyDescent="0.2">
      <c r="D409" s="28"/>
      <c r="I409" s="29"/>
      <c r="J409" s="29"/>
      <c r="K409" s="29"/>
      <c r="L409" s="28"/>
    </row>
    <row r="410" spans="4:12" ht="12.75" x14ac:dyDescent="0.2">
      <c r="D410" s="28"/>
      <c r="I410" s="29"/>
      <c r="J410" s="29"/>
      <c r="K410" s="29"/>
      <c r="L410" s="28"/>
    </row>
    <row r="411" spans="4:12" ht="12.75" x14ac:dyDescent="0.2">
      <c r="D411" s="28"/>
      <c r="I411" s="29"/>
      <c r="J411" s="29"/>
      <c r="K411" s="29"/>
      <c r="L411" s="28"/>
    </row>
    <row r="412" spans="4:12" ht="12.75" x14ac:dyDescent="0.2">
      <c r="D412" s="28"/>
      <c r="I412" s="29"/>
      <c r="J412" s="29"/>
      <c r="K412" s="29"/>
      <c r="L412" s="28"/>
    </row>
    <row r="413" spans="4:12" ht="12.75" x14ac:dyDescent="0.2">
      <c r="D413" s="28"/>
      <c r="I413" s="29"/>
      <c r="J413" s="29"/>
      <c r="K413" s="29"/>
      <c r="L413" s="28"/>
    </row>
    <row r="414" spans="4:12" ht="12.75" x14ac:dyDescent="0.2">
      <c r="D414" s="28"/>
      <c r="I414" s="29"/>
      <c r="J414" s="29"/>
      <c r="K414" s="29"/>
      <c r="L414" s="28"/>
    </row>
    <row r="415" spans="4:12" ht="12.75" x14ac:dyDescent="0.2">
      <c r="D415" s="28"/>
      <c r="I415" s="29"/>
      <c r="J415" s="29"/>
      <c r="K415" s="29"/>
      <c r="L415" s="28"/>
    </row>
    <row r="416" spans="4:12" ht="12.75" x14ac:dyDescent="0.2">
      <c r="D416" s="28"/>
      <c r="I416" s="29"/>
      <c r="J416" s="29"/>
      <c r="K416" s="29"/>
      <c r="L416" s="28"/>
    </row>
    <row r="417" spans="4:12" ht="12.75" x14ac:dyDescent="0.2">
      <c r="D417" s="28"/>
      <c r="I417" s="29"/>
      <c r="J417" s="29"/>
      <c r="K417" s="29"/>
      <c r="L417" s="28"/>
    </row>
    <row r="418" spans="4:12" ht="12.75" x14ac:dyDescent="0.2">
      <c r="D418" s="28"/>
      <c r="I418" s="29"/>
      <c r="J418" s="29"/>
      <c r="K418" s="29"/>
      <c r="L418" s="28"/>
    </row>
    <row r="419" spans="4:12" ht="12.75" x14ac:dyDescent="0.2">
      <c r="D419" s="28"/>
      <c r="I419" s="29"/>
      <c r="J419" s="29"/>
      <c r="K419" s="29"/>
      <c r="L419" s="28"/>
    </row>
    <row r="420" spans="4:12" ht="12.75" x14ac:dyDescent="0.2">
      <c r="D420" s="28"/>
      <c r="I420" s="29"/>
      <c r="J420" s="29"/>
      <c r="K420" s="29"/>
      <c r="L420" s="28"/>
    </row>
    <row r="421" spans="4:12" ht="12.75" x14ac:dyDescent="0.2">
      <c r="D421" s="28"/>
      <c r="I421" s="29"/>
      <c r="J421" s="29"/>
      <c r="K421" s="29"/>
      <c r="L421" s="28"/>
    </row>
    <row r="422" spans="4:12" ht="12.75" x14ac:dyDescent="0.2">
      <c r="D422" s="28"/>
      <c r="I422" s="29"/>
      <c r="J422" s="29"/>
      <c r="K422" s="29"/>
      <c r="L422" s="28"/>
    </row>
    <row r="423" spans="4:12" ht="12.75" x14ac:dyDescent="0.2">
      <c r="D423" s="28"/>
      <c r="I423" s="29"/>
      <c r="J423" s="29"/>
      <c r="K423" s="29"/>
      <c r="L423" s="28"/>
    </row>
    <row r="424" spans="4:12" ht="12.75" x14ac:dyDescent="0.2">
      <c r="D424" s="28"/>
      <c r="I424" s="29"/>
      <c r="J424" s="29"/>
      <c r="K424" s="29"/>
      <c r="L424" s="28"/>
    </row>
    <row r="425" spans="4:12" ht="12.75" x14ac:dyDescent="0.2">
      <c r="D425" s="28"/>
      <c r="I425" s="29"/>
      <c r="J425" s="29"/>
      <c r="K425" s="29"/>
      <c r="L425" s="28"/>
    </row>
    <row r="426" spans="4:12" ht="12.75" x14ac:dyDescent="0.2">
      <c r="D426" s="28"/>
      <c r="I426" s="29"/>
      <c r="J426" s="29"/>
      <c r="K426" s="29"/>
      <c r="L426" s="28"/>
    </row>
    <row r="427" spans="4:12" ht="12.75" x14ac:dyDescent="0.2">
      <c r="D427" s="28"/>
      <c r="I427" s="29"/>
      <c r="J427" s="29"/>
      <c r="K427" s="29"/>
      <c r="L427" s="28"/>
    </row>
    <row r="428" spans="4:12" ht="12.75" x14ac:dyDescent="0.2">
      <c r="D428" s="28"/>
      <c r="I428" s="29"/>
      <c r="J428" s="29"/>
      <c r="K428" s="29"/>
      <c r="L428" s="28"/>
    </row>
    <row r="429" spans="4:12" ht="12.75" x14ac:dyDescent="0.2">
      <c r="D429" s="28"/>
      <c r="I429" s="29"/>
      <c r="J429" s="29"/>
      <c r="K429" s="29"/>
      <c r="L429" s="28"/>
    </row>
    <row r="430" spans="4:12" ht="12.75" x14ac:dyDescent="0.2">
      <c r="D430" s="28"/>
      <c r="I430" s="29"/>
      <c r="J430" s="29"/>
      <c r="K430" s="29"/>
      <c r="L430" s="28"/>
    </row>
    <row r="431" spans="4:12" ht="12.75" x14ac:dyDescent="0.2">
      <c r="D431" s="28"/>
      <c r="I431" s="29"/>
      <c r="J431" s="29"/>
      <c r="K431" s="29"/>
      <c r="L431" s="28"/>
    </row>
    <row r="432" spans="4:12" ht="12.75" x14ac:dyDescent="0.2">
      <c r="D432" s="28"/>
      <c r="I432" s="29"/>
      <c r="J432" s="29"/>
      <c r="K432" s="29"/>
      <c r="L432" s="28"/>
    </row>
    <row r="433" spans="4:12" ht="12.75" x14ac:dyDescent="0.2">
      <c r="D433" s="28"/>
      <c r="I433" s="29"/>
      <c r="J433" s="29"/>
      <c r="K433" s="29"/>
      <c r="L433" s="28"/>
    </row>
    <row r="434" spans="4:12" ht="12.75" x14ac:dyDescent="0.2">
      <c r="D434" s="28"/>
      <c r="I434" s="29"/>
      <c r="J434" s="29"/>
      <c r="K434" s="29"/>
      <c r="L434" s="28"/>
    </row>
    <row r="435" spans="4:12" ht="12.75" x14ac:dyDescent="0.2">
      <c r="D435" s="28"/>
      <c r="I435" s="29"/>
      <c r="J435" s="29"/>
      <c r="K435" s="29"/>
      <c r="L435" s="28"/>
    </row>
    <row r="436" spans="4:12" ht="12.75" x14ac:dyDescent="0.2">
      <c r="D436" s="28"/>
      <c r="I436" s="29"/>
      <c r="J436" s="29"/>
      <c r="K436" s="29"/>
      <c r="L436" s="28"/>
    </row>
    <row r="437" spans="4:12" ht="12.75" x14ac:dyDescent="0.2">
      <c r="D437" s="28"/>
      <c r="I437" s="29"/>
      <c r="J437" s="29"/>
      <c r="K437" s="29"/>
      <c r="L437" s="28"/>
    </row>
    <row r="438" spans="4:12" ht="12.75" x14ac:dyDescent="0.2">
      <c r="D438" s="28"/>
      <c r="I438" s="29"/>
      <c r="J438" s="29"/>
      <c r="K438" s="29"/>
      <c r="L438" s="28"/>
    </row>
    <row r="439" spans="4:12" ht="12.75" x14ac:dyDescent="0.2">
      <c r="D439" s="28"/>
      <c r="I439" s="29"/>
      <c r="J439" s="29"/>
      <c r="K439" s="29"/>
      <c r="L439" s="28"/>
    </row>
    <row r="440" spans="4:12" ht="12.75" x14ac:dyDescent="0.2">
      <c r="D440" s="28"/>
      <c r="I440" s="29"/>
      <c r="J440" s="29"/>
      <c r="K440" s="29"/>
      <c r="L440" s="28"/>
    </row>
    <row r="441" spans="4:12" ht="12.75" x14ac:dyDescent="0.2">
      <c r="D441" s="28"/>
      <c r="I441" s="29"/>
      <c r="J441" s="29"/>
      <c r="K441" s="29"/>
      <c r="L441" s="28"/>
    </row>
    <row r="442" spans="4:12" ht="12.75" x14ac:dyDescent="0.2">
      <c r="D442" s="28"/>
      <c r="I442" s="29"/>
      <c r="J442" s="29"/>
      <c r="K442" s="29"/>
      <c r="L442" s="28"/>
    </row>
    <row r="443" spans="4:12" ht="12.75" x14ac:dyDescent="0.2">
      <c r="D443" s="28"/>
      <c r="I443" s="29"/>
      <c r="J443" s="29"/>
      <c r="K443" s="29"/>
      <c r="L443" s="28"/>
    </row>
    <row r="444" spans="4:12" ht="12.75" x14ac:dyDescent="0.2">
      <c r="D444" s="28"/>
      <c r="I444" s="29"/>
      <c r="J444" s="29"/>
      <c r="K444" s="29"/>
      <c r="L444" s="28"/>
    </row>
    <row r="445" spans="4:12" ht="12.75" x14ac:dyDescent="0.2">
      <c r="D445" s="28"/>
      <c r="I445" s="29"/>
      <c r="J445" s="29"/>
      <c r="K445" s="29"/>
      <c r="L445" s="28"/>
    </row>
    <row r="446" spans="4:12" ht="12.75" x14ac:dyDescent="0.2">
      <c r="D446" s="28"/>
      <c r="I446" s="29"/>
      <c r="J446" s="29"/>
      <c r="K446" s="29"/>
      <c r="L446" s="28"/>
    </row>
    <row r="447" spans="4:12" ht="12.75" x14ac:dyDescent="0.2">
      <c r="D447" s="28"/>
      <c r="I447" s="29"/>
      <c r="J447" s="29"/>
      <c r="K447" s="29"/>
      <c r="L447" s="28"/>
    </row>
    <row r="448" spans="4:12" ht="12.75" x14ac:dyDescent="0.2">
      <c r="D448" s="28"/>
      <c r="I448" s="29"/>
      <c r="J448" s="29"/>
      <c r="K448" s="29"/>
      <c r="L448" s="28"/>
    </row>
    <row r="449" spans="4:12" ht="12.75" x14ac:dyDescent="0.2">
      <c r="D449" s="28"/>
      <c r="I449" s="29"/>
      <c r="J449" s="29"/>
      <c r="K449" s="29"/>
      <c r="L449" s="28"/>
    </row>
    <row r="450" spans="4:12" ht="12.75" x14ac:dyDescent="0.2">
      <c r="D450" s="28"/>
      <c r="I450" s="29"/>
      <c r="J450" s="29"/>
      <c r="K450" s="29"/>
      <c r="L450" s="28"/>
    </row>
    <row r="451" spans="4:12" ht="12.75" x14ac:dyDescent="0.2">
      <c r="D451" s="28"/>
      <c r="I451" s="29"/>
      <c r="J451" s="29"/>
      <c r="K451" s="29"/>
      <c r="L451" s="28"/>
    </row>
    <row r="452" spans="4:12" ht="12.75" x14ac:dyDescent="0.2">
      <c r="D452" s="28"/>
      <c r="I452" s="29"/>
      <c r="J452" s="29"/>
      <c r="K452" s="29"/>
      <c r="L452" s="28"/>
    </row>
    <row r="453" spans="4:12" ht="12.75" x14ac:dyDescent="0.2">
      <c r="D453" s="28"/>
      <c r="I453" s="29"/>
      <c r="J453" s="29"/>
      <c r="K453" s="29"/>
      <c r="L453" s="28"/>
    </row>
    <row r="454" spans="4:12" ht="12.75" x14ac:dyDescent="0.2">
      <c r="D454" s="28"/>
      <c r="I454" s="29"/>
      <c r="J454" s="29"/>
      <c r="K454" s="29"/>
      <c r="L454" s="28"/>
    </row>
    <row r="455" spans="4:12" ht="12.75" x14ac:dyDescent="0.2">
      <c r="D455" s="28"/>
      <c r="I455" s="29"/>
      <c r="J455" s="29"/>
      <c r="K455" s="29"/>
      <c r="L455" s="28"/>
    </row>
    <row r="456" spans="4:12" ht="12.75" x14ac:dyDescent="0.2">
      <c r="D456" s="28"/>
      <c r="I456" s="29"/>
      <c r="J456" s="29"/>
      <c r="K456" s="29"/>
      <c r="L456" s="28"/>
    </row>
    <row r="457" spans="4:12" ht="12.75" x14ac:dyDescent="0.2">
      <c r="D457" s="28"/>
      <c r="I457" s="29"/>
      <c r="J457" s="29"/>
      <c r="K457" s="29"/>
      <c r="L457" s="28"/>
    </row>
    <row r="458" spans="4:12" ht="12.75" x14ac:dyDescent="0.2">
      <c r="D458" s="28"/>
      <c r="I458" s="29"/>
      <c r="J458" s="29"/>
      <c r="K458" s="29"/>
      <c r="L458" s="28"/>
    </row>
    <row r="459" spans="4:12" ht="12.75" x14ac:dyDescent="0.2">
      <c r="D459" s="28"/>
      <c r="I459" s="29"/>
      <c r="J459" s="29"/>
      <c r="K459" s="29"/>
      <c r="L459" s="28"/>
    </row>
    <row r="460" spans="4:12" ht="12.75" x14ac:dyDescent="0.2">
      <c r="D460" s="28"/>
      <c r="I460" s="29"/>
      <c r="J460" s="29"/>
      <c r="K460" s="29"/>
      <c r="L460" s="28"/>
    </row>
    <row r="461" spans="4:12" ht="12.75" x14ac:dyDescent="0.2">
      <c r="D461" s="28"/>
      <c r="I461" s="29"/>
      <c r="J461" s="29"/>
      <c r="K461" s="29"/>
      <c r="L461" s="28"/>
    </row>
    <row r="462" spans="4:12" ht="12.75" x14ac:dyDescent="0.2">
      <c r="D462" s="28"/>
      <c r="I462" s="29"/>
      <c r="J462" s="29"/>
      <c r="K462" s="29"/>
      <c r="L462" s="28"/>
    </row>
    <row r="463" spans="4:12" ht="12.75" x14ac:dyDescent="0.2">
      <c r="D463" s="28"/>
      <c r="I463" s="29"/>
      <c r="J463" s="29"/>
      <c r="K463" s="29"/>
      <c r="L463" s="28"/>
    </row>
    <row r="464" spans="4:12" ht="12.75" x14ac:dyDescent="0.2">
      <c r="D464" s="28"/>
      <c r="I464" s="29"/>
      <c r="J464" s="29"/>
      <c r="K464" s="29"/>
      <c r="L464" s="28"/>
    </row>
    <row r="465" spans="4:12" ht="12.75" x14ac:dyDescent="0.2">
      <c r="D465" s="28"/>
      <c r="I465" s="29"/>
      <c r="J465" s="29"/>
      <c r="K465" s="29"/>
      <c r="L465" s="28"/>
    </row>
    <row r="466" spans="4:12" ht="12.75" x14ac:dyDescent="0.2">
      <c r="D466" s="28"/>
      <c r="I466" s="29"/>
      <c r="J466" s="29"/>
      <c r="K466" s="29"/>
      <c r="L466" s="28"/>
    </row>
    <row r="467" spans="4:12" ht="12.75" x14ac:dyDescent="0.2">
      <c r="D467" s="28"/>
      <c r="I467" s="29"/>
      <c r="J467" s="29"/>
      <c r="K467" s="29"/>
      <c r="L467" s="28"/>
    </row>
    <row r="468" spans="4:12" ht="12.75" x14ac:dyDescent="0.2">
      <c r="D468" s="28"/>
      <c r="I468" s="29"/>
      <c r="J468" s="29"/>
      <c r="K468" s="29"/>
      <c r="L468" s="28"/>
    </row>
    <row r="469" spans="4:12" ht="12.75" x14ac:dyDescent="0.2">
      <c r="D469" s="28"/>
      <c r="I469" s="29"/>
      <c r="J469" s="29"/>
      <c r="K469" s="29"/>
      <c r="L469" s="28"/>
    </row>
    <row r="470" spans="4:12" ht="12.75" x14ac:dyDescent="0.2">
      <c r="D470" s="28"/>
      <c r="I470" s="29"/>
      <c r="J470" s="29"/>
      <c r="K470" s="29"/>
      <c r="L470" s="28"/>
    </row>
    <row r="471" spans="4:12" ht="12.75" x14ac:dyDescent="0.2">
      <c r="D471" s="28"/>
      <c r="I471" s="29"/>
      <c r="J471" s="29"/>
      <c r="K471" s="29"/>
      <c r="L471" s="28"/>
    </row>
    <row r="472" spans="4:12" ht="12.75" x14ac:dyDescent="0.2">
      <c r="D472" s="28"/>
      <c r="I472" s="29"/>
      <c r="J472" s="29"/>
      <c r="K472" s="29"/>
      <c r="L472" s="28"/>
    </row>
    <row r="473" spans="4:12" ht="12.75" x14ac:dyDescent="0.2">
      <c r="D473" s="28"/>
      <c r="I473" s="29"/>
      <c r="J473" s="29"/>
      <c r="K473" s="29"/>
      <c r="L473" s="28"/>
    </row>
    <row r="474" spans="4:12" ht="12.75" x14ac:dyDescent="0.2">
      <c r="D474" s="28"/>
      <c r="I474" s="29"/>
      <c r="J474" s="29"/>
      <c r="K474" s="29"/>
      <c r="L474" s="28"/>
    </row>
    <row r="475" spans="4:12" ht="12.75" x14ac:dyDescent="0.2">
      <c r="D475" s="28"/>
      <c r="I475" s="29"/>
      <c r="J475" s="29"/>
      <c r="K475" s="29"/>
      <c r="L475" s="28"/>
    </row>
    <row r="476" spans="4:12" ht="12.75" x14ac:dyDescent="0.2">
      <c r="D476" s="28"/>
      <c r="I476" s="29"/>
      <c r="J476" s="29"/>
      <c r="K476" s="29"/>
      <c r="L476" s="28"/>
    </row>
    <row r="477" spans="4:12" ht="12.75" x14ac:dyDescent="0.2">
      <c r="D477" s="28"/>
      <c r="I477" s="29"/>
      <c r="J477" s="29"/>
      <c r="K477" s="29"/>
      <c r="L477" s="28"/>
    </row>
    <row r="478" spans="4:12" ht="12.75" x14ac:dyDescent="0.2">
      <c r="D478" s="28"/>
      <c r="I478" s="29"/>
      <c r="J478" s="29"/>
      <c r="K478" s="29"/>
      <c r="L478" s="28"/>
    </row>
    <row r="479" spans="4:12" ht="12.75" x14ac:dyDescent="0.2">
      <c r="D479" s="28"/>
      <c r="I479" s="29"/>
      <c r="J479" s="29"/>
      <c r="K479" s="29"/>
      <c r="L479" s="28"/>
    </row>
    <row r="480" spans="4:12" ht="12.75" x14ac:dyDescent="0.2">
      <c r="D480" s="28"/>
      <c r="I480" s="29"/>
      <c r="J480" s="29"/>
      <c r="K480" s="29"/>
      <c r="L480" s="28"/>
    </row>
    <row r="481" spans="4:12" ht="12.75" x14ac:dyDescent="0.2">
      <c r="D481" s="28"/>
      <c r="I481" s="29"/>
      <c r="J481" s="29"/>
      <c r="K481" s="29"/>
      <c r="L481" s="28"/>
    </row>
    <row r="482" spans="4:12" ht="12.75" x14ac:dyDescent="0.2">
      <c r="D482" s="28"/>
      <c r="I482" s="29"/>
      <c r="J482" s="29"/>
      <c r="K482" s="29"/>
      <c r="L482" s="28"/>
    </row>
    <row r="483" spans="4:12" ht="12.75" x14ac:dyDescent="0.2">
      <c r="D483" s="28"/>
      <c r="I483" s="29"/>
      <c r="J483" s="29"/>
      <c r="K483" s="29"/>
      <c r="L483" s="28"/>
    </row>
    <row r="484" spans="4:12" ht="12.75" x14ac:dyDescent="0.2">
      <c r="D484" s="28"/>
      <c r="I484" s="29"/>
      <c r="J484" s="29"/>
      <c r="K484" s="29"/>
      <c r="L484" s="28"/>
    </row>
    <row r="485" spans="4:12" ht="12.75" x14ac:dyDescent="0.2">
      <c r="D485" s="28"/>
      <c r="I485" s="29"/>
      <c r="J485" s="29"/>
      <c r="K485" s="29"/>
      <c r="L485" s="28"/>
    </row>
    <row r="486" spans="4:12" ht="12.75" x14ac:dyDescent="0.2">
      <c r="D486" s="28"/>
      <c r="I486" s="29"/>
      <c r="J486" s="29"/>
      <c r="K486" s="29"/>
      <c r="L486" s="28"/>
    </row>
    <row r="487" spans="4:12" ht="12.75" x14ac:dyDescent="0.2">
      <c r="D487" s="28"/>
      <c r="I487" s="29"/>
      <c r="J487" s="29"/>
      <c r="K487" s="29"/>
      <c r="L487" s="28"/>
    </row>
    <row r="488" spans="4:12" ht="12.75" x14ac:dyDescent="0.2">
      <c r="D488" s="28"/>
      <c r="I488" s="29"/>
      <c r="J488" s="29"/>
      <c r="K488" s="29"/>
      <c r="L488" s="28"/>
    </row>
    <row r="489" spans="4:12" ht="12.75" x14ac:dyDescent="0.2">
      <c r="D489" s="28"/>
      <c r="I489" s="29"/>
      <c r="J489" s="29"/>
      <c r="K489" s="29"/>
      <c r="L489" s="28"/>
    </row>
    <row r="490" spans="4:12" ht="12.75" x14ac:dyDescent="0.2">
      <c r="D490" s="28"/>
      <c r="I490" s="29"/>
      <c r="J490" s="29"/>
      <c r="K490" s="29"/>
      <c r="L490" s="28"/>
    </row>
    <row r="491" spans="4:12" ht="12.75" x14ac:dyDescent="0.2">
      <c r="D491" s="28"/>
      <c r="I491" s="29"/>
      <c r="J491" s="29"/>
      <c r="K491" s="29"/>
      <c r="L491" s="28"/>
    </row>
    <row r="492" spans="4:12" ht="12.75" x14ac:dyDescent="0.2">
      <c r="D492" s="28"/>
      <c r="I492" s="29"/>
      <c r="J492" s="29"/>
      <c r="K492" s="29"/>
      <c r="L492" s="28"/>
    </row>
    <row r="493" spans="4:12" ht="12.75" x14ac:dyDescent="0.2">
      <c r="D493" s="28"/>
      <c r="I493" s="29"/>
      <c r="J493" s="29"/>
      <c r="K493" s="29"/>
      <c r="L493" s="28"/>
    </row>
    <row r="494" spans="4:12" ht="12.75" x14ac:dyDescent="0.2">
      <c r="D494" s="28"/>
      <c r="I494" s="29"/>
      <c r="J494" s="29"/>
      <c r="K494" s="29"/>
      <c r="L494" s="28"/>
    </row>
    <row r="495" spans="4:12" ht="12.75" x14ac:dyDescent="0.2">
      <c r="D495" s="28"/>
      <c r="I495" s="29"/>
      <c r="J495" s="29"/>
      <c r="K495" s="29"/>
      <c r="L495" s="28"/>
    </row>
    <row r="496" spans="4:12" ht="12.75" x14ac:dyDescent="0.2">
      <c r="D496" s="28"/>
      <c r="I496" s="29"/>
      <c r="J496" s="29"/>
      <c r="K496" s="29"/>
      <c r="L496" s="28"/>
    </row>
    <row r="497" spans="4:12" ht="12.75" x14ac:dyDescent="0.2">
      <c r="D497" s="28"/>
      <c r="I497" s="29"/>
      <c r="J497" s="29"/>
      <c r="K497" s="29"/>
      <c r="L497" s="28"/>
    </row>
    <row r="498" spans="4:12" ht="12.75" x14ac:dyDescent="0.2">
      <c r="D498" s="28"/>
      <c r="I498" s="29"/>
      <c r="J498" s="29"/>
      <c r="K498" s="29"/>
      <c r="L498" s="28"/>
    </row>
    <row r="499" spans="4:12" ht="12.75" x14ac:dyDescent="0.2">
      <c r="D499" s="28"/>
      <c r="I499" s="29"/>
      <c r="J499" s="29"/>
      <c r="K499" s="29"/>
      <c r="L499" s="28"/>
    </row>
    <row r="500" spans="4:12" ht="12.75" x14ac:dyDescent="0.2">
      <c r="D500" s="28"/>
      <c r="I500" s="29"/>
      <c r="J500" s="29"/>
      <c r="K500" s="29"/>
      <c r="L500" s="28"/>
    </row>
    <row r="501" spans="4:12" ht="12.75" x14ac:dyDescent="0.2">
      <c r="D501" s="28"/>
      <c r="I501" s="29"/>
      <c r="J501" s="29"/>
      <c r="K501" s="29"/>
      <c r="L501" s="28"/>
    </row>
    <row r="502" spans="4:12" ht="12.75" x14ac:dyDescent="0.2">
      <c r="D502" s="28"/>
      <c r="I502" s="29"/>
      <c r="J502" s="29"/>
      <c r="K502" s="29"/>
      <c r="L502" s="28"/>
    </row>
    <row r="503" spans="4:12" ht="12.75" x14ac:dyDescent="0.2">
      <c r="D503" s="28"/>
      <c r="I503" s="29"/>
      <c r="J503" s="29"/>
      <c r="K503" s="29"/>
      <c r="L503" s="28"/>
    </row>
    <row r="504" spans="4:12" ht="12.75" x14ac:dyDescent="0.2">
      <c r="D504" s="28"/>
      <c r="I504" s="29"/>
      <c r="J504" s="29"/>
      <c r="K504" s="29"/>
      <c r="L504" s="28"/>
    </row>
    <row r="505" spans="4:12" ht="12.75" x14ac:dyDescent="0.2">
      <c r="D505" s="28"/>
      <c r="I505" s="29"/>
      <c r="J505" s="29"/>
      <c r="K505" s="29"/>
      <c r="L505" s="28"/>
    </row>
    <row r="506" spans="4:12" ht="12.75" x14ac:dyDescent="0.2">
      <c r="D506" s="28"/>
      <c r="I506" s="29"/>
      <c r="J506" s="29"/>
      <c r="K506" s="29"/>
      <c r="L506" s="28"/>
    </row>
    <row r="507" spans="4:12" ht="12.75" x14ac:dyDescent="0.2">
      <c r="D507" s="28"/>
      <c r="I507" s="29"/>
      <c r="J507" s="29"/>
      <c r="K507" s="29"/>
      <c r="L507" s="28"/>
    </row>
    <row r="508" spans="4:12" ht="12.75" x14ac:dyDescent="0.2">
      <c r="D508" s="28"/>
      <c r="I508" s="29"/>
      <c r="J508" s="29"/>
      <c r="K508" s="29"/>
      <c r="L508" s="28"/>
    </row>
    <row r="509" spans="4:12" ht="12.75" x14ac:dyDescent="0.2">
      <c r="D509" s="28"/>
      <c r="I509" s="29"/>
      <c r="J509" s="29"/>
      <c r="K509" s="29"/>
      <c r="L509" s="28"/>
    </row>
    <row r="510" spans="4:12" ht="12.75" x14ac:dyDescent="0.2">
      <c r="D510" s="28"/>
      <c r="I510" s="29"/>
      <c r="J510" s="29"/>
      <c r="K510" s="29"/>
      <c r="L510" s="28"/>
    </row>
    <row r="511" spans="4:12" ht="12.75" x14ac:dyDescent="0.2">
      <c r="D511" s="28"/>
      <c r="I511" s="29"/>
      <c r="J511" s="29"/>
      <c r="K511" s="29"/>
      <c r="L511" s="28"/>
    </row>
    <row r="512" spans="4:12" ht="12.75" x14ac:dyDescent="0.2">
      <c r="D512" s="28"/>
      <c r="I512" s="29"/>
      <c r="J512" s="29"/>
      <c r="K512" s="29"/>
      <c r="L512" s="28"/>
    </row>
    <row r="513" spans="4:12" ht="12.75" x14ac:dyDescent="0.2">
      <c r="D513" s="28"/>
      <c r="I513" s="29"/>
      <c r="J513" s="29"/>
      <c r="K513" s="29"/>
      <c r="L513" s="28"/>
    </row>
    <row r="514" spans="4:12" ht="12.75" x14ac:dyDescent="0.2">
      <c r="D514" s="28"/>
      <c r="I514" s="29"/>
      <c r="J514" s="29"/>
      <c r="K514" s="29"/>
      <c r="L514" s="28"/>
    </row>
    <row r="515" spans="4:12" ht="12.75" x14ac:dyDescent="0.2">
      <c r="D515" s="28"/>
      <c r="I515" s="29"/>
      <c r="J515" s="29"/>
      <c r="K515" s="29"/>
      <c r="L515" s="28"/>
    </row>
    <row r="516" spans="4:12" ht="12.75" x14ac:dyDescent="0.2">
      <c r="D516" s="28"/>
      <c r="I516" s="29"/>
      <c r="J516" s="29"/>
      <c r="K516" s="29"/>
      <c r="L516" s="28"/>
    </row>
    <row r="517" spans="4:12" ht="12.75" x14ac:dyDescent="0.2">
      <c r="D517" s="28"/>
      <c r="I517" s="29"/>
      <c r="J517" s="29"/>
      <c r="K517" s="29"/>
      <c r="L517" s="28"/>
    </row>
    <row r="518" spans="4:12" ht="12.75" x14ac:dyDescent="0.2">
      <c r="D518" s="28"/>
      <c r="I518" s="29"/>
      <c r="J518" s="29"/>
      <c r="K518" s="29"/>
      <c r="L518" s="28"/>
    </row>
    <row r="519" spans="4:12" ht="12.75" x14ac:dyDescent="0.2">
      <c r="D519" s="28"/>
      <c r="I519" s="29"/>
      <c r="J519" s="29"/>
      <c r="K519" s="29"/>
      <c r="L519" s="28"/>
    </row>
    <row r="520" spans="4:12" ht="12.75" x14ac:dyDescent="0.2">
      <c r="D520" s="28"/>
      <c r="I520" s="29"/>
      <c r="J520" s="29"/>
      <c r="K520" s="29"/>
      <c r="L520" s="28"/>
    </row>
    <row r="521" spans="4:12" ht="12.75" x14ac:dyDescent="0.2">
      <c r="D521" s="28"/>
      <c r="I521" s="29"/>
      <c r="J521" s="29"/>
      <c r="K521" s="29"/>
      <c r="L521" s="28"/>
    </row>
    <row r="522" spans="4:12" ht="12.75" x14ac:dyDescent="0.2">
      <c r="D522" s="28"/>
      <c r="I522" s="29"/>
      <c r="J522" s="29"/>
      <c r="K522" s="29"/>
      <c r="L522" s="28"/>
    </row>
    <row r="523" spans="4:12" ht="12.75" x14ac:dyDescent="0.2">
      <c r="D523" s="28"/>
      <c r="I523" s="29"/>
      <c r="J523" s="29"/>
      <c r="K523" s="29"/>
      <c r="L523" s="28"/>
    </row>
    <row r="524" spans="4:12" ht="12.75" x14ac:dyDescent="0.2">
      <c r="D524" s="28"/>
      <c r="I524" s="29"/>
      <c r="J524" s="29"/>
      <c r="K524" s="29"/>
      <c r="L524" s="28"/>
    </row>
    <row r="525" spans="4:12" ht="12.75" x14ac:dyDescent="0.2">
      <c r="D525" s="28"/>
      <c r="I525" s="29"/>
      <c r="J525" s="29"/>
      <c r="K525" s="29"/>
      <c r="L525" s="28"/>
    </row>
    <row r="526" spans="4:12" ht="12.75" x14ac:dyDescent="0.2">
      <c r="D526" s="28"/>
      <c r="I526" s="29"/>
      <c r="J526" s="29"/>
      <c r="K526" s="29"/>
      <c r="L526" s="28"/>
    </row>
    <row r="527" spans="4:12" ht="12.75" x14ac:dyDescent="0.2">
      <c r="D527" s="28"/>
      <c r="I527" s="29"/>
      <c r="J527" s="29"/>
      <c r="K527" s="29"/>
      <c r="L527" s="28"/>
    </row>
    <row r="528" spans="4:12" ht="12.75" x14ac:dyDescent="0.2">
      <c r="D528" s="28"/>
      <c r="I528" s="29"/>
      <c r="J528" s="29"/>
      <c r="K528" s="29"/>
      <c r="L528" s="28"/>
    </row>
    <row r="529" spans="4:12" ht="12.75" x14ac:dyDescent="0.2">
      <c r="D529" s="28"/>
      <c r="I529" s="29"/>
      <c r="J529" s="29"/>
      <c r="K529" s="29"/>
      <c r="L529" s="28"/>
    </row>
    <row r="530" spans="4:12" ht="12.75" x14ac:dyDescent="0.2">
      <c r="D530" s="28"/>
      <c r="I530" s="29"/>
      <c r="J530" s="29"/>
      <c r="K530" s="29"/>
      <c r="L530" s="28"/>
    </row>
    <row r="531" spans="4:12" ht="12.75" x14ac:dyDescent="0.2">
      <c r="D531" s="28"/>
      <c r="I531" s="29"/>
      <c r="J531" s="29"/>
      <c r="K531" s="29"/>
      <c r="L531" s="28"/>
    </row>
    <row r="532" spans="4:12" ht="12.75" x14ac:dyDescent="0.2">
      <c r="D532" s="28"/>
      <c r="I532" s="29"/>
      <c r="J532" s="29"/>
      <c r="K532" s="29"/>
      <c r="L532" s="28"/>
    </row>
    <row r="533" spans="4:12" ht="12.75" x14ac:dyDescent="0.2">
      <c r="D533" s="28"/>
      <c r="I533" s="29"/>
      <c r="J533" s="29"/>
      <c r="K533" s="29"/>
      <c r="L533" s="28"/>
    </row>
    <row r="534" spans="4:12" ht="12.75" x14ac:dyDescent="0.2">
      <c r="D534" s="28"/>
      <c r="I534" s="29"/>
      <c r="J534" s="29"/>
      <c r="K534" s="29"/>
      <c r="L534" s="28"/>
    </row>
    <row r="535" spans="4:12" ht="12.75" x14ac:dyDescent="0.2">
      <c r="D535" s="28"/>
      <c r="I535" s="29"/>
      <c r="J535" s="29"/>
      <c r="K535" s="29"/>
      <c r="L535" s="28"/>
    </row>
    <row r="536" spans="4:12" ht="12.75" x14ac:dyDescent="0.2">
      <c r="D536" s="28"/>
      <c r="I536" s="29"/>
      <c r="J536" s="29"/>
      <c r="K536" s="29"/>
      <c r="L536" s="28"/>
    </row>
    <row r="537" spans="4:12" ht="12.75" x14ac:dyDescent="0.2">
      <c r="D537" s="28"/>
      <c r="I537" s="29"/>
      <c r="J537" s="29"/>
      <c r="K537" s="29"/>
      <c r="L537" s="28"/>
    </row>
    <row r="538" spans="4:12" ht="12.75" x14ac:dyDescent="0.2">
      <c r="D538" s="28"/>
      <c r="I538" s="29"/>
      <c r="J538" s="29"/>
      <c r="K538" s="29"/>
      <c r="L538" s="28"/>
    </row>
    <row r="539" spans="4:12" ht="12.75" x14ac:dyDescent="0.2">
      <c r="D539" s="28"/>
      <c r="I539" s="29"/>
      <c r="J539" s="29"/>
      <c r="K539" s="29"/>
      <c r="L539" s="28"/>
    </row>
    <row r="540" spans="4:12" ht="12.75" x14ac:dyDescent="0.2">
      <c r="D540" s="28"/>
      <c r="I540" s="29"/>
      <c r="J540" s="29"/>
      <c r="K540" s="29"/>
      <c r="L540" s="28"/>
    </row>
    <row r="541" spans="4:12" ht="12.75" x14ac:dyDescent="0.2">
      <c r="D541" s="28"/>
      <c r="I541" s="29"/>
      <c r="J541" s="29"/>
      <c r="K541" s="29"/>
      <c r="L541" s="28"/>
    </row>
    <row r="542" spans="4:12" ht="12.75" x14ac:dyDescent="0.2">
      <c r="D542" s="28"/>
      <c r="I542" s="29"/>
      <c r="J542" s="29"/>
      <c r="K542" s="29"/>
      <c r="L542" s="28"/>
    </row>
    <row r="543" spans="4:12" ht="12.75" x14ac:dyDescent="0.2">
      <c r="D543" s="28"/>
      <c r="I543" s="29"/>
      <c r="J543" s="29"/>
      <c r="K543" s="29"/>
      <c r="L543" s="28"/>
    </row>
    <row r="544" spans="4:12" ht="12.75" x14ac:dyDescent="0.2">
      <c r="D544" s="28"/>
      <c r="I544" s="29"/>
      <c r="J544" s="29"/>
      <c r="K544" s="29"/>
      <c r="L544" s="28"/>
    </row>
    <row r="545" spans="4:12" ht="12.75" x14ac:dyDescent="0.2">
      <c r="D545" s="28"/>
      <c r="I545" s="29"/>
      <c r="J545" s="29"/>
      <c r="K545" s="29"/>
      <c r="L545" s="28"/>
    </row>
    <row r="546" spans="4:12" ht="12.75" x14ac:dyDescent="0.2">
      <c r="D546" s="28"/>
      <c r="I546" s="29"/>
      <c r="J546" s="29"/>
      <c r="K546" s="29"/>
      <c r="L546" s="28"/>
    </row>
    <row r="547" spans="4:12" ht="12.75" x14ac:dyDescent="0.2">
      <c r="D547" s="28"/>
      <c r="I547" s="29"/>
      <c r="J547" s="29"/>
      <c r="K547" s="29"/>
      <c r="L547" s="28"/>
    </row>
    <row r="548" spans="4:12" ht="12.75" x14ac:dyDescent="0.2">
      <c r="D548" s="28"/>
      <c r="I548" s="29"/>
      <c r="J548" s="29"/>
      <c r="K548" s="29"/>
      <c r="L548" s="28"/>
    </row>
    <row r="549" spans="4:12" ht="12.75" x14ac:dyDescent="0.2">
      <c r="D549" s="28"/>
      <c r="I549" s="29"/>
      <c r="J549" s="29"/>
      <c r="K549" s="29"/>
      <c r="L549" s="28"/>
    </row>
    <row r="550" spans="4:12" ht="12.75" x14ac:dyDescent="0.2">
      <c r="D550" s="28"/>
      <c r="I550" s="29"/>
      <c r="J550" s="29"/>
      <c r="K550" s="29"/>
      <c r="L550" s="28"/>
    </row>
    <row r="551" spans="4:12" ht="12.75" x14ac:dyDescent="0.2">
      <c r="D551" s="28"/>
      <c r="I551" s="29"/>
      <c r="J551" s="29"/>
      <c r="K551" s="29"/>
      <c r="L551" s="28"/>
    </row>
    <row r="552" spans="4:12" ht="12.75" x14ac:dyDescent="0.2">
      <c r="D552" s="28"/>
      <c r="I552" s="29"/>
      <c r="J552" s="29"/>
      <c r="K552" s="29"/>
      <c r="L552" s="28"/>
    </row>
    <row r="553" spans="4:12" ht="12.75" x14ac:dyDescent="0.2">
      <c r="D553" s="28"/>
      <c r="I553" s="29"/>
      <c r="J553" s="29"/>
      <c r="K553" s="29"/>
      <c r="L553" s="28"/>
    </row>
    <row r="554" spans="4:12" ht="12.75" x14ac:dyDescent="0.2">
      <c r="D554" s="28"/>
      <c r="I554" s="29"/>
      <c r="J554" s="29"/>
      <c r="K554" s="29"/>
      <c r="L554" s="28"/>
    </row>
    <row r="555" spans="4:12" ht="12.75" x14ac:dyDescent="0.2">
      <c r="D555" s="28"/>
      <c r="I555" s="29"/>
      <c r="J555" s="29"/>
      <c r="K555" s="29"/>
      <c r="L555" s="28"/>
    </row>
    <row r="556" spans="4:12" ht="12.75" x14ac:dyDescent="0.2">
      <c r="D556" s="28"/>
      <c r="I556" s="29"/>
      <c r="J556" s="29"/>
      <c r="K556" s="29"/>
      <c r="L556" s="28"/>
    </row>
    <row r="557" spans="4:12" ht="12.75" x14ac:dyDescent="0.2">
      <c r="D557" s="28"/>
      <c r="I557" s="29"/>
      <c r="J557" s="29"/>
      <c r="K557" s="29"/>
      <c r="L557" s="28"/>
    </row>
    <row r="558" spans="4:12" ht="12.75" x14ac:dyDescent="0.2">
      <c r="D558" s="28"/>
      <c r="I558" s="29"/>
      <c r="J558" s="29"/>
      <c r="K558" s="29"/>
      <c r="L558" s="28"/>
    </row>
    <row r="559" spans="4:12" ht="12.75" x14ac:dyDescent="0.2">
      <c r="D559" s="28"/>
      <c r="I559" s="29"/>
      <c r="J559" s="29"/>
      <c r="K559" s="29"/>
      <c r="L559" s="28"/>
    </row>
    <row r="560" spans="4:12" ht="12.75" x14ac:dyDescent="0.2">
      <c r="D560" s="28"/>
      <c r="I560" s="29"/>
      <c r="J560" s="29"/>
      <c r="K560" s="29"/>
      <c r="L560" s="28"/>
    </row>
    <row r="561" spans="4:12" ht="12.75" x14ac:dyDescent="0.2">
      <c r="D561" s="28"/>
      <c r="I561" s="29"/>
      <c r="J561" s="29"/>
      <c r="K561" s="29"/>
      <c r="L561" s="28"/>
    </row>
    <row r="562" spans="4:12" ht="12.75" x14ac:dyDescent="0.2">
      <c r="D562" s="28"/>
      <c r="I562" s="29"/>
      <c r="J562" s="29"/>
      <c r="K562" s="29"/>
      <c r="L562" s="28"/>
    </row>
    <row r="563" spans="4:12" ht="12.75" x14ac:dyDescent="0.2">
      <c r="D563" s="28"/>
      <c r="I563" s="29"/>
      <c r="J563" s="29"/>
      <c r="K563" s="29"/>
      <c r="L563" s="28"/>
    </row>
    <row r="564" spans="4:12" ht="12.75" x14ac:dyDescent="0.2">
      <c r="D564" s="28"/>
      <c r="I564" s="29"/>
      <c r="J564" s="29"/>
      <c r="K564" s="29"/>
      <c r="L564" s="28"/>
    </row>
    <row r="565" spans="4:12" ht="12.75" x14ac:dyDescent="0.2">
      <c r="D565" s="28"/>
      <c r="I565" s="29"/>
      <c r="J565" s="29"/>
      <c r="K565" s="29"/>
      <c r="L565" s="28"/>
    </row>
    <row r="566" spans="4:12" ht="12.75" x14ac:dyDescent="0.2">
      <c r="D566" s="28"/>
      <c r="I566" s="29"/>
      <c r="J566" s="29"/>
      <c r="K566" s="29"/>
      <c r="L566" s="28"/>
    </row>
    <row r="567" spans="4:12" ht="12.75" x14ac:dyDescent="0.2">
      <c r="D567" s="28"/>
      <c r="I567" s="29"/>
      <c r="J567" s="29"/>
      <c r="K567" s="29"/>
      <c r="L567" s="28"/>
    </row>
    <row r="568" spans="4:12" ht="12.75" x14ac:dyDescent="0.2">
      <c r="D568" s="28"/>
      <c r="I568" s="29"/>
      <c r="J568" s="29"/>
      <c r="K568" s="29"/>
      <c r="L568" s="28"/>
    </row>
    <row r="569" spans="4:12" ht="12.75" x14ac:dyDescent="0.2">
      <c r="D569" s="28"/>
      <c r="I569" s="29"/>
      <c r="J569" s="29"/>
      <c r="K569" s="29"/>
      <c r="L569" s="28"/>
    </row>
    <row r="570" spans="4:12" ht="12.75" x14ac:dyDescent="0.2">
      <c r="D570" s="28"/>
      <c r="I570" s="29"/>
      <c r="J570" s="29"/>
      <c r="K570" s="29"/>
      <c r="L570" s="28"/>
    </row>
    <row r="571" spans="4:12" ht="12.75" x14ac:dyDescent="0.2">
      <c r="D571" s="28"/>
      <c r="I571" s="29"/>
      <c r="J571" s="29"/>
      <c r="K571" s="29"/>
      <c r="L571" s="28"/>
    </row>
    <row r="572" spans="4:12" ht="12.75" x14ac:dyDescent="0.2">
      <c r="D572" s="28"/>
      <c r="I572" s="29"/>
      <c r="J572" s="29"/>
      <c r="K572" s="29"/>
      <c r="L572" s="28"/>
    </row>
    <row r="573" spans="4:12" ht="12.75" x14ac:dyDescent="0.2">
      <c r="D573" s="28"/>
      <c r="I573" s="29"/>
      <c r="J573" s="29"/>
      <c r="K573" s="29"/>
      <c r="L573" s="28"/>
    </row>
    <row r="574" spans="4:12" ht="12.75" x14ac:dyDescent="0.2">
      <c r="D574" s="28"/>
      <c r="I574" s="29"/>
      <c r="J574" s="29"/>
      <c r="K574" s="29"/>
      <c r="L574" s="28"/>
    </row>
    <row r="575" spans="4:12" ht="12.75" x14ac:dyDescent="0.2">
      <c r="D575" s="28"/>
      <c r="I575" s="29"/>
      <c r="J575" s="29"/>
      <c r="K575" s="29"/>
      <c r="L575" s="28"/>
    </row>
    <row r="576" spans="4:12" ht="12.75" x14ac:dyDescent="0.2">
      <c r="D576" s="28"/>
      <c r="I576" s="29"/>
      <c r="J576" s="29"/>
      <c r="K576" s="29"/>
      <c r="L576" s="28"/>
    </row>
    <row r="577" spans="4:12" ht="12.75" x14ac:dyDescent="0.2">
      <c r="D577" s="28"/>
      <c r="I577" s="29"/>
      <c r="J577" s="29"/>
      <c r="K577" s="29"/>
      <c r="L577" s="28"/>
    </row>
    <row r="578" spans="4:12" ht="12.75" x14ac:dyDescent="0.2">
      <c r="D578" s="28"/>
      <c r="I578" s="29"/>
      <c r="J578" s="29"/>
      <c r="K578" s="29"/>
      <c r="L578" s="28"/>
    </row>
    <row r="579" spans="4:12" ht="12.75" x14ac:dyDescent="0.2">
      <c r="D579" s="28"/>
      <c r="I579" s="29"/>
      <c r="J579" s="29"/>
      <c r="K579" s="29"/>
      <c r="L579" s="28"/>
    </row>
    <row r="580" spans="4:12" ht="12.75" x14ac:dyDescent="0.2">
      <c r="D580" s="28"/>
      <c r="I580" s="29"/>
      <c r="J580" s="29"/>
      <c r="K580" s="29"/>
      <c r="L580" s="28"/>
    </row>
    <row r="581" spans="4:12" ht="12.75" x14ac:dyDescent="0.2">
      <c r="D581" s="28"/>
      <c r="I581" s="29"/>
      <c r="J581" s="29"/>
      <c r="K581" s="29"/>
      <c r="L581" s="28"/>
    </row>
    <row r="582" spans="4:12" ht="12.75" x14ac:dyDescent="0.2">
      <c r="D582" s="28"/>
      <c r="I582" s="29"/>
      <c r="J582" s="29"/>
      <c r="K582" s="29"/>
      <c r="L582" s="28"/>
    </row>
    <row r="583" spans="4:12" ht="12.75" x14ac:dyDescent="0.2">
      <c r="D583" s="28"/>
      <c r="I583" s="29"/>
      <c r="J583" s="29"/>
      <c r="K583" s="29"/>
      <c r="L583" s="28"/>
    </row>
    <row r="584" spans="4:12" ht="12.75" x14ac:dyDescent="0.2">
      <c r="D584" s="28"/>
      <c r="I584" s="29"/>
      <c r="J584" s="29"/>
      <c r="K584" s="29"/>
      <c r="L584" s="28"/>
    </row>
    <row r="585" spans="4:12" ht="12.75" x14ac:dyDescent="0.2">
      <c r="D585" s="28"/>
      <c r="I585" s="29"/>
      <c r="J585" s="29"/>
      <c r="K585" s="29"/>
      <c r="L585" s="28"/>
    </row>
    <row r="586" spans="4:12" ht="12.75" x14ac:dyDescent="0.2">
      <c r="D586" s="28"/>
      <c r="I586" s="29"/>
      <c r="J586" s="29"/>
      <c r="K586" s="29"/>
      <c r="L586" s="28"/>
    </row>
    <row r="587" spans="4:12" ht="12.75" x14ac:dyDescent="0.2">
      <c r="D587" s="28"/>
      <c r="I587" s="29"/>
      <c r="J587" s="29"/>
      <c r="K587" s="29"/>
      <c r="L587" s="28"/>
    </row>
    <row r="588" spans="4:12" ht="12.75" x14ac:dyDescent="0.2">
      <c r="D588" s="28"/>
      <c r="I588" s="29"/>
      <c r="J588" s="29"/>
      <c r="K588" s="29"/>
      <c r="L588" s="28"/>
    </row>
    <row r="589" spans="4:12" ht="12.75" x14ac:dyDescent="0.2">
      <c r="D589" s="28"/>
      <c r="I589" s="29"/>
      <c r="J589" s="29"/>
      <c r="K589" s="29"/>
      <c r="L589" s="28"/>
    </row>
    <row r="590" spans="4:12" ht="12.75" x14ac:dyDescent="0.2">
      <c r="D590" s="28"/>
      <c r="I590" s="29"/>
      <c r="J590" s="29"/>
      <c r="K590" s="29"/>
      <c r="L590" s="28"/>
    </row>
    <row r="591" spans="4:12" ht="12.75" x14ac:dyDescent="0.2">
      <c r="D591" s="28"/>
      <c r="I591" s="29"/>
      <c r="J591" s="29"/>
      <c r="K591" s="29"/>
      <c r="L591" s="28"/>
    </row>
    <row r="592" spans="4:12" ht="12.75" x14ac:dyDescent="0.2">
      <c r="D592" s="28"/>
      <c r="I592" s="29"/>
      <c r="J592" s="29"/>
      <c r="K592" s="29"/>
      <c r="L592" s="28"/>
    </row>
    <row r="593" spans="4:12" ht="12.75" x14ac:dyDescent="0.2">
      <c r="D593" s="28"/>
      <c r="I593" s="29"/>
      <c r="J593" s="29"/>
      <c r="K593" s="29"/>
      <c r="L593" s="28"/>
    </row>
    <row r="594" spans="4:12" ht="12.75" x14ac:dyDescent="0.2">
      <c r="D594" s="28"/>
      <c r="I594" s="29"/>
      <c r="J594" s="29"/>
      <c r="K594" s="29"/>
      <c r="L594" s="28"/>
    </row>
    <row r="595" spans="4:12" ht="12.75" x14ac:dyDescent="0.2">
      <c r="D595" s="28"/>
      <c r="I595" s="29"/>
      <c r="J595" s="29"/>
      <c r="K595" s="29"/>
      <c r="L595" s="28"/>
    </row>
    <row r="596" spans="4:12" ht="12.75" x14ac:dyDescent="0.2">
      <c r="D596" s="28"/>
      <c r="I596" s="29"/>
      <c r="J596" s="29"/>
      <c r="K596" s="29"/>
      <c r="L596" s="28"/>
    </row>
    <row r="597" spans="4:12" ht="12.75" x14ac:dyDescent="0.2">
      <c r="D597" s="28"/>
      <c r="I597" s="29"/>
      <c r="J597" s="29"/>
      <c r="K597" s="29"/>
      <c r="L597" s="28"/>
    </row>
    <row r="598" spans="4:12" ht="12.75" x14ac:dyDescent="0.2">
      <c r="D598" s="28"/>
      <c r="I598" s="29"/>
      <c r="J598" s="29"/>
      <c r="K598" s="29"/>
      <c r="L598" s="28"/>
    </row>
    <row r="599" spans="4:12" ht="12.75" x14ac:dyDescent="0.2">
      <c r="D599" s="28"/>
      <c r="I599" s="29"/>
      <c r="J599" s="29"/>
      <c r="K599" s="29"/>
      <c r="L599" s="28"/>
    </row>
    <row r="600" spans="4:12" ht="12.75" x14ac:dyDescent="0.2">
      <c r="D600" s="28"/>
      <c r="I600" s="29"/>
      <c r="J600" s="29"/>
      <c r="K600" s="29"/>
      <c r="L600" s="28"/>
    </row>
    <row r="601" spans="4:12" ht="12.75" x14ac:dyDescent="0.2">
      <c r="D601" s="28"/>
      <c r="I601" s="29"/>
      <c r="J601" s="29"/>
      <c r="K601" s="29"/>
      <c r="L601" s="28"/>
    </row>
    <row r="602" spans="4:12" ht="12.75" x14ac:dyDescent="0.2">
      <c r="D602" s="28"/>
      <c r="I602" s="29"/>
      <c r="J602" s="29"/>
      <c r="K602" s="29"/>
      <c r="L602" s="28"/>
    </row>
    <row r="603" spans="4:12" ht="12.75" x14ac:dyDescent="0.2">
      <c r="D603" s="28"/>
      <c r="I603" s="29"/>
      <c r="J603" s="29"/>
      <c r="K603" s="29"/>
      <c r="L603" s="28"/>
    </row>
    <row r="604" spans="4:12" ht="12.75" x14ac:dyDescent="0.2">
      <c r="D604" s="28"/>
      <c r="I604" s="29"/>
      <c r="J604" s="29"/>
      <c r="K604" s="29"/>
      <c r="L604" s="28"/>
    </row>
    <row r="605" spans="4:12" ht="12.75" x14ac:dyDescent="0.2">
      <c r="D605" s="28"/>
      <c r="I605" s="29"/>
      <c r="J605" s="29"/>
      <c r="K605" s="29"/>
      <c r="L605" s="28"/>
    </row>
    <row r="606" spans="4:12" ht="12.75" x14ac:dyDescent="0.2">
      <c r="D606" s="28"/>
      <c r="I606" s="29"/>
      <c r="J606" s="29"/>
      <c r="K606" s="29"/>
      <c r="L606" s="28"/>
    </row>
    <row r="607" spans="4:12" ht="12.75" x14ac:dyDescent="0.2">
      <c r="D607" s="28"/>
      <c r="I607" s="29"/>
      <c r="J607" s="29"/>
      <c r="K607" s="29"/>
      <c r="L607" s="28"/>
    </row>
    <row r="608" spans="4:12" ht="12.75" x14ac:dyDescent="0.2">
      <c r="D608" s="28"/>
      <c r="I608" s="29"/>
      <c r="J608" s="29"/>
      <c r="K608" s="29"/>
      <c r="L608" s="28"/>
    </row>
    <row r="609" spans="4:12" ht="12.75" x14ac:dyDescent="0.2">
      <c r="D609" s="28"/>
      <c r="I609" s="29"/>
      <c r="J609" s="29"/>
      <c r="K609" s="29"/>
      <c r="L609" s="28"/>
    </row>
    <row r="610" spans="4:12" ht="12.75" x14ac:dyDescent="0.2">
      <c r="D610" s="28"/>
      <c r="I610" s="29"/>
      <c r="J610" s="29"/>
      <c r="K610" s="29"/>
      <c r="L610" s="28"/>
    </row>
    <row r="611" spans="4:12" ht="12.75" x14ac:dyDescent="0.2">
      <c r="D611" s="28"/>
      <c r="I611" s="29"/>
      <c r="J611" s="29"/>
      <c r="K611" s="29"/>
      <c r="L611" s="28"/>
    </row>
    <row r="612" spans="4:12" ht="12.75" x14ac:dyDescent="0.2">
      <c r="D612" s="28"/>
      <c r="I612" s="29"/>
      <c r="J612" s="29"/>
      <c r="K612" s="29"/>
      <c r="L612" s="28"/>
    </row>
    <row r="613" spans="4:12" ht="12.75" x14ac:dyDescent="0.2">
      <c r="D613" s="28"/>
      <c r="I613" s="29"/>
      <c r="J613" s="29"/>
      <c r="K613" s="29"/>
      <c r="L613" s="28"/>
    </row>
    <row r="614" spans="4:12" ht="12.75" x14ac:dyDescent="0.2">
      <c r="D614" s="28"/>
      <c r="I614" s="29"/>
      <c r="J614" s="29"/>
      <c r="K614" s="29"/>
      <c r="L614" s="28"/>
    </row>
    <row r="615" spans="4:12" ht="12.75" x14ac:dyDescent="0.2">
      <c r="D615" s="28"/>
      <c r="I615" s="29"/>
      <c r="J615" s="29"/>
      <c r="K615" s="29"/>
      <c r="L615" s="28"/>
    </row>
    <row r="616" spans="4:12" ht="12.75" x14ac:dyDescent="0.2">
      <c r="D616" s="28"/>
      <c r="I616" s="29"/>
      <c r="J616" s="29"/>
      <c r="K616" s="29"/>
      <c r="L616" s="28"/>
    </row>
    <row r="617" spans="4:12" ht="12.75" x14ac:dyDescent="0.2">
      <c r="D617" s="28"/>
      <c r="I617" s="29"/>
      <c r="J617" s="29"/>
      <c r="K617" s="29"/>
      <c r="L617" s="28"/>
    </row>
    <row r="618" spans="4:12" ht="12.75" x14ac:dyDescent="0.2">
      <c r="D618" s="28"/>
      <c r="I618" s="29"/>
      <c r="J618" s="29"/>
      <c r="K618" s="29"/>
      <c r="L618" s="28"/>
    </row>
    <row r="619" spans="4:12" ht="12.75" x14ac:dyDescent="0.2">
      <c r="D619" s="28"/>
      <c r="I619" s="29"/>
      <c r="J619" s="29"/>
      <c r="K619" s="29"/>
      <c r="L619" s="28"/>
    </row>
    <row r="620" spans="4:12" ht="12.75" x14ac:dyDescent="0.2">
      <c r="D620" s="28"/>
      <c r="I620" s="29"/>
      <c r="J620" s="29"/>
      <c r="K620" s="29"/>
      <c r="L620" s="28"/>
    </row>
    <row r="621" spans="4:12" ht="12.75" x14ac:dyDescent="0.2">
      <c r="D621" s="28"/>
      <c r="I621" s="29"/>
      <c r="J621" s="29"/>
      <c r="K621" s="29"/>
      <c r="L621" s="28"/>
    </row>
    <row r="622" spans="4:12" ht="12.75" x14ac:dyDescent="0.2">
      <c r="D622" s="28"/>
      <c r="I622" s="29"/>
      <c r="J622" s="29"/>
      <c r="K622" s="29"/>
      <c r="L622" s="28"/>
    </row>
    <row r="623" spans="4:12" ht="12.75" x14ac:dyDescent="0.2">
      <c r="D623" s="28"/>
      <c r="I623" s="29"/>
      <c r="J623" s="29"/>
      <c r="K623" s="29"/>
      <c r="L623" s="28"/>
    </row>
    <row r="624" spans="4:12" ht="12.75" x14ac:dyDescent="0.2">
      <c r="D624" s="28"/>
      <c r="I624" s="29"/>
      <c r="J624" s="29"/>
      <c r="K624" s="29"/>
      <c r="L624" s="28"/>
    </row>
    <row r="625" spans="4:12" ht="12.75" x14ac:dyDescent="0.2">
      <c r="D625" s="28"/>
      <c r="I625" s="29"/>
      <c r="J625" s="29"/>
      <c r="K625" s="29"/>
      <c r="L625" s="28"/>
    </row>
    <row r="626" spans="4:12" ht="12.75" x14ac:dyDescent="0.2">
      <c r="D626" s="28"/>
      <c r="I626" s="29"/>
      <c r="J626" s="29"/>
      <c r="K626" s="29"/>
      <c r="L626" s="28"/>
    </row>
    <row r="627" spans="4:12" ht="12.75" x14ac:dyDescent="0.2">
      <c r="D627" s="28"/>
      <c r="I627" s="29"/>
      <c r="J627" s="29"/>
      <c r="K627" s="29"/>
      <c r="L627" s="28"/>
    </row>
    <row r="628" spans="4:12" ht="12.75" x14ac:dyDescent="0.2">
      <c r="D628" s="28"/>
      <c r="I628" s="29"/>
      <c r="J628" s="29"/>
      <c r="K628" s="29"/>
      <c r="L628" s="28"/>
    </row>
    <row r="629" spans="4:12" ht="12.75" x14ac:dyDescent="0.2">
      <c r="D629" s="28"/>
      <c r="I629" s="29"/>
      <c r="J629" s="29"/>
      <c r="K629" s="29"/>
      <c r="L629" s="28"/>
    </row>
    <row r="630" spans="4:12" ht="12.75" x14ac:dyDescent="0.2">
      <c r="D630" s="28"/>
      <c r="I630" s="29"/>
      <c r="J630" s="29"/>
      <c r="K630" s="29"/>
      <c r="L630" s="28"/>
    </row>
    <row r="631" spans="4:12" ht="12.75" x14ac:dyDescent="0.2">
      <c r="D631" s="28"/>
      <c r="I631" s="29"/>
      <c r="J631" s="29"/>
      <c r="K631" s="29"/>
      <c r="L631" s="28"/>
    </row>
    <row r="632" spans="4:12" ht="12.75" x14ac:dyDescent="0.2">
      <c r="D632" s="28"/>
      <c r="I632" s="29"/>
      <c r="J632" s="29"/>
      <c r="K632" s="29"/>
      <c r="L632" s="28"/>
    </row>
    <row r="633" spans="4:12" ht="12.75" x14ac:dyDescent="0.2">
      <c r="D633" s="28"/>
      <c r="I633" s="29"/>
      <c r="J633" s="29"/>
      <c r="K633" s="29"/>
      <c r="L633" s="28"/>
    </row>
    <row r="634" spans="4:12" ht="12.75" x14ac:dyDescent="0.2">
      <c r="D634" s="28"/>
      <c r="I634" s="29"/>
      <c r="J634" s="29"/>
      <c r="K634" s="29"/>
      <c r="L634" s="28"/>
    </row>
    <row r="635" spans="4:12" ht="12.75" x14ac:dyDescent="0.2">
      <c r="D635" s="28"/>
      <c r="I635" s="29"/>
      <c r="J635" s="29"/>
      <c r="K635" s="29"/>
      <c r="L635" s="28"/>
    </row>
    <row r="636" spans="4:12" ht="12.75" x14ac:dyDescent="0.2">
      <c r="D636" s="28"/>
      <c r="I636" s="29"/>
      <c r="J636" s="29"/>
      <c r="K636" s="29"/>
      <c r="L636" s="28"/>
    </row>
    <row r="637" spans="4:12" ht="12.75" x14ac:dyDescent="0.2">
      <c r="D637" s="28"/>
      <c r="I637" s="29"/>
      <c r="J637" s="29"/>
      <c r="K637" s="29"/>
      <c r="L637" s="28"/>
    </row>
    <row r="638" spans="4:12" ht="12.75" x14ac:dyDescent="0.2">
      <c r="D638" s="28"/>
      <c r="I638" s="29"/>
      <c r="J638" s="29"/>
      <c r="K638" s="29"/>
      <c r="L638" s="28"/>
    </row>
    <row r="639" spans="4:12" ht="12.75" x14ac:dyDescent="0.2">
      <c r="D639" s="28"/>
      <c r="I639" s="29"/>
      <c r="J639" s="29"/>
      <c r="K639" s="29"/>
      <c r="L639" s="28"/>
    </row>
    <row r="640" spans="4:12" ht="12.75" x14ac:dyDescent="0.2">
      <c r="D640" s="28"/>
      <c r="I640" s="29"/>
      <c r="J640" s="29"/>
      <c r="K640" s="29"/>
      <c r="L640" s="28"/>
    </row>
    <row r="641" spans="4:12" ht="12.75" x14ac:dyDescent="0.2">
      <c r="D641" s="28"/>
      <c r="I641" s="29"/>
      <c r="J641" s="29"/>
      <c r="K641" s="29"/>
      <c r="L641" s="28"/>
    </row>
    <row r="642" spans="4:12" ht="12.75" x14ac:dyDescent="0.2">
      <c r="D642" s="28"/>
      <c r="I642" s="29"/>
      <c r="J642" s="29"/>
      <c r="K642" s="29"/>
      <c r="L642" s="28"/>
    </row>
    <row r="643" spans="4:12" ht="12.75" x14ac:dyDescent="0.2">
      <c r="D643" s="28"/>
      <c r="I643" s="29"/>
      <c r="J643" s="29"/>
      <c r="K643" s="29"/>
      <c r="L643" s="28"/>
    </row>
    <row r="644" spans="4:12" ht="12.75" x14ac:dyDescent="0.2">
      <c r="D644" s="28"/>
      <c r="I644" s="29"/>
      <c r="J644" s="29"/>
      <c r="K644" s="29"/>
      <c r="L644" s="28"/>
    </row>
    <row r="645" spans="4:12" ht="12.75" x14ac:dyDescent="0.2">
      <c r="D645" s="28"/>
      <c r="I645" s="29"/>
      <c r="J645" s="29"/>
      <c r="K645" s="29"/>
      <c r="L645" s="28"/>
    </row>
    <row r="646" spans="4:12" ht="12.75" x14ac:dyDescent="0.2">
      <c r="D646" s="28"/>
      <c r="I646" s="29"/>
      <c r="J646" s="29"/>
      <c r="K646" s="29"/>
      <c r="L646" s="28"/>
    </row>
    <row r="647" spans="4:12" ht="12.75" x14ac:dyDescent="0.2">
      <c r="D647" s="28"/>
      <c r="I647" s="29"/>
      <c r="J647" s="29"/>
      <c r="K647" s="29"/>
      <c r="L647" s="28"/>
    </row>
    <row r="648" spans="4:12" ht="12.75" x14ac:dyDescent="0.2">
      <c r="D648" s="28"/>
      <c r="I648" s="29"/>
      <c r="J648" s="29"/>
      <c r="K648" s="29"/>
      <c r="L648" s="28"/>
    </row>
    <row r="649" spans="4:12" ht="12.75" x14ac:dyDescent="0.2">
      <c r="D649" s="28"/>
      <c r="I649" s="29"/>
      <c r="J649" s="29"/>
      <c r="K649" s="29"/>
      <c r="L649" s="28"/>
    </row>
    <row r="650" spans="4:12" ht="12.75" x14ac:dyDescent="0.2">
      <c r="D650" s="28"/>
      <c r="I650" s="29"/>
      <c r="J650" s="29"/>
      <c r="K650" s="29"/>
      <c r="L650" s="28"/>
    </row>
    <row r="651" spans="4:12" ht="12.75" x14ac:dyDescent="0.2">
      <c r="D651" s="28"/>
      <c r="I651" s="29"/>
      <c r="J651" s="29"/>
      <c r="K651" s="29"/>
      <c r="L651" s="28"/>
    </row>
    <row r="652" spans="4:12" ht="12.75" x14ac:dyDescent="0.2">
      <c r="D652" s="28"/>
      <c r="I652" s="29"/>
      <c r="J652" s="29"/>
      <c r="K652" s="29"/>
      <c r="L652" s="28"/>
    </row>
    <row r="653" spans="4:12" ht="12.75" x14ac:dyDescent="0.2">
      <c r="D653" s="28"/>
      <c r="I653" s="29"/>
      <c r="J653" s="29"/>
      <c r="K653" s="29"/>
      <c r="L653" s="28"/>
    </row>
    <row r="654" spans="4:12" ht="12.75" x14ac:dyDescent="0.2">
      <c r="D654" s="28"/>
      <c r="I654" s="29"/>
      <c r="J654" s="29"/>
      <c r="K654" s="29"/>
      <c r="L654" s="28"/>
    </row>
    <row r="655" spans="4:12" ht="12.75" x14ac:dyDescent="0.2">
      <c r="D655" s="28"/>
      <c r="I655" s="29"/>
      <c r="J655" s="29"/>
      <c r="K655" s="29"/>
      <c r="L655" s="28"/>
    </row>
    <row r="656" spans="4:12" ht="12.75" x14ac:dyDescent="0.2">
      <c r="D656" s="28"/>
      <c r="I656" s="29"/>
      <c r="J656" s="29"/>
      <c r="K656" s="29"/>
      <c r="L656" s="28"/>
    </row>
    <row r="657" spans="4:12" ht="12.75" x14ac:dyDescent="0.2">
      <c r="D657" s="28"/>
      <c r="I657" s="29"/>
      <c r="J657" s="29"/>
      <c r="K657" s="29"/>
      <c r="L657" s="28"/>
    </row>
    <row r="658" spans="4:12" ht="12.75" x14ac:dyDescent="0.2">
      <c r="D658" s="28"/>
      <c r="I658" s="29"/>
      <c r="J658" s="29"/>
      <c r="K658" s="29"/>
      <c r="L658" s="28"/>
    </row>
    <row r="659" spans="4:12" ht="12.75" x14ac:dyDescent="0.2">
      <c r="D659" s="28"/>
      <c r="I659" s="29"/>
      <c r="J659" s="29"/>
      <c r="K659" s="29"/>
      <c r="L659" s="28"/>
    </row>
    <row r="660" spans="4:12" ht="12.75" x14ac:dyDescent="0.2">
      <c r="D660" s="28"/>
      <c r="I660" s="29"/>
      <c r="J660" s="29"/>
      <c r="K660" s="29"/>
      <c r="L660" s="28"/>
    </row>
    <row r="661" spans="4:12" ht="12.75" x14ac:dyDescent="0.2">
      <c r="D661" s="28"/>
      <c r="I661" s="29"/>
      <c r="J661" s="29"/>
      <c r="K661" s="29"/>
      <c r="L661" s="28"/>
    </row>
    <row r="662" spans="4:12" ht="12.75" x14ac:dyDescent="0.2">
      <c r="D662" s="28"/>
      <c r="I662" s="29"/>
      <c r="J662" s="29"/>
      <c r="K662" s="29"/>
      <c r="L662" s="28"/>
    </row>
    <row r="663" spans="4:12" ht="12.75" x14ac:dyDescent="0.2">
      <c r="D663" s="28"/>
      <c r="I663" s="29"/>
      <c r="J663" s="29"/>
      <c r="K663" s="29"/>
      <c r="L663" s="28"/>
    </row>
    <row r="664" spans="4:12" ht="12.75" x14ac:dyDescent="0.2">
      <c r="D664" s="28"/>
      <c r="I664" s="29"/>
      <c r="J664" s="29"/>
      <c r="K664" s="29"/>
      <c r="L664" s="28"/>
    </row>
    <row r="665" spans="4:12" ht="12.75" x14ac:dyDescent="0.2">
      <c r="D665" s="28"/>
      <c r="I665" s="29"/>
      <c r="J665" s="29"/>
      <c r="K665" s="29"/>
      <c r="L665" s="28"/>
    </row>
    <row r="666" spans="4:12" ht="12.75" x14ac:dyDescent="0.2">
      <c r="D666" s="28"/>
      <c r="I666" s="29"/>
      <c r="J666" s="29"/>
      <c r="K666" s="29"/>
      <c r="L666" s="28"/>
    </row>
    <row r="667" spans="4:12" ht="12.75" x14ac:dyDescent="0.2">
      <c r="D667" s="28"/>
      <c r="I667" s="29"/>
      <c r="J667" s="29"/>
      <c r="K667" s="29"/>
      <c r="L667" s="28"/>
    </row>
    <row r="668" spans="4:12" ht="12.75" x14ac:dyDescent="0.2">
      <c r="D668" s="28"/>
      <c r="I668" s="29"/>
      <c r="J668" s="29"/>
      <c r="K668" s="29"/>
      <c r="L668" s="28"/>
    </row>
    <row r="669" spans="4:12" ht="12.75" x14ac:dyDescent="0.2">
      <c r="D669" s="28"/>
      <c r="I669" s="29"/>
      <c r="J669" s="29"/>
      <c r="K669" s="29"/>
      <c r="L669" s="28"/>
    </row>
    <row r="670" spans="4:12" ht="12.75" x14ac:dyDescent="0.2">
      <c r="D670" s="28"/>
      <c r="I670" s="29"/>
      <c r="J670" s="29"/>
      <c r="K670" s="29"/>
      <c r="L670" s="28"/>
    </row>
    <row r="671" spans="4:12" ht="12.75" x14ac:dyDescent="0.2">
      <c r="D671" s="28"/>
      <c r="I671" s="29"/>
      <c r="J671" s="29"/>
      <c r="K671" s="29"/>
      <c r="L671" s="28"/>
    </row>
    <row r="672" spans="4:12" ht="12.75" x14ac:dyDescent="0.2">
      <c r="D672" s="28"/>
      <c r="I672" s="29"/>
      <c r="J672" s="29"/>
      <c r="K672" s="29"/>
      <c r="L672" s="28"/>
    </row>
    <row r="673" spans="4:12" ht="12.75" x14ac:dyDescent="0.2">
      <c r="D673" s="28"/>
      <c r="I673" s="29"/>
      <c r="J673" s="29"/>
      <c r="K673" s="29"/>
      <c r="L673" s="28"/>
    </row>
    <row r="674" spans="4:12" ht="12.75" x14ac:dyDescent="0.2">
      <c r="D674" s="28"/>
      <c r="I674" s="29"/>
      <c r="J674" s="29"/>
      <c r="K674" s="29"/>
      <c r="L674" s="28"/>
    </row>
    <row r="675" spans="4:12" ht="12.75" x14ac:dyDescent="0.2">
      <c r="D675" s="28"/>
      <c r="I675" s="29"/>
      <c r="J675" s="29"/>
      <c r="K675" s="29"/>
      <c r="L675" s="28"/>
    </row>
    <row r="676" spans="4:12" ht="12.75" x14ac:dyDescent="0.2">
      <c r="D676" s="28"/>
      <c r="I676" s="29"/>
      <c r="J676" s="29"/>
      <c r="K676" s="29"/>
      <c r="L676" s="28"/>
    </row>
    <row r="677" spans="4:12" ht="12.75" x14ac:dyDescent="0.2">
      <c r="D677" s="28"/>
      <c r="I677" s="29"/>
      <c r="J677" s="29"/>
      <c r="K677" s="29"/>
      <c r="L677" s="28"/>
    </row>
    <row r="678" spans="4:12" ht="12.75" x14ac:dyDescent="0.2">
      <c r="D678" s="28"/>
      <c r="I678" s="29"/>
      <c r="J678" s="29"/>
      <c r="K678" s="29"/>
      <c r="L678" s="28"/>
    </row>
    <row r="679" spans="4:12" ht="12.75" x14ac:dyDescent="0.2">
      <c r="D679" s="28"/>
      <c r="I679" s="29"/>
      <c r="J679" s="29"/>
      <c r="K679" s="29"/>
      <c r="L679" s="28"/>
    </row>
    <row r="680" spans="4:12" ht="12.75" x14ac:dyDescent="0.2">
      <c r="D680" s="28"/>
      <c r="I680" s="29"/>
      <c r="J680" s="29"/>
      <c r="K680" s="29"/>
      <c r="L680" s="28"/>
    </row>
    <row r="681" spans="4:12" ht="12.75" x14ac:dyDescent="0.2">
      <c r="D681" s="28"/>
      <c r="I681" s="29"/>
      <c r="J681" s="29"/>
      <c r="K681" s="29"/>
      <c r="L681" s="28"/>
    </row>
    <row r="682" spans="4:12" ht="12.75" x14ac:dyDescent="0.2">
      <c r="D682" s="28"/>
      <c r="I682" s="29"/>
      <c r="J682" s="29"/>
      <c r="K682" s="29"/>
      <c r="L682" s="28"/>
    </row>
    <row r="683" spans="4:12" ht="12.75" x14ac:dyDescent="0.2">
      <c r="D683" s="28"/>
      <c r="I683" s="29"/>
      <c r="J683" s="29"/>
      <c r="K683" s="29"/>
      <c r="L683" s="28"/>
    </row>
    <row r="684" spans="4:12" ht="12.75" x14ac:dyDescent="0.2">
      <c r="D684" s="28"/>
      <c r="I684" s="29"/>
      <c r="J684" s="29"/>
      <c r="K684" s="29"/>
      <c r="L684" s="28"/>
    </row>
    <row r="685" spans="4:12" ht="12.75" x14ac:dyDescent="0.2">
      <c r="D685" s="28"/>
      <c r="I685" s="29"/>
      <c r="J685" s="29"/>
      <c r="K685" s="29"/>
      <c r="L685" s="28"/>
    </row>
    <row r="686" spans="4:12" ht="12.75" x14ac:dyDescent="0.2">
      <c r="D686" s="28"/>
      <c r="I686" s="29"/>
      <c r="J686" s="29"/>
      <c r="K686" s="29"/>
      <c r="L686" s="28"/>
    </row>
    <row r="687" spans="4:12" ht="12.75" x14ac:dyDescent="0.2">
      <c r="D687" s="28"/>
      <c r="I687" s="29"/>
      <c r="J687" s="29"/>
      <c r="K687" s="29"/>
      <c r="L687" s="28"/>
    </row>
    <row r="688" spans="4:12" ht="12.75" x14ac:dyDescent="0.2">
      <c r="D688" s="28"/>
      <c r="I688" s="29"/>
      <c r="J688" s="29"/>
      <c r="K688" s="29"/>
      <c r="L688" s="28"/>
    </row>
    <row r="689" spans="4:12" ht="12.75" x14ac:dyDescent="0.2">
      <c r="D689" s="28"/>
      <c r="I689" s="29"/>
      <c r="J689" s="29"/>
      <c r="K689" s="29"/>
      <c r="L689" s="28"/>
    </row>
    <row r="690" spans="4:12" ht="12.75" x14ac:dyDescent="0.2">
      <c r="D690" s="28"/>
      <c r="I690" s="29"/>
      <c r="J690" s="29"/>
      <c r="K690" s="29"/>
      <c r="L690" s="28"/>
    </row>
    <row r="691" spans="4:12" ht="12.75" x14ac:dyDescent="0.2">
      <c r="D691" s="28"/>
      <c r="I691" s="29"/>
      <c r="J691" s="29"/>
      <c r="K691" s="29"/>
      <c r="L691" s="28"/>
    </row>
    <row r="692" spans="4:12" ht="12.75" x14ac:dyDescent="0.2">
      <c r="D692" s="28"/>
      <c r="I692" s="29"/>
      <c r="J692" s="29"/>
      <c r="K692" s="29"/>
      <c r="L692" s="28"/>
    </row>
    <row r="693" spans="4:12" ht="12.75" x14ac:dyDescent="0.2">
      <c r="D693" s="28"/>
      <c r="I693" s="29"/>
      <c r="J693" s="29"/>
      <c r="K693" s="29"/>
      <c r="L693" s="28"/>
    </row>
    <row r="694" spans="4:12" ht="12.75" x14ac:dyDescent="0.2">
      <c r="D694" s="28"/>
      <c r="I694" s="29"/>
      <c r="J694" s="29"/>
      <c r="K694" s="29"/>
      <c r="L694" s="28"/>
    </row>
    <row r="695" spans="4:12" ht="12.75" x14ac:dyDescent="0.2">
      <c r="D695" s="28"/>
      <c r="I695" s="29"/>
      <c r="J695" s="29"/>
      <c r="K695" s="29"/>
      <c r="L695" s="28"/>
    </row>
    <row r="696" spans="4:12" ht="12.75" x14ac:dyDescent="0.2">
      <c r="D696" s="28"/>
      <c r="I696" s="29"/>
      <c r="J696" s="29"/>
      <c r="K696" s="29"/>
      <c r="L696" s="28"/>
    </row>
    <row r="697" spans="4:12" ht="12.75" x14ac:dyDescent="0.2">
      <c r="D697" s="28"/>
      <c r="I697" s="29"/>
      <c r="J697" s="29"/>
      <c r="K697" s="29"/>
      <c r="L697" s="28"/>
    </row>
    <row r="698" spans="4:12" ht="12.75" x14ac:dyDescent="0.2">
      <c r="D698" s="28"/>
      <c r="I698" s="29"/>
      <c r="J698" s="29"/>
      <c r="K698" s="29"/>
      <c r="L698" s="28"/>
    </row>
    <row r="699" spans="4:12" ht="12.75" x14ac:dyDescent="0.2">
      <c r="D699" s="28"/>
      <c r="I699" s="29"/>
      <c r="J699" s="29"/>
      <c r="K699" s="29"/>
      <c r="L699" s="28"/>
    </row>
    <row r="700" spans="4:12" ht="12.75" x14ac:dyDescent="0.2">
      <c r="D700" s="28"/>
      <c r="I700" s="29"/>
      <c r="J700" s="29"/>
      <c r="K700" s="29"/>
      <c r="L700" s="28"/>
    </row>
    <row r="701" spans="4:12" ht="12.75" x14ac:dyDescent="0.2">
      <c r="D701" s="28"/>
      <c r="I701" s="29"/>
      <c r="J701" s="29"/>
      <c r="K701" s="29"/>
      <c r="L701" s="28"/>
    </row>
    <row r="702" spans="4:12" ht="12.75" x14ac:dyDescent="0.2">
      <c r="D702" s="28"/>
      <c r="I702" s="29"/>
      <c r="J702" s="29"/>
      <c r="K702" s="29"/>
      <c r="L702" s="28"/>
    </row>
    <row r="703" spans="4:12" ht="12.75" x14ac:dyDescent="0.2">
      <c r="D703" s="28"/>
      <c r="I703" s="29"/>
      <c r="J703" s="29"/>
      <c r="K703" s="29"/>
      <c r="L703" s="28"/>
    </row>
    <row r="704" spans="4:12" ht="12.75" x14ac:dyDescent="0.2">
      <c r="D704" s="28"/>
      <c r="I704" s="29"/>
      <c r="J704" s="29"/>
      <c r="K704" s="29"/>
      <c r="L704" s="28"/>
    </row>
    <row r="705" spans="4:12" ht="12.75" x14ac:dyDescent="0.2">
      <c r="D705" s="28"/>
      <c r="I705" s="29"/>
      <c r="J705" s="29"/>
      <c r="K705" s="29"/>
      <c r="L705" s="28"/>
    </row>
    <row r="706" spans="4:12" ht="12.75" x14ac:dyDescent="0.2">
      <c r="D706" s="28"/>
      <c r="I706" s="29"/>
      <c r="J706" s="29"/>
      <c r="K706" s="29"/>
      <c r="L706" s="28"/>
    </row>
    <row r="707" spans="4:12" ht="12.75" x14ac:dyDescent="0.2">
      <c r="D707" s="28"/>
      <c r="I707" s="29"/>
      <c r="J707" s="29"/>
      <c r="K707" s="29"/>
      <c r="L707" s="28"/>
    </row>
    <row r="708" spans="4:12" ht="12.75" x14ac:dyDescent="0.2">
      <c r="D708" s="28"/>
      <c r="I708" s="29"/>
      <c r="J708" s="29"/>
      <c r="K708" s="29"/>
      <c r="L708" s="28"/>
    </row>
    <row r="709" spans="4:12" ht="12.75" x14ac:dyDescent="0.2">
      <c r="D709" s="28"/>
      <c r="I709" s="29"/>
      <c r="J709" s="29"/>
      <c r="K709" s="29"/>
      <c r="L709" s="28"/>
    </row>
    <row r="710" spans="4:12" ht="12.75" x14ac:dyDescent="0.2">
      <c r="D710" s="28"/>
      <c r="I710" s="29"/>
      <c r="J710" s="29"/>
      <c r="K710" s="29"/>
      <c r="L710" s="28"/>
    </row>
    <row r="711" spans="4:12" ht="12.75" x14ac:dyDescent="0.2">
      <c r="D711" s="28"/>
      <c r="I711" s="29"/>
      <c r="J711" s="29"/>
      <c r="K711" s="29"/>
      <c r="L711" s="28"/>
    </row>
    <row r="712" spans="4:12" ht="12.75" x14ac:dyDescent="0.2">
      <c r="D712" s="28"/>
      <c r="I712" s="29"/>
      <c r="J712" s="29"/>
      <c r="K712" s="29"/>
      <c r="L712" s="28"/>
    </row>
    <row r="713" spans="4:12" ht="12.75" x14ac:dyDescent="0.2">
      <c r="D713" s="28"/>
      <c r="I713" s="29"/>
      <c r="J713" s="29"/>
      <c r="K713" s="29"/>
      <c r="L713" s="28"/>
    </row>
    <row r="714" spans="4:12" ht="12.75" x14ac:dyDescent="0.2">
      <c r="D714" s="28"/>
      <c r="I714" s="29"/>
      <c r="J714" s="29"/>
      <c r="K714" s="29"/>
      <c r="L714" s="28"/>
    </row>
    <row r="715" spans="4:12" ht="12.75" x14ac:dyDescent="0.2">
      <c r="D715" s="28"/>
      <c r="I715" s="29"/>
      <c r="J715" s="29"/>
      <c r="K715" s="29"/>
      <c r="L715" s="28"/>
    </row>
    <row r="716" spans="4:12" ht="12.75" x14ac:dyDescent="0.2">
      <c r="D716" s="28"/>
      <c r="I716" s="29"/>
      <c r="J716" s="29"/>
      <c r="K716" s="29"/>
      <c r="L716" s="28"/>
    </row>
    <row r="717" spans="4:12" ht="12.75" x14ac:dyDescent="0.2">
      <c r="D717" s="28"/>
      <c r="I717" s="29"/>
      <c r="J717" s="29"/>
      <c r="K717" s="29"/>
      <c r="L717" s="28"/>
    </row>
    <row r="718" spans="4:12" ht="12.75" x14ac:dyDescent="0.2">
      <c r="D718" s="28"/>
      <c r="I718" s="29"/>
      <c r="J718" s="29"/>
      <c r="K718" s="29"/>
      <c r="L718" s="28"/>
    </row>
    <row r="719" spans="4:12" ht="12.75" x14ac:dyDescent="0.2">
      <c r="D719" s="28"/>
      <c r="I719" s="29"/>
      <c r="J719" s="29"/>
      <c r="K719" s="29"/>
      <c r="L719" s="28"/>
    </row>
    <row r="720" spans="4:12" ht="12.75" x14ac:dyDescent="0.2">
      <c r="D720" s="28"/>
      <c r="I720" s="29"/>
      <c r="J720" s="29"/>
      <c r="K720" s="29"/>
      <c r="L720" s="28"/>
    </row>
    <row r="721" spans="4:12" ht="12.75" x14ac:dyDescent="0.2">
      <c r="D721" s="28"/>
      <c r="I721" s="29"/>
      <c r="J721" s="29"/>
      <c r="K721" s="29"/>
      <c r="L721" s="28"/>
    </row>
    <row r="722" spans="4:12" ht="12.75" x14ac:dyDescent="0.2">
      <c r="D722" s="28"/>
      <c r="I722" s="29"/>
      <c r="J722" s="29"/>
      <c r="K722" s="29"/>
      <c r="L722" s="28"/>
    </row>
    <row r="723" spans="4:12" ht="12.75" x14ac:dyDescent="0.2">
      <c r="D723" s="28"/>
      <c r="I723" s="29"/>
      <c r="J723" s="29"/>
      <c r="K723" s="29"/>
      <c r="L723" s="28"/>
    </row>
    <row r="724" spans="4:12" ht="12.75" x14ac:dyDescent="0.2">
      <c r="D724" s="28"/>
      <c r="I724" s="29"/>
      <c r="J724" s="29"/>
      <c r="K724" s="29"/>
      <c r="L724" s="28"/>
    </row>
    <row r="725" spans="4:12" ht="12.75" x14ac:dyDescent="0.2">
      <c r="D725" s="28"/>
      <c r="I725" s="29"/>
      <c r="J725" s="29"/>
      <c r="K725" s="29"/>
      <c r="L725" s="28"/>
    </row>
    <row r="726" spans="4:12" ht="12.75" x14ac:dyDescent="0.2">
      <c r="D726" s="28"/>
      <c r="I726" s="29"/>
      <c r="J726" s="29"/>
      <c r="K726" s="29"/>
      <c r="L726" s="28"/>
    </row>
    <row r="727" spans="4:12" ht="12.75" x14ac:dyDescent="0.2">
      <c r="D727" s="28"/>
      <c r="I727" s="29"/>
      <c r="J727" s="29"/>
      <c r="K727" s="29"/>
      <c r="L727" s="28"/>
    </row>
    <row r="728" spans="4:12" ht="12.75" x14ac:dyDescent="0.2">
      <c r="D728" s="28"/>
      <c r="I728" s="29"/>
      <c r="J728" s="29"/>
      <c r="K728" s="29"/>
      <c r="L728" s="28"/>
    </row>
    <row r="729" spans="4:12" ht="12.75" x14ac:dyDescent="0.2">
      <c r="D729" s="28"/>
      <c r="I729" s="29"/>
      <c r="J729" s="29"/>
      <c r="K729" s="29"/>
      <c r="L729" s="28"/>
    </row>
    <row r="730" spans="4:12" ht="12.75" x14ac:dyDescent="0.2">
      <c r="D730" s="28"/>
      <c r="I730" s="29"/>
      <c r="J730" s="29"/>
      <c r="K730" s="29"/>
      <c r="L730" s="28"/>
    </row>
    <row r="731" spans="4:12" ht="12.75" x14ac:dyDescent="0.2">
      <c r="D731" s="28"/>
      <c r="I731" s="29"/>
      <c r="J731" s="29"/>
      <c r="K731" s="29"/>
      <c r="L731" s="28"/>
    </row>
    <row r="732" spans="4:12" ht="12.75" x14ac:dyDescent="0.2">
      <c r="D732" s="28"/>
      <c r="I732" s="29"/>
      <c r="J732" s="29"/>
      <c r="K732" s="29"/>
      <c r="L732" s="28"/>
    </row>
    <row r="733" spans="4:12" ht="12.75" x14ac:dyDescent="0.2">
      <c r="D733" s="28"/>
      <c r="I733" s="29"/>
      <c r="J733" s="29"/>
      <c r="K733" s="29"/>
      <c r="L733" s="28"/>
    </row>
    <row r="734" spans="4:12" ht="12.75" x14ac:dyDescent="0.2">
      <c r="D734" s="28"/>
      <c r="I734" s="29"/>
      <c r="J734" s="29"/>
      <c r="K734" s="29"/>
      <c r="L734" s="28"/>
    </row>
    <row r="735" spans="4:12" ht="12.75" x14ac:dyDescent="0.2">
      <c r="D735" s="28"/>
      <c r="I735" s="29"/>
      <c r="J735" s="29"/>
      <c r="K735" s="29"/>
      <c r="L735" s="28"/>
    </row>
    <row r="736" spans="4:12" ht="12.75" x14ac:dyDescent="0.2">
      <c r="D736" s="28"/>
      <c r="I736" s="29"/>
      <c r="J736" s="29"/>
      <c r="K736" s="29"/>
      <c r="L736" s="28"/>
    </row>
    <row r="737" spans="4:12" ht="12.75" x14ac:dyDescent="0.2">
      <c r="D737" s="28"/>
      <c r="I737" s="29"/>
      <c r="J737" s="29"/>
      <c r="K737" s="29"/>
      <c r="L737" s="28"/>
    </row>
    <row r="738" spans="4:12" ht="12.75" x14ac:dyDescent="0.2">
      <c r="D738" s="28"/>
      <c r="I738" s="29"/>
      <c r="J738" s="29"/>
      <c r="K738" s="29"/>
      <c r="L738" s="28"/>
    </row>
    <row r="739" spans="4:12" ht="12.75" x14ac:dyDescent="0.2">
      <c r="D739" s="28"/>
      <c r="I739" s="29"/>
      <c r="J739" s="29"/>
      <c r="K739" s="29"/>
      <c r="L739" s="28"/>
    </row>
    <row r="740" spans="4:12" ht="12.75" x14ac:dyDescent="0.2">
      <c r="D740" s="28"/>
      <c r="I740" s="29"/>
      <c r="J740" s="29"/>
      <c r="K740" s="29"/>
      <c r="L740" s="28"/>
    </row>
    <row r="741" spans="4:12" ht="12.75" x14ac:dyDescent="0.2">
      <c r="D741" s="28"/>
      <c r="I741" s="29"/>
      <c r="J741" s="29"/>
      <c r="K741" s="29"/>
      <c r="L741" s="28"/>
    </row>
    <row r="742" spans="4:12" ht="12.75" x14ac:dyDescent="0.2">
      <c r="D742" s="28"/>
      <c r="I742" s="29"/>
      <c r="J742" s="29"/>
      <c r="K742" s="29"/>
      <c r="L742" s="28"/>
    </row>
    <row r="743" spans="4:12" ht="12.75" x14ac:dyDescent="0.2">
      <c r="D743" s="28"/>
      <c r="I743" s="29"/>
      <c r="J743" s="29"/>
      <c r="K743" s="29"/>
      <c r="L743" s="28"/>
    </row>
    <row r="744" spans="4:12" ht="12.75" x14ac:dyDescent="0.2">
      <c r="D744" s="28"/>
      <c r="I744" s="29"/>
      <c r="J744" s="29"/>
      <c r="K744" s="29"/>
      <c r="L744" s="28"/>
    </row>
    <row r="745" spans="4:12" ht="12.75" x14ac:dyDescent="0.2">
      <c r="D745" s="28"/>
      <c r="I745" s="29"/>
      <c r="J745" s="29"/>
      <c r="K745" s="29"/>
      <c r="L745" s="28"/>
    </row>
    <row r="746" spans="4:12" ht="12.75" x14ac:dyDescent="0.2">
      <c r="D746" s="28"/>
      <c r="I746" s="29"/>
      <c r="J746" s="29"/>
      <c r="K746" s="29"/>
      <c r="L746" s="28"/>
    </row>
    <row r="747" spans="4:12" ht="12.75" x14ac:dyDescent="0.2">
      <c r="D747" s="28"/>
      <c r="I747" s="29"/>
      <c r="J747" s="29"/>
      <c r="K747" s="29"/>
      <c r="L747" s="28"/>
    </row>
    <row r="748" spans="4:12" ht="12.75" x14ac:dyDescent="0.2">
      <c r="D748" s="28"/>
      <c r="I748" s="29"/>
      <c r="J748" s="29"/>
      <c r="K748" s="29"/>
      <c r="L748" s="28"/>
    </row>
    <row r="749" spans="4:12" ht="12.75" x14ac:dyDescent="0.2">
      <c r="D749" s="28"/>
      <c r="I749" s="29"/>
      <c r="J749" s="29"/>
      <c r="K749" s="29"/>
      <c r="L749" s="28"/>
    </row>
    <row r="750" spans="4:12" ht="12.75" x14ac:dyDescent="0.2">
      <c r="D750" s="28"/>
      <c r="I750" s="29"/>
      <c r="J750" s="29"/>
      <c r="K750" s="29"/>
      <c r="L750" s="28"/>
    </row>
    <row r="751" spans="4:12" ht="12.75" x14ac:dyDescent="0.2">
      <c r="D751" s="28"/>
      <c r="I751" s="29"/>
      <c r="J751" s="29"/>
      <c r="K751" s="29"/>
      <c r="L751" s="28"/>
    </row>
    <row r="752" spans="4:12" ht="12.75" x14ac:dyDescent="0.2">
      <c r="D752" s="28"/>
      <c r="I752" s="29"/>
      <c r="J752" s="29"/>
      <c r="K752" s="29"/>
      <c r="L752" s="28"/>
    </row>
    <row r="753" spans="4:12" ht="12.75" x14ac:dyDescent="0.2">
      <c r="D753" s="28"/>
      <c r="I753" s="29"/>
      <c r="J753" s="29"/>
      <c r="K753" s="29"/>
      <c r="L753" s="28"/>
    </row>
    <row r="754" spans="4:12" ht="12.75" x14ac:dyDescent="0.2">
      <c r="D754" s="28"/>
      <c r="I754" s="29"/>
      <c r="J754" s="29"/>
      <c r="K754" s="29"/>
      <c r="L754" s="28"/>
    </row>
    <row r="755" spans="4:12" ht="12.75" x14ac:dyDescent="0.2">
      <c r="D755" s="28"/>
      <c r="I755" s="29"/>
      <c r="J755" s="29"/>
      <c r="K755" s="29"/>
      <c r="L755" s="28"/>
    </row>
    <row r="756" spans="4:12" ht="12.75" x14ac:dyDescent="0.2">
      <c r="D756" s="28"/>
      <c r="I756" s="29"/>
      <c r="J756" s="29"/>
      <c r="K756" s="29"/>
      <c r="L756" s="28"/>
    </row>
    <row r="757" spans="4:12" ht="12.75" x14ac:dyDescent="0.2">
      <c r="D757" s="28"/>
      <c r="I757" s="29"/>
      <c r="J757" s="29"/>
      <c r="K757" s="29"/>
      <c r="L757" s="28"/>
    </row>
    <row r="758" spans="4:12" ht="12.75" x14ac:dyDescent="0.2">
      <c r="D758" s="28"/>
      <c r="I758" s="29"/>
      <c r="J758" s="29"/>
      <c r="K758" s="29"/>
      <c r="L758" s="28"/>
    </row>
    <row r="759" spans="4:12" ht="12.75" x14ac:dyDescent="0.2">
      <c r="D759" s="28"/>
      <c r="I759" s="29"/>
      <c r="J759" s="29"/>
      <c r="K759" s="29"/>
      <c r="L759" s="28"/>
    </row>
    <row r="760" spans="4:12" ht="12.75" x14ac:dyDescent="0.2">
      <c r="D760" s="28"/>
      <c r="I760" s="29"/>
      <c r="J760" s="29"/>
      <c r="K760" s="29"/>
      <c r="L760" s="28"/>
    </row>
    <row r="761" spans="4:12" ht="12.75" x14ac:dyDescent="0.2">
      <c r="D761" s="28"/>
      <c r="I761" s="29"/>
      <c r="J761" s="29"/>
      <c r="K761" s="29"/>
      <c r="L761" s="28"/>
    </row>
    <row r="762" spans="4:12" ht="12.75" x14ac:dyDescent="0.2">
      <c r="D762" s="28"/>
      <c r="I762" s="29"/>
      <c r="J762" s="29"/>
      <c r="K762" s="29"/>
      <c r="L762" s="28"/>
    </row>
    <row r="763" spans="4:12" ht="12.75" x14ac:dyDescent="0.2">
      <c r="D763" s="28"/>
      <c r="I763" s="29"/>
      <c r="J763" s="29"/>
      <c r="K763" s="29"/>
      <c r="L763" s="28"/>
    </row>
    <row r="764" spans="4:12" ht="12.75" x14ac:dyDescent="0.2">
      <c r="D764" s="28"/>
      <c r="I764" s="29"/>
      <c r="J764" s="29"/>
      <c r="K764" s="29"/>
      <c r="L764" s="28"/>
    </row>
    <row r="765" spans="4:12" ht="12.75" x14ac:dyDescent="0.2">
      <c r="D765" s="28"/>
      <c r="I765" s="29"/>
      <c r="J765" s="29"/>
      <c r="K765" s="29"/>
      <c r="L765" s="28"/>
    </row>
    <row r="766" spans="4:12" ht="12.75" x14ac:dyDescent="0.2">
      <c r="D766" s="28"/>
      <c r="I766" s="29"/>
      <c r="J766" s="29"/>
      <c r="K766" s="29"/>
      <c r="L766" s="28"/>
    </row>
    <row r="767" spans="4:12" ht="12.75" x14ac:dyDescent="0.2">
      <c r="D767" s="28"/>
      <c r="I767" s="29"/>
      <c r="J767" s="29"/>
      <c r="K767" s="29"/>
      <c r="L767" s="28"/>
    </row>
    <row r="768" spans="4:12" ht="12.75" x14ac:dyDescent="0.2">
      <c r="D768" s="28"/>
      <c r="I768" s="29"/>
      <c r="J768" s="29"/>
      <c r="K768" s="29"/>
      <c r="L768" s="28"/>
    </row>
    <row r="769" spans="4:12" ht="12.75" x14ac:dyDescent="0.2">
      <c r="D769" s="28"/>
      <c r="I769" s="29"/>
      <c r="J769" s="29"/>
      <c r="K769" s="29"/>
      <c r="L769" s="28"/>
    </row>
    <row r="770" spans="4:12" ht="12.75" x14ac:dyDescent="0.2">
      <c r="D770" s="28"/>
      <c r="I770" s="29"/>
      <c r="J770" s="29"/>
      <c r="K770" s="29"/>
      <c r="L770" s="28"/>
    </row>
    <row r="771" spans="4:12" ht="12.75" x14ac:dyDescent="0.2">
      <c r="D771" s="28"/>
      <c r="I771" s="29"/>
      <c r="J771" s="29"/>
      <c r="K771" s="29"/>
      <c r="L771" s="28"/>
    </row>
    <row r="772" spans="4:12" ht="12.75" x14ac:dyDescent="0.2">
      <c r="D772" s="28"/>
      <c r="I772" s="29"/>
      <c r="J772" s="29"/>
      <c r="K772" s="29"/>
      <c r="L772" s="28"/>
    </row>
    <row r="773" spans="4:12" ht="12.75" x14ac:dyDescent="0.2">
      <c r="D773" s="28"/>
      <c r="I773" s="29"/>
      <c r="J773" s="29"/>
      <c r="K773" s="29"/>
      <c r="L773" s="28"/>
    </row>
    <row r="774" spans="4:12" ht="12.75" x14ac:dyDescent="0.2">
      <c r="D774" s="28"/>
      <c r="I774" s="29"/>
      <c r="J774" s="29"/>
      <c r="K774" s="29"/>
      <c r="L774" s="28"/>
    </row>
    <row r="775" spans="4:12" ht="12.75" x14ac:dyDescent="0.2">
      <c r="D775" s="28"/>
      <c r="I775" s="29"/>
      <c r="J775" s="29"/>
      <c r="K775" s="29"/>
      <c r="L775" s="28"/>
    </row>
    <row r="776" spans="4:12" ht="12.75" x14ac:dyDescent="0.2">
      <c r="D776" s="28"/>
      <c r="I776" s="29"/>
      <c r="J776" s="29"/>
      <c r="K776" s="29"/>
      <c r="L776" s="28"/>
    </row>
    <row r="777" spans="4:12" ht="12.75" x14ac:dyDescent="0.2">
      <c r="D777" s="28"/>
      <c r="I777" s="29"/>
      <c r="J777" s="29"/>
      <c r="K777" s="29"/>
      <c r="L777" s="28"/>
    </row>
    <row r="778" spans="4:12" ht="12.75" x14ac:dyDescent="0.2">
      <c r="D778" s="28"/>
      <c r="I778" s="29"/>
      <c r="J778" s="29"/>
      <c r="K778" s="29"/>
      <c r="L778" s="28"/>
    </row>
    <row r="779" spans="4:12" ht="12.75" x14ac:dyDescent="0.2">
      <c r="D779" s="28"/>
      <c r="I779" s="29"/>
      <c r="J779" s="29"/>
      <c r="K779" s="29"/>
      <c r="L779" s="28"/>
    </row>
    <row r="780" spans="4:12" ht="12.75" x14ac:dyDescent="0.2">
      <c r="D780" s="28"/>
      <c r="I780" s="29"/>
      <c r="J780" s="29"/>
      <c r="K780" s="29"/>
      <c r="L780" s="28"/>
    </row>
    <row r="781" spans="4:12" ht="12.75" x14ac:dyDescent="0.2">
      <c r="D781" s="28"/>
      <c r="I781" s="29"/>
      <c r="J781" s="29"/>
      <c r="K781" s="29"/>
      <c r="L781" s="28"/>
    </row>
    <row r="782" spans="4:12" ht="12.75" x14ac:dyDescent="0.2">
      <c r="D782" s="28"/>
      <c r="I782" s="29"/>
      <c r="J782" s="29"/>
      <c r="K782" s="29"/>
      <c r="L782" s="28"/>
    </row>
    <row r="783" spans="4:12" ht="12.75" x14ac:dyDescent="0.2">
      <c r="D783" s="28"/>
      <c r="I783" s="29"/>
      <c r="J783" s="29"/>
      <c r="K783" s="29"/>
      <c r="L783" s="28"/>
    </row>
    <row r="784" spans="4:12" ht="12.75" x14ac:dyDescent="0.2">
      <c r="D784" s="28"/>
      <c r="I784" s="29"/>
      <c r="J784" s="29"/>
      <c r="K784" s="29"/>
      <c r="L784" s="28"/>
    </row>
    <row r="785" spans="4:12" ht="12.75" x14ac:dyDescent="0.2">
      <c r="D785" s="28"/>
      <c r="I785" s="29"/>
      <c r="J785" s="29"/>
      <c r="K785" s="29"/>
      <c r="L785" s="28"/>
    </row>
    <row r="786" spans="4:12" ht="12.75" x14ac:dyDescent="0.2">
      <c r="D786" s="28"/>
      <c r="I786" s="29"/>
      <c r="J786" s="29"/>
      <c r="K786" s="29"/>
      <c r="L786" s="28"/>
    </row>
    <row r="787" spans="4:12" ht="12.75" x14ac:dyDescent="0.2">
      <c r="D787" s="28"/>
      <c r="I787" s="29"/>
      <c r="J787" s="29"/>
      <c r="K787" s="29"/>
      <c r="L787" s="28"/>
    </row>
    <row r="788" spans="4:12" ht="12.75" x14ac:dyDescent="0.2">
      <c r="D788" s="28"/>
      <c r="I788" s="29"/>
      <c r="J788" s="29"/>
      <c r="K788" s="29"/>
      <c r="L788" s="28"/>
    </row>
    <row r="789" spans="4:12" ht="12.75" x14ac:dyDescent="0.2">
      <c r="D789" s="28"/>
      <c r="I789" s="29"/>
      <c r="J789" s="29"/>
      <c r="K789" s="29"/>
      <c r="L789" s="28"/>
    </row>
    <row r="790" spans="4:12" ht="12.75" x14ac:dyDescent="0.2">
      <c r="D790" s="28"/>
      <c r="I790" s="29"/>
      <c r="J790" s="29"/>
      <c r="K790" s="29"/>
      <c r="L790" s="28"/>
    </row>
    <row r="791" spans="4:12" ht="12.75" x14ac:dyDescent="0.2">
      <c r="D791" s="28"/>
      <c r="I791" s="29"/>
      <c r="J791" s="29"/>
      <c r="K791" s="29"/>
      <c r="L791" s="28"/>
    </row>
    <row r="792" spans="4:12" ht="12.75" x14ac:dyDescent="0.2">
      <c r="D792" s="28"/>
      <c r="I792" s="29"/>
      <c r="J792" s="29"/>
      <c r="K792" s="29"/>
      <c r="L792" s="28"/>
    </row>
    <row r="793" spans="4:12" ht="12.75" x14ac:dyDescent="0.2">
      <c r="D793" s="28"/>
      <c r="I793" s="29"/>
      <c r="J793" s="29"/>
      <c r="K793" s="29"/>
      <c r="L793" s="28"/>
    </row>
    <row r="794" spans="4:12" ht="12.75" x14ac:dyDescent="0.2">
      <c r="D794" s="28"/>
      <c r="I794" s="29"/>
      <c r="J794" s="29"/>
      <c r="K794" s="29"/>
      <c r="L794" s="28"/>
    </row>
    <row r="795" spans="4:12" ht="12.75" x14ac:dyDescent="0.2">
      <c r="D795" s="28"/>
      <c r="I795" s="29"/>
      <c r="J795" s="29"/>
      <c r="K795" s="29"/>
      <c r="L795" s="28"/>
    </row>
    <row r="796" spans="4:12" ht="12.75" x14ac:dyDescent="0.2">
      <c r="D796" s="28"/>
      <c r="I796" s="29"/>
      <c r="J796" s="29"/>
      <c r="K796" s="29"/>
      <c r="L796" s="28"/>
    </row>
    <row r="797" spans="4:12" ht="12.75" x14ac:dyDescent="0.2">
      <c r="D797" s="28"/>
      <c r="I797" s="29"/>
      <c r="J797" s="29"/>
      <c r="K797" s="29"/>
      <c r="L797" s="28"/>
    </row>
    <row r="798" spans="4:12" ht="12.75" x14ac:dyDescent="0.2">
      <c r="D798" s="28"/>
      <c r="I798" s="29"/>
      <c r="J798" s="29"/>
      <c r="K798" s="29"/>
      <c r="L798" s="28"/>
    </row>
    <row r="799" spans="4:12" ht="12.75" x14ac:dyDescent="0.2">
      <c r="D799" s="28"/>
      <c r="I799" s="29"/>
      <c r="J799" s="29"/>
      <c r="K799" s="29"/>
      <c r="L799" s="28"/>
    </row>
    <row r="800" spans="4:12" ht="12.75" x14ac:dyDescent="0.2">
      <c r="D800" s="28"/>
      <c r="I800" s="29"/>
      <c r="J800" s="29"/>
      <c r="K800" s="29"/>
      <c r="L800" s="28"/>
    </row>
    <row r="801" spans="4:12" ht="12.75" x14ac:dyDescent="0.2">
      <c r="D801" s="28"/>
      <c r="I801" s="29"/>
      <c r="J801" s="29"/>
      <c r="K801" s="29"/>
      <c r="L801" s="28"/>
    </row>
    <row r="802" spans="4:12" ht="12.75" x14ac:dyDescent="0.2">
      <c r="D802" s="28"/>
      <c r="I802" s="29"/>
      <c r="J802" s="29"/>
      <c r="K802" s="29"/>
      <c r="L802" s="28"/>
    </row>
    <row r="803" spans="4:12" ht="12.75" x14ac:dyDescent="0.2">
      <c r="D803" s="28"/>
      <c r="I803" s="29"/>
      <c r="J803" s="29"/>
      <c r="K803" s="29"/>
      <c r="L803" s="28"/>
    </row>
    <row r="804" spans="4:12" ht="12.75" x14ac:dyDescent="0.2">
      <c r="D804" s="28"/>
      <c r="I804" s="29"/>
      <c r="J804" s="29"/>
      <c r="K804" s="29"/>
      <c r="L804" s="28"/>
    </row>
    <row r="805" spans="4:12" ht="12.75" x14ac:dyDescent="0.2">
      <c r="D805" s="28"/>
      <c r="I805" s="29"/>
      <c r="J805" s="29"/>
      <c r="K805" s="29"/>
      <c r="L805" s="28"/>
    </row>
    <row r="806" spans="4:12" ht="12.75" x14ac:dyDescent="0.2">
      <c r="D806" s="28"/>
      <c r="I806" s="29"/>
      <c r="J806" s="29"/>
      <c r="K806" s="29"/>
      <c r="L806" s="28"/>
    </row>
    <row r="807" spans="4:12" ht="12.75" x14ac:dyDescent="0.2">
      <c r="D807" s="28"/>
      <c r="I807" s="29"/>
      <c r="J807" s="29"/>
      <c r="K807" s="29"/>
      <c r="L807" s="28"/>
    </row>
    <row r="808" spans="4:12" ht="12.75" x14ac:dyDescent="0.2">
      <c r="D808" s="28"/>
      <c r="I808" s="29"/>
      <c r="J808" s="29"/>
      <c r="K808" s="29"/>
      <c r="L808" s="28"/>
    </row>
    <row r="809" spans="4:12" ht="12.75" x14ac:dyDescent="0.2">
      <c r="D809" s="28"/>
      <c r="I809" s="29"/>
      <c r="J809" s="29"/>
      <c r="K809" s="29"/>
      <c r="L809" s="28"/>
    </row>
    <row r="810" spans="4:12" ht="12.75" x14ac:dyDescent="0.2">
      <c r="D810" s="28"/>
      <c r="I810" s="29"/>
      <c r="J810" s="29"/>
      <c r="K810" s="29"/>
      <c r="L810" s="28"/>
    </row>
    <row r="811" spans="4:12" ht="12.75" x14ac:dyDescent="0.2">
      <c r="D811" s="28"/>
      <c r="I811" s="29"/>
      <c r="J811" s="29"/>
      <c r="K811" s="29"/>
      <c r="L811" s="28"/>
    </row>
    <row r="812" spans="4:12" ht="12.75" x14ac:dyDescent="0.2">
      <c r="D812" s="28"/>
      <c r="I812" s="29"/>
      <c r="J812" s="29"/>
      <c r="K812" s="29"/>
      <c r="L812" s="28"/>
    </row>
    <row r="813" spans="4:12" ht="12.75" x14ac:dyDescent="0.2">
      <c r="D813" s="28"/>
      <c r="I813" s="29"/>
      <c r="J813" s="29"/>
      <c r="K813" s="29"/>
      <c r="L813" s="28"/>
    </row>
    <row r="814" spans="4:12" ht="12.75" x14ac:dyDescent="0.2">
      <c r="D814" s="28"/>
      <c r="I814" s="29"/>
      <c r="J814" s="29"/>
      <c r="K814" s="29"/>
      <c r="L814" s="28"/>
    </row>
    <row r="815" spans="4:12" ht="12.75" x14ac:dyDescent="0.2">
      <c r="D815" s="28"/>
      <c r="I815" s="29"/>
      <c r="J815" s="29"/>
      <c r="K815" s="29"/>
      <c r="L815" s="28"/>
    </row>
    <row r="816" spans="4:12" ht="12.75" x14ac:dyDescent="0.2">
      <c r="D816" s="28"/>
      <c r="I816" s="29"/>
      <c r="J816" s="29"/>
      <c r="K816" s="29"/>
      <c r="L816" s="28"/>
    </row>
    <row r="817" spans="4:12" ht="12.75" x14ac:dyDescent="0.2">
      <c r="D817" s="28"/>
      <c r="I817" s="29"/>
      <c r="J817" s="29"/>
      <c r="K817" s="29"/>
      <c r="L817" s="28"/>
    </row>
    <row r="818" spans="4:12" ht="12.75" x14ac:dyDescent="0.2">
      <c r="D818" s="28"/>
      <c r="I818" s="29"/>
      <c r="J818" s="29"/>
      <c r="K818" s="29"/>
      <c r="L818" s="28"/>
    </row>
    <row r="819" spans="4:12" ht="12.75" x14ac:dyDescent="0.2">
      <c r="D819" s="28"/>
      <c r="I819" s="29"/>
      <c r="J819" s="29"/>
      <c r="K819" s="29"/>
      <c r="L819" s="28"/>
    </row>
    <row r="820" spans="4:12" ht="12.75" x14ac:dyDescent="0.2">
      <c r="D820" s="28"/>
      <c r="I820" s="29"/>
      <c r="J820" s="29"/>
      <c r="K820" s="29"/>
      <c r="L820" s="28"/>
    </row>
    <row r="821" spans="4:12" ht="12.75" x14ac:dyDescent="0.2">
      <c r="D821" s="28"/>
      <c r="I821" s="29"/>
      <c r="J821" s="29"/>
      <c r="K821" s="29"/>
      <c r="L821" s="28"/>
    </row>
    <row r="822" spans="4:12" ht="12.75" x14ac:dyDescent="0.2">
      <c r="D822" s="28"/>
      <c r="I822" s="29"/>
      <c r="J822" s="29"/>
      <c r="K822" s="29"/>
      <c r="L822" s="28"/>
    </row>
    <row r="823" spans="4:12" ht="12.75" x14ac:dyDescent="0.2">
      <c r="D823" s="28"/>
      <c r="I823" s="29"/>
      <c r="J823" s="29"/>
      <c r="K823" s="29"/>
      <c r="L823" s="28"/>
    </row>
    <row r="824" spans="4:12" ht="12.75" x14ac:dyDescent="0.2">
      <c r="D824" s="28"/>
      <c r="I824" s="29"/>
      <c r="J824" s="29"/>
      <c r="K824" s="29"/>
      <c r="L824" s="28"/>
    </row>
    <row r="825" spans="4:12" ht="12.75" x14ac:dyDescent="0.2">
      <c r="D825" s="28"/>
      <c r="I825" s="29"/>
      <c r="J825" s="29"/>
      <c r="K825" s="29"/>
      <c r="L825" s="28"/>
    </row>
    <row r="826" spans="4:12" ht="12.75" x14ac:dyDescent="0.2">
      <c r="D826" s="28"/>
      <c r="I826" s="29"/>
      <c r="J826" s="29"/>
      <c r="K826" s="29"/>
      <c r="L826" s="28"/>
    </row>
    <row r="827" spans="4:12" ht="12.75" x14ac:dyDescent="0.2">
      <c r="D827" s="28"/>
      <c r="I827" s="29"/>
      <c r="J827" s="29"/>
      <c r="K827" s="29"/>
      <c r="L827" s="28"/>
    </row>
    <row r="828" spans="4:12" ht="12.75" x14ac:dyDescent="0.2">
      <c r="D828" s="28"/>
      <c r="I828" s="29"/>
      <c r="J828" s="29"/>
      <c r="K828" s="29"/>
      <c r="L828" s="28"/>
    </row>
    <row r="829" spans="4:12" ht="12.75" x14ac:dyDescent="0.2">
      <c r="D829" s="28"/>
      <c r="I829" s="29"/>
      <c r="J829" s="29"/>
      <c r="K829" s="29"/>
      <c r="L829" s="28"/>
    </row>
    <row r="830" spans="4:12" ht="12.75" x14ac:dyDescent="0.2">
      <c r="D830" s="28"/>
      <c r="I830" s="29"/>
      <c r="J830" s="29"/>
      <c r="K830" s="29"/>
      <c r="L830" s="28"/>
    </row>
    <row r="831" spans="4:12" ht="12.75" x14ac:dyDescent="0.2">
      <c r="D831" s="28"/>
      <c r="I831" s="29"/>
      <c r="J831" s="29"/>
      <c r="K831" s="29"/>
      <c r="L831" s="28"/>
    </row>
    <row r="832" spans="4:12" ht="12.75" x14ac:dyDescent="0.2">
      <c r="D832" s="28"/>
      <c r="I832" s="29"/>
      <c r="J832" s="29"/>
      <c r="K832" s="29"/>
      <c r="L832" s="28"/>
    </row>
    <row r="833" spans="4:12" ht="12.75" x14ac:dyDescent="0.2">
      <c r="D833" s="28"/>
      <c r="I833" s="29"/>
      <c r="J833" s="29"/>
      <c r="K833" s="29"/>
      <c r="L833" s="28"/>
    </row>
    <row r="834" spans="4:12" ht="12.75" x14ac:dyDescent="0.2">
      <c r="D834" s="28"/>
      <c r="I834" s="29"/>
      <c r="J834" s="29"/>
      <c r="K834" s="29"/>
      <c r="L834" s="28"/>
    </row>
    <row r="835" spans="4:12" ht="12.75" x14ac:dyDescent="0.2">
      <c r="D835" s="28"/>
      <c r="I835" s="29"/>
      <c r="J835" s="29"/>
      <c r="K835" s="29"/>
      <c r="L835" s="28"/>
    </row>
    <row r="836" spans="4:12" ht="12.75" x14ac:dyDescent="0.2">
      <c r="D836" s="28"/>
      <c r="I836" s="29"/>
      <c r="J836" s="29"/>
      <c r="K836" s="29"/>
      <c r="L836" s="28"/>
    </row>
    <row r="837" spans="4:12" ht="12.75" x14ac:dyDescent="0.2">
      <c r="D837" s="28"/>
      <c r="I837" s="29"/>
      <c r="J837" s="29"/>
      <c r="K837" s="29"/>
      <c r="L837" s="28"/>
    </row>
    <row r="838" spans="4:12" ht="12.75" x14ac:dyDescent="0.2">
      <c r="D838" s="28"/>
      <c r="I838" s="29"/>
      <c r="J838" s="29"/>
      <c r="K838" s="29"/>
      <c r="L838" s="28"/>
    </row>
    <row r="839" spans="4:12" ht="12.75" x14ac:dyDescent="0.2">
      <c r="D839" s="28"/>
      <c r="I839" s="29"/>
      <c r="J839" s="29"/>
      <c r="K839" s="29"/>
      <c r="L839" s="28"/>
    </row>
    <row r="840" spans="4:12" ht="12.75" x14ac:dyDescent="0.2">
      <c r="D840" s="28"/>
      <c r="I840" s="29"/>
      <c r="J840" s="29"/>
      <c r="K840" s="29"/>
      <c r="L840" s="28"/>
    </row>
    <row r="841" spans="4:12" ht="12.75" x14ac:dyDescent="0.2">
      <c r="D841" s="28"/>
      <c r="I841" s="29"/>
      <c r="J841" s="29"/>
      <c r="K841" s="29"/>
      <c r="L841" s="28"/>
    </row>
    <row r="842" spans="4:12" ht="12.75" x14ac:dyDescent="0.2">
      <c r="D842" s="28"/>
      <c r="I842" s="29"/>
      <c r="J842" s="29"/>
      <c r="K842" s="29"/>
      <c r="L842" s="28"/>
    </row>
    <row r="843" spans="4:12" ht="12.75" x14ac:dyDescent="0.2">
      <c r="D843" s="28"/>
      <c r="I843" s="29"/>
      <c r="J843" s="29"/>
      <c r="K843" s="29"/>
      <c r="L843" s="28"/>
    </row>
    <row r="844" spans="4:12" ht="12.75" x14ac:dyDescent="0.2">
      <c r="D844" s="28"/>
      <c r="I844" s="29"/>
      <c r="J844" s="29"/>
      <c r="K844" s="29"/>
      <c r="L844" s="28"/>
    </row>
    <row r="845" spans="4:12" ht="12.75" x14ac:dyDescent="0.2">
      <c r="D845" s="28"/>
      <c r="I845" s="29"/>
      <c r="J845" s="29"/>
      <c r="K845" s="29"/>
      <c r="L845" s="28"/>
    </row>
    <row r="846" spans="4:12" ht="12.75" x14ac:dyDescent="0.2">
      <c r="D846" s="28"/>
      <c r="I846" s="29"/>
      <c r="J846" s="29"/>
      <c r="K846" s="29"/>
      <c r="L846" s="28"/>
    </row>
    <row r="847" spans="4:12" ht="12.75" x14ac:dyDescent="0.2">
      <c r="D847" s="28"/>
      <c r="I847" s="29"/>
      <c r="J847" s="29"/>
      <c r="K847" s="29"/>
      <c r="L847" s="28"/>
    </row>
    <row r="848" spans="4:12" ht="12.75" x14ac:dyDescent="0.2">
      <c r="D848" s="28"/>
      <c r="I848" s="29"/>
      <c r="J848" s="29"/>
      <c r="K848" s="29"/>
      <c r="L848" s="28"/>
    </row>
    <row r="849" spans="4:12" ht="12.75" x14ac:dyDescent="0.2">
      <c r="D849" s="28"/>
      <c r="I849" s="29"/>
      <c r="J849" s="29"/>
      <c r="K849" s="29"/>
      <c r="L849" s="28"/>
    </row>
    <row r="850" spans="4:12" ht="12.75" x14ac:dyDescent="0.2">
      <c r="D850" s="28"/>
      <c r="I850" s="29"/>
      <c r="J850" s="29"/>
      <c r="K850" s="29"/>
      <c r="L850" s="28"/>
    </row>
    <row r="851" spans="4:12" ht="12.75" x14ac:dyDescent="0.2">
      <c r="D851" s="28"/>
      <c r="I851" s="29"/>
      <c r="J851" s="29"/>
      <c r="K851" s="29"/>
      <c r="L851" s="28"/>
    </row>
    <row r="852" spans="4:12" ht="12.75" x14ac:dyDescent="0.2">
      <c r="D852" s="28"/>
      <c r="I852" s="29"/>
      <c r="J852" s="29"/>
      <c r="K852" s="29"/>
      <c r="L852" s="28"/>
    </row>
    <row r="853" spans="4:12" ht="12.75" x14ac:dyDescent="0.2">
      <c r="D853" s="28"/>
      <c r="I853" s="29"/>
      <c r="J853" s="29"/>
      <c r="K853" s="29"/>
      <c r="L853" s="28"/>
    </row>
    <row r="854" spans="4:12" ht="12.75" x14ac:dyDescent="0.2">
      <c r="D854" s="28"/>
      <c r="I854" s="29"/>
      <c r="J854" s="29"/>
      <c r="K854" s="29"/>
      <c r="L854" s="28"/>
    </row>
    <row r="855" spans="4:12" ht="12.75" x14ac:dyDescent="0.2">
      <c r="D855" s="28"/>
      <c r="I855" s="29"/>
      <c r="J855" s="29"/>
      <c r="K855" s="29"/>
      <c r="L855" s="28"/>
    </row>
    <row r="856" spans="4:12" ht="12.75" x14ac:dyDescent="0.2">
      <c r="D856" s="28"/>
      <c r="I856" s="29"/>
      <c r="J856" s="29"/>
      <c r="K856" s="29"/>
      <c r="L856" s="28"/>
    </row>
    <row r="857" spans="4:12" ht="12.75" x14ac:dyDescent="0.2">
      <c r="D857" s="28"/>
      <c r="I857" s="29"/>
      <c r="J857" s="29"/>
      <c r="K857" s="29"/>
      <c r="L857" s="28"/>
    </row>
    <row r="858" spans="4:12" ht="12.75" x14ac:dyDescent="0.2">
      <c r="D858" s="28"/>
      <c r="I858" s="29"/>
      <c r="J858" s="29"/>
      <c r="K858" s="29"/>
      <c r="L858" s="28"/>
    </row>
    <row r="859" spans="4:12" ht="12.75" x14ac:dyDescent="0.2">
      <c r="D859" s="28"/>
      <c r="I859" s="29"/>
      <c r="J859" s="29"/>
      <c r="K859" s="29"/>
      <c r="L859" s="28"/>
    </row>
    <row r="860" spans="4:12" ht="12.75" x14ac:dyDescent="0.2">
      <c r="D860" s="28"/>
      <c r="I860" s="29"/>
      <c r="J860" s="29"/>
      <c r="K860" s="29"/>
      <c r="L860" s="28"/>
    </row>
    <row r="861" spans="4:12" ht="12.75" x14ac:dyDescent="0.2">
      <c r="D861" s="28"/>
      <c r="I861" s="29"/>
      <c r="J861" s="29"/>
      <c r="K861" s="29"/>
      <c r="L861" s="28"/>
    </row>
    <row r="862" spans="4:12" ht="12.75" x14ac:dyDescent="0.2">
      <c r="D862" s="28"/>
      <c r="I862" s="29"/>
      <c r="J862" s="29"/>
      <c r="K862" s="29"/>
      <c r="L862" s="28"/>
    </row>
    <row r="863" spans="4:12" ht="12.75" x14ac:dyDescent="0.2">
      <c r="D863" s="28"/>
      <c r="I863" s="29"/>
      <c r="J863" s="29"/>
      <c r="K863" s="29"/>
      <c r="L863" s="28"/>
    </row>
    <row r="864" spans="4:12" ht="12.75" x14ac:dyDescent="0.2">
      <c r="D864" s="28"/>
      <c r="I864" s="29"/>
      <c r="J864" s="29"/>
      <c r="K864" s="29"/>
      <c r="L864" s="28"/>
    </row>
    <row r="865" spans="4:12" ht="12.75" x14ac:dyDescent="0.2">
      <c r="D865" s="28"/>
      <c r="I865" s="29"/>
      <c r="J865" s="29"/>
      <c r="K865" s="29"/>
      <c r="L865" s="28"/>
    </row>
    <row r="866" spans="4:12" ht="12.75" x14ac:dyDescent="0.2">
      <c r="D866" s="28"/>
      <c r="I866" s="29"/>
      <c r="J866" s="29"/>
      <c r="K866" s="29"/>
      <c r="L866" s="28"/>
    </row>
    <row r="867" spans="4:12" ht="12.75" x14ac:dyDescent="0.2">
      <c r="D867" s="28"/>
      <c r="I867" s="29"/>
      <c r="J867" s="29"/>
      <c r="K867" s="29"/>
      <c r="L867" s="28"/>
    </row>
    <row r="868" spans="4:12" ht="12.75" x14ac:dyDescent="0.2">
      <c r="D868" s="28"/>
      <c r="I868" s="29"/>
      <c r="J868" s="29"/>
      <c r="K868" s="29"/>
      <c r="L868" s="28"/>
    </row>
    <row r="869" spans="4:12" ht="12.75" x14ac:dyDescent="0.2">
      <c r="D869" s="28"/>
      <c r="I869" s="29"/>
      <c r="J869" s="29"/>
      <c r="K869" s="29"/>
      <c r="L869" s="28"/>
    </row>
    <row r="870" spans="4:12" ht="12.75" x14ac:dyDescent="0.2">
      <c r="D870" s="28"/>
      <c r="I870" s="29"/>
      <c r="J870" s="29"/>
      <c r="K870" s="29"/>
      <c r="L870" s="28"/>
    </row>
    <row r="871" spans="4:12" ht="12.75" x14ac:dyDescent="0.2">
      <c r="D871" s="28"/>
      <c r="I871" s="29"/>
      <c r="J871" s="29"/>
      <c r="K871" s="29"/>
      <c r="L871" s="28"/>
    </row>
    <row r="872" spans="4:12" ht="12.75" x14ac:dyDescent="0.2">
      <c r="D872" s="28"/>
      <c r="I872" s="29"/>
      <c r="J872" s="29"/>
      <c r="K872" s="29"/>
      <c r="L872" s="28"/>
    </row>
    <row r="873" spans="4:12" ht="12.75" x14ac:dyDescent="0.2">
      <c r="D873" s="28"/>
      <c r="I873" s="29"/>
      <c r="J873" s="29"/>
      <c r="K873" s="29"/>
      <c r="L873" s="28"/>
    </row>
    <row r="874" spans="4:12" ht="12.75" x14ac:dyDescent="0.2">
      <c r="D874" s="28"/>
      <c r="I874" s="29"/>
      <c r="J874" s="29"/>
      <c r="K874" s="29"/>
      <c r="L874" s="28"/>
    </row>
    <row r="875" spans="4:12" ht="12.75" x14ac:dyDescent="0.2">
      <c r="D875" s="28"/>
      <c r="I875" s="29"/>
      <c r="J875" s="29"/>
      <c r="K875" s="29"/>
      <c r="L875" s="28"/>
    </row>
    <row r="876" spans="4:12" ht="12.75" x14ac:dyDescent="0.2">
      <c r="D876" s="28"/>
      <c r="I876" s="29"/>
      <c r="J876" s="29"/>
      <c r="K876" s="29"/>
      <c r="L876" s="28"/>
    </row>
    <row r="877" spans="4:12" ht="12.75" x14ac:dyDescent="0.2">
      <c r="D877" s="28"/>
      <c r="I877" s="29"/>
      <c r="J877" s="29"/>
      <c r="K877" s="29"/>
      <c r="L877" s="28"/>
    </row>
    <row r="878" spans="4:12" ht="12.75" x14ac:dyDescent="0.2">
      <c r="D878" s="28"/>
      <c r="I878" s="29"/>
      <c r="J878" s="29"/>
      <c r="K878" s="29"/>
      <c r="L878" s="28"/>
    </row>
    <row r="879" spans="4:12" ht="12.75" x14ac:dyDescent="0.2">
      <c r="D879" s="28"/>
      <c r="I879" s="29"/>
      <c r="J879" s="29"/>
      <c r="K879" s="29"/>
      <c r="L879" s="28"/>
    </row>
    <row r="880" spans="4:12" ht="12.75" x14ac:dyDescent="0.2">
      <c r="D880" s="28"/>
      <c r="I880" s="29"/>
      <c r="J880" s="29"/>
      <c r="K880" s="29"/>
      <c r="L880" s="28"/>
    </row>
    <row r="881" spans="4:12" ht="12.75" x14ac:dyDescent="0.2">
      <c r="D881" s="28"/>
      <c r="I881" s="29"/>
      <c r="J881" s="29"/>
      <c r="K881" s="29"/>
      <c r="L881" s="28"/>
    </row>
    <row r="882" spans="4:12" ht="12.75" x14ac:dyDescent="0.2">
      <c r="D882" s="28"/>
      <c r="I882" s="29"/>
      <c r="J882" s="29"/>
      <c r="K882" s="29"/>
      <c r="L882" s="28"/>
    </row>
    <row r="883" spans="4:12" ht="12.75" x14ac:dyDescent="0.2">
      <c r="D883" s="28"/>
      <c r="I883" s="29"/>
      <c r="J883" s="29"/>
      <c r="K883" s="29"/>
      <c r="L883" s="28"/>
    </row>
    <row r="884" spans="4:12" ht="12.75" x14ac:dyDescent="0.2">
      <c r="D884" s="28"/>
      <c r="I884" s="29"/>
      <c r="J884" s="29"/>
      <c r="K884" s="29"/>
      <c r="L884" s="28"/>
    </row>
    <row r="885" spans="4:12" ht="12.75" x14ac:dyDescent="0.2">
      <c r="D885" s="28"/>
      <c r="I885" s="29"/>
      <c r="J885" s="29"/>
      <c r="K885" s="29"/>
      <c r="L885" s="28"/>
    </row>
    <row r="886" spans="4:12" ht="12.75" x14ac:dyDescent="0.2">
      <c r="D886" s="28"/>
      <c r="I886" s="29"/>
      <c r="J886" s="29"/>
      <c r="K886" s="29"/>
      <c r="L886" s="28"/>
    </row>
    <row r="887" spans="4:12" ht="12.75" x14ac:dyDescent="0.2">
      <c r="D887" s="28"/>
      <c r="I887" s="29"/>
      <c r="J887" s="29"/>
      <c r="K887" s="29"/>
      <c r="L887" s="28"/>
    </row>
    <row r="888" spans="4:12" ht="12.75" x14ac:dyDescent="0.2">
      <c r="D888" s="28"/>
      <c r="I888" s="29"/>
      <c r="J888" s="29"/>
      <c r="K888" s="29"/>
      <c r="L888" s="28"/>
    </row>
    <row r="889" spans="4:12" ht="12.75" x14ac:dyDescent="0.2">
      <c r="D889" s="28"/>
      <c r="I889" s="29"/>
      <c r="J889" s="29"/>
      <c r="K889" s="29"/>
      <c r="L889" s="28"/>
    </row>
    <row r="890" spans="4:12" ht="12.75" x14ac:dyDescent="0.2">
      <c r="D890" s="28"/>
      <c r="I890" s="29"/>
      <c r="J890" s="29"/>
      <c r="K890" s="29"/>
      <c r="L890" s="28"/>
    </row>
    <row r="891" spans="4:12" ht="12.75" x14ac:dyDescent="0.2">
      <c r="D891" s="28"/>
      <c r="I891" s="29"/>
      <c r="J891" s="29"/>
      <c r="K891" s="29"/>
      <c r="L891" s="28"/>
    </row>
    <row r="892" spans="4:12" ht="12.75" x14ac:dyDescent="0.2">
      <c r="D892" s="28"/>
      <c r="I892" s="29"/>
      <c r="J892" s="29"/>
      <c r="K892" s="29"/>
      <c r="L892" s="28"/>
    </row>
    <row r="893" spans="4:12" ht="12.75" x14ac:dyDescent="0.2">
      <c r="D893" s="28"/>
      <c r="I893" s="29"/>
      <c r="J893" s="29"/>
      <c r="K893" s="29"/>
      <c r="L893" s="28"/>
    </row>
    <row r="894" spans="4:12" ht="12.75" x14ac:dyDescent="0.2">
      <c r="D894" s="28"/>
      <c r="I894" s="29"/>
      <c r="J894" s="29"/>
      <c r="K894" s="29"/>
      <c r="L894" s="28"/>
    </row>
    <row r="895" spans="4:12" ht="12.75" x14ac:dyDescent="0.2">
      <c r="D895" s="28"/>
      <c r="I895" s="29"/>
      <c r="J895" s="29"/>
      <c r="K895" s="29"/>
      <c r="L895" s="28"/>
    </row>
    <row r="896" spans="4:12" ht="12.75" x14ac:dyDescent="0.2">
      <c r="D896" s="28"/>
      <c r="I896" s="29"/>
      <c r="J896" s="29"/>
      <c r="K896" s="29"/>
      <c r="L896" s="28"/>
    </row>
    <row r="897" spans="4:12" ht="12.75" x14ac:dyDescent="0.2">
      <c r="D897" s="28"/>
      <c r="I897" s="29"/>
      <c r="J897" s="29"/>
      <c r="K897" s="29"/>
      <c r="L897" s="28"/>
    </row>
    <row r="898" spans="4:12" ht="12.75" x14ac:dyDescent="0.2">
      <c r="D898" s="28"/>
      <c r="I898" s="29"/>
      <c r="J898" s="29"/>
      <c r="K898" s="29"/>
      <c r="L898" s="28"/>
    </row>
    <row r="899" spans="4:12" ht="12.75" x14ac:dyDescent="0.2">
      <c r="D899" s="28"/>
      <c r="I899" s="29"/>
      <c r="J899" s="29"/>
      <c r="K899" s="29"/>
      <c r="L899" s="28"/>
    </row>
    <row r="900" spans="4:12" ht="12.75" x14ac:dyDescent="0.2">
      <c r="D900" s="28"/>
      <c r="I900" s="29"/>
      <c r="J900" s="29"/>
      <c r="K900" s="29"/>
      <c r="L900" s="28"/>
    </row>
    <row r="901" spans="4:12" ht="12.75" x14ac:dyDescent="0.2">
      <c r="D901" s="28"/>
      <c r="I901" s="29"/>
      <c r="J901" s="29"/>
      <c r="K901" s="29"/>
      <c r="L901" s="28"/>
    </row>
    <row r="902" spans="4:12" ht="12.75" x14ac:dyDescent="0.2">
      <c r="D902" s="28"/>
      <c r="I902" s="29"/>
      <c r="J902" s="29"/>
      <c r="K902" s="29"/>
      <c r="L902" s="28"/>
    </row>
    <row r="903" spans="4:12" ht="12.75" x14ac:dyDescent="0.2">
      <c r="D903" s="28"/>
      <c r="I903" s="29"/>
      <c r="J903" s="29"/>
      <c r="K903" s="29"/>
      <c r="L903" s="28"/>
    </row>
    <row r="904" spans="4:12" ht="12.75" x14ac:dyDescent="0.2">
      <c r="D904" s="28"/>
      <c r="I904" s="29"/>
      <c r="J904" s="29"/>
      <c r="K904" s="29"/>
      <c r="L904" s="28"/>
    </row>
    <row r="905" spans="4:12" ht="12.75" x14ac:dyDescent="0.2">
      <c r="D905" s="28"/>
      <c r="I905" s="29"/>
      <c r="J905" s="29"/>
      <c r="K905" s="29"/>
      <c r="L905" s="28"/>
    </row>
    <row r="906" spans="4:12" ht="12.75" x14ac:dyDescent="0.2">
      <c r="D906" s="28"/>
      <c r="I906" s="29"/>
      <c r="J906" s="29"/>
      <c r="K906" s="29"/>
      <c r="L906" s="28"/>
    </row>
    <row r="907" spans="4:12" ht="12.75" x14ac:dyDescent="0.2">
      <c r="D907" s="28"/>
      <c r="I907" s="29"/>
      <c r="J907" s="29"/>
      <c r="K907" s="29"/>
      <c r="L907" s="28"/>
    </row>
    <row r="908" spans="4:12" ht="12.75" x14ac:dyDescent="0.2">
      <c r="D908" s="28"/>
      <c r="I908" s="29"/>
      <c r="J908" s="29"/>
      <c r="K908" s="29"/>
      <c r="L908" s="28"/>
    </row>
    <row r="909" spans="4:12" ht="12.75" x14ac:dyDescent="0.2">
      <c r="D909" s="28"/>
      <c r="I909" s="29"/>
      <c r="J909" s="29"/>
      <c r="K909" s="29"/>
      <c r="L909" s="28"/>
    </row>
    <row r="910" spans="4:12" ht="12.75" x14ac:dyDescent="0.2">
      <c r="D910" s="28"/>
      <c r="I910" s="29"/>
      <c r="J910" s="29"/>
      <c r="K910" s="29"/>
      <c r="L910" s="28"/>
    </row>
    <row r="911" spans="4:12" ht="12.75" x14ac:dyDescent="0.2">
      <c r="D911" s="28"/>
      <c r="I911" s="29"/>
      <c r="J911" s="29"/>
      <c r="K911" s="29"/>
      <c r="L911" s="28"/>
    </row>
    <row r="912" spans="4:12" ht="12.75" x14ac:dyDescent="0.2">
      <c r="D912" s="28"/>
      <c r="I912" s="29"/>
      <c r="J912" s="29"/>
      <c r="K912" s="29"/>
      <c r="L912" s="28"/>
    </row>
    <row r="913" spans="4:12" ht="12.75" x14ac:dyDescent="0.2">
      <c r="D913" s="28"/>
      <c r="I913" s="29"/>
      <c r="J913" s="29"/>
      <c r="K913" s="29"/>
      <c r="L913" s="28"/>
    </row>
    <row r="914" spans="4:12" ht="12.75" x14ac:dyDescent="0.2">
      <c r="D914" s="28"/>
      <c r="I914" s="29"/>
      <c r="J914" s="29"/>
      <c r="K914" s="29"/>
      <c r="L914" s="28"/>
    </row>
    <row r="915" spans="4:12" ht="12.75" x14ac:dyDescent="0.2">
      <c r="D915" s="28"/>
      <c r="I915" s="29"/>
      <c r="J915" s="29"/>
      <c r="K915" s="29"/>
      <c r="L915" s="28"/>
    </row>
    <row r="916" spans="4:12" ht="12.75" x14ac:dyDescent="0.2">
      <c r="D916" s="28"/>
      <c r="I916" s="29"/>
      <c r="J916" s="29"/>
      <c r="K916" s="29"/>
      <c r="L916" s="28"/>
    </row>
    <row r="917" spans="4:12" ht="12.75" x14ac:dyDescent="0.2">
      <c r="D917" s="28"/>
      <c r="I917" s="29"/>
      <c r="J917" s="29"/>
      <c r="K917" s="29"/>
      <c r="L917" s="28"/>
    </row>
    <row r="918" spans="4:12" ht="12.75" x14ac:dyDescent="0.2">
      <c r="D918" s="28"/>
      <c r="I918" s="29"/>
      <c r="J918" s="29"/>
      <c r="K918" s="29"/>
      <c r="L918" s="28"/>
    </row>
    <row r="919" spans="4:12" ht="12.75" x14ac:dyDescent="0.2">
      <c r="D919" s="28"/>
      <c r="I919" s="29"/>
      <c r="J919" s="29"/>
      <c r="K919" s="29"/>
      <c r="L919" s="28"/>
    </row>
    <row r="920" spans="4:12" ht="12.75" x14ac:dyDescent="0.2">
      <c r="D920" s="28"/>
      <c r="I920" s="29"/>
      <c r="J920" s="29"/>
      <c r="K920" s="29"/>
      <c r="L920" s="28"/>
    </row>
    <row r="921" spans="4:12" ht="12.75" x14ac:dyDescent="0.2">
      <c r="D921" s="28"/>
      <c r="I921" s="29"/>
      <c r="J921" s="29"/>
      <c r="K921" s="29"/>
      <c r="L921" s="28"/>
    </row>
    <row r="922" spans="4:12" ht="12.75" x14ac:dyDescent="0.2">
      <c r="D922" s="28"/>
      <c r="I922" s="29"/>
      <c r="J922" s="29"/>
      <c r="K922" s="29"/>
      <c r="L922" s="28"/>
    </row>
    <row r="923" spans="4:12" ht="12.75" x14ac:dyDescent="0.2">
      <c r="D923" s="28"/>
      <c r="I923" s="29"/>
      <c r="J923" s="29"/>
      <c r="K923" s="29"/>
      <c r="L923" s="28"/>
    </row>
    <row r="924" spans="4:12" ht="12.75" x14ac:dyDescent="0.2">
      <c r="D924" s="28"/>
      <c r="I924" s="29"/>
      <c r="J924" s="29"/>
      <c r="K924" s="29"/>
      <c r="L924" s="28"/>
    </row>
    <row r="925" spans="4:12" ht="12.75" x14ac:dyDescent="0.2">
      <c r="D925" s="28"/>
      <c r="I925" s="29"/>
      <c r="J925" s="29"/>
      <c r="K925" s="29"/>
      <c r="L925" s="28"/>
    </row>
    <row r="926" spans="4:12" ht="12.75" x14ac:dyDescent="0.2">
      <c r="D926" s="28"/>
      <c r="I926" s="29"/>
      <c r="J926" s="29"/>
      <c r="K926" s="29"/>
      <c r="L926" s="28"/>
    </row>
    <row r="927" spans="4:12" ht="12.75" x14ac:dyDescent="0.2">
      <c r="D927" s="28"/>
      <c r="I927" s="29"/>
      <c r="J927" s="29"/>
      <c r="K927" s="29"/>
      <c r="L927" s="28"/>
    </row>
    <row r="928" spans="4:12" ht="12.75" x14ac:dyDescent="0.2">
      <c r="D928" s="28"/>
      <c r="I928" s="29"/>
      <c r="J928" s="29"/>
      <c r="K928" s="29"/>
      <c r="L928" s="28"/>
    </row>
    <row r="929" spans="4:12" ht="12.75" x14ac:dyDescent="0.2">
      <c r="D929" s="28"/>
      <c r="I929" s="29"/>
      <c r="J929" s="29"/>
      <c r="K929" s="29"/>
      <c r="L929" s="28"/>
    </row>
    <row r="930" spans="4:12" ht="12.75" x14ac:dyDescent="0.2">
      <c r="D930" s="28"/>
      <c r="I930" s="29"/>
      <c r="J930" s="29"/>
      <c r="K930" s="29"/>
      <c r="L930" s="28"/>
    </row>
    <row r="931" spans="4:12" ht="12.75" x14ac:dyDescent="0.2">
      <c r="D931" s="28"/>
      <c r="I931" s="29"/>
      <c r="J931" s="29"/>
      <c r="K931" s="29"/>
      <c r="L931" s="28"/>
    </row>
    <row r="932" spans="4:12" ht="12.75" x14ac:dyDescent="0.2">
      <c r="D932" s="28"/>
      <c r="I932" s="29"/>
      <c r="J932" s="29"/>
      <c r="K932" s="29"/>
      <c r="L932" s="28"/>
    </row>
    <row r="933" spans="4:12" ht="12.75" x14ac:dyDescent="0.2">
      <c r="D933" s="28"/>
      <c r="I933" s="29"/>
      <c r="J933" s="29"/>
      <c r="K933" s="29"/>
      <c r="L933" s="28"/>
    </row>
    <row r="934" spans="4:12" ht="12.75" x14ac:dyDescent="0.2">
      <c r="D934" s="28"/>
      <c r="I934" s="29"/>
      <c r="J934" s="29"/>
      <c r="K934" s="29"/>
      <c r="L934" s="28"/>
    </row>
    <row r="935" spans="4:12" ht="12.75" x14ac:dyDescent="0.2">
      <c r="D935" s="28"/>
      <c r="I935" s="29"/>
      <c r="J935" s="29"/>
      <c r="K935" s="29"/>
      <c r="L935" s="28"/>
    </row>
    <row r="936" spans="4:12" ht="12.75" x14ac:dyDescent="0.2">
      <c r="D936" s="28"/>
      <c r="I936" s="29"/>
      <c r="J936" s="29"/>
      <c r="K936" s="29"/>
      <c r="L936" s="28"/>
    </row>
    <row r="937" spans="4:12" ht="12.75" x14ac:dyDescent="0.2">
      <c r="D937" s="28"/>
      <c r="I937" s="29"/>
      <c r="J937" s="29"/>
      <c r="K937" s="29"/>
      <c r="L937" s="28"/>
    </row>
    <row r="938" spans="4:12" ht="12.75" x14ac:dyDescent="0.2">
      <c r="D938" s="28"/>
      <c r="I938" s="29"/>
      <c r="J938" s="29"/>
      <c r="K938" s="29"/>
      <c r="L938" s="28"/>
    </row>
    <row r="939" spans="4:12" ht="12.75" x14ac:dyDescent="0.2">
      <c r="D939" s="28"/>
      <c r="I939" s="29"/>
      <c r="J939" s="29"/>
      <c r="K939" s="29"/>
      <c r="L939" s="28"/>
    </row>
    <row r="940" spans="4:12" ht="12.75" x14ac:dyDescent="0.2">
      <c r="D940" s="28"/>
      <c r="I940" s="29"/>
      <c r="J940" s="29"/>
      <c r="K940" s="29"/>
      <c r="L940" s="28"/>
    </row>
    <row r="941" spans="4:12" ht="12.75" x14ac:dyDescent="0.2">
      <c r="D941" s="28"/>
      <c r="I941" s="29"/>
      <c r="J941" s="29"/>
      <c r="K941" s="29"/>
      <c r="L941" s="28"/>
    </row>
    <row r="942" spans="4:12" ht="12.75" x14ac:dyDescent="0.2">
      <c r="D942" s="28"/>
      <c r="I942" s="29"/>
      <c r="J942" s="29"/>
      <c r="K942" s="29"/>
      <c r="L942" s="28"/>
    </row>
    <row r="943" spans="4:12" ht="12.75" x14ac:dyDescent="0.2">
      <c r="D943" s="28"/>
      <c r="I943" s="29"/>
      <c r="J943" s="29"/>
      <c r="K943" s="29"/>
      <c r="L943" s="28"/>
    </row>
    <row r="944" spans="4:12" ht="12.75" x14ac:dyDescent="0.2">
      <c r="D944" s="28"/>
      <c r="I944" s="29"/>
      <c r="J944" s="29"/>
      <c r="K944" s="29"/>
      <c r="L944" s="28"/>
    </row>
    <row r="945" spans="4:12" ht="12.75" x14ac:dyDescent="0.2">
      <c r="D945" s="28"/>
      <c r="I945" s="29"/>
      <c r="J945" s="29"/>
      <c r="K945" s="29"/>
      <c r="L945" s="28"/>
    </row>
    <row r="946" spans="4:12" ht="12.75" x14ac:dyDescent="0.2">
      <c r="D946" s="28"/>
      <c r="I946" s="29"/>
      <c r="J946" s="29"/>
      <c r="K946" s="29"/>
      <c r="L946" s="28"/>
    </row>
    <row r="947" spans="4:12" ht="12.75" x14ac:dyDescent="0.2">
      <c r="D947" s="28"/>
      <c r="I947" s="29"/>
      <c r="J947" s="29"/>
      <c r="K947" s="29"/>
      <c r="L947" s="28"/>
    </row>
    <row r="948" spans="4:12" ht="12.75" x14ac:dyDescent="0.2">
      <c r="D948" s="28"/>
      <c r="I948" s="29"/>
      <c r="J948" s="29"/>
      <c r="K948" s="29"/>
      <c r="L948" s="28"/>
    </row>
    <row r="949" spans="4:12" ht="12.75" x14ac:dyDescent="0.2">
      <c r="D949" s="28"/>
      <c r="I949" s="29"/>
      <c r="J949" s="29"/>
      <c r="K949" s="29"/>
      <c r="L949" s="28"/>
    </row>
    <row r="950" spans="4:12" ht="12.75" x14ac:dyDescent="0.2">
      <c r="D950" s="28"/>
      <c r="I950" s="29"/>
      <c r="J950" s="29"/>
      <c r="K950" s="29"/>
      <c r="L950" s="28"/>
    </row>
    <row r="951" spans="4:12" ht="12.75" x14ac:dyDescent="0.2">
      <c r="D951" s="28"/>
      <c r="I951" s="29"/>
      <c r="J951" s="29"/>
      <c r="K951" s="29"/>
      <c r="L951" s="28"/>
    </row>
    <row r="952" spans="4:12" ht="12.75" x14ac:dyDescent="0.2">
      <c r="D952" s="28"/>
      <c r="I952" s="29"/>
      <c r="J952" s="29"/>
      <c r="K952" s="29"/>
      <c r="L952" s="28"/>
    </row>
    <row r="953" spans="4:12" ht="12.75" x14ac:dyDescent="0.2">
      <c r="D953" s="28"/>
      <c r="I953" s="29"/>
      <c r="J953" s="29"/>
      <c r="K953" s="29"/>
      <c r="L953" s="28"/>
    </row>
    <row r="954" spans="4:12" ht="12.75" x14ac:dyDescent="0.2">
      <c r="D954" s="28"/>
      <c r="I954" s="29"/>
      <c r="J954" s="29"/>
      <c r="K954" s="29"/>
      <c r="L954" s="28"/>
    </row>
    <row r="955" spans="4:12" ht="12.75" x14ac:dyDescent="0.2">
      <c r="D955" s="28"/>
      <c r="I955" s="29"/>
      <c r="J955" s="29"/>
      <c r="K955" s="29"/>
      <c r="L955" s="28"/>
    </row>
    <row r="956" spans="4:12" ht="12.75" x14ac:dyDescent="0.2">
      <c r="D956" s="28"/>
      <c r="I956" s="29"/>
      <c r="J956" s="29"/>
      <c r="K956" s="29"/>
      <c r="L956" s="28"/>
    </row>
    <row r="957" spans="4:12" ht="12.75" x14ac:dyDescent="0.2">
      <c r="D957" s="28"/>
      <c r="I957" s="29"/>
      <c r="J957" s="29"/>
      <c r="K957" s="29"/>
      <c r="L957" s="28"/>
    </row>
    <row r="958" spans="4:12" ht="12.75" x14ac:dyDescent="0.2">
      <c r="D958" s="28"/>
      <c r="I958" s="29"/>
      <c r="J958" s="29"/>
      <c r="K958" s="29"/>
      <c r="L958" s="28"/>
    </row>
    <row r="959" spans="4:12" ht="12.75" x14ac:dyDescent="0.2">
      <c r="D959" s="28"/>
      <c r="I959" s="29"/>
      <c r="J959" s="29"/>
      <c r="K959" s="29"/>
      <c r="L959" s="28"/>
    </row>
    <row r="960" spans="4:12" ht="12.75" x14ac:dyDescent="0.2">
      <c r="D960" s="28"/>
      <c r="I960" s="29"/>
      <c r="J960" s="29"/>
      <c r="K960" s="29"/>
      <c r="L960" s="28"/>
    </row>
    <row r="961" spans="4:12" ht="12.75" x14ac:dyDescent="0.2">
      <c r="D961" s="28"/>
      <c r="I961" s="29"/>
      <c r="J961" s="29"/>
      <c r="K961" s="29"/>
      <c r="L961" s="28"/>
    </row>
    <row r="962" spans="4:12" ht="12.75" x14ac:dyDescent="0.2">
      <c r="D962" s="28"/>
      <c r="I962" s="29"/>
      <c r="J962" s="29"/>
      <c r="K962" s="29"/>
      <c r="L962" s="28"/>
    </row>
    <row r="963" spans="4:12" ht="12.75" x14ac:dyDescent="0.2">
      <c r="D963" s="28"/>
      <c r="I963" s="29"/>
      <c r="J963" s="29"/>
      <c r="K963" s="29"/>
      <c r="L963" s="28"/>
    </row>
    <row r="964" spans="4:12" ht="12.75" x14ac:dyDescent="0.2">
      <c r="D964" s="28"/>
      <c r="I964" s="29"/>
      <c r="J964" s="29"/>
      <c r="K964" s="29"/>
      <c r="L964" s="28"/>
    </row>
    <row r="965" spans="4:12" ht="12.75" x14ac:dyDescent="0.2">
      <c r="D965" s="28"/>
      <c r="I965" s="29"/>
      <c r="J965" s="29"/>
      <c r="K965" s="29"/>
      <c r="L965" s="28"/>
    </row>
    <row r="966" spans="4:12" ht="12.75" x14ac:dyDescent="0.2">
      <c r="D966" s="28"/>
      <c r="I966" s="29"/>
      <c r="J966" s="29"/>
      <c r="K966" s="29"/>
      <c r="L966" s="28"/>
    </row>
    <row r="967" spans="4:12" ht="12.75" x14ac:dyDescent="0.2">
      <c r="D967" s="28"/>
      <c r="I967" s="29"/>
      <c r="J967" s="29"/>
      <c r="K967" s="29"/>
      <c r="L967" s="28"/>
    </row>
    <row r="968" spans="4:12" ht="12.75" x14ac:dyDescent="0.2">
      <c r="D968" s="28"/>
      <c r="I968" s="29"/>
      <c r="J968" s="29"/>
      <c r="K968" s="29"/>
      <c r="L968" s="28"/>
    </row>
    <row r="969" spans="4:12" ht="12.75" x14ac:dyDescent="0.2">
      <c r="D969" s="28"/>
      <c r="I969" s="29"/>
      <c r="J969" s="29"/>
      <c r="K969" s="29"/>
      <c r="L969" s="28"/>
    </row>
    <row r="970" spans="4:12" ht="12.75" x14ac:dyDescent="0.2">
      <c r="D970" s="28"/>
      <c r="I970" s="29"/>
      <c r="J970" s="29"/>
      <c r="K970" s="29"/>
      <c r="L970" s="28"/>
    </row>
    <row r="971" spans="4:12" ht="12.75" x14ac:dyDescent="0.2">
      <c r="D971" s="28"/>
      <c r="I971" s="29"/>
      <c r="J971" s="29"/>
      <c r="K971" s="29"/>
      <c r="L971" s="28"/>
    </row>
    <row r="972" spans="4:12" ht="12.75" x14ac:dyDescent="0.2">
      <c r="D972" s="28"/>
      <c r="I972" s="29"/>
      <c r="J972" s="29"/>
      <c r="K972" s="29"/>
      <c r="L972" s="28"/>
    </row>
    <row r="973" spans="4:12" ht="12.75" x14ac:dyDescent="0.2">
      <c r="D973" s="28"/>
      <c r="I973" s="29"/>
      <c r="J973" s="29"/>
      <c r="K973" s="29"/>
      <c r="L973" s="28"/>
    </row>
    <row r="974" spans="4:12" ht="12.75" x14ac:dyDescent="0.2">
      <c r="D974" s="28"/>
      <c r="I974" s="29"/>
      <c r="J974" s="29"/>
      <c r="K974" s="29"/>
      <c r="L974" s="28"/>
    </row>
    <row r="975" spans="4:12" ht="12.75" x14ac:dyDescent="0.2">
      <c r="D975" s="28"/>
      <c r="I975" s="29"/>
      <c r="J975" s="29"/>
      <c r="K975" s="29"/>
      <c r="L975" s="28"/>
    </row>
    <row r="976" spans="4:12" ht="12.75" x14ac:dyDescent="0.2">
      <c r="D976" s="28"/>
      <c r="I976" s="29"/>
      <c r="J976" s="29"/>
      <c r="K976" s="29"/>
      <c r="L976" s="28"/>
    </row>
    <row r="977" spans="4:12" ht="12.75" x14ac:dyDescent="0.2">
      <c r="D977" s="28"/>
      <c r="I977" s="29"/>
      <c r="J977" s="29"/>
      <c r="K977" s="29"/>
      <c r="L977" s="28"/>
    </row>
    <row r="978" spans="4:12" ht="12.75" x14ac:dyDescent="0.2">
      <c r="D978" s="28"/>
      <c r="I978" s="29"/>
      <c r="J978" s="29"/>
      <c r="K978" s="29"/>
      <c r="L978" s="28"/>
    </row>
    <row r="979" spans="4:12" ht="12.75" x14ac:dyDescent="0.2">
      <c r="D979" s="28"/>
      <c r="I979" s="29"/>
      <c r="J979" s="29"/>
      <c r="K979" s="29"/>
      <c r="L979" s="28"/>
    </row>
    <row r="980" spans="4:12" ht="12.75" x14ac:dyDescent="0.2">
      <c r="D980" s="28"/>
      <c r="I980" s="29"/>
      <c r="J980" s="29"/>
      <c r="K980" s="29"/>
      <c r="L980" s="28"/>
    </row>
    <row r="981" spans="4:12" ht="12.75" x14ac:dyDescent="0.2">
      <c r="D981" s="28"/>
      <c r="I981" s="29"/>
      <c r="J981" s="29"/>
      <c r="K981" s="29"/>
      <c r="L981" s="28"/>
    </row>
    <row r="982" spans="4:12" ht="12.75" x14ac:dyDescent="0.2">
      <c r="D982" s="28"/>
      <c r="I982" s="29"/>
      <c r="J982" s="29"/>
      <c r="K982" s="29"/>
      <c r="L982" s="28"/>
    </row>
    <row r="983" spans="4:12" ht="12.75" x14ac:dyDescent="0.2">
      <c r="D983" s="28"/>
      <c r="I983" s="29"/>
      <c r="J983" s="29"/>
      <c r="K983" s="29"/>
      <c r="L983" s="28"/>
    </row>
    <row r="984" spans="4:12" ht="12.75" x14ac:dyDescent="0.2">
      <c r="D984" s="28"/>
      <c r="I984" s="29"/>
      <c r="J984" s="29"/>
      <c r="K984" s="29"/>
      <c r="L984" s="28"/>
    </row>
    <row r="985" spans="4:12" ht="12.75" x14ac:dyDescent="0.2">
      <c r="D985" s="28"/>
      <c r="I985" s="29"/>
      <c r="J985" s="29"/>
      <c r="K985" s="29"/>
      <c r="L985" s="28"/>
    </row>
    <row r="986" spans="4:12" ht="12.75" x14ac:dyDescent="0.2">
      <c r="D986" s="28"/>
      <c r="I986" s="29"/>
      <c r="J986" s="29"/>
      <c r="K986" s="29"/>
      <c r="L986" s="28"/>
    </row>
    <row r="987" spans="4:12" ht="12.75" x14ac:dyDescent="0.2">
      <c r="D987" s="28"/>
      <c r="I987" s="29"/>
      <c r="J987" s="29"/>
      <c r="K987" s="29"/>
      <c r="L987" s="28"/>
    </row>
    <row r="988" spans="4:12" ht="12.75" x14ac:dyDescent="0.2">
      <c r="D988" s="28"/>
      <c r="I988" s="29"/>
      <c r="J988" s="29"/>
      <c r="K988" s="29"/>
      <c r="L988" s="28"/>
    </row>
    <row r="989" spans="4:12" ht="12.75" x14ac:dyDescent="0.2">
      <c r="D989" s="28"/>
      <c r="I989" s="29"/>
      <c r="J989" s="29"/>
      <c r="K989" s="29"/>
      <c r="L989" s="28"/>
    </row>
    <row r="990" spans="4:12" ht="12.75" x14ac:dyDescent="0.2">
      <c r="D990" s="28"/>
      <c r="I990" s="29"/>
      <c r="J990" s="29"/>
      <c r="K990" s="29"/>
      <c r="L990" s="28"/>
    </row>
    <row r="991" spans="4:12" ht="12.75" x14ac:dyDescent="0.2">
      <c r="D991" s="28"/>
      <c r="I991" s="29"/>
      <c r="J991" s="29"/>
      <c r="K991" s="29"/>
      <c r="L991" s="28"/>
    </row>
    <row r="992" spans="4:12" ht="12.75" x14ac:dyDescent="0.2">
      <c r="D992" s="28"/>
      <c r="I992" s="29"/>
      <c r="J992" s="29"/>
      <c r="K992" s="29"/>
      <c r="L992" s="28"/>
    </row>
    <row r="993" spans="4:12" ht="12.75" x14ac:dyDescent="0.2">
      <c r="D993" s="28"/>
      <c r="I993" s="29"/>
      <c r="J993" s="29"/>
      <c r="K993" s="29"/>
      <c r="L993" s="28"/>
    </row>
    <row r="994" spans="4:12" ht="12.75" x14ac:dyDescent="0.2">
      <c r="D994" s="28"/>
      <c r="I994" s="29"/>
      <c r="J994" s="29"/>
      <c r="K994" s="29"/>
      <c r="L994" s="28"/>
    </row>
    <row r="995" spans="4:12" ht="12.75" x14ac:dyDescent="0.2">
      <c r="D995" s="28"/>
      <c r="I995" s="29"/>
      <c r="J995" s="29"/>
      <c r="K995" s="29"/>
      <c r="L995" s="28"/>
    </row>
    <row r="996" spans="4:12" ht="12.75" x14ac:dyDescent="0.2">
      <c r="D996" s="28"/>
      <c r="I996" s="29"/>
      <c r="J996" s="29"/>
      <c r="K996" s="29"/>
      <c r="L996" s="28"/>
    </row>
    <row r="997" spans="4:12" ht="12.75" x14ac:dyDescent="0.2">
      <c r="D997" s="28"/>
      <c r="I997" s="29"/>
      <c r="J997" s="29"/>
      <c r="K997" s="29"/>
      <c r="L997" s="28"/>
    </row>
    <row r="998" spans="4:12" ht="12.75" x14ac:dyDescent="0.2">
      <c r="D998" s="28"/>
      <c r="I998" s="29"/>
      <c r="J998" s="29"/>
      <c r="K998" s="29"/>
      <c r="L998" s="28"/>
    </row>
    <row r="999" spans="4:12" ht="12.75" x14ac:dyDescent="0.2">
      <c r="D999" s="28"/>
      <c r="I999" s="29"/>
      <c r="J999" s="29"/>
      <c r="K999" s="29"/>
      <c r="L999" s="28"/>
    </row>
    <row r="1000" spans="4:12" ht="12.75" x14ac:dyDescent="0.2">
      <c r="D1000" s="28"/>
      <c r="I1000" s="29"/>
      <c r="J1000" s="29"/>
      <c r="K1000" s="29"/>
      <c r="L1000" s="28"/>
    </row>
    <row r="1001" spans="4:12" ht="12.75" x14ac:dyDescent="0.2">
      <c r="D1001" s="28"/>
      <c r="I1001" s="29"/>
      <c r="J1001" s="29"/>
      <c r="K1001" s="29"/>
      <c r="L1001" s="28"/>
    </row>
    <row r="1002" spans="4:12" ht="12.75" x14ac:dyDescent="0.2">
      <c r="D1002" s="28"/>
      <c r="I1002" s="29"/>
      <c r="J1002" s="29"/>
      <c r="K1002" s="29"/>
      <c r="L1002" s="28"/>
    </row>
    <row r="1003" spans="4:12" ht="12.75" x14ac:dyDescent="0.2">
      <c r="D1003" s="28"/>
      <c r="I1003" s="29"/>
      <c r="J1003" s="29"/>
      <c r="K1003" s="29"/>
      <c r="L1003" s="28"/>
    </row>
    <row r="1004" spans="4:12" ht="12.75" x14ac:dyDescent="0.2">
      <c r="D1004" s="28"/>
      <c r="I1004" s="29"/>
      <c r="J1004" s="29"/>
      <c r="K1004" s="29"/>
      <c r="L1004" s="28"/>
    </row>
    <row r="1005" spans="4:12" ht="12.75" x14ac:dyDescent="0.2">
      <c r="D1005" s="28"/>
      <c r="I1005" s="29"/>
      <c r="J1005" s="29"/>
      <c r="K1005" s="29"/>
      <c r="L1005" s="28"/>
    </row>
    <row r="1006" spans="4:12" ht="12.75" x14ac:dyDescent="0.2">
      <c r="D1006" s="28"/>
      <c r="I1006" s="29"/>
      <c r="J1006" s="29"/>
      <c r="K1006" s="29"/>
      <c r="L1006" s="28"/>
    </row>
    <row r="1007" spans="4:12" ht="12.75" x14ac:dyDescent="0.2">
      <c r="D1007" s="28"/>
      <c r="I1007" s="29"/>
      <c r="J1007" s="29"/>
      <c r="K1007" s="29"/>
      <c r="L1007" s="28"/>
    </row>
    <row r="1008" spans="4:12" ht="12.75" x14ac:dyDescent="0.2">
      <c r="D1008" s="28"/>
      <c r="I1008" s="29"/>
      <c r="J1008" s="29"/>
      <c r="K1008" s="29"/>
      <c r="L1008" s="28"/>
    </row>
    <row r="1009" spans="4:12" ht="12.75" x14ac:dyDescent="0.2">
      <c r="D1009" s="28"/>
      <c r="I1009" s="29"/>
      <c r="J1009" s="29"/>
      <c r="K1009" s="29"/>
      <c r="L1009" s="28"/>
    </row>
    <row r="1010" spans="4:12" ht="12.75" x14ac:dyDescent="0.2">
      <c r="D1010" s="28"/>
      <c r="I1010" s="29"/>
      <c r="J1010" s="29"/>
      <c r="K1010" s="29"/>
      <c r="L1010" s="28"/>
    </row>
    <row r="1011" spans="4:12" ht="12.75" x14ac:dyDescent="0.2">
      <c r="D1011" s="28"/>
      <c r="I1011" s="29"/>
      <c r="J1011" s="29"/>
      <c r="K1011" s="29"/>
      <c r="L1011" s="28"/>
    </row>
    <row r="1012" spans="4:12" ht="12.75" x14ac:dyDescent="0.2">
      <c r="D1012" s="28"/>
      <c r="I1012" s="29"/>
      <c r="J1012" s="29"/>
      <c r="K1012" s="29"/>
      <c r="L1012" s="28"/>
    </row>
    <row r="1013" spans="4:12" ht="12.75" x14ac:dyDescent="0.2">
      <c r="D1013" s="28"/>
      <c r="I1013" s="29"/>
      <c r="J1013" s="29"/>
      <c r="K1013" s="29"/>
      <c r="L1013" s="28"/>
    </row>
    <row r="1014" spans="4:12" ht="12.75" x14ac:dyDescent="0.2">
      <c r="D1014" s="28"/>
      <c r="I1014" s="29"/>
      <c r="J1014" s="29"/>
      <c r="K1014" s="29"/>
      <c r="L1014" s="28"/>
    </row>
    <row r="1015" spans="4:12" ht="12.75" x14ac:dyDescent="0.2">
      <c r="D1015" s="28"/>
      <c r="I1015" s="29"/>
      <c r="J1015" s="29"/>
      <c r="K1015" s="29"/>
      <c r="L1015" s="28"/>
    </row>
    <row r="1016" spans="4:12" ht="12.75" x14ac:dyDescent="0.2">
      <c r="D1016" s="28"/>
      <c r="I1016" s="29"/>
      <c r="J1016" s="29"/>
      <c r="K1016" s="29"/>
      <c r="L1016" s="28"/>
    </row>
    <row r="1017" spans="4:12" ht="12.75" x14ac:dyDescent="0.2">
      <c r="D1017" s="28"/>
      <c r="I1017" s="29"/>
      <c r="J1017" s="29"/>
      <c r="K1017" s="29"/>
      <c r="L1017" s="28"/>
    </row>
    <row r="1018" spans="4:12" ht="12.75" x14ac:dyDescent="0.2">
      <c r="D1018" s="28"/>
      <c r="I1018" s="29"/>
      <c r="J1018" s="29"/>
      <c r="K1018" s="29"/>
      <c r="L1018" s="28"/>
    </row>
    <row r="1019" spans="4:12" ht="12.75" x14ac:dyDescent="0.2">
      <c r="D1019" s="28"/>
      <c r="I1019" s="29"/>
      <c r="J1019" s="29"/>
      <c r="K1019" s="29"/>
      <c r="L1019" s="28"/>
    </row>
    <row r="1020" spans="4:12" ht="12.75" x14ac:dyDescent="0.2">
      <c r="D1020" s="28"/>
      <c r="I1020" s="29"/>
      <c r="J1020" s="29"/>
      <c r="K1020" s="29"/>
      <c r="L1020" s="28"/>
    </row>
    <row r="1021" spans="4:12" ht="12.75" x14ac:dyDescent="0.2">
      <c r="D1021" s="28"/>
      <c r="I1021" s="29"/>
      <c r="J1021" s="29"/>
      <c r="K1021" s="29"/>
      <c r="L1021" s="28"/>
    </row>
    <row r="1022" spans="4:12" ht="12.75" x14ac:dyDescent="0.2">
      <c r="D1022" s="28"/>
      <c r="I1022" s="29"/>
      <c r="J1022" s="29"/>
      <c r="K1022" s="29"/>
      <c r="L1022" s="28"/>
    </row>
    <row r="1023" spans="4:12" ht="12.75" x14ac:dyDescent="0.2">
      <c r="D1023" s="28"/>
      <c r="I1023" s="29"/>
      <c r="J1023" s="29"/>
      <c r="K1023" s="29"/>
      <c r="L1023" s="28"/>
    </row>
    <row r="1024" spans="4:12" ht="12.75" x14ac:dyDescent="0.2">
      <c r="D1024" s="28"/>
      <c r="I1024" s="29"/>
      <c r="J1024" s="29"/>
      <c r="K1024" s="29"/>
      <c r="L1024" s="28"/>
    </row>
    <row r="1025" spans="4:12" ht="12.75" x14ac:dyDescent="0.2">
      <c r="D1025" s="28"/>
      <c r="I1025" s="29"/>
      <c r="J1025" s="29"/>
      <c r="K1025" s="29"/>
      <c r="L1025" s="28"/>
    </row>
    <row r="1026" spans="4:12" ht="12.75" x14ac:dyDescent="0.2">
      <c r="D1026" s="28"/>
      <c r="I1026" s="29"/>
      <c r="J1026" s="29"/>
      <c r="K1026" s="29"/>
      <c r="L1026" s="28"/>
    </row>
    <row r="1027" spans="4:12" ht="12.75" x14ac:dyDescent="0.2">
      <c r="D1027" s="28"/>
      <c r="I1027" s="29"/>
      <c r="J1027" s="29"/>
      <c r="K1027" s="29"/>
      <c r="L1027" s="28"/>
    </row>
    <row r="1028" spans="4:12" ht="12.75" x14ac:dyDescent="0.2">
      <c r="D1028" s="28"/>
      <c r="I1028" s="29"/>
      <c r="J1028" s="29"/>
      <c r="K1028" s="29"/>
      <c r="L1028" s="28"/>
    </row>
    <row r="1029" spans="4:12" ht="12.75" x14ac:dyDescent="0.2">
      <c r="D1029" s="28"/>
      <c r="I1029" s="29"/>
      <c r="J1029" s="29"/>
      <c r="K1029" s="29"/>
      <c r="L1029" s="28"/>
    </row>
    <row r="1030" spans="4:12" ht="12.75" x14ac:dyDescent="0.2">
      <c r="D1030" s="28"/>
      <c r="I1030" s="29"/>
      <c r="J1030" s="29"/>
      <c r="K1030" s="29"/>
      <c r="L1030" s="28"/>
    </row>
    <row r="1031" spans="4:12" ht="12.75" x14ac:dyDescent="0.2">
      <c r="D1031" s="28"/>
      <c r="I1031" s="29"/>
      <c r="J1031" s="29"/>
      <c r="K1031" s="29"/>
      <c r="L1031" s="28"/>
    </row>
    <row r="1032" spans="4:12" ht="12.75" x14ac:dyDescent="0.2">
      <c r="D1032" s="28"/>
      <c r="I1032" s="29"/>
      <c r="J1032" s="29"/>
      <c r="K1032" s="29"/>
      <c r="L1032" s="28"/>
    </row>
    <row r="1033" spans="4:12" ht="12.75" x14ac:dyDescent="0.2">
      <c r="D1033" s="28"/>
      <c r="I1033" s="29"/>
      <c r="J1033" s="29"/>
      <c r="K1033" s="29"/>
      <c r="L1033" s="28"/>
    </row>
    <row r="1034" spans="4:12" ht="12.75" x14ac:dyDescent="0.2">
      <c r="D1034" s="28"/>
      <c r="I1034" s="29"/>
      <c r="J1034" s="29"/>
      <c r="K1034" s="29"/>
      <c r="L1034" s="28"/>
    </row>
    <row r="1035" spans="4:12" ht="12.75" x14ac:dyDescent="0.2">
      <c r="D1035" s="28"/>
      <c r="I1035" s="29"/>
      <c r="J1035" s="29"/>
      <c r="K1035" s="29"/>
      <c r="L1035" s="28"/>
    </row>
    <row r="1036" spans="4:12" ht="12.75" x14ac:dyDescent="0.2">
      <c r="D1036" s="28"/>
      <c r="I1036" s="29"/>
      <c r="J1036" s="29"/>
      <c r="K1036" s="29"/>
      <c r="L1036" s="28"/>
    </row>
    <row r="1037" spans="4:12" ht="12.75" x14ac:dyDescent="0.2">
      <c r="D1037" s="28"/>
      <c r="I1037" s="29"/>
      <c r="J1037" s="29"/>
      <c r="K1037" s="29"/>
      <c r="L1037" s="28"/>
    </row>
    <row r="1038" spans="4:12" ht="12.75" x14ac:dyDescent="0.2">
      <c r="D1038" s="28"/>
      <c r="I1038" s="29"/>
      <c r="J1038" s="29"/>
      <c r="K1038" s="29"/>
      <c r="L1038" s="28"/>
    </row>
    <row r="1039" spans="4:12" ht="12.75" x14ac:dyDescent="0.2">
      <c r="D1039" s="28"/>
      <c r="I1039" s="29"/>
      <c r="J1039" s="29"/>
      <c r="K1039" s="29"/>
      <c r="L1039" s="28"/>
    </row>
    <row r="1040" spans="4:12" ht="12.75" x14ac:dyDescent="0.2">
      <c r="D1040" s="28"/>
      <c r="I1040" s="29"/>
      <c r="J1040" s="29"/>
      <c r="K1040" s="29"/>
      <c r="L1040" s="28"/>
    </row>
    <row r="1041" spans="4:12" ht="12.75" x14ac:dyDescent="0.2">
      <c r="D1041" s="28"/>
      <c r="I1041" s="29"/>
      <c r="J1041" s="29"/>
      <c r="K1041" s="29"/>
      <c r="L1041" s="28"/>
    </row>
    <row r="1042" spans="4:12" ht="12.75" x14ac:dyDescent="0.2">
      <c r="D1042" s="28"/>
      <c r="I1042" s="29"/>
      <c r="J1042" s="29"/>
      <c r="K1042" s="29"/>
      <c r="L1042" s="28"/>
    </row>
    <row r="1043" spans="4:12" ht="12.75" x14ac:dyDescent="0.2">
      <c r="D1043" s="28"/>
      <c r="I1043" s="29"/>
      <c r="J1043" s="29"/>
      <c r="K1043" s="29"/>
      <c r="L1043" s="28"/>
    </row>
    <row r="1044" spans="4:12" ht="12.75" x14ac:dyDescent="0.2">
      <c r="D1044" s="28"/>
      <c r="I1044" s="29"/>
      <c r="J1044" s="29"/>
      <c r="K1044" s="29"/>
      <c r="L1044" s="28"/>
    </row>
    <row r="1045" spans="4:12" ht="12.75" x14ac:dyDescent="0.2">
      <c r="D1045" s="28"/>
      <c r="I1045" s="29"/>
      <c r="J1045" s="29"/>
      <c r="K1045" s="29"/>
      <c r="L1045" s="28"/>
    </row>
    <row r="1046" spans="4:12" ht="12.75" x14ac:dyDescent="0.2">
      <c r="D1046" s="28"/>
      <c r="I1046" s="29"/>
      <c r="J1046" s="29"/>
      <c r="K1046" s="29"/>
      <c r="L1046" s="28"/>
    </row>
    <row r="1047" spans="4:12" ht="12.75" x14ac:dyDescent="0.2">
      <c r="D1047" s="28"/>
      <c r="I1047" s="29"/>
      <c r="J1047" s="29"/>
      <c r="K1047" s="29"/>
      <c r="L1047" s="28"/>
    </row>
    <row r="1048" spans="4:12" ht="12.75" x14ac:dyDescent="0.2">
      <c r="D1048" s="28"/>
      <c r="I1048" s="29"/>
      <c r="J1048" s="29"/>
      <c r="K1048" s="29"/>
      <c r="L1048" s="28"/>
    </row>
    <row r="1049" spans="4:12" ht="12.75" x14ac:dyDescent="0.2">
      <c r="D1049" s="28"/>
      <c r="I1049" s="29"/>
      <c r="J1049" s="29"/>
      <c r="K1049" s="29"/>
      <c r="L1049" s="28"/>
    </row>
    <row r="1050" spans="4:12" ht="12.75" x14ac:dyDescent="0.2">
      <c r="D1050" s="28"/>
      <c r="I1050" s="29"/>
      <c r="J1050" s="29"/>
      <c r="K1050" s="29"/>
      <c r="L1050" s="28"/>
    </row>
    <row r="1051" spans="4:12" ht="12.75" x14ac:dyDescent="0.2">
      <c r="D1051" s="28"/>
      <c r="I1051" s="29"/>
      <c r="J1051" s="29"/>
      <c r="K1051" s="29"/>
      <c r="L1051" s="28"/>
    </row>
    <row r="1052" spans="4:12" ht="12.75" x14ac:dyDescent="0.2">
      <c r="D1052" s="28"/>
      <c r="I1052" s="29"/>
      <c r="J1052" s="29"/>
      <c r="K1052" s="29"/>
      <c r="L1052" s="28"/>
    </row>
    <row r="1053" spans="4:12" ht="12.75" x14ac:dyDescent="0.2">
      <c r="D1053" s="28"/>
      <c r="I1053" s="29"/>
      <c r="J1053" s="29"/>
      <c r="K1053" s="29"/>
      <c r="L1053" s="28"/>
    </row>
    <row r="1054" spans="4:12" ht="12.75" x14ac:dyDescent="0.2">
      <c r="D1054" s="28"/>
      <c r="I1054" s="29"/>
      <c r="J1054" s="29"/>
      <c r="K1054" s="29"/>
      <c r="L1054" s="28"/>
    </row>
    <row r="1055" spans="4:12" ht="12.75" x14ac:dyDescent="0.2">
      <c r="D1055" s="28"/>
      <c r="I1055" s="29"/>
      <c r="J1055" s="29"/>
      <c r="K1055" s="29"/>
      <c r="L1055" s="28"/>
    </row>
    <row r="1056" spans="4:12" ht="12.75" x14ac:dyDescent="0.2">
      <c r="D1056" s="28"/>
      <c r="I1056" s="29"/>
      <c r="J1056" s="29"/>
      <c r="K1056" s="29"/>
      <c r="L1056" s="28"/>
    </row>
    <row r="1057" spans="4:12" ht="12.75" x14ac:dyDescent="0.2">
      <c r="D1057" s="28"/>
      <c r="I1057" s="29"/>
      <c r="J1057" s="29"/>
      <c r="K1057" s="29"/>
      <c r="L1057" s="28"/>
    </row>
    <row r="1058" spans="4:12" ht="12.75" x14ac:dyDescent="0.2">
      <c r="D1058" s="28"/>
      <c r="I1058" s="29"/>
      <c r="J1058" s="29"/>
      <c r="K1058" s="29"/>
      <c r="L1058" s="28"/>
    </row>
    <row r="1059" spans="4:12" ht="12.75" x14ac:dyDescent="0.2">
      <c r="D1059" s="28"/>
      <c r="I1059" s="29"/>
      <c r="J1059" s="29"/>
      <c r="K1059" s="29"/>
      <c r="L1059" s="28"/>
    </row>
    <row r="1060" spans="4:12" ht="12.75" x14ac:dyDescent="0.2">
      <c r="D1060" s="28"/>
      <c r="I1060" s="29"/>
      <c r="J1060" s="29"/>
      <c r="K1060" s="29"/>
      <c r="L1060" s="28"/>
    </row>
    <row r="1061" spans="4:12" ht="12.75" x14ac:dyDescent="0.2">
      <c r="D1061" s="28"/>
      <c r="I1061" s="29"/>
      <c r="J1061" s="29"/>
      <c r="K1061" s="29"/>
      <c r="L1061" s="28"/>
    </row>
    <row r="1062" spans="4:12" ht="12.75" x14ac:dyDescent="0.2">
      <c r="D1062" s="28"/>
      <c r="I1062" s="29"/>
      <c r="J1062" s="29"/>
      <c r="K1062" s="29"/>
      <c r="L1062" s="28"/>
    </row>
    <row r="1063" spans="4:12" ht="12.75" x14ac:dyDescent="0.2">
      <c r="D1063" s="28"/>
      <c r="I1063" s="29"/>
      <c r="J1063" s="29"/>
      <c r="K1063" s="29"/>
      <c r="L1063" s="28"/>
    </row>
    <row r="1064" spans="4:12" ht="12.75" x14ac:dyDescent="0.2">
      <c r="D1064" s="28"/>
      <c r="I1064" s="29"/>
      <c r="J1064" s="29"/>
      <c r="K1064" s="29"/>
      <c r="L1064" s="28"/>
    </row>
    <row r="1065" spans="4:12" ht="12.75" x14ac:dyDescent="0.2">
      <c r="D1065" s="28"/>
      <c r="I1065" s="29"/>
      <c r="J1065" s="29"/>
      <c r="K1065" s="29"/>
      <c r="L1065" s="28"/>
    </row>
    <row r="1066" spans="4:12" ht="12.75" x14ac:dyDescent="0.2">
      <c r="D1066" s="28"/>
      <c r="I1066" s="29"/>
      <c r="J1066" s="29"/>
      <c r="K1066" s="29"/>
      <c r="L1066" s="28"/>
    </row>
    <row r="1067" spans="4:12" ht="12.75" x14ac:dyDescent="0.2">
      <c r="D1067" s="28"/>
      <c r="I1067" s="29"/>
      <c r="J1067" s="29"/>
      <c r="K1067" s="29"/>
      <c r="L1067" s="28"/>
    </row>
    <row r="1068" spans="4:12" ht="12.75" x14ac:dyDescent="0.2">
      <c r="D1068" s="28"/>
      <c r="I1068" s="29"/>
      <c r="J1068" s="29"/>
      <c r="K1068" s="29"/>
      <c r="L1068" s="28"/>
    </row>
    <row r="1069" spans="4:12" ht="12.75" x14ac:dyDescent="0.2">
      <c r="D1069" s="28"/>
      <c r="I1069" s="29"/>
      <c r="J1069" s="29"/>
      <c r="K1069" s="29"/>
      <c r="L1069" s="28"/>
    </row>
    <row r="1070" spans="4:12" ht="12.75" x14ac:dyDescent="0.2">
      <c r="D1070" s="28"/>
      <c r="I1070" s="29"/>
      <c r="J1070" s="29"/>
      <c r="K1070" s="29"/>
      <c r="L1070" s="28"/>
    </row>
    <row r="1071" spans="4:12" ht="12.75" x14ac:dyDescent="0.2">
      <c r="D1071" s="28"/>
      <c r="I1071" s="29"/>
      <c r="J1071" s="29"/>
      <c r="K1071" s="29"/>
      <c r="L1071" s="28"/>
    </row>
    <row r="1072" spans="4:12" ht="12.75" x14ac:dyDescent="0.2">
      <c r="D1072" s="28"/>
      <c r="I1072" s="29"/>
      <c r="J1072" s="29"/>
      <c r="K1072" s="29"/>
      <c r="L1072" s="28"/>
    </row>
    <row r="1073" spans="4:12" ht="12.75" x14ac:dyDescent="0.2">
      <c r="D1073" s="28"/>
      <c r="I1073" s="29"/>
      <c r="J1073" s="29"/>
      <c r="K1073" s="29"/>
      <c r="L1073" s="28"/>
    </row>
    <row r="1074" spans="4:12" ht="12.75" x14ac:dyDescent="0.2">
      <c r="D1074" s="28"/>
      <c r="I1074" s="29"/>
      <c r="J1074" s="29"/>
      <c r="K1074" s="29"/>
      <c r="L1074" s="28"/>
    </row>
    <row r="1075" spans="4:12" ht="12.75" x14ac:dyDescent="0.2">
      <c r="D1075" s="28"/>
      <c r="I1075" s="29"/>
      <c r="J1075" s="29"/>
      <c r="K1075" s="29"/>
      <c r="L1075" s="28"/>
    </row>
    <row r="1076" spans="4:12" ht="12.75" x14ac:dyDescent="0.2">
      <c r="D1076" s="28"/>
      <c r="I1076" s="29"/>
      <c r="J1076" s="29"/>
      <c r="K1076" s="29"/>
      <c r="L1076" s="28"/>
    </row>
    <row r="1077" spans="4:12" ht="12.75" x14ac:dyDescent="0.2">
      <c r="D1077" s="28"/>
      <c r="I1077" s="29"/>
      <c r="J1077" s="29"/>
      <c r="K1077" s="29"/>
      <c r="L1077" s="28"/>
    </row>
    <row r="1078" spans="4:12" ht="12.75" x14ac:dyDescent="0.2">
      <c r="D1078" s="28"/>
      <c r="I1078" s="29"/>
      <c r="J1078" s="29"/>
      <c r="K1078" s="29"/>
      <c r="L1078" s="28"/>
    </row>
    <row r="1079" spans="4:12" ht="12.75" x14ac:dyDescent="0.2">
      <c r="D1079" s="28"/>
      <c r="I1079" s="29"/>
      <c r="J1079" s="29"/>
      <c r="K1079" s="29"/>
      <c r="L1079" s="28"/>
    </row>
    <row r="1080" spans="4:12" ht="12.75" x14ac:dyDescent="0.2">
      <c r="D1080" s="28"/>
      <c r="I1080" s="29"/>
      <c r="J1080" s="29"/>
      <c r="K1080" s="29"/>
      <c r="L1080" s="28"/>
    </row>
    <row r="1081" spans="4:12" ht="12.75" x14ac:dyDescent="0.2">
      <c r="D1081" s="28"/>
      <c r="I1081" s="29"/>
      <c r="J1081" s="29"/>
      <c r="K1081" s="29"/>
      <c r="L1081" s="28"/>
    </row>
    <row r="1082" spans="4:12" ht="12.75" x14ac:dyDescent="0.2">
      <c r="D1082" s="28"/>
      <c r="I1082" s="29"/>
      <c r="J1082" s="29"/>
      <c r="K1082" s="29"/>
      <c r="L1082" s="28"/>
    </row>
    <row r="1083" spans="4:12" ht="12.75" x14ac:dyDescent="0.2">
      <c r="D1083" s="28"/>
      <c r="I1083" s="29"/>
      <c r="J1083" s="29"/>
      <c r="K1083" s="29"/>
      <c r="L1083" s="28"/>
    </row>
    <row r="1084" spans="4:12" ht="12.75" x14ac:dyDescent="0.2">
      <c r="D1084" s="28"/>
      <c r="I1084" s="29"/>
      <c r="J1084" s="29"/>
      <c r="K1084" s="29"/>
      <c r="L1084" s="28"/>
    </row>
    <row r="1085" spans="4:12" ht="12.75" x14ac:dyDescent="0.2">
      <c r="D1085" s="28"/>
      <c r="I1085" s="29"/>
      <c r="J1085" s="29"/>
      <c r="K1085" s="29"/>
      <c r="L1085" s="28"/>
    </row>
    <row r="1086" spans="4:12" ht="12.75" x14ac:dyDescent="0.2">
      <c r="D1086" s="28"/>
      <c r="I1086" s="29"/>
      <c r="J1086" s="29"/>
      <c r="K1086" s="29"/>
      <c r="L1086" s="28"/>
    </row>
    <row r="1087" spans="4:12" ht="12.75" x14ac:dyDescent="0.2">
      <c r="D1087" s="28"/>
      <c r="I1087" s="29"/>
      <c r="J1087" s="29"/>
      <c r="K1087" s="29"/>
      <c r="L1087" s="28"/>
    </row>
    <row r="1088" spans="4:12" ht="12.75" x14ac:dyDescent="0.2">
      <c r="D1088" s="28"/>
      <c r="I1088" s="29"/>
      <c r="J1088" s="29"/>
      <c r="K1088" s="29"/>
      <c r="L1088" s="28"/>
    </row>
    <row r="1089" spans="4:12" ht="12.75" x14ac:dyDescent="0.2">
      <c r="D1089" s="28"/>
      <c r="I1089" s="29"/>
      <c r="J1089" s="29"/>
      <c r="K1089" s="29"/>
      <c r="L1089" s="28"/>
    </row>
    <row r="1090" spans="4:12" ht="12.75" x14ac:dyDescent="0.2">
      <c r="D1090" s="28"/>
      <c r="I1090" s="29"/>
      <c r="J1090" s="29"/>
      <c r="K1090" s="29"/>
      <c r="L1090" s="28"/>
    </row>
    <row r="1091" spans="4:12" ht="12.75" x14ac:dyDescent="0.2">
      <c r="D1091" s="28"/>
      <c r="I1091" s="29"/>
      <c r="J1091" s="29"/>
      <c r="K1091" s="29"/>
      <c r="L1091" s="28"/>
    </row>
    <row r="1092" spans="4:12" ht="12.75" x14ac:dyDescent="0.2">
      <c r="D1092" s="28"/>
      <c r="I1092" s="29"/>
      <c r="J1092" s="29"/>
      <c r="K1092" s="29"/>
      <c r="L1092" s="28"/>
    </row>
    <row r="1093" spans="4:12" ht="12.75" x14ac:dyDescent="0.2">
      <c r="D1093" s="28"/>
      <c r="I1093" s="29"/>
      <c r="J1093" s="29"/>
      <c r="K1093" s="29"/>
      <c r="L1093" s="28"/>
    </row>
  </sheetData>
  <mergeCells count="102">
    <mergeCell ref="B34:B35"/>
    <mergeCell ref="B12:B13"/>
    <mergeCell ref="B18:B19"/>
    <mergeCell ref="B2:B3"/>
    <mergeCell ref="A10:A11"/>
    <mergeCell ref="A4:A5"/>
    <mergeCell ref="A38:A39"/>
    <mergeCell ref="A30:A31"/>
    <mergeCell ref="A32:A33"/>
    <mergeCell ref="A40:A41"/>
    <mergeCell ref="B28:B29"/>
    <mergeCell ref="B30:B31"/>
    <mergeCell ref="B32:B33"/>
    <mergeCell ref="B36:B37"/>
    <mergeCell ref="B38:B39"/>
    <mergeCell ref="B40:B41"/>
    <mergeCell ref="G1:H1"/>
    <mergeCell ref="L4:L5"/>
    <mergeCell ref="K4:K5"/>
    <mergeCell ref="L46:L47"/>
    <mergeCell ref="L48:L49"/>
    <mergeCell ref="K26:K27"/>
    <mergeCell ref="K22:K23"/>
    <mergeCell ref="A6:A7"/>
    <mergeCell ref="A2:A3"/>
    <mergeCell ref="A8:A9"/>
    <mergeCell ref="L2:L3"/>
    <mergeCell ref="K2:K3"/>
    <mergeCell ref="B10:B11"/>
    <mergeCell ref="B4:B5"/>
    <mergeCell ref="B6:B7"/>
    <mergeCell ref="B8:B9"/>
    <mergeCell ref="L6:L7"/>
    <mergeCell ref="B14:B15"/>
    <mergeCell ref="B16:B17"/>
    <mergeCell ref="B20:B21"/>
    <mergeCell ref="B22:B23"/>
    <mergeCell ref="B26:B27"/>
    <mergeCell ref="B24:B25"/>
    <mergeCell ref="A52:A53"/>
    <mergeCell ref="A54:A55"/>
    <mergeCell ref="A26:A27"/>
    <mergeCell ref="A28:A29"/>
    <mergeCell ref="A60:A61"/>
    <mergeCell ref="A34:A35"/>
    <mergeCell ref="A50:A51"/>
    <mergeCell ref="A44:A45"/>
    <mergeCell ref="A56:A57"/>
    <mergeCell ref="A36:A37"/>
    <mergeCell ref="A16:A17"/>
    <mergeCell ref="A18:A19"/>
    <mergeCell ref="A20:A21"/>
    <mergeCell ref="A22:A23"/>
    <mergeCell ref="A58:A59"/>
    <mergeCell ref="A12:A13"/>
    <mergeCell ref="A24:A25"/>
    <mergeCell ref="A14:A15"/>
    <mergeCell ref="A46:A47"/>
    <mergeCell ref="A48:A49"/>
    <mergeCell ref="K44:K45"/>
    <mergeCell ref="K46:K47"/>
    <mergeCell ref="L42:L43"/>
    <mergeCell ref="L44:L45"/>
    <mergeCell ref="K56:K57"/>
    <mergeCell ref="K58:K59"/>
    <mergeCell ref="K48:K49"/>
    <mergeCell ref="K42:K43"/>
    <mergeCell ref="K36:K37"/>
    <mergeCell ref="K38:K39"/>
    <mergeCell ref="K40:K41"/>
    <mergeCell ref="K34:K35"/>
    <mergeCell ref="K32:K33"/>
    <mergeCell ref="L38:L39"/>
    <mergeCell ref="L40:L41"/>
    <mergeCell ref="L56:L57"/>
    <mergeCell ref="L58:L59"/>
    <mergeCell ref="L26:L27"/>
    <mergeCell ref="L28:L29"/>
    <mergeCell ref="L22:L23"/>
    <mergeCell ref="L8:L9"/>
    <mergeCell ref="L14:L15"/>
    <mergeCell ref="L10:L11"/>
    <mergeCell ref="L12:L13"/>
    <mergeCell ref="L16:L17"/>
    <mergeCell ref="L18:L19"/>
    <mergeCell ref="L20:L21"/>
    <mergeCell ref="K30:K31"/>
    <mergeCell ref="L36:L37"/>
    <mergeCell ref="L34:L35"/>
    <mergeCell ref="L30:L31"/>
    <mergeCell ref="L32:L33"/>
    <mergeCell ref="L24:L25"/>
    <mergeCell ref="K24:K25"/>
    <mergeCell ref="K28:K29"/>
    <mergeCell ref="K14:K15"/>
    <mergeCell ref="K10:K11"/>
    <mergeCell ref="K12:K13"/>
    <mergeCell ref="K20:K21"/>
    <mergeCell ref="K18:K19"/>
    <mergeCell ref="K6:K7"/>
    <mergeCell ref="K16:K17"/>
    <mergeCell ref="K8:K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Submissions(Clarity)</vt:lpstr>
      <vt:lpstr>Submissions(Conciseness)</vt:lpstr>
      <vt:lpstr>Clarity</vt:lpstr>
      <vt:lpstr>Conciseness</vt:lpstr>
      <vt:lpstr>Hossein</vt:lpstr>
      <vt:lpstr>Valid_Submissions_Hossein</vt:lpstr>
      <vt:lpstr>Conciseness!new_1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2021-03-17T01:14:45Z</dcterms:modified>
</cp:coreProperties>
</file>