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33723BF7-196F-4E88-ABE6-098299491BD9}" xr6:coauthVersionLast="46" xr6:coauthVersionMax="46" xr10:uidLastSave="{00000000-0000-0000-0000-000000000000}"/>
  <bookViews>
    <workbookView xWindow="57615" yWindow="7425" windowWidth="17970" windowHeight="15915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D19" i="12" l="1"/>
  <c r="QD18" i="12"/>
  <c r="QD17" i="12"/>
  <c r="QD16" i="12"/>
  <c r="QD15" i="12"/>
  <c r="QD14" i="12"/>
  <c r="QD13" i="12"/>
  <c r="QD12" i="12"/>
  <c r="QD9" i="12"/>
  <c r="QD8" i="12"/>
  <c r="QD7" i="12"/>
  <c r="QD6" i="12"/>
  <c r="QD5" i="12"/>
  <c r="QD4" i="12"/>
  <c r="QD3" i="12"/>
  <c r="QD2" i="12"/>
  <c r="QD1" i="12"/>
  <c r="QD11" i="12" s="1"/>
  <c r="QC9" i="9"/>
  <c r="QC8" i="9"/>
  <c r="QC7" i="9"/>
  <c r="QC6" i="9"/>
  <c r="QC5" i="9"/>
  <c r="QC4" i="9"/>
  <c r="QC3" i="9"/>
  <c r="QC2" i="9"/>
  <c r="QC1" i="9"/>
  <c r="QD57" i="7"/>
  <c r="QD55" i="7"/>
  <c r="QD10" i="7"/>
  <c r="QD60" i="7" s="1"/>
  <c r="QD9" i="7"/>
  <c r="QD59" i="7" s="1"/>
  <c r="QD8" i="7"/>
  <c r="QD58" i="7" s="1"/>
  <c r="QD7" i="7"/>
  <c r="QD6" i="7"/>
  <c r="QD56" i="7" s="1"/>
  <c r="QD5" i="7"/>
  <c r="QD4" i="7"/>
  <c r="QD54" i="7" s="1"/>
  <c r="QD3" i="7"/>
  <c r="QD53" i="7" s="1"/>
  <c r="QD2" i="7"/>
  <c r="QD52" i="7" s="1"/>
  <c r="QD55" i="4"/>
  <c r="QD53" i="4"/>
  <c r="QD51" i="4"/>
  <c r="QD9" i="4"/>
  <c r="QD58" i="4" s="1"/>
  <c r="QD8" i="4"/>
  <c r="QD57" i="4" s="1"/>
  <c r="QD7" i="4"/>
  <c r="QD56" i="4" s="1"/>
  <c r="QD6" i="4"/>
  <c r="QD5" i="4"/>
  <c r="QD54" i="4" s="1"/>
  <c r="QD4" i="4"/>
  <c r="QD3" i="4"/>
  <c r="QD52" i="4" s="1"/>
  <c r="QD2" i="4"/>
  <c r="QD1" i="4"/>
  <c r="QD50" i="4" s="1"/>
  <c r="QF1" i="3"/>
  <c r="QF1" i="6"/>
  <c r="QC17" i="12"/>
  <c r="QC1" i="12"/>
  <c r="QC11" i="12" s="1"/>
  <c r="QB2" i="9"/>
  <c r="QB1" i="9"/>
  <c r="QC10" i="7"/>
  <c r="QC60" i="7" s="1"/>
  <c r="QC9" i="7"/>
  <c r="QC59" i="7" s="1"/>
  <c r="QC8" i="7"/>
  <c r="QC7" i="7"/>
  <c r="QC16" i="12" s="1"/>
  <c r="QC6" i="7"/>
  <c r="QC56" i="7" s="1"/>
  <c r="QC5" i="7"/>
  <c r="QC14" i="12" s="1"/>
  <c r="QC4" i="7"/>
  <c r="QC13" i="12" s="1"/>
  <c r="QC3" i="7"/>
  <c r="QC53" i="7" s="1"/>
  <c r="QC2" i="7"/>
  <c r="QC52" i="7" s="1"/>
  <c r="QC9" i="4"/>
  <c r="QC8" i="4"/>
  <c r="QC57" i="4" s="1"/>
  <c r="QC7" i="4"/>
  <c r="QC56" i="4" s="1"/>
  <c r="QC6" i="4"/>
  <c r="QC55" i="4" s="1"/>
  <c r="QC5" i="4"/>
  <c r="QC54" i="4" s="1"/>
  <c r="QC4" i="4"/>
  <c r="QC3" i="4"/>
  <c r="QC3" i="12" s="1"/>
  <c r="QC2" i="4"/>
  <c r="QC2" i="12" s="1"/>
  <c r="QC1" i="4"/>
  <c r="QC50" i="4" s="1"/>
  <c r="QE1" i="3"/>
  <c r="QE1" i="6"/>
  <c r="QB17" i="12"/>
  <c r="QB1" i="12"/>
  <c r="QB11" i="12" s="1"/>
  <c r="QA1" i="9"/>
  <c r="QB10" i="7"/>
  <c r="QB9" i="7"/>
  <c r="QB8" i="7"/>
  <c r="QB7" i="7"/>
  <c r="QB16" i="12" s="1"/>
  <c r="QB6" i="7"/>
  <c r="QB15" i="12" s="1"/>
  <c r="QB5" i="7"/>
  <c r="QB14" i="12" s="1"/>
  <c r="QB4" i="7"/>
  <c r="QB2" i="7"/>
  <c r="QB52" i="7" s="1"/>
  <c r="QB9" i="4"/>
  <c r="QB58" i="4" s="1"/>
  <c r="QB8" i="4"/>
  <c r="QB7" i="4"/>
  <c r="QB7" i="12" s="1"/>
  <c r="QB6" i="4"/>
  <c r="QA6" i="9" s="1"/>
  <c r="QB5" i="4"/>
  <c r="QB54" i="4" s="1"/>
  <c r="QB4" i="4"/>
  <c r="QB3" i="4"/>
  <c r="QB2" i="4"/>
  <c r="QB51" i="4" s="1"/>
  <c r="QB1" i="4"/>
  <c r="QB50" i="4" s="1"/>
  <c r="QD1" i="3"/>
  <c r="QB3" i="7" s="1"/>
  <c r="QD1" i="6"/>
  <c r="QA19" i="12"/>
  <c r="QA1" i="12"/>
  <c r="QA11" i="12" s="1"/>
  <c r="PZ1" i="9"/>
  <c r="QA10" i="7"/>
  <c r="QA9" i="7"/>
  <c r="QA18" i="12" s="1"/>
  <c r="QA8" i="7"/>
  <c r="QA17" i="12" s="1"/>
  <c r="QA7" i="7"/>
  <c r="QA16" i="12" s="1"/>
  <c r="QA6" i="7"/>
  <c r="QA56" i="7" s="1"/>
  <c r="QA5" i="7"/>
  <c r="QA4" i="7"/>
  <c r="QA2" i="7"/>
  <c r="QA52" i="7" s="1"/>
  <c r="QA53" i="4"/>
  <c r="QA9" i="4"/>
  <c r="QA9" i="12" s="1"/>
  <c r="QA8" i="4"/>
  <c r="QA8" i="12" s="1"/>
  <c r="QA7" i="4"/>
  <c r="QA6" i="4"/>
  <c r="QA5" i="4"/>
  <c r="QA4" i="4"/>
  <c r="QA3" i="4"/>
  <c r="QA3" i="12" s="1"/>
  <c r="QA1" i="4"/>
  <c r="QA50" i="4" s="1"/>
  <c r="QC1" i="3"/>
  <c r="QA3" i="7" s="1"/>
  <c r="QC1" i="6"/>
  <c r="QA2" i="4" s="1"/>
  <c r="PZ1" i="12"/>
  <c r="PZ11" i="12" s="1"/>
  <c r="PY1" i="9"/>
  <c r="PZ10" i="7"/>
  <c r="PZ9" i="7"/>
  <c r="PZ8" i="7"/>
  <c r="PZ58" i="7" s="1"/>
  <c r="PZ7" i="7"/>
  <c r="PZ6" i="7"/>
  <c r="PZ15" i="12" s="1"/>
  <c r="PZ5" i="7"/>
  <c r="PZ14" i="12" s="1"/>
  <c r="PZ4" i="7"/>
  <c r="PZ13" i="12" s="1"/>
  <c r="PZ2" i="7"/>
  <c r="PZ52" i="7" s="1"/>
  <c r="PZ9" i="4"/>
  <c r="PZ8" i="4"/>
  <c r="PZ8" i="12" s="1"/>
  <c r="PZ7" i="4"/>
  <c r="PZ6" i="4"/>
  <c r="PZ55" i="4" s="1"/>
  <c r="PZ5" i="4"/>
  <c r="PZ4" i="4"/>
  <c r="PZ4" i="12" s="1"/>
  <c r="PZ3" i="4"/>
  <c r="PZ1" i="4"/>
  <c r="PZ50" i="4" s="1"/>
  <c r="QB1" i="3"/>
  <c r="PZ3" i="7" s="1"/>
  <c r="QB1" i="6"/>
  <c r="PZ2" i="4" s="1"/>
  <c r="PZ2" i="12" s="1"/>
  <c r="PY1" i="12"/>
  <c r="PY11" i="12" s="1"/>
  <c r="PX1" i="9"/>
  <c r="PY10" i="7"/>
  <c r="PY9" i="7"/>
  <c r="PY18" i="12" s="1"/>
  <c r="PY8" i="7"/>
  <c r="PY17" i="12" s="1"/>
  <c r="PY7" i="7"/>
  <c r="PY6" i="7"/>
  <c r="PY15" i="12" s="1"/>
  <c r="PY5" i="7"/>
  <c r="PY14" i="12" s="1"/>
  <c r="PY4" i="7"/>
  <c r="PY13" i="12" s="1"/>
  <c r="PY2" i="7"/>
  <c r="PY52" i="7" s="1"/>
  <c r="PY9" i="4"/>
  <c r="PY8" i="4"/>
  <c r="PY7" i="4"/>
  <c r="PY6" i="4"/>
  <c r="PY5" i="4"/>
  <c r="PY4" i="4"/>
  <c r="PY3" i="4"/>
  <c r="PY3" i="12" s="1"/>
  <c r="PY1" i="4"/>
  <c r="PY50" i="4" s="1"/>
  <c r="QA1" i="3"/>
  <c r="PY3" i="7" s="1"/>
  <c r="QA1" i="6"/>
  <c r="PY2" i="4" s="1"/>
  <c r="PX1" i="12"/>
  <c r="PX11" i="12" s="1"/>
  <c r="PW1" i="9"/>
  <c r="PX10" i="7"/>
  <c r="PX19" i="12" s="1"/>
  <c r="PX9" i="7"/>
  <c r="PX18" i="12" s="1"/>
  <c r="PX8" i="7"/>
  <c r="PX7" i="7"/>
  <c r="PX16" i="12" s="1"/>
  <c r="PX6" i="7"/>
  <c r="PX15" i="12" s="1"/>
  <c r="PX5" i="7"/>
  <c r="PX14" i="12" s="1"/>
  <c r="PX4" i="7"/>
  <c r="PX13" i="12" s="1"/>
  <c r="PX2" i="7"/>
  <c r="PX52" i="7" s="1"/>
  <c r="PX9" i="4"/>
  <c r="PX8" i="4"/>
  <c r="PX7" i="4"/>
  <c r="PX6" i="4"/>
  <c r="PX5" i="4"/>
  <c r="PX4" i="4"/>
  <c r="PX3" i="4"/>
  <c r="PX1" i="4"/>
  <c r="PX50" i="4" s="1"/>
  <c r="PZ1" i="3"/>
  <c r="PX3" i="7" s="1"/>
  <c r="PZ1" i="6"/>
  <c r="PX2" i="4" s="1"/>
  <c r="PW1" i="12"/>
  <c r="PW11" i="12" s="1"/>
  <c r="PV1" i="9"/>
  <c r="PW10" i="7"/>
  <c r="PW9" i="7"/>
  <c r="PW18" i="12" s="1"/>
  <c r="PW8" i="7"/>
  <c r="PW17" i="12" s="1"/>
  <c r="PW7" i="7"/>
  <c r="PW6" i="7"/>
  <c r="PW5" i="7"/>
  <c r="PW14" i="12" s="1"/>
  <c r="PW4" i="7"/>
  <c r="PW13" i="12" s="1"/>
  <c r="PW2" i="7"/>
  <c r="PW52" i="7" s="1"/>
  <c r="PW9" i="4"/>
  <c r="PW8" i="4"/>
  <c r="PW7" i="4"/>
  <c r="PW6" i="4"/>
  <c r="PW5" i="4"/>
  <c r="PW4" i="4"/>
  <c r="PW4" i="12" s="1"/>
  <c r="PW3" i="4"/>
  <c r="PW1" i="4"/>
  <c r="PW50" i="4" s="1"/>
  <c r="PY1" i="3"/>
  <c r="PW3" i="7" s="1"/>
  <c r="PY1" i="6"/>
  <c r="PW2" i="4" s="1"/>
  <c r="PV1" i="12"/>
  <c r="PV11" i="12" s="1"/>
  <c r="PU1" i="9"/>
  <c r="PV10" i="7"/>
  <c r="PV19" i="12" s="1"/>
  <c r="PV9" i="7"/>
  <c r="PV18" i="12" s="1"/>
  <c r="PV8" i="7"/>
  <c r="PV17" i="12" s="1"/>
  <c r="PV7" i="7"/>
  <c r="PV6" i="7"/>
  <c r="PV15" i="12" s="1"/>
  <c r="PV5" i="7"/>
  <c r="PV4" i="7"/>
  <c r="PV2" i="7"/>
  <c r="PV52" i="7" s="1"/>
  <c r="PV9" i="4"/>
  <c r="PV9" i="12" s="1"/>
  <c r="PV8" i="4"/>
  <c r="PV8" i="12" s="1"/>
  <c r="PV7" i="4"/>
  <c r="PV6" i="4"/>
  <c r="PV6" i="12" s="1"/>
  <c r="PV5" i="4"/>
  <c r="PV4" i="4"/>
  <c r="PV3" i="4"/>
  <c r="PV1" i="4"/>
  <c r="PV50" i="4" s="1"/>
  <c r="PX1" i="3"/>
  <c r="PV3" i="7" s="1"/>
  <c r="PV12" i="12" s="1"/>
  <c r="PX1" i="6"/>
  <c r="PV2" i="4" s="1"/>
  <c r="PU1" i="12"/>
  <c r="PU11" i="12" s="1"/>
  <c r="PT1" i="9"/>
  <c r="PU10" i="7"/>
  <c r="PU9" i="7"/>
  <c r="PU8" i="7"/>
  <c r="PU7" i="7"/>
  <c r="PU6" i="7"/>
  <c r="PU15" i="12" s="1"/>
  <c r="PU5" i="7"/>
  <c r="PU14" i="12" s="1"/>
  <c r="PU4" i="7"/>
  <c r="PU13" i="12" s="1"/>
  <c r="PU2" i="7"/>
  <c r="PU52" i="7" s="1"/>
  <c r="PU9" i="4"/>
  <c r="PU8" i="4"/>
  <c r="PU7" i="4"/>
  <c r="PU7" i="12" s="1"/>
  <c r="PU6" i="4"/>
  <c r="PU5" i="4"/>
  <c r="PU4" i="4"/>
  <c r="PU4" i="12" s="1"/>
  <c r="PU3" i="4"/>
  <c r="PU1" i="4"/>
  <c r="PU50" i="4" s="1"/>
  <c r="PW1" i="3"/>
  <c r="PU3" i="7" s="1"/>
  <c r="PW1" i="6"/>
  <c r="PU2" i="4" s="1"/>
  <c r="PU2" i="12" s="1"/>
  <c r="PT1" i="12"/>
  <c r="PT11" i="12" s="1"/>
  <c r="PS1" i="9"/>
  <c r="PT10" i="7"/>
  <c r="PT19" i="12" s="1"/>
  <c r="PT9" i="7"/>
  <c r="PT18" i="12" s="1"/>
  <c r="PT8" i="7"/>
  <c r="PT7" i="7"/>
  <c r="PT6" i="7"/>
  <c r="PT15" i="12" s="1"/>
  <c r="PT5" i="7"/>
  <c r="PT4" i="7"/>
  <c r="PT2" i="7"/>
  <c r="PT52" i="7" s="1"/>
  <c r="PT9" i="4"/>
  <c r="PT9" i="12" s="1"/>
  <c r="PT8" i="4"/>
  <c r="PT7" i="4"/>
  <c r="PT7" i="12" s="1"/>
  <c r="PT6" i="4"/>
  <c r="PT5" i="4"/>
  <c r="PT5" i="12" s="1"/>
  <c r="PT4" i="4"/>
  <c r="PT3" i="4"/>
  <c r="PT1" i="4"/>
  <c r="PT50" i="4" s="1"/>
  <c r="PV1" i="3"/>
  <c r="PT3" i="7" s="1"/>
  <c r="PV1" i="6"/>
  <c r="PT2" i="4" s="1"/>
  <c r="PS1" i="12"/>
  <c r="PS11" i="12" s="1"/>
  <c r="PR1" i="9"/>
  <c r="PS10" i="7"/>
  <c r="PS9" i="7"/>
  <c r="PS8" i="7"/>
  <c r="PS17" i="12" s="1"/>
  <c r="PS7" i="7"/>
  <c r="PS16" i="12" s="1"/>
  <c r="PS6" i="7"/>
  <c r="PS15" i="12" s="1"/>
  <c r="PS5" i="7"/>
  <c r="PS14" i="12" s="1"/>
  <c r="PS4" i="7"/>
  <c r="PS13" i="12" s="1"/>
  <c r="PS2" i="7"/>
  <c r="PS52" i="7" s="1"/>
  <c r="PS9" i="4"/>
  <c r="PS9" i="12" s="1"/>
  <c r="PS8" i="4"/>
  <c r="PS8" i="12" s="1"/>
  <c r="PS7" i="4"/>
  <c r="PS7" i="12" s="1"/>
  <c r="PS6" i="4"/>
  <c r="PS6" i="12" s="1"/>
  <c r="PS5" i="4"/>
  <c r="PS4" i="4"/>
  <c r="PS3" i="4"/>
  <c r="PS1" i="4"/>
  <c r="PS50" i="4" s="1"/>
  <c r="PU1" i="3"/>
  <c r="PS3" i="7" s="1"/>
  <c r="PU1" i="6"/>
  <c r="PS2" i="4" s="1"/>
  <c r="PS2" i="12" s="1"/>
  <c r="PR1" i="12"/>
  <c r="PR11" i="12" s="1"/>
  <c r="PQ1" i="9"/>
  <c r="PR10" i="7"/>
  <c r="PR9" i="7"/>
  <c r="PR8" i="7"/>
  <c r="PR7" i="7"/>
  <c r="PR16" i="12" s="1"/>
  <c r="PR6" i="7"/>
  <c r="PR15" i="12" s="1"/>
  <c r="PR5" i="7"/>
  <c r="PR14" i="12" s="1"/>
  <c r="PR4" i="7"/>
  <c r="PR2" i="7"/>
  <c r="PR52" i="7" s="1"/>
  <c r="PR9" i="4"/>
  <c r="PR8" i="4"/>
  <c r="PR7" i="4"/>
  <c r="PR6" i="4"/>
  <c r="PR5" i="4"/>
  <c r="PR4" i="4"/>
  <c r="PR3" i="4"/>
  <c r="PR1" i="4"/>
  <c r="PR50" i="4" s="1"/>
  <c r="PT1" i="3"/>
  <c r="PR3" i="7" s="1"/>
  <c r="PT1" i="6"/>
  <c r="PR2" i="4" s="1"/>
  <c r="PQ1" i="12"/>
  <c r="PQ11" i="12" s="1"/>
  <c r="PP1" i="9"/>
  <c r="PQ10" i="7"/>
  <c r="PQ19" i="12" s="1"/>
  <c r="PQ9" i="7"/>
  <c r="PQ8" i="7"/>
  <c r="PQ17" i="12" s="1"/>
  <c r="PQ7" i="7"/>
  <c r="PQ6" i="7"/>
  <c r="PQ5" i="7"/>
  <c r="PQ4" i="7"/>
  <c r="PQ2" i="7"/>
  <c r="PQ52" i="7" s="1"/>
  <c r="PQ9" i="4"/>
  <c r="PQ9" i="12" s="1"/>
  <c r="PQ8" i="4"/>
  <c r="PQ8" i="12" s="1"/>
  <c r="PQ7" i="4"/>
  <c r="PQ6" i="4"/>
  <c r="PQ5" i="4"/>
  <c r="PQ5" i="12" s="1"/>
  <c r="PQ4" i="4"/>
  <c r="PQ3" i="4"/>
  <c r="PQ3" i="12" s="1"/>
  <c r="PQ1" i="4"/>
  <c r="PQ50" i="4" s="1"/>
  <c r="PS1" i="3"/>
  <c r="PQ3" i="7" s="1"/>
  <c r="PS1" i="6"/>
  <c r="PQ2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0" i="7"/>
  <c r="PP9" i="7"/>
  <c r="PP18" i="12" s="1"/>
  <c r="PP8" i="7"/>
  <c r="PP7" i="7"/>
  <c r="PP6" i="7"/>
  <c r="PP5" i="7"/>
  <c r="PP14" i="12" s="1"/>
  <c r="PP4" i="7"/>
  <c r="PP2" i="7"/>
  <c r="PP52" i="7" s="1"/>
  <c r="PO10" i="7"/>
  <c r="PO9" i="7"/>
  <c r="PO8" i="7"/>
  <c r="PO17" i="12" s="1"/>
  <c r="PO7" i="7"/>
  <c r="PO16" i="12" s="1"/>
  <c r="PO6" i="7"/>
  <c r="PO15" i="12" s="1"/>
  <c r="PO5" i="7"/>
  <c r="PO14" i="12" s="1"/>
  <c r="PO4" i="7"/>
  <c r="PO2" i="7"/>
  <c r="PO52" i="7" s="1"/>
  <c r="PN10" i="7"/>
  <c r="PN9" i="7"/>
  <c r="PN18" i="12" s="1"/>
  <c r="PN8" i="7"/>
  <c r="PN7" i="7"/>
  <c r="PN16" i="12" s="1"/>
  <c r="PN6" i="7"/>
  <c r="PN5" i="7"/>
  <c r="PN14" i="12" s="1"/>
  <c r="PN4" i="7"/>
  <c r="PN2" i="7"/>
  <c r="PN52" i="7" s="1"/>
  <c r="PM10" i="7"/>
  <c r="PM19" i="12" s="1"/>
  <c r="PM9" i="7"/>
  <c r="PM18" i="12" s="1"/>
  <c r="PM8" i="7"/>
  <c r="PM17" i="12" s="1"/>
  <c r="PM7" i="7"/>
  <c r="PM16" i="12" s="1"/>
  <c r="PM6" i="7"/>
  <c r="PM5" i="7"/>
  <c r="PM14" i="12" s="1"/>
  <c r="PM4" i="7"/>
  <c r="PM2" i="7"/>
  <c r="PM52" i="7" s="1"/>
  <c r="PL10" i="7"/>
  <c r="PL9" i="7"/>
  <c r="PL18" i="12" s="1"/>
  <c r="PL8" i="7"/>
  <c r="PL17" i="12" s="1"/>
  <c r="PL7" i="7"/>
  <c r="PL6" i="7"/>
  <c r="PL15" i="12" s="1"/>
  <c r="PL5" i="7"/>
  <c r="PL4" i="7"/>
  <c r="PL13" i="12" s="1"/>
  <c r="PL2" i="7"/>
  <c r="PL52" i="7" s="1"/>
  <c r="PP9" i="4"/>
  <c r="PP8" i="4"/>
  <c r="PP7" i="4"/>
  <c r="PP6" i="4"/>
  <c r="PP5" i="4"/>
  <c r="PP4" i="4"/>
  <c r="PP3" i="4"/>
  <c r="PP1" i="4"/>
  <c r="PP50" i="4" s="1"/>
  <c r="PO9" i="4"/>
  <c r="PO9" i="12" s="1"/>
  <c r="PO8" i="4"/>
  <c r="PO8" i="12" s="1"/>
  <c r="PO7" i="4"/>
  <c r="PO7" i="12" s="1"/>
  <c r="PO6" i="4"/>
  <c r="PO6" i="12" s="1"/>
  <c r="PO5" i="4"/>
  <c r="PO4" i="4"/>
  <c r="PO3" i="4"/>
  <c r="PO1" i="4"/>
  <c r="PO50" i="4" s="1"/>
  <c r="PN9" i="4"/>
  <c r="PN8" i="4"/>
  <c r="PN8" i="12" s="1"/>
  <c r="PN7" i="4"/>
  <c r="PN7" i="12" s="1"/>
  <c r="PN6" i="4"/>
  <c r="PN6" i="12" s="1"/>
  <c r="PN5" i="4"/>
  <c r="PN5" i="12" s="1"/>
  <c r="PN4" i="4"/>
  <c r="PN4" i="12" s="1"/>
  <c r="PN3" i="4"/>
  <c r="PN1" i="4"/>
  <c r="PN50" i="4" s="1"/>
  <c r="PM9" i="4"/>
  <c r="PM8" i="4"/>
  <c r="PM7" i="4"/>
  <c r="PM6" i="4"/>
  <c r="PM5" i="4"/>
  <c r="PM4" i="4"/>
  <c r="PM4" i="12" s="1"/>
  <c r="PM3" i="4"/>
  <c r="PM1" i="4"/>
  <c r="PM50" i="4" s="1"/>
  <c r="PL9" i="4"/>
  <c r="PL9" i="12" s="1"/>
  <c r="PL8" i="4"/>
  <c r="PL8" i="12" s="1"/>
  <c r="PL7" i="4"/>
  <c r="PL6" i="4"/>
  <c r="PL6" i="12" s="1"/>
  <c r="PL5" i="4"/>
  <c r="PL5" i="12" s="1"/>
  <c r="PL4" i="4"/>
  <c r="PL4" i="12" s="1"/>
  <c r="PL3" i="4"/>
  <c r="PL1" i="4"/>
  <c r="PL50" i="4" s="1"/>
  <c r="PR1" i="3"/>
  <c r="PP3" i="7" s="1"/>
  <c r="PQ1" i="3"/>
  <c r="PO3" i="7" s="1"/>
  <c r="PP1" i="3"/>
  <c r="PN3" i="7" s="1"/>
  <c r="PO1" i="3"/>
  <c r="PM3" i="7" s="1"/>
  <c r="PN1" i="3"/>
  <c r="PL3" i="7" s="1"/>
  <c r="PR1" i="6"/>
  <c r="PP2" i="4" s="1"/>
  <c r="PQ1" i="6"/>
  <c r="PO2" i="4" s="1"/>
  <c r="PP1" i="6"/>
  <c r="PN2" i="4" s="1"/>
  <c r="PO1" i="6"/>
  <c r="PM2" i="4" s="1"/>
  <c r="PN1" i="6"/>
  <c r="PL2" i="4" s="1"/>
  <c r="PK1" i="12"/>
  <c r="PK11" i="12" s="1"/>
  <c r="PJ1" i="9"/>
  <c r="PK10" i="7"/>
  <c r="PK9" i="7"/>
  <c r="PK18" i="12" s="1"/>
  <c r="PK8" i="7"/>
  <c r="PK17" i="12" s="1"/>
  <c r="PK7" i="7"/>
  <c r="PK6" i="7"/>
  <c r="PK5" i="7"/>
  <c r="PK4" i="7"/>
  <c r="PK13" i="12" s="1"/>
  <c r="PK2" i="7"/>
  <c r="PK52" i="7" s="1"/>
  <c r="PK9" i="4"/>
  <c r="PK8" i="4"/>
  <c r="PK8" i="12" s="1"/>
  <c r="PK7" i="4"/>
  <c r="PK6" i="4"/>
  <c r="PK5" i="4"/>
  <c r="PK4" i="4"/>
  <c r="PK3" i="4"/>
  <c r="PK1" i="4"/>
  <c r="PK50" i="4" s="1"/>
  <c r="PM1" i="3"/>
  <c r="PK3" i="7" s="1"/>
  <c r="PM1" i="6"/>
  <c r="PK2" i="4" s="1"/>
  <c r="PJ1" i="12"/>
  <c r="PJ11" i="12" s="1"/>
  <c r="PI1" i="12"/>
  <c r="PI11" i="12" s="1"/>
  <c r="PH1" i="12"/>
  <c r="PH11" i="12" s="1"/>
  <c r="PI1" i="9"/>
  <c r="PH1" i="9"/>
  <c r="PG1" i="9"/>
  <c r="PJ10" i="7"/>
  <c r="PJ19" i="12" s="1"/>
  <c r="PJ9" i="7"/>
  <c r="PJ18" i="12" s="1"/>
  <c r="PJ8" i="7"/>
  <c r="PJ7" i="7"/>
  <c r="PJ6" i="7"/>
  <c r="PJ5" i="7"/>
  <c r="PJ14" i="12" s="1"/>
  <c r="PJ4" i="7"/>
  <c r="PJ2" i="7"/>
  <c r="PJ52" i="7" s="1"/>
  <c r="PI10" i="7"/>
  <c r="PI19" i="12" s="1"/>
  <c r="PI9" i="7"/>
  <c r="PI8" i="7"/>
  <c r="PI17" i="12" s="1"/>
  <c r="PI7" i="7"/>
  <c r="PI16" i="12" s="1"/>
  <c r="PI6" i="7"/>
  <c r="PI5" i="7"/>
  <c r="PI14" i="12" s="1"/>
  <c r="PI4" i="7"/>
  <c r="PI2" i="7"/>
  <c r="PI52" i="7" s="1"/>
  <c r="PH10" i="7"/>
  <c r="PH9" i="7"/>
  <c r="PH18" i="12" s="1"/>
  <c r="PH8" i="7"/>
  <c r="PH7" i="7"/>
  <c r="PH16" i="12" s="1"/>
  <c r="PH6" i="7"/>
  <c r="PH15" i="12" s="1"/>
  <c r="PH5" i="7"/>
  <c r="PH4" i="7"/>
  <c r="PH13" i="12" s="1"/>
  <c r="PH2" i="7"/>
  <c r="PH52" i="7" s="1"/>
  <c r="PJ9" i="4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6" i="4"/>
  <c r="PI6" i="12" s="1"/>
  <c r="PI5" i="4"/>
  <c r="PI5" i="12" s="1"/>
  <c r="PI4" i="4"/>
  <c r="PI3" i="4"/>
  <c r="PI3" i="12" s="1"/>
  <c r="PI1" i="4"/>
  <c r="PI50" i="4" s="1"/>
  <c r="PH9" i="4"/>
  <c r="PH8" i="4"/>
  <c r="PH7" i="4"/>
  <c r="PH6" i="4"/>
  <c r="PH5" i="4"/>
  <c r="PH4" i="4"/>
  <c r="PH3" i="4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3" i="4"/>
  <c r="PG1" i="4"/>
  <c r="PG50" i="4" s="1"/>
  <c r="PI1" i="3"/>
  <c r="PG3" i="7" s="1"/>
  <c r="PI1" i="6"/>
  <c r="PG2" i="4" s="1"/>
  <c r="PF1" i="12"/>
  <c r="PF11" i="12" s="1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" i="4"/>
  <c r="PF4" i="4"/>
  <c r="PF3" i="4"/>
  <c r="PF3" i="12" s="1"/>
  <c r="PF1" i="4"/>
  <c r="PF50" i="4" s="1"/>
  <c r="PE9" i="4"/>
  <c r="PE9" i="12" s="1"/>
  <c r="PE8" i="4"/>
  <c r="PE8" i="12" s="1"/>
  <c r="PE7" i="4"/>
  <c r="PE7" i="12" s="1"/>
  <c r="PE6" i="4"/>
  <c r="PE6" i="12" s="1"/>
  <c r="PE5" i="4"/>
  <c r="PE5" i="12" s="1"/>
  <c r="PE4" i="4"/>
  <c r="PE3" i="4"/>
  <c r="PE1" i="4"/>
  <c r="PE50" i="4" s="1"/>
  <c r="PD9" i="4"/>
  <c r="PD8" i="4"/>
  <c r="PD7" i="4"/>
  <c r="PD6" i="4"/>
  <c r="PD5" i="4"/>
  <c r="PD4" i="4"/>
  <c r="PD3" i="4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8" i="4"/>
  <c r="PC7" i="4"/>
  <c r="PC6" i="4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1" i="4"/>
  <c r="PB50" i="4" s="1"/>
  <c r="PA9" i="4"/>
  <c r="PA8" i="4"/>
  <c r="PA7" i="4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B2" i="4" s="1"/>
  <c r="PB2" i="12" s="1"/>
  <c r="PC1" i="6"/>
  <c r="PA2" i="4" s="1"/>
  <c r="PB1" i="6"/>
  <c r="OZ2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R4" i="4"/>
  <c r="OR4" i="12" s="1"/>
  <c r="OR3" i="4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Z13" i="12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QB54" i="7" l="1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<sst xmlns="http://schemas.openxmlformats.org/spreadsheetml/2006/main" count="1318" uniqueCount="552">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</sst>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Confirmed!$C$2:$QZ$2</c:f>
              <c:numCache>
                <c:formatCode>General</c:formatCode>
                <c:ptCount val="46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3771984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5222563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6283976</c:v>
                </c:pt>
                <c:pt idx="132">
                  <c:v>6405937</c:v>
                </c:pt>
                <c:pt idx="133">
                  <c:v>6520170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8471767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9076144</c:v>
                </c:pt>
                <c:pt idx="153">
                  <c:v>9242940</c:v>
                </c:pt>
                <c:pt idx="154">
                  <c:v>9415529</c:v>
                </c:pt>
                <c:pt idx="155">
                  <c:v>9593889</c:v>
                </c:pt>
                <c:pt idx="156">
                  <c:v>9785476</c:v>
                </c:pt>
                <c:pt idx="157">
                  <c:v>9963602</c:v>
                </c:pt>
                <c:pt idx="158">
                  <c:v>10127473</c:v>
                </c:pt>
                <c:pt idx="159">
                  <c:v>10282813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10884864</c:v>
                </c:pt>
                <c:pt idx="163">
                  <c:v>11086241</c:v>
                </c:pt>
                <c:pt idx="164">
                  <c:v>11279977</c:v>
                </c:pt>
                <c:pt idx="165">
                  <c:v>11463962</c:v>
                </c:pt>
                <c:pt idx="166">
                  <c:v>11627919</c:v>
                </c:pt>
                <c:pt idx="167">
                  <c:v>11839228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12729175</c:v>
                </c:pt>
                <c:pt idx="172">
                  <c:v>12921446</c:v>
                </c:pt>
                <c:pt idx="173">
                  <c:v>13112841</c:v>
                </c:pt>
                <c:pt idx="174">
                  <c:v>13334999</c:v>
                </c:pt>
                <c:pt idx="175">
                  <c:v>13566442</c:v>
                </c:pt>
                <c:pt idx="176">
                  <c:v>13817481</c:v>
                </c:pt>
                <c:pt idx="177">
                  <c:v>14060165</c:v>
                </c:pt>
                <c:pt idx="178">
                  <c:v>14296285</c:v>
                </c:pt>
                <c:pt idx="179">
                  <c:v>14509586</c:v>
                </c:pt>
                <c:pt idx="180">
                  <c:v>14716600</c:v>
                </c:pt>
                <c:pt idx="181">
                  <c:v>14950174</c:v>
                </c:pt>
                <c:pt idx="182">
                  <c:v>15229828</c:v>
                </c:pt>
                <c:pt idx="183">
                  <c:v>15512592</c:v>
                </c:pt>
                <c:pt idx="184">
                  <c:v>15793494</c:v>
                </c:pt>
                <c:pt idx="185">
                  <c:v>16047410</c:v>
                </c:pt>
                <c:pt idx="186">
                  <c:v>16260458</c:v>
                </c:pt>
                <c:pt idx="187">
                  <c:v>16486706</c:v>
                </c:pt>
                <c:pt idx="188">
                  <c:v>16739378</c:v>
                </c:pt>
                <c:pt idx="189">
                  <c:v>17031044</c:v>
                </c:pt>
                <c:pt idx="190">
                  <c:v>17310931</c:v>
                </c:pt>
                <c:pt idx="191">
                  <c:v>17601598</c:v>
                </c:pt>
                <c:pt idx="192">
                  <c:v>17849446</c:v>
                </c:pt>
                <c:pt idx="193">
                  <c:v>18080176</c:v>
                </c:pt>
                <c:pt idx="194">
                  <c:v>18286497</c:v>
                </c:pt>
                <c:pt idx="195">
                  <c:v>18544293</c:v>
                </c:pt>
                <c:pt idx="196">
                  <c:v>18820868</c:v>
                </c:pt>
                <c:pt idx="197">
                  <c:v>19105952</c:v>
                </c:pt>
                <c:pt idx="198">
                  <c:v>19388079</c:v>
                </c:pt>
                <c:pt idx="199">
                  <c:v>19646473</c:v>
                </c:pt>
                <c:pt idx="200">
                  <c:v>19871082</c:v>
                </c:pt>
                <c:pt idx="201">
                  <c:v>20097012</c:v>
                </c:pt>
                <c:pt idx="202">
                  <c:v>20354512</c:v>
                </c:pt>
                <c:pt idx="203">
                  <c:v>20631084</c:v>
                </c:pt>
                <c:pt idx="204">
                  <c:v>20920203</c:v>
                </c:pt>
                <c:pt idx="205">
                  <c:v>21223869</c:v>
                </c:pt>
                <c:pt idx="206">
                  <c:v>21471473</c:v>
                </c:pt>
                <c:pt idx="207">
                  <c:v>21685858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22703312</c:v>
                </c:pt>
                <c:pt idx="212">
                  <c:v>22964361</c:v>
                </c:pt>
                <c:pt idx="213">
                  <c:v>23228557</c:v>
                </c:pt>
                <c:pt idx="214">
                  <c:v>23434701</c:v>
                </c:pt>
                <c:pt idx="215">
                  <c:v>23659960</c:v>
                </c:pt>
                <c:pt idx="216">
                  <c:v>23903643</c:v>
                </c:pt>
                <c:pt idx="217">
                  <c:v>24187575</c:v>
                </c:pt>
                <c:pt idx="218">
                  <c:v>24471279</c:v>
                </c:pt>
                <c:pt idx="219">
                  <c:v>24754945</c:v>
                </c:pt>
                <c:pt idx="220">
                  <c:v>25018683</c:v>
                </c:pt>
                <c:pt idx="221">
                  <c:v>25239661</c:v>
                </c:pt>
                <c:pt idx="222">
                  <c:v>25502592</c:v>
                </c:pt>
                <c:pt idx="223">
                  <c:v>25767320</c:v>
                </c:pt>
                <c:pt idx="224">
                  <c:v>26050737</c:v>
                </c:pt>
                <c:pt idx="225">
                  <c:v>26332098</c:v>
                </c:pt>
                <c:pt idx="226">
                  <c:v>26646021</c:v>
                </c:pt>
                <c:pt idx="227">
                  <c:v>26915925</c:v>
                </c:pt>
                <c:pt idx="228">
                  <c:v>27146532</c:v>
                </c:pt>
                <c:pt idx="229">
                  <c:v>27363894</c:v>
                </c:pt>
                <c:pt idx="230">
                  <c:v>27606079</c:v>
                </c:pt>
                <c:pt idx="231">
                  <c:v>27890714</c:v>
                </c:pt>
                <c:pt idx="232">
                  <c:v>28190666</c:v>
                </c:pt>
                <c:pt idx="233">
                  <c:v>28511956</c:v>
                </c:pt>
                <c:pt idx="234">
                  <c:v>28798569</c:v>
                </c:pt>
                <c:pt idx="235">
                  <c:v>29041216</c:v>
                </c:pt>
                <c:pt idx="236">
                  <c:v>29304961</c:v>
                </c:pt>
                <c:pt idx="237">
                  <c:v>29590427</c:v>
                </c:pt>
                <c:pt idx="238">
                  <c:v>29894846</c:v>
                </c:pt>
                <c:pt idx="239">
                  <c:v>30209785</c:v>
                </c:pt>
                <c:pt idx="240">
                  <c:v>30535651</c:v>
                </c:pt>
                <c:pt idx="241">
                  <c:v>30827740</c:v>
                </c:pt>
                <c:pt idx="242">
                  <c:v>31079831</c:v>
                </c:pt>
                <c:pt idx="243">
                  <c:v>31355984</c:v>
                </c:pt>
                <c:pt idx="244">
                  <c:v>31640458</c:v>
                </c:pt>
                <c:pt idx="245">
                  <c:v>31916546</c:v>
                </c:pt>
                <c:pt idx="246">
                  <c:v>32269548</c:v>
                </c:pt>
                <c:pt idx="247">
                  <c:v>32600376</c:v>
                </c:pt>
                <c:pt idx="248">
                  <c:v>32888800</c:v>
                </c:pt>
                <c:pt idx="249">
                  <c:v>33140217</c:v>
                </c:pt>
                <c:pt idx="250">
                  <c:v>33395015</c:v>
                </c:pt>
                <c:pt idx="251">
                  <c:v>33677633</c:v>
                </c:pt>
                <c:pt idx="252">
                  <c:v>34003841</c:v>
                </c:pt>
                <c:pt idx="253">
                  <c:v>34322131</c:v>
                </c:pt>
                <c:pt idx="254">
                  <c:v>34619886</c:v>
                </c:pt>
                <c:pt idx="255">
                  <c:v>34951962</c:v>
                </c:pt>
                <c:pt idx="256">
                  <c:v>35213408</c:v>
                </c:pt>
                <c:pt idx="257">
                  <c:v>35514438</c:v>
                </c:pt>
                <c:pt idx="258">
                  <c:v>35840884</c:v>
                </c:pt>
                <c:pt idx="259">
                  <c:v>36191899</c:v>
                </c:pt>
                <c:pt idx="260">
                  <c:v>36553192</c:v>
                </c:pt>
                <c:pt idx="261">
                  <c:v>36914023</c:v>
                </c:pt>
                <c:pt idx="262">
                  <c:v>37271151</c:v>
                </c:pt>
                <c:pt idx="263">
                  <c:v>37558021</c:v>
                </c:pt>
                <c:pt idx="264">
                  <c:v>37849811</c:v>
                </c:pt>
                <c:pt idx="265">
                  <c:v>38169040</c:v>
                </c:pt>
                <c:pt idx="266">
                  <c:v>38551368</c:v>
                </c:pt>
                <c:pt idx="267">
                  <c:v>38958308</c:v>
                </c:pt>
                <c:pt idx="268">
                  <c:v>39370074</c:v>
                </c:pt>
                <c:pt idx="269">
                  <c:v>39742694</c:v>
                </c:pt>
                <c:pt idx="270">
                  <c:v>40059232</c:v>
                </c:pt>
                <c:pt idx="271">
                  <c:v>40446456</c:v>
                </c:pt>
                <c:pt idx="272">
                  <c:v>40835425</c:v>
                </c:pt>
                <c:pt idx="273">
                  <c:v>41280262</c:v>
                </c:pt>
                <c:pt idx="274">
                  <c:v>41752994</c:v>
                </c:pt>
                <c:pt idx="275">
                  <c:v>42249710</c:v>
                </c:pt>
                <c:pt idx="276">
                  <c:v>42706550</c:v>
                </c:pt>
                <c:pt idx="277">
                  <c:v>43067166</c:v>
                </c:pt>
                <c:pt idx="278">
                  <c:v>43553571</c:v>
                </c:pt>
                <c:pt idx="279">
                  <c:v>44023740</c:v>
                </c:pt>
                <c:pt idx="280">
                  <c:v>44535619</c:v>
                </c:pt>
                <c:pt idx="281">
                  <c:v>45086052</c:v>
                </c:pt>
                <c:pt idx="282">
                  <c:v>45656980</c:v>
                </c:pt>
                <c:pt idx="283">
                  <c:v>46133824</c:v>
                </c:pt>
                <c:pt idx="284">
                  <c:v>46596271</c:v>
                </c:pt>
                <c:pt idx="285">
                  <c:v>47159383</c:v>
                </c:pt>
                <c:pt idx="286">
                  <c:v>47713107</c:v>
                </c:pt>
                <c:pt idx="287">
                  <c:v>48224642</c:v>
                </c:pt>
                <c:pt idx="288">
                  <c:v>48821183</c:v>
                </c:pt>
                <c:pt idx="289">
                  <c:v>49466010</c:v>
                </c:pt>
                <c:pt idx="290">
                  <c:v>50062733</c:v>
                </c:pt>
                <c:pt idx="291">
                  <c:v>50546816</c:v>
                </c:pt>
                <c:pt idx="292">
                  <c:v>51048318</c:v>
                </c:pt>
                <c:pt idx="293">
                  <c:v>51607646</c:v>
                </c:pt>
                <c:pt idx="294">
                  <c:v>52256195</c:v>
                </c:pt>
                <c:pt idx="295">
                  <c:v>52905709</c:v>
                </c:pt>
                <c:pt idx="296">
                  <c:v>53557713</c:v>
                </c:pt>
                <c:pt idx="297">
                  <c:v>54152662</c:v>
                </c:pt>
                <c:pt idx="298">
                  <c:v>54626560</c:v>
                </c:pt>
                <c:pt idx="299">
                  <c:v>55160949</c:v>
                </c:pt>
                <c:pt idx="300">
                  <c:v>55772121</c:v>
                </c:pt>
                <c:pt idx="301">
                  <c:v>56399188</c:v>
                </c:pt>
                <c:pt idx="302">
                  <c:v>57052708</c:v>
                </c:pt>
                <c:pt idx="303">
                  <c:v>57721378</c:v>
                </c:pt>
                <c:pt idx="304">
                  <c:v>58308890</c:v>
                </c:pt>
                <c:pt idx="305">
                  <c:v>58796823</c:v>
                </c:pt>
                <c:pt idx="306">
                  <c:v>59322054</c:v>
                </c:pt>
                <c:pt idx="307">
                  <c:v>59912225</c:v>
                </c:pt>
                <c:pt idx="308">
                  <c:v>60548339</c:v>
                </c:pt>
                <c:pt idx="309">
                  <c:v>61130699</c:v>
                </c:pt>
                <c:pt idx="310">
                  <c:v>61817756</c:v>
                </c:pt>
                <c:pt idx="311">
                  <c:v>62403679</c:v>
                </c:pt>
                <c:pt idx="312">
                  <c:v>62892262</c:v>
                </c:pt>
                <c:pt idx="313">
                  <c:v>63400775</c:v>
                </c:pt>
                <c:pt idx="314">
                  <c:v>64012693</c:v>
                </c:pt>
                <c:pt idx="315">
                  <c:v>64664091</c:v>
                </c:pt>
                <c:pt idx="316">
                  <c:v>65358124</c:v>
                </c:pt>
                <c:pt idx="317">
                  <c:v>66041277</c:v>
                </c:pt>
                <c:pt idx="318">
                  <c:v>66683370</c:v>
                </c:pt>
                <c:pt idx="319">
                  <c:v>67222023</c:v>
                </c:pt>
                <c:pt idx="320">
                  <c:v>67741921</c:v>
                </c:pt>
                <c:pt idx="321">
                  <c:v>68385376</c:v>
                </c:pt>
                <c:pt idx="322">
                  <c:v>69055192</c:v>
                </c:pt>
                <c:pt idx="323">
                  <c:v>70553331</c:v>
                </c:pt>
                <c:pt idx="324">
                  <c:v>71257743</c:v>
                </c:pt>
                <c:pt idx="325">
                  <c:v>71892533</c:v>
                </c:pt>
                <c:pt idx="326">
                  <c:v>72423337</c:v>
                </c:pt>
                <c:pt idx="327">
                  <c:v>72947615</c:v>
                </c:pt>
                <c:pt idx="328">
                  <c:v>73584631</c:v>
                </c:pt>
                <c:pt idx="329">
                  <c:v>74318124</c:v>
                </c:pt>
                <c:pt idx="330">
                  <c:v>75057581</c:v>
                </c:pt>
                <c:pt idx="331">
                  <c:v>75777852</c:v>
                </c:pt>
                <c:pt idx="332">
                  <c:v>76388989</c:v>
                </c:pt>
                <c:pt idx="333">
                  <c:v>76922265</c:v>
                </c:pt>
                <c:pt idx="334">
                  <c:v>77471449</c:v>
                </c:pt>
                <c:pt idx="335">
                  <c:v>78121573</c:v>
                </c:pt>
                <c:pt idx="336">
                  <c:v>78816569</c:v>
                </c:pt>
                <c:pt idx="337">
                  <c:v>79483068</c:v>
                </c:pt>
                <c:pt idx="338">
                  <c:v>79948524</c:v>
                </c:pt>
                <c:pt idx="339">
                  <c:v>80461023</c:v>
                </c:pt>
                <c:pt idx="340">
                  <c:v>80899348</c:v>
                </c:pt>
                <c:pt idx="341">
                  <c:v>81395570</c:v>
                </c:pt>
                <c:pt idx="342">
                  <c:v>82059800</c:v>
                </c:pt>
                <c:pt idx="343">
                  <c:v>82820705</c:v>
                </c:pt>
                <c:pt idx="344">
                  <c:v>83545461</c:v>
                </c:pt>
                <c:pt idx="345">
                  <c:v>84078262</c:v>
                </c:pt>
                <c:pt idx="346">
                  <c:v>84704199</c:v>
                </c:pt>
                <c:pt idx="347">
                  <c:v>85236206</c:v>
                </c:pt>
                <c:pt idx="348">
                  <c:v>85789743</c:v>
                </c:pt>
                <c:pt idx="349">
                  <c:v>86528488</c:v>
                </c:pt>
                <c:pt idx="350">
                  <c:v>87311231</c:v>
                </c:pt>
                <c:pt idx="351">
                  <c:v>88191172</c:v>
                </c:pt>
                <c:pt idx="352">
                  <c:v>88991456</c:v>
                </c:pt>
                <c:pt idx="353">
                  <c:v>89753538</c:v>
                </c:pt>
                <c:pt idx="354">
                  <c:v>90341683</c:v>
                </c:pt>
                <c:pt idx="355">
                  <c:v>90960774</c:v>
                </c:pt>
                <c:pt idx="356">
                  <c:v>91665329</c:v>
                </c:pt>
                <c:pt idx="357">
                  <c:v>92412687</c:v>
                </c:pt>
                <c:pt idx="358">
                  <c:v>93166796</c:v>
                </c:pt>
                <c:pt idx="359">
                  <c:v>93933236</c:v>
                </c:pt>
                <c:pt idx="360">
                  <c:v>94571597</c:v>
                </c:pt>
                <c:pt idx="361">
                  <c:v>95100468</c:v>
                </c:pt>
                <c:pt idx="362">
                  <c:v>95614827</c:v>
                </c:pt>
                <c:pt idx="363">
                  <c:v>96222452</c:v>
                </c:pt>
                <c:pt idx="364">
                  <c:v>96914638</c:v>
                </c:pt>
                <c:pt idx="365">
                  <c:v>97570307</c:v>
                </c:pt>
                <c:pt idx="366">
                  <c:v>98228876</c:v>
                </c:pt>
                <c:pt idx="367">
                  <c:v>98796498</c:v>
                </c:pt>
                <c:pt idx="368">
                  <c:v>99241828</c:v>
                </c:pt>
                <c:pt idx="369">
                  <c:v>99738821</c:v>
                </c:pt>
                <c:pt idx="370">
                  <c:v>100294680</c:v>
                </c:pt>
                <c:pt idx="371">
                  <c:v>100892074</c:v>
                </c:pt>
                <c:pt idx="372">
                  <c:v>101506615</c:v>
                </c:pt>
                <c:pt idx="373">
                  <c:v>102096738</c:v>
                </c:pt>
                <c:pt idx="374">
                  <c:v>102611734</c:v>
                </c:pt>
                <c:pt idx="375">
                  <c:v>102993250</c:v>
                </c:pt>
                <c:pt idx="376">
                  <c:v>103439846</c:v>
                </c:pt>
                <c:pt idx="377">
                  <c:v>103897521</c:v>
                </c:pt>
                <c:pt idx="378">
                  <c:v>104419332</c:v>
                </c:pt>
                <c:pt idx="379">
                  <c:v>104886018</c:v>
                </c:pt>
                <c:pt idx="380">
                  <c:v>105421279</c:v>
                </c:pt>
                <c:pt idx="381">
                  <c:v>105793238</c:v>
                </c:pt>
                <c:pt idx="382">
                  <c:v>106191233</c:v>
                </c:pt>
                <c:pt idx="383">
                  <c:v>106507003</c:v>
                </c:pt>
                <c:pt idx="384">
                  <c:v>106934902</c:v>
                </c:pt>
                <c:pt idx="385">
                  <c:v>107370548</c:v>
                </c:pt>
                <c:pt idx="386">
                  <c:v>107811994</c:v>
                </c:pt>
                <c:pt idx="387">
                  <c:v>108240480</c:v>
                </c:pt>
                <c:pt idx="388">
                  <c:v>108613706</c:v>
                </c:pt>
                <c:pt idx="389">
                  <c:v>108907477</c:v>
                </c:pt>
                <c:pt idx="390">
                  <c:v>109190591</c:v>
                </c:pt>
                <c:pt idx="391">
                  <c:v>109541510</c:v>
                </c:pt>
                <c:pt idx="392">
                  <c:v>109936956</c:v>
                </c:pt>
                <c:pt idx="393">
                  <c:v>110340025</c:v>
                </c:pt>
                <c:pt idx="394">
                  <c:v>110752677</c:v>
                </c:pt>
                <c:pt idx="395">
                  <c:v>111123068</c:v>
                </c:pt>
                <c:pt idx="396">
                  <c:v>111437475</c:v>
                </c:pt>
                <c:pt idx="397">
                  <c:v>111725835</c:v>
                </c:pt>
                <c:pt idx="398">
                  <c:v>112114631</c:v>
                </c:pt>
                <c:pt idx="399">
                  <c:v>112559503</c:v>
                </c:pt>
                <c:pt idx="400">
                  <c:v>113006938</c:v>
                </c:pt>
                <c:pt idx="401">
                  <c:v>113449552</c:v>
                </c:pt>
                <c:pt idx="402">
                  <c:v>113838621</c:v>
                </c:pt>
                <c:pt idx="403">
                  <c:v>114141939</c:v>
                </c:pt>
                <c:pt idx="404">
                  <c:v>114448436</c:v>
                </c:pt>
                <c:pt idx="405">
                  <c:v>114758683</c:v>
                </c:pt>
                <c:pt idx="406">
                  <c:v>115199785</c:v>
                </c:pt>
                <c:pt idx="407">
                  <c:v>115652784</c:v>
                </c:pt>
                <c:pt idx="408">
                  <c:v>116099805</c:v>
                </c:pt>
                <c:pt idx="409">
                  <c:v>116510316</c:v>
                </c:pt>
                <c:pt idx="410">
                  <c:v>116878549</c:v>
                </c:pt>
                <c:pt idx="411">
                  <c:v>117177232</c:v>
                </c:pt>
                <c:pt idx="412">
                  <c:v>117591921</c:v>
                </c:pt>
                <c:pt idx="413">
                  <c:v>118058966</c:v>
                </c:pt>
                <c:pt idx="414">
                  <c:v>118535814</c:v>
                </c:pt>
                <c:pt idx="415">
                  <c:v>119024890</c:v>
                </c:pt>
                <c:pt idx="416">
                  <c:v>119479146</c:v>
                </c:pt>
                <c:pt idx="417">
                  <c:v>119839509</c:v>
                </c:pt>
                <c:pt idx="418">
                  <c:v>120188373</c:v>
                </c:pt>
                <c:pt idx="419">
                  <c:v>120661344</c:v>
                </c:pt>
                <c:pt idx="420">
                  <c:v>121200597</c:v>
                </c:pt>
                <c:pt idx="421">
                  <c:v>121754248</c:v>
                </c:pt>
                <c:pt idx="422">
                  <c:v>122315877</c:v>
                </c:pt>
                <c:pt idx="423">
                  <c:v>122814682</c:v>
                </c:pt>
                <c:pt idx="424">
                  <c:v>123237986</c:v>
                </c:pt>
                <c:pt idx="425">
                  <c:v>123654772</c:v>
                </c:pt>
                <c:pt idx="426">
                  <c:v>124168969</c:v>
                </c:pt>
                <c:pt idx="427">
                  <c:v>124802509</c:v>
                </c:pt>
                <c:pt idx="428">
                  <c:v>125453817</c:v>
                </c:pt>
                <c:pt idx="429">
                  <c:v>126095134</c:v>
                </c:pt>
                <c:pt idx="430">
                  <c:v>126679091</c:v>
                </c:pt>
                <c:pt idx="431">
                  <c:v>127149642</c:v>
                </c:pt>
                <c:pt idx="432">
                  <c:v>127608022</c:v>
                </c:pt>
                <c:pt idx="433">
                  <c:v>128176286</c:v>
                </c:pt>
                <c:pt idx="434">
                  <c:v>128859438</c:v>
                </c:pt>
                <c:pt idx="435">
                  <c:v>129571199</c:v>
                </c:pt>
                <c:pt idx="436">
                  <c:v>130200200</c:v>
                </c:pt>
                <c:pt idx="437">
                  <c:v>130734265</c:v>
                </c:pt>
                <c:pt idx="438">
                  <c:v>131287016</c:v>
                </c:pt>
                <c:pt idx="439">
                  <c:v>131776704</c:v>
                </c:pt>
                <c:pt idx="440">
                  <c:v>132382173</c:v>
                </c:pt>
                <c:pt idx="441">
                  <c:v>133066501</c:v>
                </c:pt>
                <c:pt idx="442">
                  <c:v>133906283</c:v>
                </c:pt>
                <c:pt idx="443">
                  <c:v>134654233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Confirmed!$C$3:$QZ$3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Confirmed!$C$4:$QZ$4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Confirmed!$C$5:$QZ$5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Confirmed!$C$6:$QZ$6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Confirmed!$C$7:$QZ$7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Confirmed!$C$9:$QZ$9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</c:strCache>
            </c:strRef>
          </c:cat>
          <c:val>
            <c:numRef>
              <c:f>Confirmed!$D$51:$QZ$51</c:f>
              <c:numCache>
                <c:formatCode>General</c:formatCode>
                <c:ptCount val="46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106422</c:v>
                </c:pt>
                <c:pt idx="121">
                  <c:v>104799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95970</c:v>
                </c:pt>
                <c:pt idx="131">
                  <c:v>121961</c:v>
                </c:pt>
                <c:pt idx="132">
                  <c:v>114233</c:v>
                </c:pt>
                <c:pt idx="133">
                  <c:v>130929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141001</c:v>
                </c:pt>
                <c:pt idx="148">
                  <c:v>179899</c:v>
                </c:pt>
                <c:pt idx="149">
                  <c:v>157448</c:v>
                </c:pt>
                <c:pt idx="150">
                  <c:v>127692</c:v>
                </c:pt>
                <c:pt idx="151">
                  <c:v>139338</c:v>
                </c:pt>
                <c:pt idx="152">
                  <c:v>166796</c:v>
                </c:pt>
                <c:pt idx="153">
                  <c:v>172589</c:v>
                </c:pt>
                <c:pt idx="154">
                  <c:v>178360</c:v>
                </c:pt>
                <c:pt idx="155">
                  <c:v>191587</c:v>
                </c:pt>
                <c:pt idx="156">
                  <c:v>178126</c:v>
                </c:pt>
                <c:pt idx="157">
                  <c:v>163871</c:v>
                </c:pt>
                <c:pt idx="158">
                  <c:v>155340</c:v>
                </c:pt>
                <c:pt idx="159">
                  <c:v>174525</c:v>
                </c:pt>
                <c:pt idx="160">
                  <c:v>217593</c:v>
                </c:pt>
                <c:pt idx="161">
                  <c:v>209933</c:v>
                </c:pt>
                <c:pt idx="162">
                  <c:v>201377</c:v>
                </c:pt>
                <c:pt idx="163">
                  <c:v>193736</c:v>
                </c:pt>
                <c:pt idx="164">
                  <c:v>183985</c:v>
                </c:pt>
                <c:pt idx="165">
                  <c:v>163957</c:v>
                </c:pt>
                <c:pt idx="166">
                  <c:v>211309</c:v>
                </c:pt>
                <c:pt idx="167">
                  <c:v>214061</c:v>
                </c:pt>
                <c:pt idx="168">
                  <c:v>226827</c:v>
                </c:pt>
                <c:pt idx="169">
                  <c:v>232617</c:v>
                </c:pt>
                <c:pt idx="170">
                  <c:v>216442</c:v>
                </c:pt>
                <c:pt idx="171">
                  <c:v>192271</c:v>
                </c:pt>
                <c:pt idx="172">
                  <c:v>191395</c:v>
                </c:pt>
                <c:pt idx="173">
                  <c:v>222158</c:v>
                </c:pt>
                <c:pt idx="174">
                  <c:v>231443</c:v>
                </c:pt>
                <c:pt idx="175">
                  <c:v>251039</c:v>
                </c:pt>
                <c:pt idx="176">
                  <c:v>242684</c:v>
                </c:pt>
                <c:pt idx="177">
                  <c:v>236120</c:v>
                </c:pt>
                <c:pt idx="178">
                  <c:v>213301</c:v>
                </c:pt>
                <c:pt idx="179">
                  <c:v>207014</c:v>
                </c:pt>
                <c:pt idx="180">
                  <c:v>233574</c:v>
                </c:pt>
                <c:pt idx="181">
                  <c:v>279654</c:v>
                </c:pt>
                <c:pt idx="182">
                  <c:v>282764</c:v>
                </c:pt>
                <c:pt idx="183">
                  <c:v>280902</c:v>
                </c:pt>
                <c:pt idx="184">
                  <c:v>253916</c:v>
                </c:pt>
                <c:pt idx="185">
                  <c:v>213048</c:v>
                </c:pt>
                <c:pt idx="186">
                  <c:v>226248</c:v>
                </c:pt>
                <c:pt idx="187">
                  <c:v>252672</c:v>
                </c:pt>
                <c:pt idx="188">
                  <c:v>291666</c:v>
                </c:pt>
                <c:pt idx="189">
                  <c:v>279887</c:v>
                </c:pt>
                <c:pt idx="190">
                  <c:v>290667</c:v>
                </c:pt>
                <c:pt idx="191">
                  <c:v>247848</c:v>
                </c:pt>
                <c:pt idx="192">
                  <c:v>230730</c:v>
                </c:pt>
                <c:pt idx="193">
                  <c:v>206321</c:v>
                </c:pt>
                <c:pt idx="194">
                  <c:v>257796</c:v>
                </c:pt>
                <c:pt idx="195">
                  <c:v>276575</c:v>
                </c:pt>
                <c:pt idx="196">
                  <c:v>285084</c:v>
                </c:pt>
                <c:pt idx="197">
                  <c:v>282127</c:v>
                </c:pt>
                <c:pt idx="198">
                  <c:v>258394</c:v>
                </c:pt>
                <c:pt idx="199">
                  <c:v>224609</c:v>
                </c:pt>
                <c:pt idx="200">
                  <c:v>225930</c:v>
                </c:pt>
                <c:pt idx="201">
                  <c:v>257500</c:v>
                </c:pt>
                <c:pt idx="202">
                  <c:v>276572</c:v>
                </c:pt>
                <c:pt idx="203">
                  <c:v>289119</c:v>
                </c:pt>
                <c:pt idx="204">
                  <c:v>303666</c:v>
                </c:pt>
                <c:pt idx="205">
                  <c:v>247604</c:v>
                </c:pt>
                <c:pt idx="206">
                  <c:v>214385</c:v>
                </c:pt>
                <c:pt idx="207">
                  <c:v>207685</c:v>
                </c:pt>
                <c:pt idx="208">
                  <c:v>258186</c:v>
                </c:pt>
                <c:pt idx="209">
                  <c:v>279325</c:v>
                </c:pt>
                <c:pt idx="210">
                  <c:v>272258</c:v>
                </c:pt>
                <c:pt idx="211">
                  <c:v>261049</c:v>
                </c:pt>
                <c:pt idx="212">
                  <c:v>264196</c:v>
                </c:pt>
                <c:pt idx="213">
                  <c:v>206144</c:v>
                </c:pt>
                <c:pt idx="214">
                  <c:v>225259</c:v>
                </c:pt>
                <c:pt idx="215">
                  <c:v>243683</c:v>
                </c:pt>
                <c:pt idx="216">
                  <c:v>283932</c:v>
                </c:pt>
                <c:pt idx="217">
                  <c:v>283704</c:v>
                </c:pt>
                <c:pt idx="218">
                  <c:v>283666</c:v>
                </c:pt>
                <c:pt idx="219">
                  <c:v>263738</c:v>
                </c:pt>
                <c:pt idx="220">
                  <c:v>220978</c:v>
                </c:pt>
                <c:pt idx="221">
                  <c:v>262931</c:v>
                </c:pt>
                <c:pt idx="222">
                  <c:v>264728</c:v>
                </c:pt>
                <c:pt idx="223">
                  <c:v>283417</c:v>
                </c:pt>
                <c:pt idx="224">
                  <c:v>281361</c:v>
                </c:pt>
                <c:pt idx="225">
                  <c:v>313923</c:v>
                </c:pt>
                <c:pt idx="226">
                  <c:v>269904</c:v>
                </c:pt>
                <c:pt idx="227">
                  <c:v>230607</c:v>
                </c:pt>
                <c:pt idx="228">
                  <c:v>217362</c:v>
                </c:pt>
                <c:pt idx="229">
                  <c:v>242185</c:v>
                </c:pt>
                <c:pt idx="230">
                  <c:v>284635</c:v>
                </c:pt>
                <c:pt idx="231">
                  <c:v>299952</c:v>
                </c:pt>
                <c:pt idx="232">
                  <c:v>321290</c:v>
                </c:pt>
                <c:pt idx="233">
                  <c:v>286613</c:v>
                </c:pt>
                <c:pt idx="234">
                  <c:v>242647</c:v>
                </c:pt>
                <c:pt idx="235">
                  <c:v>263745</c:v>
                </c:pt>
                <c:pt idx="236">
                  <c:v>285466</c:v>
                </c:pt>
                <c:pt idx="237">
                  <c:v>304419</c:v>
                </c:pt>
                <c:pt idx="238">
                  <c:v>314939</c:v>
                </c:pt>
                <c:pt idx="239">
                  <c:v>325866</c:v>
                </c:pt>
                <c:pt idx="240">
                  <c:v>292089</c:v>
                </c:pt>
                <c:pt idx="241">
                  <c:v>252091</c:v>
                </c:pt>
                <c:pt idx="242">
                  <c:v>276153</c:v>
                </c:pt>
                <c:pt idx="243">
                  <c:v>284474</c:v>
                </c:pt>
                <c:pt idx="244">
                  <c:v>276088</c:v>
                </c:pt>
                <c:pt idx="245">
                  <c:v>353002</c:v>
                </c:pt>
                <c:pt idx="246">
                  <c:v>330828</c:v>
                </c:pt>
                <c:pt idx="247">
                  <c:v>288424</c:v>
                </c:pt>
                <c:pt idx="248">
                  <c:v>251417</c:v>
                </c:pt>
                <c:pt idx="249">
                  <c:v>254798</c:v>
                </c:pt>
                <c:pt idx="250">
                  <c:v>282618</c:v>
                </c:pt>
                <c:pt idx="251">
                  <c:v>326208</c:v>
                </c:pt>
                <c:pt idx="252">
                  <c:v>318290</c:v>
                </c:pt>
                <c:pt idx="253">
                  <c:v>297755</c:v>
                </c:pt>
                <c:pt idx="254">
                  <c:v>332076</c:v>
                </c:pt>
                <c:pt idx="255">
                  <c:v>261446</c:v>
                </c:pt>
                <c:pt idx="256">
                  <c:v>301030</c:v>
                </c:pt>
                <c:pt idx="257">
                  <c:v>326446</c:v>
                </c:pt>
                <c:pt idx="258">
                  <c:v>351015</c:v>
                </c:pt>
                <c:pt idx="259">
                  <c:v>361293</c:v>
                </c:pt>
                <c:pt idx="260">
                  <c:v>360831</c:v>
                </c:pt>
                <c:pt idx="261">
                  <c:v>357128</c:v>
                </c:pt>
                <c:pt idx="262">
                  <c:v>286870</c:v>
                </c:pt>
                <c:pt idx="263">
                  <c:v>291790</c:v>
                </c:pt>
                <c:pt idx="264">
                  <c:v>319229</c:v>
                </c:pt>
                <c:pt idx="265">
                  <c:v>382328</c:v>
                </c:pt>
                <c:pt idx="266">
                  <c:v>406940</c:v>
                </c:pt>
                <c:pt idx="267">
                  <c:v>411766</c:v>
                </c:pt>
                <c:pt idx="268">
                  <c:v>372620</c:v>
                </c:pt>
                <c:pt idx="269">
                  <c:v>316538</c:v>
                </c:pt>
                <c:pt idx="270">
                  <c:v>387224</c:v>
                </c:pt>
                <c:pt idx="271">
                  <c:v>388969</c:v>
                </c:pt>
                <c:pt idx="272">
                  <c:v>444837</c:v>
                </c:pt>
                <c:pt idx="273">
                  <c:v>472732</c:v>
                </c:pt>
                <c:pt idx="274">
                  <c:v>496716</c:v>
                </c:pt>
                <c:pt idx="275">
                  <c:v>456840</c:v>
                </c:pt>
                <c:pt idx="276">
                  <c:v>360616</c:v>
                </c:pt>
                <c:pt idx="277">
                  <c:v>486405</c:v>
                </c:pt>
                <c:pt idx="278">
                  <c:v>470169</c:v>
                </c:pt>
                <c:pt idx="279">
                  <c:v>511879</c:v>
                </c:pt>
                <c:pt idx="280">
                  <c:v>550433</c:v>
                </c:pt>
                <c:pt idx="281">
                  <c:v>570928</c:v>
                </c:pt>
                <c:pt idx="282">
                  <c:v>476844</c:v>
                </c:pt>
                <c:pt idx="283">
                  <c:v>462447</c:v>
                </c:pt>
                <c:pt idx="284">
                  <c:v>563112</c:v>
                </c:pt>
                <c:pt idx="285">
                  <c:v>553724</c:v>
                </c:pt>
                <c:pt idx="286">
                  <c:v>511535</c:v>
                </c:pt>
                <c:pt idx="287">
                  <c:v>596541</c:v>
                </c:pt>
                <c:pt idx="288">
                  <c:v>644827</c:v>
                </c:pt>
                <c:pt idx="289">
                  <c:v>596723</c:v>
                </c:pt>
                <c:pt idx="290">
                  <c:v>484083</c:v>
                </c:pt>
                <c:pt idx="291">
                  <c:v>501502</c:v>
                </c:pt>
                <c:pt idx="292">
                  <c:v>559328</c:v>
                </c:pt>
                <c:pt idx="293">
                  <c:v>648549</c:v>
                </c:pt>
                <c:pt idx="294">
                  <c:v>649514</c:v>
                </c:pt>
                <c:pt idx="295">
                  <c:v>652004</c:v>
                </c:pt>
                <c:pt idx="296">
                  <c:v>594949</c:v>
                </c:pt>
                <c:pt idx="297">
                  <c:v>473898</c:v>
                </c:pt>
                <c:pt idx="298">
                  <c:v>534389</c:v>
                </c:pt>
                <c:pt idx="299">
                  <c:v>611172</c:v>
                </c:pt>
                <c:pt idx="300">
                  <c:v>627067</c:v>
                </c:pt>
                <c:pt idx="301">
                  <c:v>653520</c:v>
                </c:pt>
                <c:pt idx="302">
                  <c:v>668670</c:v>
                </c:pt>
                <c:pt idx="303">
                  <c:v>587512</c:v>
                </c:pt>
                <c:pt idx="304">
                  <c:v>487933</c:v>
                </c:pt>
                <c:pt idx="305">
                  <c:v>525231</c:v>
                </c:pt>
                <c:pt idx="306">
                  <c:v>590171</c:v>
                </c:pt>
                <c:pt idx="307">
                  <c:v>636114</c:v>
                </c:pt>
                <c:pt idx="308">
                  <c:v>582360</c:v>
                </c:pt>
                <c:pt idx="309">
                  <c:v>687057</c:v>
                </c:pt>
                <c:pt idx="310">
                  <c:v>585923</c:v>
                </c:pt>
                <c:pt idx="311">
                  <c:v>488583</c:v>
                </c:pt>
                <c:pt idx="312">
                  <c:v>508513</c:v>
                </c:pt>
                <c:pt idx="313">
                  <c:v>611918</c:v>
                </c:pt>
                <c:pt idx="314">
                  <c:v>651398</c:v>
                </c:pt>
                <c:pt idx="315">
                  <c:v>694033</c:v>
                </c:pt>
                <c:pt idx="316">
                  <c:v>683153</c:v>
                </c:pt>
                <c:pt idx="317">
                  <c:v>642093</c:v>
                </c:pt>
                <c:pt idx="318">
                  <c:v>538653</c:v>
                </c:pt>
                <c:pt idx="319">
                  <c:v>519898</c:v>
                </c:pt>
                <c:pt idx="320">
                  <c:v>643455</c:v>
                </c:pt>
                <c:pt idx="321">
                  <c:v>669816</c:v>
                </c:pt>
                <c:pt idx="322">
                  <c:v>1498139</c:v>
                </c:pt>
                <c:pt idx="323">
                  <c:v>704412</c:v>
                </c:pt>
                <c:pt idx="324">
                  <c:v>634790</c:v>
                </c:pt>
                <c:pt idx="325">
                  <c:v>530804</c:v>
                </c:pt>
                <c:pt idx="326">
                  <c:v>524278</c:v>
                </c:pt>
                <c:pt idx="327">
                  <c:v>637016</c:v>
                </c:pt>
                <c:pt idx="328">
                  <c:v>733493</c:v>
                </c:pt>
                <c:pt idx="329">
                  <c:v>739457</c:v>
                </c:pt>
                <c:pt idx="330">
                  <c:v>720271</c:v>
                </c:pt>
                <c:pt idx="331">
                  <c:v>611137</c:v>
                </c:pt>
                <c:pt idx="332">
                  <c:v>533276</c:v>
                </c:pt>
                <c:pt idx="333">
                  <c:v>549184</c:v>
                </c:pt>
                <c:pt idx="334">
                  <c:v>650124</c:v>
                </c:pt>
                <c:pt idx="335">
                  <c:v>694996</c:v>
                </c:pt>
                <c:pt idx="336">
                  <c:v>666499</c:v>
                </c:pt>
                <c:pt idx="337">
                  <c:v>465456</c:v>
                </c:pt>
                <c:pt idx="338">
                  <c:v>512499</c:v>
                </c:pt>
                <c:pt idx="339">
                  <c:v>438325</c:v>
                </c:pt>
                <c:pt idx="340">
                  <c:v>496222</c:v>
                </c:pt>
                <c:pt idx="341">
                  <c:v>664230</c:v>
                </c:pt>
                <c:pt idx="342">
                  <c:v>760905</c:v>
                </c:pt>
                <c:pt idx="343">
                  <c:v>724756</c:v>
                </c:pt>
                <c:pt idx="344">
                  <c:v>532801</c:v>
                </c:pt>
                <c:pt idx="345">
                  <c:v>625937</c:v>
                </c:pt>
                <c:pt idx="346">
                  <c:v>532007</c:v>
                </c:pt>
                <c:pt idx="347">
                  <c:v>553537</c:v>
                </c:pt>
                <c:pt idx="348">
                  <c:v>738745</c:v>
                </c:pt>
                <c:pt idx="349">
                  <c:v>782743</c:v>
                </c:pt>
                <c:pt idx="350">
                  <c:v>879941</c:v>
                </c:pt>
                <c:pt idx="351">
                  <c:v>800284</c:v>
                </c:pt>
                <c:pt idx="352">
                  <c:v>762082</c:v>
                </c:pt>
                <c:pt idx="353">
                  <c:v>588145</c:v>
                </c:pt>
                <c:pt idx="354">
                  <c:v>619091</c:v>
                </c:pt>
                <c:pt idx="355">
                  <c:v>704555</c:v>
                </c:pt>
                <c:pt idx="356">
                  <c:v>747358</c:v>
                </c:pt>
                <c:pt idx="357">
                  <c:v>754109</c:v>
                </c:pt>
                <c:pt idx="358">
                  <c:v>766440</c:v>
                </c:pt>
                <c:pt idx="359">
                  <c:v>638361</c:v>
                </c:pt>
                <c:pt idx="360">
                  <c:v>528871</c:v>
                </c:pt>
                <c:pt idx="361">
                  <c:v>514359</c:v>
                </c:pt>
                <c:pt idx="362">
                  <c:v>607625</c:v>
                </c:pt>
                <c:pt idx="363">
                  <c:v>692186</c:v>
                </c:pt>
                <c:pt idx="364">
                  <c:v>655669</c:v>
                </c:pt>
                <c:pt idx="365">
                  <c:v>658569</c:v>
                </c:pt>
                <c:pt idx="366">
                  <c:v>567622</c:v>
                </c:pt>
                <c:pt idx="367">
                  <c:v>445330</c:v>
                </c:pt>
                <c:pt idx="368">
                  <c:v>496993</c:v>
                </c:pt>
                <c:pt idx="369">
                  <c:v>555859</c:v>
                </c:pt>
                <c:pt idx="370">
                  <c:v>597394</c:v>
                </c:pt>
                <c:pt idx="371">
                  <c:v>614541</c:v>
                </c:pt>
                <c:pt idx="372">
                  <c:v>590123</c:v>
                </c:pt>
                <c:pt idx="373">
                  <c:v>514996</c:v>
                </c:pt>
                <c:pt idx="374">
                  <c:v>381516</c:v>
                </c:pt>
                <c:pt idx="375">
                  <c:v>446596</c:v>
                </c:pt>
                <c:pt idx="376">
                  <c:v>457675</c:v>
                </c:pt>
                <c:pt idx="377">
                  <c:v>521811</c:v>
                </c:pt>
                <c:pt idx="378">
                  <c:v>466686</c:v>
                </c:pt>
                <c:pt idx="379">
                  <c:v>535261</c:v>
                </c:pt>
                <c:pt idx="380">
                  <c:v>371959</c:v>
                </c:pt>
                <c:pt idx="381">
                  <c:v>397995</c:v>
                </c:pt>
                <c:pt idx="382">
                  <c:v>315770</c:v>
                </c:pt>
                <c:pt idx="383">
                  <c:v>427899</c:v>
                </c:pt>
                <c:pt idx="384">
                  <c:v>435646</c:v>
                </c:pt>
                <c:pt idx="385">
                  <c:v>441446</c:v>
                </c:pt>
                <c:pt idx="386">
                  <c:v>428486</c:v>
                </c:pt>
                <c:pt idx="387">
                  <c:v>373226</c:v>
                </c:pt>
                <c:pt idx="388">
                  <c:v>293771</c:v>
                </c:pt>
                <c:pt idx="389">
                  <c:v>283114</c:v>
                </c:pt>
                <c:pt idx="390">
                  <c:v>350919</c:v>
                </c:pt>
                <c:pt idx="391">
                  <c:v>395446</c:v>
                </c:pt>
                <c:pt idx="392">
                  <c:v>403069</c:v>
                </c:pt>
                <c:pt idx="393">
                  <c:v>412652</c:v>
                </c:pt>
                <c:pt idx="394">
                  <c:v>370391</c:v>
                </c:pt>
                <c:pt idx="395">
                  <c:v>314407</c:v>
                </c:pt>
                <c:pt idx="396">
                  <c:v>288360</c:v>
                </c:pt>
                <c:pt idx="397">
                  <c:v>388796</c:v>
                </c:pt>
                <c:pt idx="398">
                  <c:v>444872</c:v>
                </c:pt>
                <c:pt idx="399">
                  <c:v>447435</c:v>
                </c:pt>
                <c:pt idx="400">
                  <c:v>442614</c:v>
                </c:pt>
                <c:pt idx="401">
                  <c:v>389069</c:v>
                </c:pt>
                <c:pt idx="402">
                  <c:v>303318</c:v>
                </c:pt>
                <c:pt idx="403">
                  <c:v>306497</c:v>
                </c:pt>
                <c:pt idx="404">
                  <c:v>310247</c:v>
                </c:pt>
                <c:pt idx="405">
                  <c:v>441102</c:v>
                </c:pt>
                <c:pt idx="406">
                  <c:v>452999</c:v>
                </c:pt>
                <c:pt idx="407">
                  <c:v>447021</c:v>
                </c:pt>
                <c:pt idx="408">
                  <c:v>410511</c:v>
                </c:pt>
                <c:pt idx="409">
                  <c:v>368233</c:v>
                </c:pt>
                <c:pt idx="410">
                  <c:v>298683</c:v>
                </c:pt>
                <c:pt idx="411">
                  <c:v>414689</c:v>
                </c:pt>
                <c:pt idx="412">
                  <c:v>467045</c:v>
                </c:pt>
                <c:pt idx="413">
                  <c:v>476848</c:v>
                </c:pt>
                <c:pt idx="414">
                  <c:v>489076</c:v>
                </c:pt>
                <c:pt idx="415">
                  <c:v>454256</c:v>
                </c:pt>
                <c:pt idx="416">
                  <c:v>360363</c:v>
                </c:pt>
                <c:pt idx="417">
                  <c:v>348864</c:v>
                </c:pt>
                <c:pt idx="418">
                  <c:v>472971</c:v>
                </c:pt>
                <c:pt idx="419">
                  <c:v>539253</c:v>
                </c:pt>
                <c:pt idx="420">
                  <c:v>553651</c:v>
                </c:pt>
                <c:pt idx="421">
                  <c:v>561629</c:v>
                </c:pt>
                <c:pt idx="422">
                  <c:v>498805</c:v>
                </c:pt>
                <c:pt idx="423">
                  <c:v>423304</c:v>
                </c:pt>
                <c:pt idx="424">
                  <c:v>416786</c:v>
                </c:pt>
                <c:pt idx="425">
                  <c:v>514197</c:v>
                </c:pt>
                <c:pt idx="426">
                  <c:v>633540</c:v>
                </c:pt>
                <c:pt idx="427">
                  <c:v>651308</c:v>
                </c:pt>
                <c:pt idx="428">
                  <c:v>641317</c:v>
                </c:pt>
                <c:pt idx="429">
                  <c:v>583957</c:v>
                </c:pt>
                <c:pt idx="430">
                  <c:v>470551</c:v>
                </c:pt>
                <c:pt idx="431">
                  <c:v>458380</c:v>
                </c:pt>
                <c:pt idx="432">
                  <c:v>568264</c:v>
                </c:pt>
                <c:pt idx="433">
                  <c:v>683152</c:v>
                </c:pt>
                <c:pt idx="434">
                  <c:v>711761</c:v>
                </c:pt>
                <c:pt idx="435">
                  <c:v>629001</c:v>
                </c:pt>
                <c:pt idx="436">
                  <c:v>534065</c:v>
                </c:pt>
                <c:pt idx="437">
                  <c:v>552751</c:v>
                </c:pt>
                <c:pt idx="438">
                  <c:v>489688</c:v>
                </c:pt>
                <c:pt idx="439">
                  <c:v>605469</c:v>
                </c:pt>
                <c:pt idx="440">
                  <c:v>684328</c:v>
                </c:pt>
                <c:pt idx="441">
                  <c:v>839782</c:v>
                </c:pt>
                <c:pt idx="442">
                  <c:v>747950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</c:strCache>
            </c:strRef>
          </c:cat>
          <c:val>
            <c:numRef>
              <c:f>Confirmed!$D$54:$QZ$54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</c:strCache>
            </c:strRef>
          </c:cat>
          <c:val>
            <c:numRef>
              <c:f>Confirmed!$D$57:$QZ$57</c:f>
              <c:numCache>
                <c:formatCode>General</c:formatCode>
                <c:ptCount val="46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54865</c:v>
                </c:pt>
                <c:pt idx="186">
                  <c:v>56761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43846</c:v>
                </c:pt>
                <c:pt idx="211">
                  <c:v>48743</c:v>
                </c:pt>
                <c:pt idx="212">
                  <c:v>43068</c:v>
                </c:pt>
                <c:pt idx="213">
                  <c:v>34264</c:v>
                </c:pt>
                <c:pt idx="214">
                  <c:v>36653</c:v>
                </c:pt>
                <c:pt idx="215">
                  <c:v>40168</c:v>
                </c:pt>
                <c:pt idx="216">
                  <c:v>45360</c:v>
                </c:pt>
                <c:pt idx="217">
                  <c:v>45230</c:v>
                </c:pt>
                <c:pt idx="218">
                  <c:v>46983</c:v>
                </c:pt>
                <c:pt idx="219">
                  <c:v>42694</c:v>
                </c:pt>
                <c:pt idx="220">
                  <c:v>34400</c:v>
                </c:pt>
                <c:pt idx="221">
                  <c:v>35513</c:v>
                </c:pt>
                <c:pt idx="222">
                  <c:v>41729</c:v>
                </c:pt>
                <c:pt idx="223">
                  <c:v>41006</c:v>
                </c:pt>
                <c:pt idx="224">
                  <c:v>44192</c:v>
                </c:pt>
                <c:pt idx="225">
                  <c:v>50459</c:v>
                </c:pt>
                <c:pt idx="226">
                  <c:v>43001</c:v>
                </c:pt>
                <c:pt idx="227">
                  <c:v>31311</c:v>
                </c:pt>
                <c:pt idx="228">
                  <c:v>23508</c:v>
                </c:pt>
                <c:pt idx="229">
                  <c:v>27469</c:v>
                </c:pt>
                <c:pt idx="230">
                  <c:v>33911</c:v>
                </c:pt>
                <c:pt idx="231">
                  <c:v>36173</c:v>
                </c:pt>
                <c:pt idx="232">
                  <c:v>47724</c:v>
                </c:pt>
                <c:pt idx="233">
                  <c:v>41126</c:v>
                </c:pt>
                <c:pt idx="234">
                  <c:v>34297</c:v>
                </c:pt>
                <c:pt idx="235">
                  <c:v>34426</c:v>
                </c:pt>
                <c:pt idx="236">
                  <c:v>39556</c:v>
                </c:pt>
                <c:pt idx="237">
                  <c:v>38924</c:v>
                </c:pt>
                <c:pt idx="238">
                  <c:v>45225</c:v>
                </c:pt>
                <c:pt idx="239">
                  <c:v>49243</c:v>
                </c:pt>
                <c:pt idx="240">
                  <c:v>42154</c:v>
                </c:pt>
                <c:pt idx="241">
                  <c:v>38403</c:v>
                </c:pt>
                <c:pt idx="242">
                  <c:v>52039</c:v>
                </c:pt>
                <c:pt idx="243">
                  <c:v>39850</c:v>
                </c:pt>
                <c:pt idx="244">
                  <c:v>39072</c:v>
                </c:pt>
                <c:pt idx="245">
                  <c:v>47103</c:v>
                </c:pt>
                <c:pt idx="246">
                  <c:v>48275</c:v>
                </c:pt>
                <c:pt idx="247">
                  <c:v>44650</c:v>
                </c:pt>
                <c:pt idx="248">
                  <c:v>37543</c:v>
                </c:pt>
                <c:pt idx="249">
                  <c:v>33257</c:v>
                </c:pt>
                <c:pt idx="250">
                  <c:v>43419</c:v>
                </c:pt>
                <c:pt idx="251">
                  <c:v>39433</c:v>
                </c:pt>
                <c:pt idx="252">
                  <c:v>45652</c:v>
                </c:pt>
                <c:pt idx="253">
                  <c:v>54859</c:v>
                </c:pt>
                <c:pt idx="254">
                  <c:v>48594</c:v>
                </c:pt>
                <c:pt idx="255">
                  <c:v>35767</c:v>
                </c:pt>
                <c:pt idx="256">
                  <c:v>39466</c:v>
                </c:pt>
                <c:pt idx="257">
                  <c:v>45200</c:v>
                </c:pt>
                <c:pt idx="258">
                  <c:v>51084</c:v>
                </c:pt>
                <c:pt idx="259">
                  <c:v>58591</c:v>
                </c:pt>
                <c:pt idx="260">
                  <c:v>56358</c:v>
                </c:pt>
                <c:pt idx="261">
                  <c:v>54961</c:v>
                </c:pt>
                <c:pt idx="262">
                  <c:v>45900</c:v>
                </c:pt>
                <c:pt idx="263">
                  <c:v>41876</c:v>
                </c:pt>
                <c:pt idx="264">
                  <c:v>52233</c:v>
                </c:pt>
                <c:pt idx="265">
                  <c:v>59778</c:v>
                </c:pt>
                <c:pt idx="266">
                  <c:v>64864</c:v>
                </c:pt>
                <c:pt idx="267">
                  <c:v>69165</c:v>
                </c:pt>
                <c:pt idx="268">
                  <c:v>56710</c:v>
                </c:pt>
                <c:pt idx="269">
                  <c:v>49352</c:v>
                </c:pt>
                <c:pt idx="270">
                  <c:v>67778</c:v>
                </c:pt>
                <c:pt idx="271">
                  <c:v>61966</c:v>
                </c:pt>
                <c:pt idx="272">
                  <c:v>63258</c:v>
                </c:pt>
                <c:pt idx="273">
                  <c:v>76340</c:v>
                </c:pt>
                <c:pt idx="274">
                  <c:v>81882</c:v>
                </c:pt>
                <c:pt idx="275">
                  <c:v>82797</c:v>
                </c:pt>
                <c:pt idx="276">
                  <c:v>62110</c:v>
                </c:pt>
                <c:pt idx="277">
                  <c:v>67424</c:v>
                </c:pt>
                <c:pt idx="278">
                  <c:v>76791</c:v>
                </c:pt>
                <c:pt idx="279">
                  <c:v>79416</c:v>
                </c:pt>
                <c:pt idx="280">
                  <c:v>91099</c:v>
                </c:pt>
                <c:pt idx="281">
                  <c:v>99126</c:v>
                </c:pt>
                <c:pt idx="282">
                  <c:v>89779</c:v>
                </c:pt>
                <c:pt idx="283">
                  <c:v>104918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127308</c:v>
                </c:pt>
                <c:pt idx="290">
                  <c:v>115214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239973</c:v>
                </c:pt>
                <c:pt idx="324">
                  <c:v>217582</c:v>
                </c:pt>
                <c:pt idx="325">
                  <c:v>187696</c:v>
                </c:pt>
                <c:pt idx="326">
                  <c:v>193824</c:v>
                </c:pt>
                <c:pt idx="327">
                  <c:v>209980</c:v>
                </c:pt>
                <c:pt idx="328">
                  <c:v>246694</c:v>
                </c:pt>
                <c:pt idx="329">
                  <c:v>239717</c:v>
                </c:pt>
                <c:pt idx="330">
                  <c:v>251959</c:v>
                </c:pt>
                <c:pt idx="331">
                  <c:v>191894</c:v>
                </c:pt>
                <c:pt idx="332">
                  <c:v>187796</c:v>
                </c:pt>
                <c:pt idx="333">
                  <c:v>199033</c:v>
                </c:pt>
                <c:pt idx="334">
                  <c:v>197996</c:v>
                </c:pt>
                <c:pt idx="335">
                  <c:v>229604</c:v>
                </c:pt>
                <c:pt idx="336">
                  <c:v>194193</c:v>
                </c:pt>
                <c:pt idx="337">
                  <c:v>97646</c:v>
                </c:pt>
                <c:pt idx="338">
                  <c:v>226268</c:v>
                </c:pt>
                <c:pt idx="339">
                  <c:v>155621</c:v>
                </c:pt>
                <c:pt idx="340">
                  <c:v>174604</c:v>
                </c:pt>
                <c:pt idx="341">
                  <c:v>200231</c:v>
                </c:pt>
                <c:pt idx="342">
                  <c:v>233659</c:v>
                </c:pt>
                <c:pt idx="343">
                  <c:v>235656</c:v>
                </c:pt>
                <c:pt idx="344">
                  <c:v>153628</c:v>
                </c:pt>
                <c:pt idx="345">
                  <c:v>300295</c:v>
                </c:pt>
                <c:pt idx="346">
                  <c:v>208731</c:v>
                </c:pt>
                <c:pt idx="347">
                  <c:v>184265</c:v>
                </c:pt>
                <c:pt idx="348">
                  <c:v>235099</c:v>
                </c:pt>
                <c:pt idx="349">
                  <c:v>255425</c:v>
                </c:pt>
                <c:pt idx="350">
                  <c:v>278265</c:v>
                </c:pt>
                <c:pt idx="351">
                  <c:v>293262</c:v>
                </c:pt>
                <c:pt idx="352">
                  <c:v>262622</c:v>
                </c:pt>
                <c:pt idx="353">
                  <c:v>213237</c:v>
                </c:pt>
                <c:pt idx="354">
                  <c:v>214975</c:v>
                </c:pt>
                <c:pt idx="355">
                  <c:v>226909</c:v>
                </c:pt>
                <c:pt idx="356">
                  <c:v>230349</c:v>
                </c:pt>
                <c:pt idx="357">
                  <c:v>235700</c:v>
                </c:pt>
                <c:pt idx="358">
                  <c:v>242725</c:v>
                </c:pt>
                <c:pt idx="359">
                  <c:v>201669</c:v>
                </c:pt>
                <c:pt idx="360">
                  <c:v>177763</c:v>
                </c:pt>
                <c:pt idx="361">
                  <c:v>143398</c:v>
                </c:pt>
                <c:pt idx="362">
                  <c:v>176688</c:v>
                </c:pt>
                <c:pt idx="363">
                  <c:v>183218</c:v>
                </c:pt>
                <c:pt idx="364">
                  <c:v>193803</c:v>
                </c:pt>
                <c:pt idx="365">
                  <c:v>190737</c:v>
                </c:pt>
                <c:pt idx="366">
                  <c:v>170595</c:v>
                </c:pt>
                <c:pt idx="367">
                  <c:v>131051</c:v>
                </c:pt>
                <c:pt idx="368">
                  <c:v>151948</c:v>
                </c:pt>
                <c:pt idx="369">
                  <c:v>147519</c:v>
                </c:pt>
                <c:pt idx="370">
                  <c:v>153278</c:v>
                </c:pt>
                <c:pt idx="371">
                  <c:v>169242</c:v>
                </c:pt>
                <c:pt idx="372">
                  <c:v>166554</c:v>
                </c:pt>
                <c:pt idx="373">
                  <c:v>142299</c:v>
                </c:pt>
                <c:pt idx="374">
                  <c:v>111989</c:v>
                </c:pt>
                <c:pt idx="375">
                  <c:v>135184</c:v>
                </c:pt>
                <c:pt idx="376">
                  <c:v>115317</c:v>
                </c:pt>
                <c:pt idx="377">
                  <c:v>121621</c:v>
                </c:pt>
                <c:pt idx="378">
                  <c:v>123961</c:v>
                </c:pt>
                <c:pt idx="379">
                  <c:v>134390</c:v>
                </c:pt>
                <c:pt idx="380">
                  <c:v>103977</c:v>
                </c:pt>
                <c:pt idx="381">
                  <c:v>89630</c:v>
                </c:pt>
                <c:pt idx="382">
                  <c:v>90298</c:v>
                </c:pt>
                <c:pt idx="383">
                  <c:v>95621</c:v>
                </c:pt>
                <c:pt idx="384">
                  <c:v>95165</c:v>
                </c:pt>
                <c:pt idx="385">
                  <c:v>105741</c:v>
                </c:pt>
                <c:pt idx="386">
                  <c:v>99616</c:v>
                </c:pt>
                <c:pt idx="387">
                  <c:v>87106</c:v>
                </c:pt>
                <c:pt idx="388">
                  <c:v>65010</c:v>
                </c:pt>
                <c:pt idx="389">
                  <c:v>54184</c:v>
                </c:pt>
                <c:pt idx="390">
                  <c:v>62711</c:v>
                </c:pt>
                <c:pt idx="391">
                  <c:v>70117</c:v>
                </c:pt>
                <c:pt idx="392">
                  <c:v>69597</c:v>
                </c:pt>
                <c:pt idx="393">
                  <c:v>79597</c:v>
                </c:pt>
                <c:pt idx="394">
                  <c:v>71519</c:v>
                </c:pt>
                <c:pt idx="395">
                  <c:v>57069</c:v>
                </c:pt>
                <c:pt idx="396">
                  <c:v>56208</c:v>
                </c:pt>
                <c:pt idx="397">
                  <c:v>72255</c:v>
                </c:pt>
                <c:pt idx="398">
                  <c:v>74717</c:v>
                </c:pt>
                <c:pt idx="399">
                  <c:v>77492</c:v>
                </c:pt>
                <c:pt idx="400">
                  <c:v>76971</c:v>
                </c:pt>
                <c:pt idx="401">
                  <c:v>64428</c:v>
                </c:pt>
                <c:pt idx="402">
                  <c:v>51197</c:v>
                </c:pt>
                <c:pt idx="403">
                  <c:v>58888</c:v>
                </c:pt>
                <c:pt idx="404">
                  <c:v>57052</c:v>
                </c:pt>
                <c:pt idx="405">
                  <c:v>67184</c:v>
                </c:pt>
                <c:pt idx="406">
                  <c:v>68045</c:v>
                </c:pt>
                <c:pt idx="407">
                  <c:v>66445</c:v>
                </c:pt>
                <c:pt idx="408">
                  <c:v>58191</c:v>
                </c:pt>
                <c:pt idx="409">
                  <c:v>40939</c:v>
                </c:pt>
                <c:pt idx="410">
                  <c:v>45014</c:v>
                </c:pt>
                <c:pt idx="411">
                  <c:v>57698</c:v>
                </c:pt>
                <c:pt idx="412">
                  <c:v>57906</c:v>
                </c:pt>
                <c:pt idx="413">
                  <c:v>62462</c:v>
                </c:pt>
                <c:pt idx="414">
                  <c:v>61317</c:v>
                </c:pt>
                <c:pt idx="415">
                  <c:v>53120</c:v>
                </c:pt>
                <c:pt idx="416">
                  <c:v>38212</c:v>
                </c:pt>
                <c:pt idx="417">
                  <c:v>56649</c:v>
                </c:pt>
                <c:pt idx="418">
                  <c:v>53946</c:v>
                </c:pt>
                <c:pt idx="419">
                  <c:v>59121</c:v>
                </c:pt>
                <c:pt idx="420">
                  <c:v>60525</c:v>
                </c:pt>
                <c:pt idx="421">
                  <c:v>61620</c:v>
                </c:pt>
                <c:pt idx="422">
                  <c:v>55369</c:v>
                </c:pt>
                <c:pt idx="423">
                  <c:v>33760</c:v>
                </c:pt>
                <c:pt idx="424">
                  <c:v>51577</c:v>
                </c:pt>
                <c:pt idx="425">
                  <c:v>53588</c:v>
                </c:pt>
                <c:pt idx="426">
                  <c:v>86951</c:v>
                </c:pt>
                <c:pt idx="427">
                  <c:v>67452</c:v>
                </c:pt>
                <c:pt idx="428">
                  <c:v>77314</c:v>
                </c:pt>
                <c:pt idx="429">
                  <c:v>62078</c:v>
                </c:pt>
                <c:pt idx="430">
                  <c:v>43695</c:v>
                </c:pt>
                <c:pt idx="431">
                  <c:v>69420</c:v>
                </c:pt>
                <c:pt idx="432">
                  <c:v>61240</c:v>
                </c:pt>
                <c:pt idx="433">
                  <c:v>67029</c:v>
                </c:pt>
                <c:pt idx="434">
                  <c:v>79034</c:v>
                </c:pt>
                <c:pt idx="435">
                  <c:v>69822</c:v>
                </c:pt>
                <c:pt idx="436">
                  <c:v>62974</c:v>
                </c:pt>
                <c:pt idx="437">
                  <c:v>34932</c:v>
                </c:pt>
                <c:pt idx="438">
                  <c:v>77794</c:v>
                </c:pt>
                <c:pt idx="439">
                  <c:v>61958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</c:strCache>
            </c:strRef>
          </c:cat>
          <c:val>
            <c:numRef>
              <c:f>Confirmed!$D$52:$QZ$52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</c:strCache>
            </c:strRef>
          </c:cat>
          <c:val>
            <c:numRef>
              <c:f>Confirmed!$D$53:$QZ$53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</c:strCache>
            </c:strRef>
          </c:cat>
          <c:val>
            <c:numRef>
              <c:f>Confirmed!$D$55:$QZ$55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</c:strCache>
            </c:strRef>
          </c:cat>
          <c:val>
            <c:numRef>
              <c:f>Confirmed!$D$56:$QZ$56</c:f>
              <c:numCache>
                <c:formatCode>General</c:formatCode>
                <c:ptCount val="46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</c:strCache>
            </c:strRef>
          </c:cat>
          <c:val>
            <c:numRef>
              <c:f>Confirmed!$D$58:$QZ$58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Confirmed!$C$8:$QZ$8</c:f>
              <c:numCache>
                <c:formatCode>General</c:formatCode>
                <c:ptCount val="46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4236173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5573819</c:v>
                </c:pt>
                <c:pt idx="212">
                  <c:v>5622562</c:v>
                </c:pt>
                <c:pt idx="213">
                  <c:v>5665630</c:v>
                </c:pt>
                <c:pt idx="214">
                  <c:v>5699894</c:v>
                </c:pt>
                <c:pt idx="215">
                  <c:v>5736547</c:v>
                </c:pt>
                <c:pt idx="216">
                  <c:v>5776715</c:v>
                </c:pt>
                <c:pt idx="217">
                  <c:v>5822075</c:v>
                </c:pt>
                <c:pt idx="218">
                  <c:v>5867305</c:v>
                </c:pt>
                <c:pt idx="219">
                  <c:v>5914288</c:v>
                </c:pt>
                <c:pt idx="220">
                  <c:v>5956982</c:v>
                </c:pt>
                <c:pt idx="221">
                  <c:v>5991382</c:v>
                </c:pt>
                <c:pt idx="222">
                  <c:v>6026895</c:v>
                </c:pt>
                <c:pt idx="223">
                  <c:v>6068624</c:v>
                </c:pt>
                <c:pt idx="224">
                  <c:v>6109630</c:v>
                </c:pt>
                <c:pt idx="225">
                  <c:v>6153822</c:v>
                </c:pt>
                <c:pt idx="226">
                  <c:v>6204281</c:v>
                </c:pt>
                <c:pt idx="227">
                  <c:v>6247282</c:v>
                </c:pt>
                <c:pt idx="228">
                  <c:v>6278593</c:v>
                </c:pt>
                <c:pt idx="229">
                  <c:v>6302101</c:v>
                </c:pt>
                <c:pt idx="230">
                  <c:v>6329570</c:v>
                </c:pt>
                <c:pt idx="231">
                  <c:v>6363481</c:v>
                </c:pt>
                <c:pt idx="232">
                  <c:v>6399654</c:v>
                </c:pt>
                <c:pt idx="233">
                  <c:v>6447378</c:v>
                </c:pt>
                <c:pt idx="234">
                  <c:v>6488504</c:v>
                </c:pt>
                <c:pt idx="235">
                  <c:v>6522801</c:v>
                </c:pt>
                <c:pt idx="236">
                  <c:v>6557227</c:v>
                </c:pt>
                <c:pt idx="237">
                  <c:v>6596783</c:v>
                </c:pt>
                <c:pt idx="238">
                  <c:v>6635707</c:v>
                </c:pt>
                <c:pt idx="239">
                  <c:v>6680932</c:v>
                </c:pt>
                <c:pt idx="240">
                  <c:v>6730175</c:v>
                </c:pt>
                <c:pt idx="241">
                  <c:v>6772329</c:v>
                </c:pt>
                <c:pt idx="242">
                  <c:v>6810732</c:v>
                </c:pt>
                <c:pt idx="243">
                  <c:v>6862771</c:v>
                </c:pt>
                <c:pt idx="244">
                  <c:v>6902621</c:v>
                </c:pt>
                <c:pt idx="245">
                  <c:v>6941693</c:v>
                </c:pt>
                <c:pt idx="246">
                  <c:v>6988796</c:v>
                </c:pt>
                <c:pt idx="247">
                  <c:v>7037071</c:v>
                </c:pt>
                <c:pt idx="248">
                  <c:v>7081721</c:v>
                </c:pt>
                <c:pt idx="249">
                  <c:v>7119264</c:v>
                </c:pt>
                <c:pt idx="250">
                  <c:v>7152521</c:v>
                </c:pt>
                <c:pt idx="251">
                  <c:v>7195940</c:v>
                </c:pt>
                <c:pt idx="252">
                  <c:v>7235373</c:v>
                </c:pt>
                <c:pt idx="253">
                  <c:v>7281025</c:v>
                </c:pt>
                <c:pt idx="254">
                  <c:v>7335884</c:v>
                </c:pt>
                <c:pt idx="255">
                  <c:v>7384478</c:v>
                </c:pt>
                <c:pt idx="256">
                  <c:v>7420245</c:v>
                </c:pt>
                <c:pt idx="257">
                  <c:v>7459711</c:v>
                </c:pt>
                <c:pt idx="258">
                  <c:v>7504911</c:v>
                </c:pt>
                <c:pt idx="259">
                  <c:v>7555995</c:v>
                </c:pt>
                <c:pt idx="260">
                  <c:v>7614586</c:v>
                </c:pt>
                <c:pt idx="261">
                  <c:v>7670944</c:v>
                </c:pt>
                <c:pt idx="262">
                  <c:v>7725905</c:v>
                </c:pt>
                <c:pt idx="263">
                  <c:v>7771805</c:v>
                </c:pt>
                <c:pt idx="264">
                  <c:v>7813681</c:v>
                </c:pt>
                <c:pt idx="265">
                  <c:v>7865914</c:v>
                </c:pt>
                <c:pt idx="266">
                  <c:v>7925692</c:v>
                </c:pt>
                <c:pt idx="267">
                  <c:v>7990556</c:v>
                </c:pt>
                <c:pt idx="268">
                  <c:v>8059721</c:v>
                </c:pt>
                <c:pt idx="269">
                  <c:v>8116431</c:v>
                </c:pt>
                <c:pt idx="270">
                  <c:v>8165783</c:v>
                </c:pt>
                <c:pt idx="271">
                  <c:v>8233561</c:v>
                </c:pt>
                <c:pt idx="272">
                  <c:v>8295527</c:v>
                </c:pt>
                <c:pt idx="273">
                  <c:v>8358785</c:v>
                </c:pt>
                <c:pt idx="274">
                  <c:v>8435125</c:v>
                </c:pt>
                <c:pt idx="275">
                  <c:v>8517007</c:v>
                </c:pt>
                <c:pt idx="276">
                  <c:v>8599804</c:v>
                </c:pt>
                <c:pt idx="277">
                  <c:v>8661914</c:v>
                </c:pt>
                <c:pt idx="278">
                  <c:v>8729338</c:v>
                </c:pt>
                <c:pt idx="279">
                  <c:v>8806129</c:v>
                </c:pt>
                <c:pt idx="280">
                  <c:v>8885545</c:v>
                </c:pt>
                <c:pt idx="281">
                  <c:v>8976644</c:v>
                </c:pt>
                <c:pt idx="282">
                  <c:v>9075770</c:v>
                </c:pt>
                <c:pt idx="283">
                  <c:v>9165549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9972166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16027437</c:v>
                </c:pt>
                <c:pt idx="325">
                  <c:v>16245019</c:v>
                </c:pt>
                <c:pt idx="326">
                  <c:v>16432715</c:v>
                </c:pt>
                <c:pt idx="327">
                  <c:v>16626539</c:v>
                </c:pt>
                <c:pt idx="328">
                  <c:v>16836519</c:v>
                </c:pt>
                <c:pt idx="329">
                  <c:v>17083213</c:v>
                </c:pt>
                <c:pt idx="330">
                  <c:v>17322930</c:v>
                </c:pt>
                <c:pt idx="331">
                  <c:v>17574889</c:v>
                </c:pt>
                <c:pt idx="332">
                  <c:v>17766783</c:v>
                </c:pt>
                <c:pt idx="333">
                  <c:v>17954579</c:v>
                </c:pt>
                <c:pt idx="334">
                  <c:v>18153612</c:v>
                </c:pt>
                <c:pt idx="335">
                  <c:v>18351608</c:v>
                </c:pt>
                <c:pt idx="336">
                  <c:v>18581212</c:v>
                </c:pt>
                <c:pt idx="337">
                  <c:v>18775405</c:v>
                </c:pt>
                <c:pt idx="338">
                  <c:v>18873051</c:v>
                </c:pt>
                <c:pt idx="339">
                  <c:v>19099319</c:v>
                </c:pt>
                <c:pt idx="340">
                  <c:v>19254940</c:v>
                </c:pt>
                <c:pt idx="341">
                  <c:v>19429544</c:v>
                </c:pt>
                <c:pt idx="342">
                  <c:v>19629775</c:v>
                </c:pt>
                <c:pt idx="343">
                  <c:v>19863434</c:v>
                </c:pt>
                <c:pt idx="344">
                  <c:v>20099090</c:v>
                </c:pt>
                <c:pt idx="345">
                  <c:v>20252718</c:v>
                </c:pt>
                <c:pt idx="346">
                  <c:v>20553013</c:v>
                </c:pt>
                <c:pt idx="347">
                  <c:v>20761744</c:v>
                </c:pt>
                <c:pt idx="348">
                  <c:v>20946009</c:v>
                </c:pt>
                <c:pt idx="349">
                  <c:v>21181108</c:v>
                </c:pt>
                <c:pt idx="350">
                  <c:v>21436533</c:v>
                </c:pt>
                <c:pt idx="351">
                  <c:v>21714798</c:v>
                </c:pt>
                <c:pt idx="352">
                  <c:v>22008060</c:v>
                </c:pt>
                <c:pt idx="353">
                  <c:v>22270682</c:v>
                </c:pt>
                <c:pt idx="354">
                  <c:v>22483919</c:v>
                </c:pt>
                <c:pt idx="355">
                  <c:v>22698894</c:v>
                </c:pt>
                <c:pt idx="356">
                  <c:v>22925803</c:v>
                </c:pt>
                <c:pt idx="357">
                  <c:v>23156152</c:v>
                </c:pt>
                <c:pt idx="358">
                  <c:v>23391852</c:v>
                </c:pt>
                <c:pt idx="359">
                  <c:v>23634577</c:v>
                </c:pt>
                <c:pt idx="360">
                  <c:v>23836246</c:v>
                </c:pt>
                <c:pt idx="361">
                  <c:v>24014009</c:v>
                </c:pt>
                <c:pt idx="362">
                  <c:v>24157407</c:v>
                </c:pt>
                <c:pt idx="363">
                  <c:v>24334095</c:v>
                </c:pt>
                <c:pt idx="364">
                  <c:v>24517313</c:v>
                </c:pt>
                <c:pt idx="365">
                  <c:v>24711116</c:v>
                </c:pt>
                <c:pt idx="366">
                  <c:v>24901853</c:v>
                </c:pt>
                <c:pt idx="367">
                  <c:v>25072448</c:v>
                </c:pt>
                <c:pt idx="368">
                  <c:v>25203499</c:v>
                </c:pt>
                <c:pt idx="369">
                  <c:v>25355447</c:v>
                </c:pt>
                <c:pt idx="370">
                  <c:v>25502966</c:v>
                </c:pt>
                <c:pt idx="371">
                  <c:v>25656244</c:v>
                </c:pt>
                <c:pt idx="372">
                  <c:v>25825486</c:v>
                </c:pt>
                <c:pt idx="373">
                  <c:v>25992040</c:v>
                </c:pt>
                <c:pt idx="374">
                  <c:v>26134339</c:v>
                </c:pt>
                <c:pt idx="375">
                  <c:v>26246328</c:v>
                </c:pt>
                <c:pt idx="376">
                  <c:v>26381512</c:v>
                </c:pt>
                <c:pt idx="377">
                  <c:v>26496829</c:v>
                </c:pt>
                <c:pt idx="378">
                  <c:v>26618450</c:v>
                </c:pt>
                <c:pt idx="379">
                  <c:v>26742411</c:v>
                </c:pt>
                <c:pt idx="380">
                  <c:v>26876801</c:v>
                </c:pt>
                <c:pt idx="381">
                  <c:v>26980778</c:v>
                </c:pt>
                <c:pt idx="382">
                  <c:v>27070408</c:v>
                </c:pt>
                <c:pt idx="383">
                  <c:v>27160706</c:v>
                </c:pt>
                <c:pt idx="384">
                  <c:v>27256327</c:v>
                </c:pt>
                <c:pt idx="385">
                  <c:v>27351492</c:v>
                </c:pt>
                <c:pt idx="386">
                  <c:v>27457233</c:v>
                </c:pt>
                <c:pt idx="387">
                  <c:v>27556849</c:v>
                </c:pt>
                <c:pt idx="388">
                  <c:v>27643955</c:v>
                </c:pt>
                <c:pt idx="389">
                  <c:v>27708965</c:v>
                </c:pt>
                <c:pt idx="390">
                  <c:v>27763149</c:v>
                </c:pt>
                <c:pt idx="391">
                  <c:v>27825860</c:v>
                </c:pt>
                <c:pt idx="392">
                  <c:v>27895977</c:v>
                </c:pt>
                <c:pt idx="393">
                  <c:v>27965574</c:v>
                </c:pt>
                <c:pt idx="394">
                  <c:v>28045171</c:v>
                </c:pt>
                <c:pt idx="395">
                  <c:v>28116690</c:v>
                </c:pt>
                <c:pt idx="396">
                  <c:v>28173759</c:v>
                </c:pt>
                <c:pt idx="397">
                  <c:v>28229967</c:v>
                </c:pt>
                <c:pt idx="398">
                  <c:v>28302222</c:v>
                </c:pt>
                <c:pt idx="399">
                  <c:v>28376939</c:v>
                </c:pt>
                <c:pt idx="400">
                  <c:v>28454431</c:v>
                </c:pt>
                <c:pt idx="401">
                  <c:v>28531402</c:v>
                </c:pt>
                <c:pt idx="402">
                  <c:v>28595830</c:v>
                </c:pt>
                <c:pt idx="403">
                  <c:v>28647027</c:v>
                </c:pt>
                <c:pt idx="404">
                  <c:v>28705915</c:v>
                </c:pt>
                <c:pt idx="405">
                  <c:v>28762967</c:v>
                </c:pt>
                <c:pt idx="406">
                  <c:v>28830151</c:v>
                </c:pt>
                <c:pt idx="407">
                  <c:v>28898196</c:v>
                </c:pt>
                <c:pt idx="408">
                  <c:v>28964641</c:v>
                </c:pt>
                <c:pt idx="409">
                  <c:v>29022832</c:v>
                </c:pt>
                <c:pt idx="410">
                  <c:v>29063771</c:v>
                </c:pt>
                <c:pt idx="411">
                  <c:v>29108785</c:v>
                </c:pt>
                <c:pt idx="412">
                  <c:v>29166483</c:v>
                </c:pt>
                <c:pt idx="413">
                  <c:v>29224389</c:v>
                </c:pt>
                <c:pt idx="414">
                  <c:v>29286851</c:v>
                </c:pt>
                <c:pt idx="415">
                  <c:v>29348168</c:v>
                </c:pt>
                <c:pt idx="416">
                  <c:v>29401288</c:v>
                </c:pt>
                <c:pt idx="417">
                  <c:v>29439500</c:v>
                </c:pt>
                <c:pt idx="418">
                  <c:v>29496149</c:v>
                </c:pt>
                <c:pt idx="419">
                  <c:v>29550095</c:v>
                </c:pt>
                <c:pt idx="420">
                  <c:v>29609216</c:v>
                </c:pt>
                <c:pt idx="421">
                  <c:v>29669741</c:v>
                </c:pt>
                <c:pt idx="422">
                  <c:v>29731361</c:v>
                </c:pt>
                <c:pt idx="423">
                  <c:v>29786730</c:v>
                </c:pt>
                <c:pt idx="424">
                  <c:v>29820490</c:v>
                </c:pt>
                <c:pt idx="425">
                  <c:v>29872067</c:v>
                </c:pt>
                <c:pt idx="426">
                  <c:v>29925655</c:v>
                </c:pt>
                <c:pt idx="427">
                  <c:v>30012606</c:v>
                </c:pt>
                <c:pt idx="428">
                  <c:v>30080058</c:v>
                </c:pt>
                <c:pt idx="429">
                  <c:v>30157372</c:v>
                </c:pt>
                <c:pt idx="430">
                  <c:v>30219450</c:v>
                </c:pt>
                <c:pt idx="431">
                  <c:v>30263145</c:v>
                </c:pt>
                <c:pt idx="432">
                  <c:v>30332565</c:v>
                </c:pt>
                <c:pt idx="433">
                  <c:v>30393805</c:v>
                </c:pt>
                <c:pt idx="434">
                  <c:v>30460834</c:v>
                </c:pt>
                <c:pt idx="435">
                  <c:v>30539868</c:v>
                </c:pt>
                <c:pt idx="436">
                  <c:v>30609690</c:v>
                </c:pt>
                <c:pt idx="437">
                  <c:v>30672664</c:v>
                </c:pt>
                <c:pt idx="438">
                  <c:v>30707596</c:v>
                </c:pt>
                <c:pt idx="439">
                  <c:v>30785390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Deaths!$C$3:$QZ$3</c:f>
              <c:numCache>
                <c:formatCode>General</c:formatCode>
                <c:ptCount val="46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50526</c:v>
                </c:pt>
                <c:pt idx="71">
                  <c:v>56413</c:v>
                </c:pt>
                <c:pt idx="72">
                  <c:v>62573</c:v>
                </c:pt>
                <c:pt idx="73">
                  <c:v>68489</c:v>
                </c:pt>
                <c:pt idx="74">
                  <c:v>73675</c:v>
                </c:pt>
                <c:pt idx="75">
                  <c:v>79613</c:v>
                </c:pt>
                <c:pt idx="76">
                  <c:v>87873</c:v>
                </c:pt>
                <c:pt idx="77">
                  <c:v>94678</c:v>
                </c:pt>
                <c:pt idx="78">
                  <c:v>102461</c:v>
                </c:pt>
                <c:pt idx="79">
                  <c:v>109839</c:v>
                </c:pt>
                <c:pt idx="80">
                  <c:v>116012</c:v>
                </c:pt>
                <c:pt idx="81">
                  <c:v>121870</c:v>
                </c:pt>
                <c:pt idx="82">
                  <c:v>127840</c:v>
                </c:pt>
                <c:pt idx="83">
                  <c:v>134809</c:v>
                </c:pt>
                <c:pt idx="84">
                  <c:v>143275</c:v>
                </c:pt>
                <c:pt idx="85">
                  <c:v>150534</c:v>
                </c:pt>
                <c:pt idx="86">
                  <c:v>158927</c:v>
                </c:pt>
                <c:pt idx="87">
                  <c:v>165079</c:v>
                </c:pt>
                <c:pt idx="88">
                  <c:v>170311</c:v>
                </c:pt>
                <c:pt idx="89">
                  <c:v>176185</c:v>
                </c:pt>
                <c:pt idx="90">
                  <c:v>183460</c:v>
                </c:pt>
                <c:pt idx="91">
                  <c:v>190315</c:v>
                </c:pt>
                <c:pt idx="92">
                  <c:v>197150</c:v>
                </c:pt>
                <c:pt idx="93">
                  <c:v>203918</c:v>
                </c:pt>
                <c:pt idx="94">
                  <c:v>209545</c:v>
                </c:pt>
                <c:pt idx="95">
                  <c:v>213524</c:v>
                </c:pt>
                <c:pt idx="96">
                  <c:v>218270</c:v>
                </c:pt>
                <c:pt idx="97">
                  <c:v>224851</c:v>
                </c:pt>
                <c:pt idx="98">
                  <c:v>231573</c:v>
                </c:pt>
                <c:pt idx="99">
                  <c:v>237416</c:v>
                </c:pt>
                <c:pt idx="100">
                  <c:v>242563</c:v>
                </c:pt>
                <c:pt idx="101">
                  <c:v>248059</c:v>
                </c:pt>
                <c:pt idx="102">
                  <c:v>251569</c:v>
                </c:pt>
                <c:pt idx="103">
                  <c:v>255781</c:v>
                </c:pt>
                <c:pt idx="104">
                  <c:v>261608</c:v>
                </c:pt>
                <c:pt idx="105">
                  <c:v>268111</c:v>
                </c:pt>
                <c:pt idx="106">
                  <c:v>273419</c:v>
                </c:pt>
                <c:pt idx="107">
                  <c:v>278969</c:v>
                </c:pt>
                <c:pt idx="108">
                  <c:v>283193</c:v>
                </c:pt>
                <c:pt idx="109">
                  <c:v>286750</c:v>
                </c:pt>
                <c:pt idx="110">
                  <c:v>290237</c:v>
                </c:pt>
                <c:pt idx="111">
                  <c:v>295723</c:v>
                </c:pt>
                <c:pt idx="112">
                  <c:v>300866</c:v>
                </c:pt>
                <c:pt idx="113">
                  <c:v>306026</c:v>
                </c:pt>
                <c:pt idx="114">
                  <c:v>311249</c:v>
                </c:pt>
                <c:pt idx="115">
                  <c:v>315426</c:v>
                </c:pt>
                <c:pt idx="116">
                  <c:v>318610</c:v>
                </c:pt>
                <c:pt idx="117">
                  <c:v>322373</c:v>
                </c:pt>
                <c:pt idx="118">
                  <c:v>327021</c:v>
                </c:pt>
                <c:pt idx="119">
                  <c:v>331799</c:v>
                </c:pt>
                <c:pt idx="120">
                  <c:v>336461</c:v>
                </c:pt>
                <c:pt idx="121">
                  <c:v>341708</c:v>
                </c:pt>
                <c:pt idx="122">
                  <c:v>345631</c:v>
                </c:pt>
                <c:pt idx="123">
                  <c:v>348645</c:v>
                </c:pt>
                <c:pt idx="124">
                  <c:v>349857</c:v>
                </c:pt>
                <c:pt idx="125">
                  <c:v>354099</c:v>
                </c:pt>
                <c:pt idx="126">
                  <c:v>359154</c:v>
                </c:pt>
                <c:pt idx="127">
                  <c:v>363712</c:v>
                </c:pt>
                <c:pt idx="128">
                  <c:v>368320</c:v>
                </c:pt>
                <c:pt idx="129">
                  <c:v>372344</c:v>
                </c:pt>
                <c:pt idx="130">
                  <c:v>375034</c:v>
                </c:pt>
                <c:pt idx="131">
                  <c:v>378107</c:v>
                </c:pt>
                <c:pt idx="132">
                  <c:v>382784</c:v>
                </c:pt>
                <c:pt idx="133">
                  <c:v>388217</c:v>
                </c:pt>
                <c:pt idx="134">
                  <c:v>393249</c:v>
                </c:pt>
                <c:pt idx="135">
                  <c:v>397830</c:v>
                </c:pt>
                <c:pt idx="136">
                  <c:v>401600</c:v>
                </c:pt>
                <c:pt idx="137">
                  <c:v>404337</c:v>
                </c:pt>
                <c:pt idx="138">
                  <c:v>408039</c:v>
                </c:pt>
                <c:pt idx="139">
                  <c:v>412813</c:v>
                </c:pt>
                <c:pt idx="140">
                  <c:v>417854</c:v>
                </c:pt>
                <c:pt idx="141">
                  <c:v>422494</c:v>
                </c:pt>
                <c:pt idx="142">
                  <c:v>426703</c:v>
                </c:pt>
                <c:pt idx="143">
                  <c:v>430817</c:v>
                </c:pt>
                <c:pt idx="144">
                  <c:v>434214</c:v>
                </c:pt>
                <c:pt idx="145">
                  <c:v>437629</c:v>
                </c:pt>
                <c:pt idx="146">
                  <c:v>444339</c:v>
                </c:pt>
                <c:pt idx="147">
                  <c:v>449486</c:v>
                </c:pt>
                <c:pt idx="148">
                  <c:v>454397</c:v>
                </c:pt>
                <c:pt idx="149">
                  <c:v>460462</c:v>
                </c:pt>
                <c:pt idx="150">
                  <c:v>464574</c:v>
                </c:pt>
                <c:pt idx="151">
                  <c:v>468583</c:v>
                </c:pt>
                <c:pt idx="152">
                  <c:v>472146</c:v>
                </c:pt>
                <c:pt idx="153">
                  <c:v>477363</c:v>
                </c:pt>
                <c:pt idx="154">
                  <c:v>482549</c:v>
                </c:pt>
                <c:pt idx="155">
                  <c:v>487234</c:v>
                </c:pt>
                <c:pt idx="156">
                  <c:v>491979</c:v>
                </c:pt>
                <c:pt idx="157">
                  <c:v>496441</c:v>
                </c:pt>
                <c:pt idx="158">
                  <c:v>499608</c:v>
                </c:pt>
                <c:pt idx="159">
                  <c:v>503283</c:v>
                </c:pt>
                <c:pt idx="160">
                  <c:v>508172</c:v>
                </c:pt>
                <c:pt idx="161">
                  <c:v>513118</c:v>
                </c:pt>
                <c:pt idx="162">
                  <c:v>518196</c:v>
                </c:pt>
                <c:pt idx="163">
                  <c:v>523120</c:v>
                </c:pt>
                <c:pt idx="164">
                  <c:v>527514</c:v>
                </c:pt>
                <c:pt idx="165">
                  <c:v>531002</c:v>
                </c:pt>
                <c:pt idx="166">
                  <c:v>534846</c:v>
                </c:pt>
                <c:pt idx="167">
                  <c:v>540814</c:v>
                </c:pt>
                <c:pt idx="168">
                  <c:v>546105</c:v>
                </c:pt>
                <c:pt idx="169">
                  <c:v>551504</c:v>
                </c:pt>
                <c:pt idx="170">
                  <c:v>556788</c:v>
                </c:pt>
                <c:pt idx="171">
                  <c:v>561600</c:v>
                </c:pt>
                <c:pt idx="172">
                  <c:v>565587</c:v>
                </c:pt>
                <c:pt idx="173">
                  <c:v>569496</c:v>
                </c:pt>
                <c:pt idx="174">
                  <c:v>575093</c:v>
                </c:pt>
                <c:pt idx="175">
                  <c:v>580537</c:v>
                </c:pt>
                <c:pt idx="176">
                  <c:v>586305</c:v>
                </c:pt>
                <c:pt idx="177">
                  <c:v>592973</c:v>
                </c:pt>
                <c:pt idx="178">
                  <c:v>598581</c:v>
                </c:pt>
                <c:pt idx="179">
                  <c:v>602648</c:v>
                </c:pt>
                <c:pt idx="180">
                  <c:v>606858</c:v>
                </c:pt>
                <c:pt idx="181">
                  <c:v>613030</c:v>
                </c:pt>
                <c:pt idx="182">
                  <c:v>619975</c:v>
                </c:pt>
                <c:pt idx="183">
                  <c:v>629877</c:v>
                </c:pt>
                <c:pt idx="184">
                  <c:v>635896</c:v>
                </c:pt>
                <c:pt idx="185">
                  <c:v>641446</c:v>
                </c:pt>
                <c:pt idx="186">
                  <c:v>645162</c:v>
                </c:pt>
                <c:pt idx="187">
                  <c:v>650337</c:v>
                </c:pt>
                <c:pt idx="188">
                  <c:v>656609</c:v>
                </c:pt>
                <c:pt idx="189">
                  <c:v>663228</c:v>
                </c:pt>
                <c:pt idx="190">
                  <c:v>669261</c:v>
                </c:pt>
                <c:pt idx="191">
                  <c:v>675413</c:v>
                </c:pt>
                <c:pt idx="192">
                  <c:v>680867</c:v>
                </c:pt>
                <c:pt idx="193">
                  <c:v>685186</c:v>
                </c:pt>
                <c:pt idx="194">
                  <c:v>689860</c:v>
                </c:pt>
                <c:pt idx="195">
                  <c:v>696447</c:v>
                </c:pt>
                <c:pt idx="196">
                  <c:v>703457</c:v>
                </c:pt>
                <c:pt idx="197">
                  <c:v>709939</c:v>
                </c:pt>
                <c:pt idx="198">
                  <c:v>716204</c:v>
                </c:pt>
                <c:pt idx="199">
                  <c:v>721615</c:v>
                </c:pt>
                <c:pt idx="200">
                  <c:v>726222</c:v>
                </c:pt>
                <c:pt idx="201">
                  <c:v>731527</c:v>
                </c:pt>
                <c:pt idx="202">
                  <c:v>737726</c:v>
                </c:pt>
                <c:pt idx="203">
                  <c:v>744280</c:v>
                </c:pt>
                <c:pt idx="204">
                  <c:v>750483</c:v>
                </c:pt>
                <c:pt idx="205">
                  <c:v>760625</c:v>
                </c:pt>
                <c:pt idx="206">
                  <c:v>765983</c:v>
                </c:pt>
                <c:pt idx="207">
                  <c:v>770237</c:v>
                </c:pt>
                <c:pt idx="208">
                  <c:v>774413</c:v>
                </c:pt>
                <c:pt idx="209">
                  <c:v>781261</c:v>
                </c:pt>
                <c:pt idx="210">
                  <c:v>787940</c:v>
                </c:pt>
                <c:pt idx="211">
                  <c:v>794001</c:v>
                </c:pt>
                <c:pt idx="212">
                  <c:v>799430</c:v>
                </c:pt>
                <c:pt idx="213">
                  <c:v>804993</c:v>
                </c:pt>
                <c:pt idx="214">
                  <c:v>808896</c:v>
                </c:pt>
                <c:pt idx="215">
                  <c:v>813403</c:v>
                </c:pt>
                <c:pt idx="216">
                  <c:v>819669</c:v>
                </c:pt>
                <c:pt idx="217">
                  <c:v>825900</c:v>
                </c:pt>
                <c:pt idx="218">
                  <c:v>831769</c:v>
                </c:pt>
                <c:pt idx="219">
                  <c:v>837273</c:v>
                </c:pt>
                <c:pt idx="220">
                  <c:v>842594</c:v>
                </c:pt>
                <c:pt idx="221">
                  <c:v>846650</c:v>
                </c:pt>
                <c:pt idx="222">
                  <c:v>850821</c:v>
                </c:pt>
                <c:pt idx="223">
                  <c:v>857235</c:v>
                </c:pt>
                <c:pt idx="224">
                  <c:v>863323</c:v>
                </c:pt>
                <c:pt idx="225">
                  <c:v>869002</c:v>
                </c:pt>
                <c:pt idx="226">
                  <c:v>874863</c:v>
                </c:pt>
                <c:pt idx="227">
                  <c:v>879823</c:v>
                </c:pt>
                <c:pt idx="228">
                  <c:v>883643</c:v>
                </c:pt>
                <c:pt idx="229">
                  <c:v>893014</c:v>
                </c:pt>
                <c:pt idx="230">
                  <c:v>897922</c:v>
                </c:pt>
                <c:pt idx="231">
                  <c:v>904013</c:v>
                </c:pt>
                <c:pt idx="232">
                  <c:v>909803</c:v>
                </c:pt>
                <c:pt idx="233">
                  <c:v>915650</c:v>
                </c:pt>
                <c:pt idx="234">
                  <c:v>920552</c:v>
                </c:pt>
                <c:pt idx="235">
                  <c:v>924258</c:v>
                </c:pt>
                <c:pt idx="236">
                  <c:v>928705</c:v>
                </c:pt>
                <c:pt idx="237">
                  <c:v>935133</c:v>
                </c:pt>
                <c:pt idx="238">
                  <c:v>940901</c:v>
                </c:pt>
                <c:pt idx="239">
                  <c:v>946374</c:v>
                </c:pt>
                <c:pt idx="240">
                  <c:v>952054</c:v>
                </c:pt>
                <c:pt idx="241">
                  <c:v>957322</c:v>
                </c:pt>
                <c:pt idx="242">
                  <c:v>961064</c:v>
                </c:pt>
                <c:pt idx="243">
                  <c:v>965167</c:v>
                </c:pt>
                <c:pt idx="244">
                  <c:v>971135</c:v>
                </c:pt>
                <c:pt idx="245">
                  <c:v>976743</c:v>
                </c:pt>
                <c:pt idx="246">
                  <c:v>983407</c:v>
                </c:pt>
                <c:pt idx="247">
                  <c:v>989294</c:v>
                </c:pt>
                <c:pt idx="248">
                  <c:v>994647</c:v>
                </c:pt>
                <c:pt idx="249">
                  <c:v>998335</c:v>
                </c:pt>
                <c:pt idx="250">
                  <c:v>1002309</c:v>
                </c:pt>
                <c:pt idx="251">
                  <c:v>1008238</c:v>
                </c:pt>
                <c:pt idx="252">
                  <c:v>1014680</c:v>
                </c:pt>
                <c:pt idx="253">
                  <c:v>1023389</c:v>
                </c:pt>
                <c:pt idx="254">
                  <c:v>1028320</c:v>
                </c:pt>
                <c:pt idx="255">
                  <c:v>1033681</c:v>
                </c:pt>
                <c:pt idx="256">
                  <c:v>1037522</c:v>
                </c:pt>
                <c:pt idx="257">
                  <c:v>1044469</c:v>
                </c:pt>
                <c:pt idx="258">
                  <c:v>1050247</c:v>
                </c:pt>
                <c:pt idx="259">
                  <c:v>1056076</c:v>
                </c:pt>
                <c:pt idx="260">
                  <c:v>1062358</c:v>
                </c:pt>
                <c:pt idx="261">
                  <c:v>1068508</c:v>
                </c:pt>
                <c:pt idx="262">
                  <c:v>1073385</c:v>
                </c:pt>
                <c:pt idx="263">
                  <c:v>1077415</c:v>
                </c:pt>
                <c:pt idx="264">
                  <c:v>1081399</c:v>
                </c:pt>
                <c:pt idx="265">
                  <c:v>1086683</c:v>
                </c:pt>
                <c:pt idx="266">
                  <c:v>1092748</c:v>
                </c:pt>
                <c:pt idx="267">
                  <c:v>1098872</c:v>
                </c:pt>
                <c:pt idx="268">
                  <c:v>1105052</c:v>
                </c:pt>
                <c:pt idx="269">
                  <c:v>1110656</c:v>
                </c:pt>
                <c:pt idx="270">
                  <c:v>1114195</c:v>
                </c:pt>
                <c:pt idx="271">
                  <c:v>1119029</c:v>
                </c:pt>
                <c:pt idx="272">
                  <c:v>1125583</c:v>
                </c:pt>
                <c:pt idx="273">
                  <c:v>1132239</c:v>
                </c:pt>
                <c:pt idx="274">
                  <c:v>1138149</c:v>
                </c:pt>
                <c:pt idx="275">
                  <c:v>1145113</c:v>
                </c:pt>
                <c:pt idx="276">
                  <c:v>1150931</c:v>
                </c:pt>
                <c:pt idx="277">
                  <c:v>1155138</c:v>
                </c:pt>
                <c:pt idx="278">
                  <c:v>1160650</c:v>
                </c:pt>
                <c:pt idx="279">
                  <c:v>1168019</c:v>
                </c:pt>
                <c:pt idx="280">
                  <c:v>1175182</c:v>
                </c:pt>
                <c:pt idx="281">
                  <c:v>1182265</c:v>
                </c:pt>
                <c:pt idx="282">
                  <c:v>1189871</c:v>
                </c:pt>
                <c:pt idx="283">
                  <c:v>1196446</c:v>
                </c:pt>
                <c:pt idx="284">
                  <c:v>1201456</c:v>
                </c:pt>
                <c:pt idx="285">
                  <c:v>1207558</c:v>
                </c:pt>
                <c:pt idx="286">
                  <c:v>1216902</c:v>
                </c:pt>
                <c:pt idx="287">
                  <c:v>1227158</c:v>
                </c:pt>
                <c:pt idx="288">
                  <c:v>1235165</c:v>
                </c:pt>
                <c:pt idx="289">
                  <c:v>1244819</c:v>
                </c:pt>
                <c:pt idx="290">
                  <c:v>1252414</c:v>
                </c:pt>
                <c:pt idx="291">
                  <c:v>1258286</c:v>
                </c:pt>
                <c:pt idx="292">
                  <c:v>1265508</c:v>
                </c:pt>
                <c:pt idx="293">
                  <c:v>1275500</c:v>
                </c:pt>
                <c:pt idx="294">
                  <c:v>1285951</c:v>
                </c:pt>
                <c:pt idx="295">
                  <c:v>1295717</c:v>
                </c:pt>
                <c:pt idx="296">
                  <c:v>1305303</c:v>
                </c:pt>
                <c:pt idx="297">
                  <c:v>1314384</c:v>
                </c:pt>
                <c:pt idx="298">
                  <c:v>1320807</c:v>
                </c:pt>
                <c:pt idx="299">
                  <c:v>1328761</c:v>
                </c:pt>
                <c:pt idx="300">
                  <c:v>1339827</c:v>
                </c:pt>
                <c:pt idx="301">
                  <c:v>1351257</c:v>
                </c:pt>
                <c:pt idx="302">
                  <c:v>1362273</c:v>
                </c:pt>
                <c:pt idx="303">
                  <c:v>1374152</c:v>
                </c:pt>
                <c:pt idx="304">
                  <c:v>1383120</c:v>
                </c:pt>
                <c:pt idx="305">
                  <c:v>1390311</c:v>
                </c:pt>
                <c:pt idx="306">
                  <c:v>1398829</c:v>
                </c:pt>
                <c:pt idx="307">
                  <c:v>1411488</c:v>
                </c:pt>
                <c:pt idx="308">
                  <c:v>1423616</c:v>
                </c:pt>
                <c:pt idx="309">
                  <c:v>1434504</c:v>
                </c:pt>
                <c:pt idx="310">
                  <c:v>1445891</c:v>
                </c:pt>
                <c:pt idx="311">
                  <c:v>1455172</c:v>
                </c:pt>
                <c:pt idx="312">
                  <c:v>1462332</c:v>
                </c:pt>
                <c:pt idx="313">
                  <c:v>1471211</c:v>
                </c:pt>
                <c:pt idx="314">
                  <c:v>1483897</c:v>
                </c:pt>
                <c:pt idx="315">
                  <c:v>1496490</c:v>
                </c:pt>
                <c:pt idx="316">
                  <c:v>1509057</c:v>
                </c:pt>
                <c:pt idx="317">
                  <c:v>1521554</c:v>
                </c:pt>
                <c:pt idx="318">
                  <c:v>1531824</c:v>
                </c:pt>
                <c:pt idx="319">
                  <c:v>1539258</c:v>
                </c:pt>
                <c:pt idx="320">
                  <c:v>1547978</c:v>
                </c:pt>
                <c:pt idx="321">
                  <c:v>1560255</c:v>
                </c:pt>
                <c:pt idx="322">
                  <c:v>1572968</c:v>
                </c:pt>
                <c:pt idx="323">
                  <c:v>1585660</c:v>
                </c:pt>
                <c:pt idx="324">
                  <c:v>1598684</c:v>
                </c:pt>
                <c:pt idx="325">
                  <c:v>1609222</c:v>
                </c:pt>
                <c:pt idx="326">
                  <c:v>1616679</c:v>
                </c:pt>
                <c:pt idx="327">
                  <c:v>1625853</c:v>
                </c:pt>
                <c:pt idx="328">
                  <c:v>1639789</c:v>
                </c:pt>
                <c:pt idx="329">
                  <c:v>1653503</c:v>
                </c:pt>
                <c:pt idx="330">
                  <c:v>1666917</c:v>
                </c:pt>
                <c:pt idx="331">
                  <c:v>1679679</c:v>
                </c:pt>
                <c:pt idx="332">
                  <c:v>1690444</c:v>
                </c:pt>
                <c:pt idx="333">
                  <c:v>1698352</c:v>
                </c:pt>
                <c:pt idx="334">
                  <c:v>1708016</c:v>
                </c:pt>
                <c:pt idx="335">
                  <c:v>1722318</c:v>
                </c:pt>
                <c:pt idx="336">
                  <c:v>1736116</c:v>
                </c:pt>
                <c:pt idx="337">
                  <c:v>1747740</c:v>
                </c:pt>
                <c:pt idx="338">
                  <c:v>1756312</c:v>
                </c:pt>
                <c:pt idx="339">
                  <c:v>1763705</c:v>
                </c:pt>
                <c:pt idx="340">
                  <c:v>1771099</c:v>
                </c:pt>
                <c:pt idx="341">
                  <c:v>1780849</c:v>
                </c:pt>
                <c:pt idx="342">
                  <c:v>1796007</c:v>
                </c:pt>
                <c:pt idx="343">
                  <c:v>1811264</c:v>
                </c:pt>
                <c:pt idx="344">
                  <c:v>1824398</c:v>
                </c:pt>
                <c:pt idx="345">
                  <c:v>1834059</c:v>
                </c:pt>
                <c:pt idx="346">
                  <c:v>1842479</c:v>
                </c:pt>
                <c:pt idx="347">
                  <c:v>1849811</c:v>
                </c:pt>
                <c:pt idx="348">
                  <c:v>1859960</c:v>
                </c:pt>
                <c:pt idx="349">
                  <c:v>1875237</c:v>
                </c:pt>
                <c:pt idx="350">
                  <c:v>1890280</c:v>
                </c:pt>
                <c:pt idx="351">
                  <c:v>1905183</c:v>
                </c:pt>
                <c:pt idx="352">
                  <c:v>1920310</c:v>
                </c:pt>
                <c:pt idx="353">
                  <c:v>1933092</c:v>
                </c:pt>
                <c:pt idx="354">
                  <c:v>1941415</c:v>
                </c:pt>
                <c:pt idx="355">
                  <c:v>1951710</c:v>
                </c:pt>
                <c:pt idx="356">
                  <c:v>1968792</c:v>
                </c:pt>
                <c:pt idx="357">
                  <c:v>1985458</c:v>
                </c:pt>
                <c:pt idx="358">
                  <c:v>2000768</c:v>
                </c:pt>
                <c:pt idx="359">
                  <c:v>2015856</c:v>
                </c:pt>
                <c:pt idx="360">
                  <c:v>2029111</c:v>
                </c:pt>
                <c:pt idx="361">
                  <c:v>2037714</c:v>
                </c:pt>
                <c:pt idx="362">
                  <c:v>2047059</c:v>
                </c:pt>
                <c:pt idx="363">
                  <c:v>2063588</c:v>
                </c:pt>
                <c:pt idx="364">
                  <c:v>2081438</c:v>
                </c:pt>
                <c:pt idx="365">
                  <c:v>2098165</c:v>
                </c:pt>
                <c:pt idx="366">
                  <c:v>2114127</c:v>
                </c:pt>
                <c:pt idx="367">
                  <c:v>2127407</c:v>
                </c:pt>
                <c:pt idx="368">
                  <c:v>2136343</c:v>
                </c:pt>
                <c:pt idx="369">
                  <c:v>2147035</c:v>
                </c:pt>
                <c:pt idx="370">
                  <c:v>2164340</c:v>
                </c:pt>
                <c:pt idx="371">
                  <c:v>2180993</c:v>
                </c:pt>
                <c:pt idx="372">
                  <c:v>2197994</c:v>
                </c:pt>
                <c:pt idx="373">
                  <c:v>2212903</c:v>
                </c:pt>
                <c:pt idx="374">
                  <c:v>2226459</c:v>
                </c:pt>
                <c:pt idx="375">
                  <c:v>2234412</c:v>
                </c:pt>
                <c:pt idx="376">
                  <c:v>2244594</c:v>
                </c:pt>
                <c:pt idx="377">
                  <c:v>2259454</c:v>
                </c:pt>
                <c:pt idx="378">
                  <c:v>2275142</c:v>
                </c:pt>
                <c:pt idx="379">
                  <c:v>2287664</c:v>
                </c:pt>
                <c:pt idx="380">
                  <c:v>2304156</c:v>
                </c:pt>
                <c:pt idx="381">
                  <c:v>2314239</c:v>
                </c:pt>
                <c:pt idx="382">
                  <c:v>2322145</c:v>
                </c:pt>
                <c:pt idx="383">
                  <c:v>2330455</c:v>
                </c:pt>
                <c:pt idx="384">
                  <c:v>2345978</c:v>
                </c:pt>
                <c:pt idx="385">
                  <c:v>2359385</c:v>
                </c:pt>
                <c:pt idx="386">
                  <c:v>2372832</c:v>
                </c:pt>
                <c:pt idx="387">
                  <c:v>2385263</c:v>
                </c:pt>
                <c:pt idx="388">
                  <c:v>2395054</c:v>
                </c:pt>
                <c:pt idx="389">
                  <c:v>2401381</c:v>
                </c:pt>
                <c:pt idx="390">
                  <c:v>2408259</c:v>
                </c:pt>
                <c:pt idx="391">
                  <c:v>2419154</c:v>
                </c:pt>
                <c:pt idx="392">
                  <c:v>2430494</c:v>
                </c:pt>
                <c:pt idx="393">
                  <c:v>2441819</c:v>
                </c:pt>
                <c:pt idx="394">
                  <c:v>2452878</c:v>
                </c:pt>
                <c:pt idx="395">
                  <c:v>2461370</c:v>
                </c:pt>
                <c:pt idx="396">
                  <c:v>2467211</c:v>
                </c:pt>
                <c:pt idx="397">
                  <c:v>2474135</c:v>
                </c:pt>
                <c:pt idx="398">
                  <c:v>2485307</c:v>
                </c:pt>
                <c:pt idx="399">
                  <c:v>2497295</c:v>
                </c:pt>
                <c:pt idx="400">
                  <c:v>2507379</c:v>
                </c:pt>
                <c:pt idx="401">
                  <c:v>2517665</c:v>
                </c:pt>
                <c:pt idx="402">
                  <c:v>2525799</c:v>
                </c:pt>
                <c:pt idx="403">
                  <c:v>2531199</c:v>
                </c:pt>
                <c:pt idx="404">
                  <c:v>2538419</c:v>
                </c:pt>
                <c:pt idx="405">
                  <c:v>2548849</c:v>
                </c:pt>
                <c:pt idx="406">
                  <c:v>2559919</c:v>
                </c:pt>
                <c:pt idx="407">
                  <c:v>2569690</c:v>
                </c:pt>
                <c:pt idx="408">
                  <c:v>2579705</c:v>
                </c:pt>
                <c:pt idx="409">
                  <c:v>2587535</c:v>
                </c:pt>
                <c:pt idx="410">
                  <c:v>2592802</c:v>
                </c:pt>
                <c:pt idx="411">
                  <c:v>2599662</c:v>
                </c:pt>
                <c:pt idx="412">
                  <c:v>2609639</c:v>
                </c:pt>
                <c:pt idx="413">
                  <c:v>2619328</c:v>
                </c:pt>
                <c:pt idx="414">
                  <c:v>2629090</c:v>
                </c:pt>
                <c:pt idx="415">
                  <c:v>2638717</c:v>
                </c:pt>
                <c:pt idx="416">
                  <c:v>2647444</c:v>
                </c:pt>
                <c:pt idx="417">
                  <c:v>2652942</c:v>
                </c:pt>
                <c:pt idx="418">
                  <c:v>2659755</c:v>
                </c:pt>
                <c:pt idx="419">
                  <c:v>2669631</c:v>
                </c:pt>
                <c:pt idx="420">
                  <c:v>2679702</c:v>
                </c:pt>
                <c:pt idx="421">
                  <c:v>2690232</c:v>
                </c:pt>
                <c:pt idx="422">
                  <c:v>2700585</c:v>
                </c:pt>
                <c:pt idx="423">
                  <c:v>2708672</c:v>
                </c:pt>
                <c:pt idx="424">
                  <c:v>2714481</c:v>
                </c:pt>
                <c:pt idx="425">
                  <c:v>2721817</c:v>
                </c:pt>
                <c:pt idx="426">
                  <c:v>2732892</c:v>
                </c:pt>
                <c:pt idx="427">
                  <c:v>2742559</c:v>
                </c:pt>
                <c:pt idx="428">
                  <c:v>2754047</c:v>
                </c:pt>
                <c:pt idx="429">
                  <c:v>2766235</c:v>
                </c:pt>
                <c:pt idx="430">
                  <c:v>2776028</c:v>
                </c:pt>
                <c:pt idx="431">
                  <c:v>2782493</c:v>
                </c:pt>
                <c:pt idx="432">
                  <c:v>2790446</c:v>
                </c:pt>
                <c:pt idx="433">
                  <c:v>2802007</c:v>
                </c:pt>
                <c:pt idx="434">
                  <c:v>2814266</c:v>
                </c:pt>
                <c:pt idx="435">
                  <c:v>2826129</c:v>
                </c:pt>
                <c:pt idx="436">
                  <c:v>2836283</c:v>
                </c:pt>
                <c:pt idx="437">
                  <c:v>2844739</c:v>
                </c:pt>
                <c:pt idx="438">
                  <c:v>2851657</c:v>
                </c:pt>
                <c:pt idx="439">
                  <c:v>2859127</c:v>
                </c:pt>
                <c:pt idx="440">
                  <c:v>2870922</c:v>
                </c:pt>
                <c:pt idx="441">
                  <c:v>2885747</c:v>
                </c:pt>
                <c:pt idx="442">
                  <c:v>2900377</c:v>
                </c:pt>
                <c:pt idx="443">
                  <c:v>2913865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</c:strCache>
            </c:strRef>
          </c:cat>
          <c:val>
            <c:numRef>
              <c:f>Deaths!$D$53:$QZ$53</c:f>
              <c:numCache>
                <c:formatCode>General</c:formatCode>
                <c:ptCount val="46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7783</c:v>
                </c:pt>
                <c:pt idx="78">
                  <c:v>7378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6835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4746</c:v>
                </c:pt>
                <c:pt idx="96">
                  <c:v>6581</c:v>
                </c:pt>
                <c:pt idx="97">
                  <c:v>6722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6503</c:v>
                </c:pt>
                <c:pt idx="105">
                  <c:v>5308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4608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5041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4319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6061</c:v>
                </c:pt>
                <c:pt idx="211">
                  <c:v>5429</c:v>
                </c:pt>
                <c:pt idx="212">
                  <c:v>5563</c:v>
                </c:pt>
                <c:pt idx="213">
                  <c:v>3903</c:v>
                </c:pt>
                <c:pt idx="214">
                  <c:v>4507</c:v>
                </c:pt>
                <c:pt idx="215">
                  <c:v>6266</c:v>
                </c:pt>
                <c:pt idx="216">
                  <c:v>6231</c:v>
                </c:pt>
                <c:pt idx="217">
                  <c:v>5869</c:v>
                </c:pt>
                <c:pt idx="218">
                  <c:v>5504</c:v>
                </c:pt>
                <c:pt idx="219">
                  <c:v>5321</c:v>
                </c:pt>
                <c:pt idx="220">
                  <c:v>4056</c:v>
                </c:pt>
                <c:pt idx="221">
                  <c:v>4171</c:v>
                </c:pt>
                <c:pt idx="222">
                  <c:v>6414</c:v>
                </c:pt>
                <c:pt idx="223">
                  <c:v>6088</c:v>
                </c:pt>
                <c:pt idx="224">
                  <c:v>5679</c:v>
                </c:pt>
                <c:pt idx="225">
                  <c:v>5861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6091</c:v>
                </c:pt>
                <c:pt idx="231">
                  <c:v>5790</c:v>
                </c:pt>
                <c:pt idx="232">
                  <c:v>5847</c:v>
                </c:pt>
                <c:pt idx="233">
                  <c:v>4902</c:v>
                </c:pt>
                <c:pt idx="234">
                  <c:v>3706</c:v>
                </c:pt>
                <c:pt idx="235">
                  <c:v>4447</c:v>
                </c:pt>
                <c:pt idx="236">
                  <c:v>6428</c:v>
                </c:pt>
                <c:pt idx="237">
                  <c:v>5768</c:v>
                </c:pt>
                <c:pt idx="238">
                  <c:v>5473</c:v>
                </c:pt>
                <c:pt idx="239">
                  <c:v>5680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6664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8709</c:v>
                </c:pt>
                <c:pt idx="253">
                  <c:v>4931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5778</c:v>
                </c:pt>
                <c:pt idx="258">
                  <c:v>5829</c:v>
                </c:pt>
                <c:pt idx="259">
                  <c:v>6282</c:v>
                </c:pt>
                <c:pt idx="260">
                  <c:v>6150</c:v>
                </c:pt>
                <c:pt idx="261">
                  <c:v>4877</c:v>
                </c:pt>
                <c:pt idx="262">
                  <c:v>4030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6124</c:v>
                </c:pt>
                <c:pt idx="267">
                  <c:v>6180</c:v>
                </c:pt>
                <c:pt idx="268">
                  <c:v>5604</c:v>
                </c:pt>
                <c:pt idx="269">
                  <c:v>3539</c:v>
                </c:pt>
                <c:pt idx="270">
                  <c:v>4834</c:v>
                </c:pt>
                <c:pt idx="271">
                  <c:v>6554</c:v>
                </c:pt>
                <c:pt idx="272">
                  <c:v>6656</c:v>
                </c:pt>
                <c:pt idx="273">
                  <c:v>5910</c:v>
                </c:pt>
                <c:pt idx="274">
                  <c:v>6964</c:v>
                </c:pt>
                <c:pt idx="275">
                  <c:v>5818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7083</c:v>
                </c:pt>
                <c:pt idx="281">
                  <c:v>7606</c:v>
                </c:pt>
                <c:pt idx="282">
                  <c:v>6575</c:v>
                </c:pt>
                <c:pt idx="283">
                  <c:v>5010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9654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9766</c:v>
                </c:pt>
                <c:pt idx="295">
                  <c:v>9586</c:v>
                </c:pt>
                <c:pt idx="296">
                  <c:v>9081</c:v>
                </c:pt>
                <c:pt idx="297">
                  <c:v>6423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11016</c:v>
                </c:pt>
                <c:pt idx="302">
                  <c:v>11879</c:v>
                </c:pt>
                <c:pt idx="303">
                  <c:v>8968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12128</c:v>
                </c:pt>
                <c:pt idx="308">
                  <c:v>10888</c:v>
                </c:pt>
                <c:pt idx="309">
                  <c:v>11387</c:v>
                </c:pt>
                <c:pt idx="310">
                  <c:v>9281</c:v>
                </c:pt>
                <c:pt idx="311">
                  <c:v>7160</c:v>
                </c:pt>
                <c:pt idx="312">
                  <c:v>8879</c:v>
                </c:pt>
                <c:pt idx="313">
                  <c:v>12686</c:v>
                </c:pt>
                <c:pt idx="314">
                  <c:v>12593</c:v>
                </c:pt>
                <c:pt idx="315">
                  <c:v>12567</c:v>
                </c:pt>
                <c:pt idx="316">
                  <c:v>12497</c:v>
                </c:pt>
                <c:pt idx="317">
                  <c:v>10270</c:v>
                </c:pt>
                <c:pt idx="318">
                  <c:v>7434</c:v>
                </c:pt>
                <c:pt idx="319">
                  <c:v>8720</c:v>
                </c:pt>
                <c:pt idx="320">
                  <c:v>12277</c:v>
                </c:pt>
                <c:pt idx="321">
                  <c:v>12713</c:v>
                </c:pt>
                <c:pt idx="322">
                  <c:v>12692</c:v>
                </c:pt>
                <c:pt idx="323">
                  <c:v>13024</c:v>
                </c:pt>
                <c:pt idx="324">
                  <c:v>10538</c:v>
                </c:pt>
                <c:pt idx="325">
                  <c:v>7457</c:v>
                </c:pt>
                <c:pt idx="326">
                  <c:v>9174</c:v>
                </c:pt>
                <c:pt idx="327">
                  <c:v>13936</c:v>
                </c:pt>
                <c:pt idx="328">
                  <c:v>13714</c:v>
                </c:pt>
                <c:pt idx="329">
                  <c:v>13414</c:v>
                </c:pt>
                <c:pt idx="330">
                  <c:v>12762</c:v>
                </c:pt>
                <c:pt idx="331">
                  <c:v>10765</c:v>
                </c:pt>
                <c:pt idx="332">
                  <c:v>7908</c:v>
                </c:pt>
                <c:pt idx="333">
                  <c:v>9664</c:v>
                </c:pt>
                <c:pt idx="334">
                  <c:v>14302</c:v>
                </c:pt>
                <c:pt idx="335">
                  <c:v>13798</c:v>
                </c:pt>
                <c:pt idx="336">
                  <c:v>11624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9750</c:v>
                </c:pt>
                <c:pt idx="341">
                  <c:v>15158</c:v>
                </c:pt>
                <c:pt idx="342">
                  <c:v>15257</c:v>
                </c:pt>
                <c:pt idx="343">
                  <c:v>13134</c:v>
                </c:pt>
                <c:pt idx="344">
                  <c:v>9661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15043</c:v>
                </c:pt>
                <c:pt idx="350">
                  <c:v>14903</c:v>
                </c:pt>
                <c:pt idx="351">
                  <c:v>15127</c:v>
                </c:pt>
                <c:pt idx="352">
                  <c:v>12782</c:v>
                </c:pt>
                <c:pt idx="353">
                  <c:v>8323</c:v>
                </c:pt>
                <c:pt idx="354">
                  <c:v>10295</c:v>
                </c:pt>
                <c:pt idx="355">
                  <c:v>17082</c:v>
                </c:pt>
                <c:pt idx="356">
                  <c:v>16666</c:v>
                </c:pt>
                <c:pt idx="357">
                  <c:v>15310</c:v>
                </c:pt>
                <c:pt idx="358">
                  <c:v>15088</c:v>
                </c:pt>
                <c:pt idx="359">
                  <c:v>13255</c:v>
                </c:pt>
                <c:pt idx="360">
                  <c:v>8603</c:v>
                </c:pt>
                <c:pt idx="361">
                  <c:v>9345</c:v>
                </c:pt>
                <c:pt idx="362">
                  <c:v>16529</c:v>
                </c:pt>
                <c:pt idx="363">
                  <c:v>17850</c:v>
                </c:pt>
                <c:pt idx="364">
                  <c:v>16727</c:v>
                </c:pt>
                <c:pt idx="365">
                  <c:v>15962</c:v>
                </c:pt>
                <c:pt idx="366">
                  <c:v>13280</c:v>
                </c:pt>
                <c:pt idx="367">
                  <c:v>8936</c:v>
                </c:pt>
                <c:pt idx="368">
                  <c:v>10692</c:v>
                </c:pt>
                <c:pt idx="369">
                  <c:v>17305</c:v>
                </c:pt>
                <c:pt idx="370">
                  <c:v>16653</c:v>
                </c:pt>
                <c:pt idx="371">
                  <c:v>17001</c:v>
                </c:pt>
                <c:pt idx="372">
                  <c:v>14909</c:v>
                </c:pt>
                <c:pt idx="373">
                  <c:v>13556</c:v>
                </c:pt>
                <c:pt idx="374">
                  <c:v>7953</c:v>
                </c:pt>
                <c:pt idx="375">
                  <c:v>10182</c:v>
                </c:pt>
                <c:pt idx="376">
                  <c:v>14860</c:v>
                </c:pt>
                <c:pt idx="377">
                  <c:v>15688</c:v>
                </c:pt>
                <c:pt idx="378">
                  <c:v>12522</c:v>
                </c:pt>
                <c:pt idx="379">
                  <c:v>16492</c:v>
                </c:pt>
                <c:pt idx="380">
                  <c:v>10083</c:v>
                </c:pt>
                <c:pt idx="381">
                  <c:v>7906</c:v>
                </c:pt>
                <c:pt idx="382">
                  <c:v>8310</c:v>
                </c:pt>
                <c:pt idx="383">
                  <c:v>15523</c:v>
                </c:pt>
                <c:pt idx="384">
                  <c:v>13407</c:v>
                </c:pt>
                <c:pt idx="385">
                  <c:v>13447</c:v>
                </c:pt>
                <c:pt idx="386">
                  <c:v>12431</c:v>
                </c:pt>
                <c:pt idx="387">
                  <c:v>9791</c:v>
                </c:pt>
                <c:pt idx="388">
                  <c:v>6327</c:v>
                </c:pt>
                <c:pt idx="389">
                  <c:v>6878</c:v>
                </c:pt>
                <c:pt idx="390">
                  <c:v>10895</c:v>
                </c:pt>
                <c:pt idx="391">
                  <c:v>11340</c:v>
                </c:pt>
                <c:pt idx="392">
                  <c:v>11325</c:v>
                </c:pt>
                <c:pt idx="393">
                  <c:v>11059</c:v>
                </c:pt>
                <c:pt idx="394">
                  <c:v>8492</c:v>
                </c:pt>
                <c:pt idx="395">
                  <c:v>5841</c:v>
                </c:pt>
                <c:pt idx="396">
                  <c:v>6924</c:v>
                </c:pt>
                <c:pt idx="397">
                  <c:v>11172</c:v>
                </c:pt>
                <c:pt idx="398">
                  <c:v>11988</c:v>
                </c:pt>
                <c:pt idx="399">
                  <c:v>10084</c:v>
                </c:pt>
                <c:pt idx="400">
                  <c:v>10286</c:v>
                </c:pt>
                <c:pt idx="401">
                  <c:v>8134</c:v>
                </c:pt>
                <c:pt idx="402">
                  <c:v>5400</c:v>
                </c:pt>
                <c:pt idx="403">
                  <c:v>7220</c:v>
                </c:pt>
                <c:pt idx="404">
                  <c:v>10430</c:v>
                </c:pt>
                <c:pt idx="405">
                  <c:v>11070</c:v>
                </c:pt>
                <c:pt idx="406">
                  <c:v>9771</c:v>
                </c:pt>
                <c:pt idx="407">
                  <c:v>10015</c:v>
                </c:pt>
                <c:pt idx="408">
                  <c:v>7830</c:v>
                </c:pt>
                <c:pt idx="409">
                  <c:v>5267</c:v>
                </c:pt>
                <c:pt idx="410">
                  <c:v>6860</c:v>
                </c:pt>
                <c:pt idx="411">
                  <c:v>9977</c:v>
                </c:pt>
                <c:pt idx="412">
                  <c:v>9689</c:v>
                </c:pt>
                <c:pt idx="413">
                  <c:v>9762</c:v>
                </c:pt>
                <c:pt idx="414">
                  <c:v>9627</c:v>
                </c:pt>
                <c:pt idx="415">
                  <c:v>8727</c:v>
                </c:pt>
                <c:pt idx="416">
                  <c:v>5498</c:v>
                </c:pt>
                <c:pt idx="417">
                  <c:v>6813</c:v>
                </c:pt>
                <c:pt idx="418">
                  <c:v>9876</c:v>
                </c:pt>
                <c:pt idx="419">
                  <c:v>10071</c:v>
                </c:pt>
                <c:pt idx="420">
                  <c:v>10530</c:v>
                </c:pt>
                <c:pt idx="421">
                  <c:v>10353</c:v>
                </c:pt>
                <c:pt idx="422">
                  <c:v>8087</c:v>
                </c:pt>
                <c:pt idx="423">
                  <c:v>5809</c:v>
                </c:pt>
                <c:pt idx="424">
                  <c:v>7336</c:v>
                </c:pt>
                <c:pt idx="425">
                  <c:v>11075</c:v>
                </c:pt>
                <c:pt idx="426">
                  <c:v>9667</c:v>
                </c:pt>
                <c:pt idx="427">
                  <c:v>11488</c:v>
                </c:pt>
                <c:pt idx="428">
                  <c:v>12188</c:v>
                </c:pt>
                <c:pt idx="429">
                  <c:v>9793</c:v>
                </c:pt>
                <c:pt idx="430">
                  <c:v>6465</c:v>
                </c:pt>
                <c:pt idx="431">
                  <c:v>7953</c:v>
                </c:pt>
                <c:pt idx="432">
                  <c:v>11561</c:v>
                </c:pt>
                <c:pt idx="433">
                  <c:v>12259</c:v>
                </c:pt>
                <c:pt idx="434">
                  <c:v>11863</c:v>
                </c:pt>
                <c:pt idx="435">
                  <c:v>10154</c:v>
                </c:pt>
                <c:pt idx="436">
                  <c:v>8456</c:v>
                </c:pt>
                <c:pt idx="437">
                  <c:v>6918</c:v>
                </c:pt>
                <c:pt idx="438">
                  <c:v>7470</c:v>
                </c:pt>
                <c:pt idx="439">
                  <c:v>11795</c:v>
                </c:pt>
                <c:pt idx="440">
                  <c:v>14825</c:v>
                </c:pt>
                <c:pt idx="441">
                  <c:v>14630</c:v>
                </c:pt>
                <c:pt idx="442">
                  <c:v>13488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Deaths!$C$4:$QZ$4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Deaths!$C$5:$QZ$5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Deaths!$C$6:$QZ$6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Deaths!$C$7:$QZ$7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Deaths!$C$8:$QZ$8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Deaths!$C$10:$QZ$10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</c:strCache>
            </c:strRef>
          </c:cat>
          <c:val>
            <c:numRef>
              <c:f>Deaths!$D$56:$QZ$56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</c:strCache>
            </c:strRef>
          </c:cat>
          <c:val>
            <c:numRef>
              <c:f>Deaths!$D$59:$QZ$59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2202</c:v>
                </c:pt>
                <c:pt idx="78">
                  <c:v>2194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2463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1508</c:v>
                </c:pt>
                <c:pt idx="96">
                  <c:v>2227</c:v>
                </c:pt>
                <c:pt idx="97">
                  <c:v>2415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2312</c:v>
                </c:pt>
                <c:pt idx="105">
                  <c:v>1927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1133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874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431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1093</c:v>
                </c:pt>
                <c:pt idx="211">
                  <c:v>1083</c:v>
                </c:pt>
                <c:pt idx="212">
                  <c:v>975</c:v>
                </c:pt>
                <c:pt idx="213">
                  <c:v>496</c:v>
                </c:pt>
                <c:pt idx="214">
                  <c:v>474</c:v>
                </c:pt>
                <c:pt idx="215">
                  <c:v>1227</c:v>
                </c:pt>
                <c:pt idx="216">
                  <c:v>1184</c:v>
                </c:pt>
                <c:pt idx="217">
                  <c:v>1099</c:v>
                </c:pt>
                <c:pt idx="218">
                  <c:v>958</c:v>
                </c:pt>
                <c:pt idx="219">
                  <c:v>902</c:v>
                </c:pt>
                <c:pt idx="220">
                  <c:v>465</c:v>
                </c:pt>
                <c:pt idx="221">
                  <c:v>542</c:v>
                </c:pt>
                <c:pt idx="222">
                  <c:v>1044</c:v>
                </c:pt>
                <c:pt idx="223">
                  <c:v>1061</c:v>
                </c:pt>
                <c:pt idx="224">
                  <c:v>1032</c:v>
                </c:pt>
                <c:pt idx="225">
                  <c:v>950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1150</c:v>
                </c:pt>
                <c:pt idx="231">
                  <c:v>902</c:v>
                </c:pt>
                <c:pt idx="232">
                  <c:v>1172</c:v>
                </c:pt>
                <c:pt idx="233">
                  <c:v>723</c:v>
                </c:pt>
                <c:pt idx="234">
                  <c:v>426</c:v>
                </c:pt>
                <c:pt idx="235">
                  <c:v>438</c:v>
                </c:pt>
                <c:pt idx="236">
                  <c:v>1202</c:v>
                </c:pt>
                <c:pt idx="237">
                  <c:v>944</c:v>
                </c:pt>
                <c:pt idx="238">
                  <c:v>866</c:v>
                </c:pt>
                <c:pt idx="239">
                  <c:v>908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907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867</c:v>
                </c:pt>
                <c:pt idx="253">
                  <c:v>855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689</c:v>
                </c:pt>
                <c:pt idx="258">
                  <c:v>920</c:v>
                </c:pt>
                <c:pt idx="259">
                  <c:v>993</c:v>
                </c:pt>
                <c:pt idx="260">
                  <c:v>968</c:v>
                </c:pt>
                <c:pt idx="261">
                  <c:v>654</c:v>
                </c:pt>
                <c:pt idx="262">
                  <c:v>468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858</c:v>
                </c:pt>
                <c:pt idx="267">
                  <c:v>932</c:v>
                </c:pt>
                <c:pt idx="268">
                  <c:v>769</c:v>
                </c:pt>
                <c:pt idx="269">
                  <c:v>490</c:v>
                </c:pt>
                <c:pt idx="270">
                  <c:v>478</c:v>
                </c:pt>
                <c:pt idx="271">
                  <c:v>925</c:v>
                </c:pt>
                <c:pt idx="272">
                  <c:v>1150</c:v>
                </c:pt>
                <c:pt idx="273">
                  <c:v>889</c:v>
                </c:pt>
                <c:pt idx="274">
                  <c:v>960</c:v>
                </c:pt>
                <c:pt idx="275">
                  <c:v>952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1001</c:v>
                </c:pt>
                <c:pt idx="281">
                  <c:v>1068</c:v>
                </c:pt>
                <c:pt idx="282">
                  <c:v>908</c:v>
                </c:pt>
                <c:pt idx="283">
                  <c:v>496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1234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1346</c:v>
                </c:pt>
                <c:pt idx="297">
                  <c:v>775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2040</c:v>
                </c:pt>
                <c:pt idx="302">
                  <c:v>1949</c:v>
                </c:pt>
                <c:pt idx="303">
                  <c:v>1615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2260</c:v>
                </c:pt>
                <c:pt idx="308">
                  <c:v>1385</c:v>
                </c:pt>
                <c:pt idx="309">
                  <c:v>1550</c:v>
                </c:pt>
                <c:pt idx="310">
                  <c:v>1359</c:v>
                </c:pt>
                <c:pt idx="311">
                  <c:v>1036</c:v>
                </c:pt>
                <c:pt idx="312">
                  <c:v>1346</c:v>
                </c:pt>
                <c:pt idx="313">
                  <c:v>2547</c:v>
                </c:pt>
                <c:pt idx="314">
                  <c:v>2819</c:v>
                </c:pt>
                <c:pt idx="315">
                  <c:v>2951</c:v>
                </c:pt>
                <c:pt idx="316">
                  <c:v>2677</c:v>
                </c:pt>
                <c:pt idx="317">
                  <c:v>2345</c:v>
                </c:pt>
                <c:pt idx="318">
                  <c:v>1352</c:v>
                </c:pt>
                <c:pt idx="319">
                  <c:v>1614</c:v>
                </c:pt>
                <c:pt idx="320">
                  <c:v>2627</c:v>
                </c:pt>
                <c:pt idx="321">
                  <c:v>3177</c:v>
                </c:pt>
                <c:pt idx="322">
                  <c:v>2992</c:v>
                </c:pt>
                <c:pt idx="323">
                  <c:v>3415</c:v>
                </c:pt>
                <c:pt idx="324">
                  <c:v>2456</c:v>
                </c:pt>
                <c:pt idx="325">
                  <c:v>1626</c:v>
                </c:pt>
                <c:pt idx="326">
                  <c:v>1656</c:v>
                </c:pt>
                <c:pt idx="327">
                  <c:v>3103</c:v>
                </c:pt>
                <c:pt idx="328">
                  <c:v>3722</c:v>
                </c:pt>
                <c:pt idx="329">
                  <c:v>3466</c:v>
                </c:pt>
                <c:pt idx="330">
                  <c:v>2942</c:v>
                </c:pt>
                <c:pt idx="331">
                  <c:v>2651</c:v>
                </c:pt>
                <c:pt idx="332">
                  <c:v>1710</c:v>
                </c:pt>
                <c:pt idx="333">
                  <c:v>1939</c:v>
                </c:pt>
                <c:pt idx="334">
                  <c:v>3392</c:v>
                </c:pt>
                <c:pt idx="335">
                  <c:v>3420</c:v>
                </c:pt>
                <c:pt idx="336">
                  <c:v>2910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2003</c:v>
                </c:pt>
                <c:pt idx="341">
                  <c:v>3630</c:v>
                </c:pt>
                <c:pt idx="342">
                  <c:v>3729</c:v>
                </c:pt>
                <c:pt idx="343">
                  <c:v>3448</c:v>
                </c:pt>
                <c:pt idx="344">
                  <c:v>2154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3930</c:v>
                </c:pt>
                <c:pt idx="350">
                  <c:v>3966</c:v>
                </c:pt>
                <c:pt idx="351">
                  <c:v>4091</c:v>
                </c:pt>
                <c:pt idx="352">
                  <c:v>3334</c:v>
                </c:pt>
                <c:pt idx="353">
                  <c:v>1999</c:v>
                </c:pt>
                <c:pt idx="354">
                  <c:v>2096</c:v>
                </c:pt>
                <c:pt idx="355">
                  <c:v>4476</c:v>
                </c:pt>
                <c:pt idx="356">
                  <c:v>4029</c:v>
                </c:pt>
                <c:pt idx="357">
                  <c:v>3974</c:v>
                </c:pt>
                <c:pt idx="358">
                  <c:v>3900</c:v>
                </c:pt>
                <c:pt idx="359">
                  <c:v>3428</c:v>
                </c:pt>
                <c:pt idx="360">
                  <c:v>1868</c:v>
                </c:pt>
                <c:pt idx="361">
                  <c:v>1514</c:v>
                </c:pt>
                <c:pt idx="362">
                  <c:v>2731</c:v>
                </c:pt>
                <c:pt idx="363">
                  <c:v>4406</c:v>
                </c:pt>
                <c:pt idx="364">
                  <c:v>4181</c:v>
                </c:pt>
                <c:pt idx="365">
                  <c:v>3833</c:v>
                </c:pt>
                <c:pt idx="366">
                  <c:v>3343</c:v>
                </c:pt>
                <c:pt idx="367">
                  <c:v>1898</c:v>
                </c:pt>
                <c:pt idx="368">
                  <c:v>1971</c:v>
                </c:pt>
                <c:pt idx="369">
                  <c:v>4033</c:v>
                </c:pt>
                <c:pt idx="370">
                  <c:v>3953</c:v>
                </c:pt>
                <c:pt idx="371">
                  <c:v>4027</c:v>
                </c:pt>
                <c:pt idx="372">
                  <c:v>3615</c:v>
                </c:pt>
                <c:pt idx="373">
                  <c:v>2771</c:v>
                </c:pt>
                <c:pt idx="374">
                  <c:v>1841</c:v>
                </c:pt>
                <c:pt idx="375">
                  <c:v>2048</c:v>
                </c:pt>
                <c:pt idx="376">
                  <c:v>3474</c:v>
                </c:pt>
                <c:pt idx="377">
                  <c:v>3882</c:v>
                </c:pt>
                <c:pt idx="378">
                  <c:v>3744</c:v>
                </c:pt>
                <c:pt idx="379">
                  <c:v>3624</c:v>
                </c:pt>
                <c:pt idx="380">
                  <c:v>2600</c:v>
                </c:pt>
                <c:pt idx="381">
                  <c:v>1367</c:v>
                </c:pt>
                <c:pt idx="382">
                  <c:v>1608</c:v>
                </c:pt>
                <c:pt idx="383">
                  <c:v>3075</c:v>
                </c:pt>
                <c:pt idx="384">
                  <c:v>3325</c:v>
                </c:pt>
                <c:pt idx="385">
                  <c:v>3181</c:v>
                </c:pt>
                <c:pt idx="386">
                  <c:v>2916</c:v>
                </c:pt>
                <c:pt idx="387">
                  <c:v>2189</c:v>
                </c:pt>
                <c:pt idx="388">
                  <c:v>1128</c:v>
                </c:pt>
                <c:pt idx="389">
                  <c:v>953</c:v>
                </c:pt>
                <c:pt idx="390">
                  <c:v>1731</c:v>
                </c:pt>
                <c:pt idx="391">
                  <c:v>2411</c:v>
                </c:pt>
                <c:pt idx="392">
                  <c:v>2476</c:v>
                </c:pt>
                <c:pt idx="393">
                  <c:v>2652</c:v>
                </c:pt>
                <c:pt idx="394">
                  <c:v>1800</c:v>
                </c:pt>
                <c:pt idx="395">
                  <c:v>1214</c:v>
                </c:pt>
                <c:pt idx="396">
                  <c:v>1303</c:v>
                </c:pt>
                <c:pt idx="397">
                  <c:v>2273</c:v>
                </c:pt>
                <c:pt idx="398">
                  <c:v>3172</c:v>
                </c:pt>
                <c:pt idx="399">
                  <c:v>2367</c:v>
                </c:pt>
                <c:pt idx="400">
                  <c:v>2109</c:v>
                </c:pt>
                <c:pt idx="401">
                  <c:v>1509</c:v>
                </c:pt>
                <c:pt idx="402">
                  <c:v>1060</c:v>
                </c:pt>
                <c:pt idx="403">
                  <c:v>1538</c:v>
                </c:pt>
                <c:pt idx="404">
                  <c:v>1950</c:v>
                </c:pt>
                <c:pt idx="405">
                  <c:v>2494</c:v>
                </c:pt>
                <c:pt idx="406">
                  <c:v>1936</c:v>
                </c:pt>
                <c:pt idx="407">
                  <c:v>1784</c:v>
                </c:pt>
                <c:pt idx="408">
                  <c:v>1505</c:v>
                </c:pt>
                <c:pt idx="409">
                  <c:v>691</c:v>
                </c:pt>
                <c:pt idx="410">
                  <c:v>742</c:v>
                </c:pt>
                <c:pt idx="411">
                  <c:v>1805</c:v>
                </c:pt>
                <c:pt idx="412">
                  <c:v>1571</c:v>
                </c:pt>
                <c:pt idx="413">
                  <c:v>1567</c:v>
                </c:pt>
                <c:pt idx="414">
                  <c:v>1574</c:v>
                </c:pt>
                <c:pt idx="415">
                  <c:v>1744</c:v>
                </c:pt>
                <c:pt idx="416">
                  <c:v>582</c:v>
                </c:pt>
                <c:pt idx="417">
                  <c:v>750</c:v>
                </c:pt>
                <c:pt idx="418">
                  <c:v>1168</c:v>
                </c:pt>
                <c:pt idx="419">
                  <c:v>1182</c:v>
                </c:pt>
                <c:pt idx="420">
                  <c:v>1623</c:v>
                </c:pt>
                <c:pt idx="421">
                  <c:v>1104</c:v>
                </c:pt>
                <c:pt idx="422">
                  <c:v>785</c:v>
                </c:pt>
                <c:pt idx="423">
                  <c:v>450</c:v>
                </c:pt>
                <c:pt idx="424">
                  <c:v>562</c:v>
                </c:pt>
                <c:pt idx="425">
                  <c:v>848</c:v>
                </c:pt>
                <c:pt idx="426">
                  <c:v>1458</c:v>
                </c:pt>
                <c:pt idx="427">
                  <c:v>1562</c:v>
                </c:pt>
                <c:pt idx="428">
                  <c:v>1121</c:v>
                </c:pt>
                <c:pt idx="429">
                  <c:v>745</c:v>
                </c:pt>
                <c:pt idx="430">
                  <c:v>509</c:v>
                </c:pt>
                <c:pt idx="431">
                  <c:v>703</c:v>
                </c:pt>
                <c:pt idx="432">
                  <c:v>875</c:v>
                </c:pt>
                <c:pt idx="433">
                  <c:v>1076</c:v>
                </c:pt>
                <c:pt idx="434">
                  <c:v>1066</c:v>
                </c:pt>
                <c:pt idx="435">
                  <c:v>933</c:v>
                </c:pt>
                <c:pt idx="436">
                  <c:v>712</c:v>
                </c:pt>
                <c:pt idx="437">
                  <c:v>283</c:v>
                </c:pt>
                <c:pt idx="438">
                  <c:v>515</c:v>
                </c:pt>
                <c:pt idx="439">
                  <c:v>835</c:v>
                </c:pt>
                <c:pt idx="440">
                  <c:v>2570</c:v>
                </c:pt>
                <c:pt idx="441">
                  <c:v>1000</c:v>
                </c:pt>
                <c:pt idx="442">
                  <c:v>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</c:strCache>
            </c:strRef>
          </c:cat>
          <c:val>
            <c:numRef>
              <c:f>Deaths!$D$54:$QZ$54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</c:strCache>
            </c:strRef>
          </c:cat>
          <c:val>
            <c:numRef>
              <c:f>Deaths!$D$55:$QZ$55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</c:strCache>
            </c:strRef>
          </c:cat>
          <c:val>
            <c:numRef>
              <c:f>Deaths!$D$57:$QZ$57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</c:strCache>
            </c:strRef>
          </c:cat>
          <c:val>
            <c:numRef>
              <c:f>Deaths!$D$58:$QZ$58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</c:strCache>
            </c:strRef>
          </c:cat>
          <c:val>
            <c:numRef>
              <c:f>Deaths!$D$60:$QZ$60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Deaths!$C$9:$QZ$9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8166</c:v>
                </c:pt>
                <c:pt idx="72">
                  <c:v>9596</c:v>
                </c:pt>
                <c:pt idx="73">
                  <c:v>11161</c:v>
                </c:pt>
                <c:pt idx="74">
                  <c:v>12774</c:v>
                </c:pt>
                <c:pt idx="75">
                  <c:v>14545</c:v>
                </c:pt>
                <c:pt idx="76">
                  <c:v>17123</c:v>
                </c:pt>
                <c:pt idx="77">
                  <c:v>19278</c:v>
                </c:pt>
                <c:pt idx="78">
                  <c:v>21480</c:v>
                </c:pt>
                <c:pt idx="79">
                  <c:v>23674</c:v>
                </c:pt>
                <c:pt idx="80">
                  <c:v>25802</c:v>
                </c:pt>
                <c:pt idx="81">
                  <c:v>27675</c:v>
                </c:pt>
                <c:pt idx="82">
                  <c:v>29688</c:v>
                </c:pt>
                <c:pt idx="83">
                  <c:v>32122</c:v>
                </c:pt>
                <c:pt idx="84">
                  <c:v>34727</c:v>
                </c:pt>
                <c:pt idx="85">
                  <c:v>36870</c:v>
                </c:pt>
                <c:pt idx="86">
                  <c:v>38979</c:v>
                </c:pt>
                <c:pt idx="87">
                  <c:v>40959</c:v>
                </c:pt>
                <c:pt idx="88">
                  <c:v>42929</c:v>
                </c:pt>
                <c:pt idx="89">
                  <c:v>45161</c:v>
                </c:pt>
                <c:pt idx="90">
                  <c:v>47677</c:v>
                </c:pt>
                <c:pt idx="91">
                  <c:v>50129</c:v>
                </c:pt>
                <c:pt idx="92">
                  <c:v>52592</c:v>
                </c:pt>
                <c:pt idx="93">
                  <c:v>54778</c:v>
                </c:pt>
                <c:pt idx="94">
                  <c:v>56488</c:v>
                </c:pt>
                <c:pt idx="95">
                  <c:v>57887</c:v>
                </c:pt>
                <c:pt idx="96">
                  <c:v>59395</c:v>
                </c:pt>
                <c:pt idx="97">
                  <c:v>61622</c:v>
                </c:pt>
                <c:pt idx="98">
                  <c:v>64037</c:v>
                </c:pt>
                <c:pt idx="99">
                  <c:v>66234</c:v>
                </c:pt>
                <c:pt idx="100">
                  <c:v>68139</c:v>
                </c:pt>
                <c:pt idx="101">
                  <c:v>69871</c:v>
                </c:pt>
                <c:pt idx="102">
                  <c:v>71060</c:v>
                </c:pt>
                <c:pt idx="103">
                  <c:v>72439</c:v>
                </c:pt>
                <c:pt idx="104">
                  <c:v>74685</c:v>
                </c:pt>
                <c:pt idx="105">
                  <c:v>76997</c:v>
                </c:pt>
                <c:pt idx="106">
                  <c:v>78924</c:v>
                </c:pt>
                <c:pt idx="107">
                  <c:v>80685</c:v>
                </c:pt>
                <c:pt idx="108">
                  <c:v>82152</c:v>
                </c:pt>
                <c:pt idx="109">
                  <c:v>83128</c:v>
                </c:pt>
                <c:pt idx="110">
                  <c:v>84171</c:v>
                </c:pt>
                <c:pt idx="111">
                  <c:v>85771</c:v>
                </c:pt>
                <c:pt idx="112">
                  <c:v>87509</c:v>
                </c:pt>
                <c:pt idx="113">
                  <c:v>89296</c:v>
                </c:pt>
                <c:pt idx="114">
                  <c:v>90966</c:v>
                </c:pt>
                <c:pt idx="115">
                  <c:v>92165</c:v>
                </c:pt>
                <c:pt idx="116">
                  <c:v>92983</c:v>
                </c:pt>
                <c:pt idx="117">
                  <c:v>94210</c:v>
                </c:pt>
                <c:pt idx="118">
                  <c:v>95667</c:v>
                </c:pt>
                <c:pt idx="119">
                  <c:v>97167</c:v>
                </c:pt>
                <c:pt idx="120">
                  <c:v>98355</c:v>
                </c:pt>
                <c:pt idx="121">
                  <c:v>99575</c:v>
                </c:pt>
                <c:pt idx="122">
                  <c:v>100661</c:v>
                </c:pt>
                <c:pt idx="123">
                  <c:v>101298</c:v>
                </c:pt>
                <c:pt idx="124">
                  <c:v>101890</c:v>
                </c:pt>
                <c:pt idx="125">
                  <c:v>102567</c:v>
                </c:pt>
                <c:pt idx="126">
                  <c:v>104029</c:v>
                </c:pt>
                <c:pt idx="127">
                  <c:v>105136</c:v>
                </c:pt>
                <c:pt idx="128">
                  <c:v>106269</c:v>
                </c:pt>
                <c:pt idx="129">
                  <c:v>107223</c:v>
                </c:pt>
                <c:pt idx="130">
                  <c:v>107836</c:v>
                </c:pt>
                <c:pt idx="131">
                  <c:v>108612</c:v>
                </c:pt>
                <c:pt idx="132">
                  <c:v>109593</c:v>
                </c:pt>
                <c:pt idx="133">
                  <c:v>110604</c:v>
                </c:pt>
                <c:pt idx="134">
                  <c:v>111615</c:v>
                </c:pt>
                <c:pt idx="135">
                  <c:v>112509</c:v>
                </c:pt>
                <c:pt idx="136">
                  <c:v>113152</c:v>
                </c:pt>
                <c:pt idx="137">
                  <c:v>113608</c:v>
                </c:pt>
                <c:pt idx="138">
                  <c:v>114115</c:v>
                </c:pt>
                <c:pt idx="139">
                  <c:v>115028</c:v>
                </c:pt>
                <c:pt idx="140">
                  <c:v>115902</c:v>
                </c:pt>
                <c:pt idx="141">
                  <c:v>116732</c:v>
                </c:pt>
                <c:pt idx="142">
                  <c:v>117561</c:v>
                </c:pt>
                <c:pt idx="143">
                  <c:v>118294</c:v>
                </c:pt>
                <c:pt idx="144">
                  <c:v>118636</c:v>
                </c:pt>
                <c:pt idx="145">
                  <c:v>119031</c:v>
                </c:pt>
                <c:pt idx="146">
                  <c:v>119845</c:v>
                </c:pt>
                <c:pt idx="147">
                  <c:v>120584</c:v>
                </c:pt>
                <c:pt idx="148">
                  <c:v>121274</c:v>
                </c:pt>
                <c:pt idx="149">
                  <c:v>121902</c:v>
                </c:pt>
                <c:pt idx="150">
                  <c:v>122464</c:v>
                </c:pt>
                <c:pt idx="151">
                  <c:v>122778</c:v>
                </c:pt>
                <c:pt idx="152">
                  <c:v>123186</c:v>
                </c:pt>
                <c:pt idx="153">
                  <c:v>123934</c:v>
                </c:pt>
                <c:pt idx="154">
                  <c:v>124682</c:v>
                </c:pt>
                <c:pt idx="155">
                  <c:v>125212</c:v>
                </c:pt>
                <c:pt idx="156">
                  <c:v>125838</c:v>
                </c:pt>
                <c:pt idx="157">
                  <c:v>126340</c:v>
                </c:pt>
                <c:pt idx="158">
                  <c:v>126659</c:v>
                </c:pt>
                <c:pt idx="159">
                  <c:v>127042</c:v>
                </c:pt>
                <c:pt idx="160">
                  <c:v>127599</c:v>
                </c:pt>
                <c:pt idx="161">
                  <c:v>128304</c:v>
                </c:pt>
                <c:pt idx="162">
                  <c:v>129020</c:v>
                </c:pt>
                <c:pt idx="163">
                  <c:v>129687</c:v>
                </c:pt>
                <c:pt idx="164">
                  <c:v>129993</c:v>
                </c:pt>
                <c:pt idx="165">
                  <c:v>130318</c:v>
                </c:pt>
                <c:pt idx="166">
                  <c:v>130694</c:v>
                </c:pt>
                <c:pt idx="167">
                  <c:v>131857</c:v>
                </c:pt>
                <c:pt idx="168">
                  <c:v>132698</c:v>
                </c:pt>
                <c:pt idx="169">
                  <c:v>133710</c:v>
                </c:pt>
                <c:pt idx="170">
                  <c:v>134516</c:v>
                </c:pt>
                <c:pt idx="171">
                  <c:v>135243</c:v>
                </c:pt>
                <c:pt idx="172">
                  <c:v>135715</c:v>
                </c:pt>
                <c:pt idx="173">
                  <c:v>136159</c:v>
                </c:pt>
                <c:pt idx="174">
                  <c:v>137088</c:v>
                </c:pt>
                <c:pt idx="175">
                  <c:v>138061</c:v>
                </c:pt>
                <c:pt idx="176">
                  <c:v>139016</c:v>
                </c:pt>
                <c:pt idx="177">
                  <c:v>139941</c:v>
                </c:pt>
                <c:pt idx="178">
                  <c:v>140810</c:v>
                </c:pt>
                <c:pt idx="179">
                  <c:v>141276</c:v>
                </c:pt>
                <c:pt idx="180">
                  <c:v>141839</c:v>
                </c:pt>
                <c:pt idx="181">
                  <c:v>142933</c:v>
                </c:pt>
                <c:pt idx="182">
                  <c:v>144156</c:v>
                </c:pt>
                <c:pt idx="183">
                  <c:v>145242</c:v>
                </c:pt>
                <c:pt idx="184">
                  <c:v>146342</c:v>
                </c:pt>
                <c:pt idx="185">
                  <c:v>147255</c:v>
                </c:pt>
                <c:pt idx="186">
                  <c:v>147789</c:v>
                </c:pt>
                <c:pt idx="187">
                  <c:v>148909</c:v>
                </c:pt>
                <c:pt idx="188">
                  <c:v>150250</c:v>
                </c:pt>
                <c:pt idx="189">
                  <c:v>151677</c:v>
                </c:pt>
                <c:pt idx="190">
                  <c:v>152903</c:v>
                </c:pt>
                <c:pt idx="191">
                  <c:v>154120</c:v>
                </c:pt>
                <c:pt idx="192">
                  <c:v>155214</c:v>
                </c:pt>
                <c:pt idx="193">
                  <c:v>155645</c:v>
                </c:pt>
                <c:pt idx="194">
                  <c:v>156224</c:v>
                </c:pt>
                <c:pt idx="195">
                  <c:v>157564</c:v>
                </c:pt>
                <c:pt idx="196">
                  <c:v>158961</c:v>
                </c:pt>
                <c:pt idx="197">
                  <c:v>160199</c:v>
                </c:pt>
                <c:pt idx="198">
                  <c:v>161431</c:v>
                </c:pt>
                <c:pt idx="199">
                  <c:v>162506</c:v>
                </c:pt>
                <c:pt idx="200">
                  <c:v>163066</c:v>
                </c:pt>
                <c:pt idx="201">
                  <c:v>163654</c:v>
                </c:pt>
                <c:pt idx="202">
                  <c:v>164674</c:v>
                </c:pt>
                <c:pt idx="203">
                  <c:v>166177</c:v>
                </c:pt>
                <c:pt idx="204">
                  <c:v>167239</c:v>
                </c:pt>
                <c:pt idx="205">
                  <c:v>168579</c:v>
                </c:pt>
                <c:pt idx="206">
                  <c:v>169583</c:v>
                </c:pt>
                <c:pt idx="207">
                  <c:v>170192</c:v>
                </c:pt>
                <c:pt idx="208">
                  <c:v>170683</c:v>
                </c:pt>
                <c:pt idx="209">
                  <c:v>171956</c:v>
                </c:pt>
                <c:pt idx="210">
                  <c:v>173256</c:v>
                </c:pt>
                <c:pt idx="211">
                  <c:v>174349</c:v>
                </c:pt>
                <c:pt idx="212">
                  <c:v>175432</c:v>
                </c:pt>
                <c:pt idx="213">
                  <c:v>176407</c:v>
                </c:pt>
                <c:pt idx="214">
                  <c:v>176903</c:v>
                </c:pt>
                <c:pt idx="215">
                  <c:v>177377</c:v>
                </c:pt>
                <c:pt idx="216">
                  <c:v>178604</c:v>
                </c:pt>
                <c:pt idx="217">
                  <c:v>179788</c:v>
                </c:pt>
                <c:pt idx="218">
                  <c:v>180887</c:v>
                </c:pt>
                <c:pt idx="219">
                  <c:v>181845</c:v>
                </c:pt>
                <c:pt idx="220">
                  <c:v>182747</c:v>
                </c:pt>
                <c:pt idx="221">
                  <c:v>183212</c:v>
                </c:pt>
                <c:pt idx="222">
                  <c:v>183754</c:v>
                </c:pt>
                <c:pt idx="223">
                  <c:v>184798</c:v>
                </c:pt>
                <c:pt idx="224">
                  <c:v>185859</c:v>
                </c:pt>
                <c:pt idx="225">
                  <c:v>186891</c:v>
                </c:pt>
                <c:pt idx="226">
                  <c:v>187841</c:v>
                </c:pt>
                <c:pt idx="227">
                  <c:v>188623</c:v>
                </c:pt>
                <c:pt idx="228">
                  <c:v>189067</c:v>
                </c:pt>
                <c:pt idx="229">
                  <c:v>189364</c:v>
                </c:pt>
                <c:pt idx="230">
                  <c:v>189819</c:v>
                </c:pt>
                <c:pt idx="231">
                  <c:v>190969</c:v>
                </c:pt>
                <c:pt idx="232">
                  <c:v>191871</c:v>
                </c:pt>
                <c:pt idx="233">
                  <c:v>193043</c:v>
                </c:pt>
                <c:pt idx="234">
                  <c:v>193766</c:v>
                </c:pt>
                <c:pt idx="235">
                  <c:v>194192</c:v>
                </c:pt>
                <c:pt idx="236">
                  <c:v>194630</c:v>
                </c:pt>
                <c:pt idx="237">
                  <c:v>195832</c:v>
                </c:pt>
                <c:pt idx="238">
                  <c:v>196776</c:v>
                </c:pt>
                <c:pt idx="239">
                  <c:v>197642</c:v>
                </c:pt>
                <c:pt idx="240">
                  <c:v>198550</c:v>
                </c:pt>
                <c:pt idx="241">
                  <c:v>199272</c:v>
                </c:pt>
                <c:pt idx="242">
                  <c:v>199540</c:v>
                </c:pt>
                <c:pt idx="243">
                  <c:v>199968</c:v>
                </c:pt>
                <c:pt idx="244">
                  <c:v>200997</c:v>
                </c:pt>
                <c:pt idx="245">
                  <c:v>202052</c:v>
                </c:pt>
                <c:pt idx="246">
                  <c:v>202959</c:v>
                </c:pt>
                <c:pt idx="247">
                  <c:v>203887</c:v>
                </c:pt>
                <c:pt idx="248">
                  <c:v>204663</c:v>
                </c:pt>
                <c:pt idx="249">
                  <c:v>204979</c:v>
                </c:pt>
                <c:pt idx="250">
                  <c:v>205337</c:v>
                </c:pt>
                <c:pt idx="251">
                  <c:v>206197</c:v>
                </c:pt>
                <c:pt idx="252">
                  <c:v>207133</c:v>
                </c:pt>
                <c:pt idx="253">
                  <c:v>208000</c:v>
                </c:pt>
                <c:pt idx="254">
                  <c:v>208855</c:v>
                </c:pt>
                <c:pt idx="255">
                  <c:v>209536</c:v>
                </c:pt>
                <c:pt idx="256">
                  <c:v>209919</c:v>
                </c:pt>
                <c:pt idx="257">
                  <c:v>210400</c:v>
                </c:pt>
                <c:pt idx="258">
                  <c:v>211089</c:v>
                </c:pt>
                <c:pt idx="259">
                  <c:v>212009</c:v>
                </c:pt>
                <c:pt idx="260">
                  <c:v>213002</c:v>
                </c:pt>
                <c:pt idx="261">
                  <c:v>213970</c:v>
                </c:pt>
                <c:pt idx="262">
                  <c:v>214624</c:v>
                </c:pt>
                <c:pt idx="263">
                  <c:v>215092</c:v>
                </c:pt>
                <c:pt idx="264">
                  <c:v>215487</c:v>
                </c:pt>
                <c:pt idx="265">
                  <c:v>216281</c:v>
                </c:pt>
                <c:pt idx="266">
                  <c:v>217264</c:v>
                </c:pt>
                <c:pt idx="267">
                  <c:v>218122</c:v>
                </c:pt>
                <c:pt idx="268">
                  <c:v>219054</c:v>
                </c:pt>
                <c:pt idx="269">
                  <c:v>219823</c:v>
                </c:pt>
                <c:pt idx="270">
                  <c:v>220313</c:v>
                </c:pt>
                <c:pt idx="271">
                  <c:v>220791</c:v>
                </c:pt>
                <c:pt idx="272">
                  <c:v>221716</c:v>
                </c:pt>
                <c:pt idx="273">
                  <c:v>222866</c:v>
                </c:pt>
                <c:pt idx="274">
                  <c:v>223755</c:v>
                </c:pt>
                <c:pt idx="275">
                  <c:v>224715</c:v>
                </c:pt>
                <c:pt idx="276">
                  <c:v>225667</c:v>
                </c:pt>
                <c:pt idx="277">
                  <c:v>226126</c:v>
                </c:pt>
                <c:pt idx="278">
                  <c:v>226659</c:v>
                </c:pt>
                <c:pt idx="279">
                  <c:v>227629</c:v>
                </c:pt>
                <c:pt idx="280">
                  <c:v>228667</c:v>
                </c:pt>
                <c:pt idx="281">
                  <c:v>229668</c:v>
                </c:pt>
                <c:pt idx="282">
                  <c:v>230736</c:v>
                </c:pt>
                <c:pt idx="283">
                  <c:v>231644</c:v>
                </c:pt>
                <c:pt idx="284">
                  <c:v>232140</c:v>
                </c:pt>
                <c:pt idx="285">
                  <c:v>232713</c:v>
                </c:pt>
                <c:pt idx="286">
                  <c:v>234291</c:v>
                </c:pt>
                <c:pt idx="287">
                  <c:v>235413</c:v>
                </c:pt>
                <c:pt idx="288">
                  <c:v>236562</c:v>
                </c:pt>
                <c:pt idx="289">
                  <c:v>237796</c:v>
                </c:pt>
                <c:pt idx="290">
                  <c:v>238873</c:v>
                </c:pt>
                <c:pt idx="291">
                  <c:v>239444</c:v>
                </c:pt>
                <c:pt idx="292">
                  <c:v>240223</c:v>
                </c:pt>
                <c:pt idx="293">
                  <c:v>241641</c:v>
                </c:pt>
                <c:pt idx="294">
                  <c:v>243077</c:v>
                </c:pt>
                <c:pt idx="295">
                  <c:v>244281</c:v>
                </c:pt>
                <c:pt idx="296">
                  <c:v>245481</c:v>
                </c:pt>
                <c:pt idx="297">
                  <c:v>246827</c:v>
                </c:pt>
                <c:pt idx="298">
                  <c:v>247602</c:v>
                </c:pt>
                <c:pt idx="299">
                  <c:v>248431</c:v>
                </c:pt>
                <c:pt idx="300">
                  <c:v>250150</c:v>
                </c:pt>
                <c:pt idx="301">
                  <c:v>252086</c:v>
                </c:pt>
                <c:pt idx="302">
                  <c:v>254126</c:v>
                </c:pt>
                <c:pt idx="303">
                  <c:v>256075</c:v>
                </c:pt>
                <c:pt idx="304">
                  <c:v>257690</c:v>
                </c:pt>
                <c:pt idx="305">
                  <c:v>258722</c:v>
                </c:pt>
                <c:pt idx="306">
                  <c:v>259819</c:v>
                </c:pt>
                <c:pt idx="307">
                  <c:v>261948</c:v>
                </c:pt>
                <c:pt idx="308">
                  <c:v>264208</c:v>
                </c:pt>
                <c:pt idx="309">
                  <c:v>265593</c:v>
                </c:pt>
                <c:pt idx="310">
                  <c:v>267143</c:v>
                </c:pt>
                <c:pt idx="311">
                  <c:v>268502</c:v>
                </c:pt>
                <c:pt idx="312">
                  <c:v>269538</c:v>
                </c:pt>
                <c:pt idx="313">
                  <c:v>270884</c:v>
                </c:pt>
                <c:pt idx="314">
                  <c:v>273431</c:v>
                </c:pt>
                <c:pt idx="315">
                  <c:v>276250</c:v>
                </c:pt>
                <c:pt idx="316">
                  <c:v>279201</c:v>
                </c:pt>
                <c:pt idx="317">
                  <c:v>281878</c:v>
                </c:pt>
                <c:pt idx="318">
                  <c:v>284223</c:v>
                </c:pt>
                <c:pt idx="319">
                  <c:v>285575</c:v>
                </c:pt>
                <c:pt idx="320">
                  <c:v>287189</c:v>
                </c:pt>
                <c:pt idx="321">
                  <c:v>289816</c:v>
                </c:pt>
                <c:pt idx="322">
                  <c:v>292993</c:v>
                </c:pt>
                <c:pt idx="323">
                  <c:v>295985</c:v>
                </c:pt>
                <c:pt idx="324">
                  <c:v>299400</c:v>
                </c:pt>
                <c:pt idx="325">
                  <c:v>301856</c:v>
                </c:pt>
                <c:pt idx="326">
                  <c:v>303482</c:v>
                </c:pt>
                <c:pt idx="327">
                  <c:v>305138</c:v>
                </c:pt>
                <c:pt idx="328">
                  <c:v>308241</c:v>
                </c:pt>
                <c:pt idx="329">
                  <c:v>311963</c:v>
                </c:pt>
                <c:pt idx="330">
                  <c:v>315429</c:v>
                </c:pt>
                <c:pt idx="331">
                  <c:v>318371</c:v>
                </c:pt>
                <c:pt idx="332">
                  <c:v>321022</c:v>
                </c:pt>
                <c:pt idx="333">
                  <c:v>322732</c:v>
                </c:pt>
                <c:pt idx="334">
                  <c:v>324671</c:v>
                </c:pt>
                <c:pt idx="335">
                  <c:v>328063</c:v>
                </c:pt>
                <c:pt idx="336">
                  <c:v>331483</c:v>
                </c:pt>
                <c:pt idx="337">
                  <c:v>334393</c:v>
                </c:pt>
                <c:pt idx="338">
                  <c:v>335793</c:v>
                </c:pt>
                <c:pt idx="339">
                  <c:v>337672</c:v>
                </c:pt>
                <c:pt idx="340">
                  <c:v>339102</c:v>
                </c:pt>
                <c:pt idx="341">
                  <c:v>341105</c:v>
                </c:pt>
                <c:pt idx="342">
                  <c:v>344735</c:v>
                </c:pt>
                <c:pt idx="343">
                  <c:v>348464</c:v>
                </c:pt>
                <c:pt idx="344">
                  <c:v>351912</c:v>
                </c:pt>
                <c:pt idx="345">
                  <c:v>354066</c:v>
                </c:pt>
                <c:pt idx="346">
                  <c:v>356569</c:v>
                </c:pt>
                <c:pt idx="347">
                  <c:v>358010</c:v>
                </c:pt>
                <c:pt idx="348">
                  <c:v>360108</c:v>
                </c:pt>
                <c:pt idx="349">
                  <c:v>363799</c:v>
                </c:pt>
                <c:pt idx="350">
                  <c:v>367729</c:v>
                </c:pt>
                <c:pt idx="351">
                  <c:v>371695</c:v>
                </c:pt>
                <c:pt idx="352">
                  <c:v>375786</c:v>
                </c:pt>
                <c:pt idx="353">
                  <c:v>379120</c:v>
                </c:pt>
                <c:pt idx="354">
                  <c:v>381119</c:v>
                </c:pt>
                <c:pt idx="355">
                  <c:v>383215</c:v>
                </c:pt>
                <c:pt idx="356">
                  <c:v>387691</c:v>
                </c:pt>
                <c:pt idx="357">
                  <c:v>391720</c:v>
                </c:pt>
                <c:pt idx="358">
                  <c:v>395694</c:v>
                </c:pt>
                <c:pt idx="359">
                  <c:v>399594</c:v>
                </c:pt>
                <c:pt idx="360">
                  <c:v>403022</c:v>
                </c:pt>
                <c:pt idx="361">
                  <c:v>404890</c:v>
                </c:pt>
                <c:pt idx="362">
                  <c:v>406404</c:v>
                </c:pt>
                <c:pt idx="363">
                  <c:v>409135</c:v>
                </c:pt>
                <c:pt idx="364">
                  <c:v>413541</c:v>
                </c:pt>
                <c:pt idx="365">
                  <c:v>417722</c:v>
                </c:pt>
                <c:pt idx="366">
                  <c:v>421555</c:v>
                </c:pt>
                <c:pt idx="367">
                  <c:v>424898</c:v>
                </c:pt>
                <c:pt idx="368">
                  <c:v>426796</c:v>
                </c:pt>
                <c:pt idx="369">
                  <c:v>428767</c:v>
                </c:pt>
                <c:pt idx="370">
                  <c:v>432800</c:v>
                </c:pt>
                <c:pt idx="371">
                  <c:v>436753</c:v>
                </c:pt>
                <c:pt idx="372">
                  <c:v>440780</c:v>
                </c:pt>
                <c:pt idx="373">
                  <c:v>444395</c:v>
                </c:pt>
                <c:pt idx="374">
                  <c:v>447166</c:v>
                </c:pt>
                <c:pt idx="375">
                  <c:v>449007</c:v>
                </c:pt>
                <c:pt idx="376">
                  <c:v>451055</c:v>
                </c:pt>
                <c:pt idx="377">
                  <c:v>454529</c:v>
                </c:pt>
                <c:pt idx="378">
                  <c:v>458411</c:v>
                </c:pt>
                <c:pt idx="379">
                  <c:v>462155</c:v>
                </c:pt>
                <c:pt idx="380">
                  <c:v>465779</c:v>
                </c:pt>
                <c:pt idx="381">
                  <c:v>468379</c:v>
                </c:pt>
                <c:pt idx="382">
                  <c:v>469746</c:v>
                </c:pt>
                <c:pt idx="383">
                  <c:v>471354</c:v>
                </c:pt>
                <c:pt idx="384">
                  <c:v>474429</c:v>
                </c:pt>
                <c:pt idx="385">
                  <c:v>477754</c:v>
                </c:pt>
                <c:pt idx="386">
                  <c:v>480935</c:v>
                </c:pt>
                <c:pt idx="387">
                  <c:v>483851</c:v>
                </c:pt>
                <c:pt idx="388">
                  <c:v>486040</c:v>
                </c:pt>
                <c:pt idx="389">
                  <c:v>487168</c:v>
                </c:pt>
                <c:pt idx="390">
                  <c:v>488121</c:v>
                </c:pt>
                <c:pt idx="391">
                  <c:v>489852</c:v>
                </c:pt>
                <c:pt idx="392">
                  <c:v>492263</c:v>
                </c:pt>
                <c:pt idx="393">
                  <c:v>494739</c:v>
                </c:pt>
                <c:pt idx="394">
                  <c:v>497391</c:v>
                </c:pt>
                <c:pt idx="395">
                  <c:v>499191</c:v>
                </c:pt>
                <c:pt idx="396">
                  <c:v>500405</c:v>
                </c:pt>
                <c:pt idx="397">
                  <c:v>501708</c:v>
                </c:pt>
                <c:pt idx="398">
                  <c:v>503981</c:v>
                </c:pt>
                <c:pt idx="399">
                  <c:v>507153</c:v>
                </c:pt>
                <c:pt idx="400">
                  <c:v>509520</c:v>
                </c:pt>
                <c:pt idx="401">
                  <c:v>511629</c:v>
                </c:pt>
                <c:pt idx="402">
                  <c:v>513138</c:v>
                </c:pt>
                <c:pt idx="403">
                  <c:v>514198</c:v>
                </c:pt>
                <c:pt idx="404">
                  <c:v>515736</c:v>
                </c:pt>
                <c:pt idx="405">
                  <c:v>517686</c:v>
                </c:pt>
                <c:pt idx="406">
                  <c:v>520180</c:v>
                </c:pt>
                <c:pt idx="407">
                  <c:v>522116</c:v>
                </c:pt>
                <c:pt idx="408">
                  <c:v>523900</c:v>
                </c:pt>
                <c:pt idx="409">
                  <c:v>525405</c:v>
                </c:pt>
                <c:pt idx="410">
                  <c:v>526096</c:v>
                </c:pt>
                <c:pt idx="411">
                  <c:v>526838</c:v>
                </c:pt>
                <c:pt idx="412">
                  <c:v>528643</c:v>
                </c:pt>
                <c:pt idx="413">
                  <c:v>530214</c:v>
                </c:pt>
                <c:pt idx="414">
                  <c:v>531781</c:v>
                </c:pt>
                <c:pt idx="415">
                  <c:v>533355</c:v>
                </c:pt>
                <c:pt idx="416">
                  <c:v>535099</c:v>
                </c:pt>
                <c:pt idx="417">
                  <c:v>535681</c:v>
                </c:pt>
                <c:pt idx="418">
                  <c:v>536431</c:v>
                </c:pt>
                <c:pt idx="419">
                  <c:v>537599</c:v>
                </c:pt>
                <c:pt idx="420">
                  <c:v>538781</c:v>
                </c:pt>
                <c:pt idx="421">
                  <c:v>540404</c:v>
                </c:pt>
                <c:pt idx="422">
                  <c:v>541508</c:v>
                </c:pt>
                <c:pt idx="423">
                  <c:v>542293</c:v>
                </c:pt>
                <c:pt idx="424">
                  <c:v>542743</c:v>
                </c:pt>
                <c:pt idx="425">
                  <c:v>543305</c:v>
                </c:pt>
                <c:pt idx="426">
                  <c:v>544153</c:v>
                </c:pt>
                <c:pt idx="427">
                  <c:v>545611</c:v>
                </c:pt>
                <c:pt idx="428">
                  <c:v>547173</c:v>
                </c:pt>
                <c:pt idx="429">
                  <c:v>548294</c:v>
                </c:pt>
                <c:pt idx="430">
                  <c:v>549039</c:v>
                </c:pt>
                <c:pt idx="431">
                  <c:v>549548</c:v>
                </c:pt>
                <c:pt idx="432">
                  <c:v>550251</c:v>
                </c:pt>
                <c:pt idx="433">
                  <c:v>551126</c:v>
                </c:pt>
                <c:pt idx="434">
                  <c:v>552202</c:v>
                </c:pt>
                <c:pt idx="435">
                  <c:v>553268</c:v>
                </c:pt>
                <c:pt idx="436">
                  <c:v>554201</c:v>
                </c:pt>
                <c:pt idx="437">
                  <c:v>554913</c:v>
                </c:pt>
                <c:pt idx="438">
                  <c:v>555196</c:v>
                </c:pt>
                <c:pt idx="439">
                  <c:v>555711</c:v>
                </c:pt>
                <c:pt idx="440">
                  <c:v>556546</c:v>
                </c:pt>
                <c:pt idx="441">
                  <c:v>559116</c:v>
                </c:pt>
                <c:pt idx="442">
                  <c:v>560116</c:v>
                </c:pt>
                <c:pt idx="443">
                  <c:v>561074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'% Case Fatality Rate'!$B$3:$QZ$3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'% Case Fatality Rate'!$B$4:$QZ$4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'% Case Fatality Rate'!$B$5:$QZ$5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'% Case Fatality Rate'!$B$6:$QZ$6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'% Case Fatality Rate'!$B$7:$QZ$7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'% Case Fatality Rate'!$B$8:$QZ$8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2.9633390337751177E-2</c:v>
                </c:pt>
                <c:pt idx="71">
                  <c:v>3.1801666024090756E-2</c:v>
                </c:pt>
                <c:pt idx="72">
                  <c:v>3.3196571025302178E-2</c:v>
                </c:pt>
                <c:pt idx="73">
                  <c:v>3.4717340317653868E-2</c:v>
                </c:pt>
                <c:pt idx="74">
                  <c:v>3.6355977789098902E-2</c:v>
                </c:pt>
                <c:pt idx="75">
                  <c:v>3.8002299210952606E-2</c:v>
                </c:pt>
                <c:pt idx="76">
                  <c:v>4.1409214354291464E-2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4.5964023259651883E-2</c:v>
                </c:pt>
                <c:pt idx="80">
                  <c:v>4.7414022804744708E-2</c:v>
                </c:pt>
                <c:pt idx="81">
                  <c:v>4.843028139437211E-2</c:v>
                </c:pt>
                <c:pt idx="82">
                  <c:v>4.9614786837575413E-2</c:v>
                </c:pt>
                <c:pt idx="83">
                  <c:v>5.1218924947899307E-2</c:v>
                </c:pt>
                <c:pt idx="84">
                  <c:v>5.3214034517791386E-2</c:v>
                </c:pt>
                <c:pt idx="85">
                  <c:v>5.4012006574610402E-2</c:v>
                </c:pt>
                <c:pt idx="86">
                  <c:v>5.446611221033569E-2</c:v>
                </c:pt>
                <c:pt idx="87">
                  <c:v>5.508292226340393E-2</c:v>
                </c:pt>
                <c:pt idx="88">
                  <c:v>5.577483746576517E-2</c:v>
                </c:pt>
                <c:pt idx="89">
                  <c:v>5.6485706280831306E-2</c:v>
                </c:pt>
                <c:pt idx="90">
                  <c:v>5.7760267691103657E-2</c:v>
                </c:pt>
                <c:pt idx="91">
                  <c:v>5.8679274436723917E-2</c:v>
                </c:pt>
                <c:pt idx="92">
                  <c:v>5.9234697440356456E-2</c:v>
                </c:pt>
                <c:pt idx="93">
                  <c:v>5.9529333775273453E-2</c:v>
                </c:pt>
                <c:pt idx="94">
                  <c:v>5.9424709730154505E-2</c:v>
                </c:pt>
                <c:pt idx="95">
                  <c:v>5.924477167730037E-2</c:v>
                </c:pt>
                <c:pt idx="96">
                  <c:v>5.9348411496974875E-2</c:v>
                </c:pt>
                <c:pt idx="97">
                  <c:v>6.0097799606382916E-2</c:v>
                </c:pt>
                <c:pt idx="98">
                  <c:v>6.0883247765734928E-2</c:v>
                </c:pt>
                <c:pt idx="99">
                  <c:v>6.1269911750013874E-2</c:v>
                </c:pt>
                <c:pt idx="100">
                  <c:v>6.1059406100295179E-2</c:v>
                </c:pt>
                <c:pt idx="101">
                  <c:v>6.111365735557546E-2</c:v>
                </c:pt>
                <c:pt idx="102">
                  <c:v>6.0860248391348695E-2</c:v>
                </c:pt>
                <c:pt idx="103">
                  <c:v>6.0787393910099873E-2</c:v>
                </c:pt>
                <c:pt idx="104">
                  <c:v>6.1408031020984057E-2</c:v>
                </c:pt>
                <c:pt idx="105">
                  <c:v>6.2055870190180447E-2</c:v>
                </c:pt>
                <c:pt idx="106">
                  <c:v>6.2234067719093504E-2</c:v>
                </c:pt>
                <c:pt idx="107">
                  <c:v>6.2304105190734656E-2</c:v>
                </c:pt>
                <c:pt idx="108">
                  <c:v>6.2229056436554797E-2</c:v>
                </c:pt>
                <c:pt idx="109">
                  <c:v>6.2081130855206265E-2</c:v>
                </c:pt>
                <c:pt idx="110">
                  <c:v>6.1968220406053771E-2</c:v>
                </c:pt>
                <c:pt idx="111">
                  <c:v>6.2097056198013235E-2</c:v>
                </c:pt>
                <c:pt idx="112">
                  <c:v>6.2432891544174043E-2</c:v>
                </c:pt>
                <c:pt idx="113">
                  <c:v>6.2511769610358522E-2</c:v>
                </c:pt>
                <c:pt idx="114">
                  <c:v>6.2596424201803724E-2</c:v>
                </c:pt>
                <c:pt idx="115">
                  <c:v>6.238438092479015E-2</c:v>
                </c:pt>
                <c:pt idx="116">
                  <c:v>6.2165382126257572E-2</c:v>
                </c:pt>
                <c:pt idx="117">
                  <c:v>6.2056772626251047E-2</c:v>
                </c:pt>
                <c:pt idx="118">
                  <c:v>6.2156421829692429E-2</c:v>
                </c:pt>
                <c:pt idx="119">
                  <c:v>6.221355717331592E-2</c:v>
                </c:pt>
                <c:pt idx="120">
                  <c:v>6.1952159113527625E-2</c:v>
                </c:pt>
                <c:pt idx="121">
                  <c:v>6.1799729775522526E-2</c:v>
                </c:pt>
                <c:pt idx="122">
                  <c:v>6.1665780426424496E-2</c:v>
                </c:pt>
                <c:pt idx="123">
                  <c:v>6.1302408391031155E-2</c:v>
                </c:pt>
                <c:pt idx="124">
                  <c:v>6.0971669028378847E-2</c:v>
                </c:pt>
                <c:pt idx="125">
                  <c:v>6.0663467305119491E-2</c:v>
                </c:pt>
                <c:pt idx="126">
                  <c:v>6.086047938838228E-2</c:v>
                </c:pt>
                <c:pt idx="127">
                  <c:v>6.0715224139175628E-2</c:v>
                </c:pt>
                <c:pt idx="128">
                  <c:v>6.0514276538097531E-2</c:v>
                </c:pt>
                <c:pt idx="129">
                  <c:v>6.0246745154183413E-2</c:v>
                </c:pt>
                <c:pt idx="130">
                  <c:v>5.9951587741936201E-2</c:v>
                </c:pt>
                <c:pt idx="131">
                  <c:v>5.9803298618949716E-2</c:v>
                </c:pt>
                <c:pt idx="132">
                  <c:v>5.9637385887238964E-2</c:v>
                </c:pt>
                <c:pt idx="133">
                  <c:v>5.9544196508122968E-2</c:v>
                </c:pt>
                <c:pt idx="134">
                  <c:v>5.9396535667722107E-2</c:v>
                </c:pt>
                <c:pt idx="135">
                  <c:v>5.9073796959911787E-2</c:v>
                </c:pt>
                <c:pt idx="136">
                  <c:v>5.8758587741664113E-2</c:v>
                </c:pt>
                <c:pt idx="137">
                  <c:v>5.8451574531314152E-2</c:v>
                </c:pt>
                <c:pt idx="138">
                  <c:v>5.8184445431336849E-2</c:v>
                </c:pt>
                <c:pt idx="139">
                  <c:v>5.810530867371809E-2</c:v>
                </c:pt>
                <c:pt idx="140">
                  <c:v>5.7929073845549461E-2</c:v>
                </c:pt>
                <c:pt idx="141">
                  <c:v>5.7677047665634001E-2</c:v>
                </c:pt>
                <c:pt idx="142">
                  <c:v>5.738165013305635E-2</c:v>
                </c:pt>
                <c:pt idx="143">
                  <c:v>5.7037634211587085E-2</c:v>
                </c:pt>
                <c:pt idx="144">
                  <c:v>5.6684657548907932E-2</c:v>
                </c:pt>
                <c:pt idx="145">
                  <c:v>5.6339874787656355E-2</c:v>
                </c:pt>
                <c:pt idx="146">
                  <c:v>5.6096678479367869E-2</c:v>
                </c:pt>
                <c:pt idx="147">
                  <c:v>5.5736515266020019E-2</c:v>
                </c:pt>
                <c:pt idx="148">
                  <c:v>5.5325957086502633E-2</c:v>
                </c:pt>
                <c:pt idx="149">
                  <c:v>5.4823069205006583E-2</c:v>
                </c:pt>
                <c:pt idx="150">
                  <c:v>5.42879472369951E-2</c:v>
                </c:pt>
                <c:pt idx="151">
                  <c:v>5.3827076275849192E-2</c:v>
                </c:pt>
                <c:pt idx="152">
                  <c:v>5.3255274362841921E-2</c:v>
                </c:pt>
                <c:pt idx="153">
                  <c:v>5.2733429268512697E-2</c:v>
                </c:pt>
                <c:pt idx="154">
                  <c:v>5.2254037385261312E-2</c:v>
                </c:pt>
                <c:pt idx="155">
                  <c:v>5.1604213830334845E-2</c:v>
                </c:pt>
                <c:pt idx="156">
                  <c:v>5.0897412822032168E-2</c:v>
                </c:pt>
                <c:pt idx="157">
                  <c:v>5.0259952238326217E-2</c:v>
                </c:pt>
                <c:pt idx="158">
                  <c:v>4.958345420031858E-2</c:v>
                </c:pt>
                <c:pt idx="159">
                  <c:v>4.8942422673422338E-2</c:v>
                </c:pt>
                <c:pt idx="160">
                  <c:v>4.8293185838631368E-2</c:v>
                </c:pt>
                <c:pt idx="161">
                  <c:v>4.762595893901729E-2</c:v>
                </c:pt>
                <c:pt idx="162">
                  <c:v>4.6905754407548544E-2</c:v>
                </c:pt>
                <c:pt idx="163">
                  <c:v>4.628400671952685E-2</c:v>
                </c:pt>
                <c:pt idx="164">
                  <c:v>4.5648995106164207E-2</c:v>
                </c:pt>
                <c:pt idx="165">
                  <c:v>4.4961551625154569E-2</c:v>
                </c:pt>
                <c:pt idx="166">
                  <c:v>4.4430815800146656E-2</c:v>
                </c:pt>
                <c:pt idx="167">
                  <c:v>4.3920549495681624E-2</c:v>
                </c:pt>
                <c:pt idx="168">
                  <c:v>4.3332930584627845E-2</c:v>
                </c:pt>
                <c:pt idx="169">
                  <c:v>4.2790130268120764E-2</c:v>
                </c:pt>
                <c:pt idx="170">
                  <c:v>4.2130503836551834E-2</c:v>
                </c:pt>
                <c:pt idx="171">
                  <c:v>4.1576464381958847E-2</c:v>
                </c:pt>
                <c:pt idx="172">
                  <c:v>4.0985265055059748E-2</c:v>
                </c:pt>
                <c:pt idx="173">
                  <c:v>4.0400770516241136E-2</c:v>
                </c:pt>
                <c:pt idx="174">
                  <c:v>3.9871515808651163E-2</c:v>
                </c:pt>
                <c:pt idx="175">
                  <c:v>3.9374406079916401E-2</c:v>
                </c:pt>
                <c:pt idx="176">
                  <c:v>3.8807610106013538E-2</c:v>
                </c:pt>
                <c:pt idx="177">
                  <c:v>3.8293366024115837E-2</c:v>
                </c:pt>
                <c:pt idx="178">
                  <c:v>3.7882904938955818E-2</c:v>
                </c:pt>
                <c:pt idx="179">
                  <c:v>3.7399773816028568E-2</c:v>
                </c:pt>
                <c:pt idx="180">
                  <c:v>3.6941607158763039E-2</c:v>
                </c:pt>
                <c:pt idx="181">
                  <c:v>3.661131753407857E-2</c:v>
                </c:pt>
                <c:pt idx="182">
                  <c:v>3.6269036363133174E-2</c:v>
                </c:pt>
                <c:pt idx="183">
                  <c:v>3.5923691650156936E-2</c:v>
                </c:pt>
                <c:pt idx="184">
                  <c:v>3.5551027319306004E-2</c:v>
                </c:pt>
                <c:pt idx="185">
                  <c:v>3.5217448702654766E-2</c:v>
                </c:pt>
                <c:pt idx="186">
                  <c:v>3.4887385382986011E-2</c:v>
                </c:pt>
                <c:pt idx="187">
                  <c:v>3.468699961378395E-2</c:v>
                </c:pt>
                <c:pt idx="188">
                  <c:v>3.4465823322569596E-2</c:v>
                </c:pt>
                <c:pt idx="189">
                  <c:v>3.4228988518799686E-2</c:v>
                </c:pt>
                <c:pt idx="190">
                  <c:v>3.3988255720929221E-2</c:v>
                </c:pt>
                <c:pt idx="191">
                  <c:v>3.3743338690113894E-2</c:v>
                </c:pt>
                <c:pt idx="192">
                  <c:v>3.356991645478289E-2</c:v>
                </c:pt>
                <c:pt idx="193">
                  <c:v>3.3334768284327618E-2</c:v>
                </c:pt>
                <c:pt idx="194">
                  <c:v>3.3135666953289282E-2</c:v>
                </c:pt>
                <c:pt idx="195">
                  <c:v>3.3008210573462246E-2</c:v>
                </c:pt>
                <c:pt idx="196">
                  <c:v>3.2925250044739618E-2</c:v>
                </c:pt>
                <c:pt idx="197">
                  <c:v>3.2778677275948055E-2</c:v>
                </c:pt>
                <c:pt idx="198">
                  <c:v>3.2634804986869742E-2</c:v>
                </c:pt>
                <c:pt idx="199">
                  <c:v>3.2496591983256773E-2</c:v>
                </c:pt>
                <c:pt idx="200">
                  <c:v>3.2312928877116509E-2</c:v>
                </c:pt>
                <c:pt idx="201">
                  <c:v>3.212626717996768E-2</c:v>
                </c:pt>
                <c:pt idx="202">
                  <c:v>3.2024733921317564E-2</c:v>
                </c:pt>
                <c:pt idx="203">
                  <c:v>3.1968568739146351E-2</c:v>
                </c:pt>
                <c:pt idx="204">
                  <c:v>3.1858379095261583E-2</c:v>
                </c:pt>
                <c:pt idx="205">
                  <c:v>3.1718838991034642E-2</c:v>
                </c:pt>
                <c:pt idx="206">
                  <c:v>3.1628517160190626E-2</c:v>
                </c:pt>
                <c:pt idx="207">
                  <c:v>3.1511761734702187E-2</c:v>
                </c:pt>
                <c:pt idx="208">
                  <c:v>3.138951518874205E-2</c:v>
                </c:pt>
                <c:pt idx="209">
                  <c:v>3.1363871321234728E-2</c:v>
                </c:pt>
                <c:pt idx="210">
                  <c:v>3.1330351884177376E-2</c:v>
                </c:pt>
                <c:pt idx="211">
                  <c:v>3.1279989536796941E-2</c:v>
                </c:pt>
                <c:pt idx="212">
                  <c:v>3.1201434506191304E-2</c:v>
                </c:pt>
                <c:pt idx="213">
                  <c:v>3.113634317807552E-2</c:v>
                </c:pt>
                <c:pt idx="214">
                  <c:v>3.1036191199345111E-2</c:v>
                </c:pt>
                <c:pt idx="215">
                  <c:v>3.09205171682547E-2</c:v>
                </c:pt>
                <c:pt idx="216">
                  <c:v>3.0917917882395098E-2</c:v>
                </c:pt>
                <c:pt idx="217">
                  <c:v>3.0880399170398871E-2</c:v>
                </c:pt>
                <c:pt idx="218">
                  <c:v>3.0829656886764877E-2</c:v>
                </c:pt>
                <c:pt idx="219">
                  <c:v>3.0746727247641645E-2</c:v>
                </c:pt>
                <c:pt idx="220">
                  <c:v>3.0677782810154538E-2</c:v>
                </c:pt>
                <c:pt idx="221">
                  <c:v>3.0579255337082497E-2</c:v>
                </c:pt>
                <c:pt idx="222">
                  <c:v>3.0488999725397571E-2</c:v>
                </c:pt>
                <c:pt idx="223">
                  <c:v>3.0451384036974446E-2</c:v>
                </c:pt>
                <c:pt idx="224">
                  <c:v>3.0420663771783235E-2</c:v>
                </c:pt>
                <c:pt idx="225">
                  <c:v>3.0369906701883807E-2</c:v>
                </c:pt>
                <c:pt idx="226">
                  <c:v>3.0276030373221328E-2</c:v>
                </c:pt>
                <c:pt idx="227">
                  <c:v>3.0192810249321224E-2</c:v>
                </c:pt>
                <c:pt idx="228">
                  <c:v>3.0112956836029985E-2</c:v>
                </c:pt>
                <c:pt idx="229">
                  <c:v>3.0047757089262772E-2</c:v>
                </c:pt>
                <c:pt idx="230">
                  <c:v>2.9989240975295321E-2</c:v>
                </c:pt>
                <c:pt idx="231">
                  <c:v>3.0010146962016544E-2</c:v>
                </c:pt>
                <c:pt idx="232">
                  <c:v>2.9981464622931178E-2</c:v>
                </c:pt>
                <c:pt idx="233">
                  <c:v>2.9941318781061075E-2</c:v>
                </c:pt>
                <c:pt idx="234">
                  <c:v>2.9862969954245231E-2</c:v>
                </c:pt>
                <c:pt idx="235">
                  <c:v>2.9771259310225777E-2</c:v>
                </c:pt>
                <c:pt idx="236">
                  <c:v>2.9681754192740314E-2</c:v>
                </c:pt>
                <c:pt idx="237">
                  <c:v>2.9685984820176745E-2</c:v>
                </c:pt>
                <c:pt idx="238">
                  <c:v>2.9654112214418146E-2</c:v>
                </c:pt>
                <c:pt idx="239">
                  <c:v>2.9582998300237154E-2</c:v>
                </c:pt>
                <c:pt idx="240">
                  <c:v>2.9501461700475844E-2</c:v>
                </c:pt>
                <c:pt idx="241">
                  <c:v>2.9424441724552955E-2</c:v>
                </c:pt>
                <c:pt idx="242">
                  <c:v>2.9297878700850363E-2</c:v>
                </c:pt>
                <c:pt idx="243">
                  <c:v>2.9138084310258931E-2</c:v>
                </c:pt>
                <c:pt idx="244">
                  <c:v>2.9118939023307235E-2</c:v>
                </c:pt>
                <c:pt idx="245">
                  <c:v>2.9107020434352253E-2</c:v>
                </c:pt>
                <c:pt idx="246">
                  <c:v>2.9040624450906851E-2</c:v>
                </c:pt>
                <c:pt idx="247">
                  <c:v>2.8973275955294468E-2</c:v>
                </c:pt>
                <c:pt idx="248">
                  <c:v>2.890017836059907E-2</c:v>
                </c:pt>
                <c:pt idx="249">
                  <c:v>2.8792161661654912E-2</c:v>
                </c:pt>
                <c:pt idx="250">
                  <c:v>2.8708339339374188E-2</c:v>
                </c:pt>
                <c:pt idx="251">
                  <c:v>2.8654630249835323E-2</c:v>
                </c:pt>
                <c:pt idx="252">
                  <c:v>2.8627826098253678E-2</c:v>
                </c:pt>
                <c:pt idx="253">
                  <c:v>2.8567406374789262E-2</c:v>
                </c:pt>
                <c:pt idx="254">
                  <c:v>2.8470324776127865E-2</c:v>
                </c:pt>
                <c:pt idx="255">
                  <c:v>2.8375194563515525E-2</c:v>
                </c:pt>
                <c:pt idx="256">
                  <c:v>2.8290036245433945E-2</c:v>
                </c:pt>
                <c:pt idx="257">
                  <c:v>2.8204846005428361E-2</c:v>
                </c:pt>
                <c:pt idx="258">
                  <c:v>2.8126782582764805E-2</c:v>
                </c:pt>
                <c:pt idx="259">
                  <c:v>2.8058382780825026E-2</c:v>
                </c:pt>
                <c:pt idx="260">
                  <c:v>2.7972893076524449E-2</c:v>
                </c:pt>
                <c:pt idx="261">
                  <c:v>2.7893568249227212E-2</c:v>
                </c:pt>
                <c:pt idx="262">
                  <c:v>2.7779787610642377E-2</c:v>
                </c:pt>
                <c:pt idx="263">
                  <c:v>2.7675938858476249E-2</c:v>
                </c:pt>
                <c:pt idx="264">
                  <c:v>2.7578167063641322E-2</c:v>
                </c:pt>
                <c:pt idx="265">
                  <c:v>2.7495978216898889E-2</c:v>
                </c:pt>
                <c:pt idx="266">
                  <c:v>2.7412622140754399E-2</c:v>
                </c:pt>
                <c:pt idx="267">
                  <c:v>2.7297474668846574E-2</c:v>
                </c:pt>
                <c:pt idx="268">
                  <c:v>2.7178856439323395E-2</c:v>
                </c:pt>
                <c:pt idx="269">
                  <c:v>2.7083702183878604E-2</c:v>
                </c:pt>
                <c:pt idx="270">
                  <c:v>2.6980021389253182E-2</c:v>
                </c:pt>
                <c:pt idx="271">
                  <c:v>2.6815979137095117E-2</c:v>
                </c:pt>
                <c:pt idx="272">
                  <c:v>2.6727174777443314E-2</c:v>
                </c:pt>
                <c:pt idx="273">
                  <c:v>2.666248743088858E-2</c:v>
                </c:pt>
                <c:pt idx="274">
                  <c:v>2.6526577851543397E-2</c:v>
                </c:pt>
                <c:pt idx="275">
                  <c:v>2.6384268558191863E-2</c:v>
                </c:pt>
                <c:pt idx="276">
                  <c:v>2.6240946886696488E-2</c:v>
                </c:pt>
                <c:pt idx="277">
                  <c:v>2.6105777545240003E-2</c:v>
                </c:pt>
                <c:pt idx="278">
                  <c:v>2.5965199193799117E-2</c:v>
                </c:pt>
                <c:pt idx="279">
                  <c:v>2.5848928626868856E-2</c:v>
                </c:pt>
                <c:pt idx="280">
                  <c:v>2.5734718579445606E-2</c:v>
                </c:pt>
                <c:pt idx="281">
                  <c:v>2.5585062747280611E-2</c:v>
                </c:pt>
                <c:pt idx="282">
                  <c:v>2.5423297417188843E-2</c:v>
                </c:pt>
                <c:pt idx="283">
                  <c:v>2.5273336054392376E-2</c:v>
                </c:pt>
                <c:pt idx="284">
                  <c:v>2.5040809702466985E-2</c:v>
                </c:pt>
                <c:pt idx="285">
                  <c:v>2.4873727724320005E-2</c:v>
                </c:pt>
                <c:pt idx="286">
                  <c:v>2.4706706003475101E-2</c:v>
                </c:pt>
                <c:pt idx="287">
                  <c:v>2.4554161622337589E-2</c:v>
                </c:pt>
                <c:pt idx="288">
                  <c:v>2.4345536564153024E-2</c:v>
                </c:pt>
                <c:pt idx="289">
                  <c:v>2.4154335186957497E-2</c:v>
                </c:pt>
                <c:pt idx="290">
                  <c:v>2.3953973489811542E-2</c:v>
                </c:pt>
                <c:pt idx="291">
                  <c:v>2.3736986214458064E-2</c:v>
                </c:pt>
                <c:pt idx="292">
                  <c:v>2.3532925749168321E-2</c:v>
                </c:pt>
                <c:pt idx="293">
                  <c:v>2.335045570597101E-2</c:v>
                </c:pt>
                <c:pt idx="294">
                  <c:v>2.3161054113477037E-2</c:v>
                </c:pt>
                <c:pt idx="295">
                  <c:v>2.291585091587043E-2</c:v>
                </c:pt>
                <c:pt idx="296">
                  <c:v>2.264521572874854E-2</c:v>
                </c:pt>
                <c:pt idx="297">
                  <c:v>2.2422380538485241E-2</c:v>
                </c:pt>
                <c:pt idx="298">
                  <c:v>2.2217839309249726E-2</c:v>
                </c:pt>
                <c:pt idx="299">
                  <c:v>2.1970980875692575E-2</c:v>
                </c:pt>
                <c:pt idx="300">
                  <c:v>2.1806871234849499E-2</c:v>
                </c:pt>
                <c:pt idx="301">
                  <c:v>2.164881592177207E-2</c:v>
                </c:pt>
                <c:pt idx="302">
                  <c:v>2.1470815858220936E-2</c:v>
                </c:pt>
                <c:pt idx="303">
                  <c:v>2.1278979027813866E-2</c:v>
                </c:pt>
                <c:pt idx="304">
                  <c:v>2.1098868780003294E-2</c:v>
                </c:pt>
                <c:pt idx="305">
                  <c:v>2.0931802672036575E-2</c:v>
                </c:pt>
                <c:pt idx="306">
                  <c:v>2.0728005588333938E-2</c:v>
                </c:pt>
                <c:pt idx="307">
                  <c:v>2.0609277683951106E-2</c:v>
                </c:pt>
                <c:pt idx="308">
                  <c:v>2.0491589356950429E-2</c:v>
                </c:pt>
                <c:pt idx="309">
                  <c:v>2.0421108817007663E-2</c:v>
                </c:pt>
                <c:pt idx="310">
                  <c:v>2.0216671793806491E-2</c:v>
                </c:pt>
                <c:pt idx="311">
                  <c:v>2.0083132328979753E-2</c:v>
                </c:pt>
                <c:pt idx="312">
                  <c:v>1.9951350734380074E-2</c:v>
                </c:pt>
                <c:pt idx="313">
                  <c:v>1.9815466076463981E-2</c:v>
                </c:pt>
                <c:pt idx="314">
                  <c:v>1.9730129073378594E-2</c:v>
                </c:pt>
                <c:pt idx="315">
                  <c:v>1.9646389175020915E-2</c:v>
                </c:pt>
                <c:pt idx="316">
                  <c:v>1.9545428993677932E-2</c:v>
                </c:pt>
                <c:pt idx="317">
                  <c:v>1.9416420423728428E-2</c:v>
                </c:pt>
                <c:pt idx="318">
                  <c:v>1.9291527455825842E-2</c:v>
                </c:pt>
                <c:pt idx="319">
                  <c:v>1.9148038830472721E-2</c:v>
                </c:pt>
                <c:pt idx="320">
                  <c:v>1.9007913074913771E-2</c:v>
                </c:pt>
                <c:pt idx="321">
                  <c:v>1.8900948973516001E-2</c:v>
                </c:pt>
                <c:pt idx="322">
                  <c:v>1.8834787900114613E-2</c:v>
                </c:pt>
                <c:pt idx="323">
                  <c:v>1.8748102925206987E-2</c:v>
                </c:pt>
                <c:pt idx="324">
                  <c:v>1.868046650253562E-2</c:v>
                </c:pt>
                <c:pt idx="325">
                  <c:v>1.8581449489224973E-2</c:v>
                </c:pt>
                <c:pt idx="326">
                  <c:v>1.8468159400318207E-2</c:v>
                </c:pt>
                <c:pt idx="327">
                  <c:v>1.8352466499492168E-2</c:v>
                </c:pt>
                <c:pt idx="328">
                  <c:v>1.830788181333683E-2</c:v>
                </c:pt>
                <c:pt idx="329">
                  <c:v>1.8261377411848696E-2</c:v>
                </c:pt>
                <c:pt idx="330">
                  <c:v>1.8208755678167609E-2</c:v>
                </c:pt>
                <c:pt idx="331">
                  <c:v>1.811510729882846E-2</c:v>
                </c:pt>
                <c:pt idx="332">
                  <c:v>1.8068662177052535E-2</c:v>
                </c:pt>
                <c:pt idx="333">
                  <c:v>1.7974913251934229E-2</c:v>
                </c:pt>
                <c:pt idx="334">
                  <c:v>1.7884650173199693E-2</c:v>
                </c:pt>
                <c:pt idx="335">
                  <c:v>1.7876526133295784E-2</c:v>
                </c:pt>
                <c:pt idx="336">
                  <c:v>1.7839686668447676E-2</c:v>
                </c:pt>
                <c:pt idx="337">
                  <c:v>1.7810161751504162E-2</c:v>
                </c:pt>
                <c:pt idx="338">
                  <c:v>1.7792194807294274E-2</c:v>
                </c:pt>
                <c:pt idx="339">
                  <c:v>1.7679792666953204E-2</c:v>
                </c:pt>
                <c:pt idx="340">
                  <c:v>1.7611168874065563E-2</c:v>
                </c:pt>
                <c:pt idx="341">
                  <c:v>1.755599616748597E-2</c:v>
                </c:pt>
                <c:pt idx="342">
                  <c:v>1.7561841641078414E-2</c:v>
                </c:pt>
                <c:pt idx="343">
                  <c:v>1.7542988790357195E-2</c:v>
                </c:pt>
                <c:pt idx="344">
                  <c:v>1.7508852390829634E-2</c:v>
                </c:pt>
                <c:pt idx="345">
                  <c:v>1.7482394214939447E-2</c:v>
                </c:pt>
                <c:pt idx="346">
                  <c:v>1.7348745899202225E-2</c:v>
                </c:pt>
                <c:pt idx="347">
                  <c:v>1.7243734437723535E-2</c:v>
                </c:pt>
                <c:pt idx="348">
                  <c:v>1.7192201149154478E-2</c:v>
                </c:pt>
                <c:pt idx="349">
                  <c:v>1.7175635948789836E-2</c:v>
                </c:pt>
                <c:pt idx="350">
                  <c:v>1.7154313153157741E-2</c:v>
                </c:pt>
                <c:pt idx="351">
                  <c:v>1.7117129065626124E-2</c:v>
                </c:pt>
                <c:pt idx="352">
                  <c:v>1.7074926186133627E-2</c:v>
                </c:pt>
                <c:pt idx="353">
                  <c:v>1.7023277508968968E-2</c:v>
                </c:pt>
                <c:pt idx="354">
                  <c:v>1.695073710237081E-2</c:v>
                </c:pt>
                <c:pt idx="355">
                  <c:v>1.6882540620701606E-2</c:v>
                </c:pt>
                <c:pt idx="356">
                  <c:v>1.691068356471527E-2</c:v>
                </c:pt>
                <c:pt idx="357">
                  <c:v>1.6916454858302881E-2</c:v>
                </c:pt>
                <c:pt idx="358">
                  <c:v>1.6915890199715695E-2</c:v>
                </c:pt>
                <c:pt idx="359">
                  <c:v>1.6907177987573036E-2</c:v>
                </c:pt>
                <c:pt idx="360">
                  <c:v>1.6907947669276446E-2</c:v>
                </c:pt>
                <c:pt idx="361">
                  <c:v>1.6860575008529395E-2</c:v>
                </c:pt>
                <c:pt idx="362">
                  <c:v>1.6823163181379525E-2</c:v>
                </c:pt>
                <c:pt idx="363">
                  <c:v>1.6813240845817361E-2</c:v>
                </c:pt>
                <c:pt idx="364">
                  <c:v>1.6867305156972136E-2</c:v>
                </c:pt>
                <c:pt idx="365">
                  <c:v>1.690421428154034E-2</c:v>
                </c:pt>
                <c:pt idx="366">
                  <c:v>1.6928659887278267E-2</c:v>
                </c:pt>
                <c:pt idx="367">
                  <c:v>1.6946809501808519E-2</c:v>
                </c:pt>
                <c:pt idx="368">
                  <c:v>1.6933997934175726E-2</c:v>
                </c:pt>
                <c:pt idx="369">
                  <c:v>1.6910252065364891E-2</c:v>
                </c:pt>
                <c:pt idx="370">
                  <c:v>1.697057510879323E-2</c:v>
                </c:pt>
                <c:pt idx="371">
                  <c:v>1.7023263420787547E-2</c:v>
                </c:pt>
                <c:pt idx="372">
                  <c:v>1.7067636210214978E-2</c:v>
                </c:pt>
                <c:pt idx="373">
                  <c:v>1.7097349804016924E-2</c:v>
                </c:pt>
                <c:pt idx="374">
                  <c:v>1.7110285437102503E-2</c:v>
                </c:pt>
                <c:pt idx="375">
                  <c:v>1.7107421655326412E-2</c:v>
                </c:pt>
                <c:pt idx="376">
                  <c:v>1.7097390020708442E-2</c:v>
                </c:pt>
                <c:pt idx="377">
                  <c:v>1.7154090400779656E-2</c:v>
                </c:pt>
                <c:pt idx="378">
                  <c:v>1.7221551217294771E-2</c:v>
                </c:pt>
                <c:pt idx="379">
                  <c:v>1.7281725271517216E-2</c:v>
                </c:pt>
                <c:pt idx="380">
                  <c:v>1.7330150266023102E-2</c:v>
                </c:pt>
                <c:pt idx="381">
                  <c:v>1.7359729211663209E-2</c:v>
                </c:pt>
                <c:pt idx="382">
                  <c:v>1.7352749171715476E-2</c:v>
                </c:pt>
                <c:pt idx="383">
                  <c:v>1.7354261704390157E-2</c:v>
                </c:pt>
                <c:pt idx="384">
                  <c:v>1.7406197100585122E-2</c:v>
                </c:pt>
                <c:pt idx="385">
                  <c:v>1.7467200692379049E-2</c:v>
                </c:pt>
                <c:pt idx="386">
                  <c:v>1.7515785367010581E-2</c:v>
                </c:pt>
                <c:pt idx="387">
                  <c:v>1.7558284693580169E-2</c:v>
                </c:pt>
                <c:pt idx="388">
                  <c:v>1.7582144089006078E-2</c:v>
                </c:pt>
                <c:pt idx="389">
                  <c:v>1.758160219986564E-2</c:v>
                </c:pt>
                <c:pt idx="390">
                  <c:v>1.7581615111455836E-2</c:v>
                </c:pt>
                <c:pt idx="391">
                  <c:v>1.7604199834254899E-2</c:v>
                </c:pt>
                <c:pt idx="392">
                  <c:v>1.7646379619541557E-2</c:v>
                </c:pt>
                <c:pt idx="393">
                  <c:v>1.7691001085835035E-2</c:v>
                </c:pt>
                <c:pt idx="394">
                  <c:v>1.7735352727925958E-2</c:v>
                </c:pt>
                <c:pt idx="395">
                  <c:v>1.7754259125096161E-2</c:v>
                </c:pt>
                <c:pt idx="396">
                  <c:v>1.7761385692267758E-2</c:v>
                </c:pt>
                <c:pt idx="397">
                  <c:v>1.7772178054618341E-2</c:v>
                </c:pt>
                <c:pt idx="398">
                  <c:v>1.7807117759163927E-2</c:v>
                </c:pt>
                <c:pt idx="399">
                  <c:v>1.787201219976545E-2</c:v>
                </c:pt>
                <c:pt idx="400">
                  <c:v>1.7906525700689638E-2</c:v>
                </c:pt>
                <c:pt idx="401">
                  <c:v>1.7932136668222614E-2</c:v>
                </c:pt>
                <c:pt idx="402">
                  <c:v>1.7944504495935248E-2</c:v>
                </c:pt>
                <c:pt idx="403">
                  <c:v>1.7949436777505743E-2</c:v>
                </c:pt>
                <c:pt idx="404">
                  <c:v>1.7966192681891521E-2</c:v>
                </c:pt>
                <c:pt idx="405">
                  <c:v>1.7998351839015773E-2</c:v>
                </c:pt>
                <c:pt idx="406">
                  <c:v>1.804291625111502E-2</c:v>
                </c:pt>
                <c:pt idx="407">
                  <c:v>1.8067425385307787E-2</c:v>
                </c:pt>
                <c:pt idx="408">
                  <c:v>1.8087570980078779E-2</c:v>
                </c:pt>
                <c:pt idx="409">
                  <c:v>1.8103160987184157E-2</c:v>
                </c:pt>
                <c:pt idx="410">
                  <c:v>1.8101436320840814E-2</c:v>
                </c:pt>
                <c:pt idx="411">
                  <c:v>1.8098934737399722E-2</c:v>
                </c:pt>
                <c:pt idx="412">
                  <c:v>1.8125016992964149E-2</c:v>
                </c:pt>
                <c:pt idx="413">
                  <c:v>1.8142860061163297E-2</c:v>
                </c:pt>
                <c:pt idx="414">
                  <c:v>1.8157670826406021E-2</c:v>
                </c:pt>
                <c:pt idx="415">
                  <c:v>1.8173366051332403E-2</c:v>
                </c:pt>
                <c:pt idx="416">
                  <c:v>1.8199848931788293E-2</c:v>
                </c:pt>
                <c:pt idx="417">
                  <c:v>1.8195995176548515E-2</c:v>
                </c:pt>
                <c:pt idx="418">
                  <c:v>1.8186475800620616E-2</c:v>
                </c:pt>
                <c:pt idx="419">
                  <c:v>1.8192801072213136E-2</c:v>
                </c:pt>
                <c:pt idx="420">
                  <c:v>1.8196395338532435E-2</c:v>
                </c:pt>
                <c:pt idx="421">
                  <c:v>1.8213977668359155E-2</c:v>
                </c:pt>
                <c:pt idx="422">
                  <c:v>1.8213360632902072E-2</c:v>
                </c:pt>
                <c:pt idx="423">
                  <c:v>1.8205858783424698E-2</c:v>
                </c:pt>
                <c:pt idx="424">
                  <c:v>1.8200338089682629E-2</c:v>
                </c:pt>
                <c:pt idx="425">
                  <c:v>1.8187727016011311E-2</c:v>
                </c:pt>
                <c:pt idx="426">
                  <c:v>1.8183495064686136E-2</c:v>
                </c:pt>
                <c:pt idx="427">
                  <c:v>1.8179394351826694E-2</c:v>
                </c:pt>
                <c:pt idx="428">
                  <c:v>1.819055668044257E-2</c:v>
                </c:pt>
                <c:pt idx="429">
                  <c:v>1.8181093498465316E-2</c:v>
                </c:pt>
                <c:pt idx="430">
                  <c:v>1.8168398167405429E-2</c:v>
                </c:pt>
                <c:pt idx="431">
                  <c:v>1.8158985128611055E-2</c:v>
                </c:pt>
                <c:pt idx="432">
                  <c:v>1.8140602352620029E-2</c:v>
                </c:pt>
                <c:pt idx="433">
                  <c:v>1.8132839899446616E-2</c:v>
                </c:pt>
                <c:pt idx="434">
                  <c:v>1.8128262673306975E-2</c:v>
                </c:pt>
                <c:pt idx="435">
                  <c:v>1.811625380961044E-2</c:v>
                </c:pt>
                <c:pt idx="436">
                  <c:v>1.8105410410886227E-2</c:v>
                </c:pt>
                <c:pt idx="437">
                  <c:v>1.8091451071872988E-2</c:v>
                </c:pt>
                <c:pt idx="438">
                  <c:v>1.8080086764199973E-2</c:v>
                </c:pt>
                <c:pt idx="439">
                  <c:v>1.8051127499115652E-2</c:v>
                </c:pt>
                <c:pt idx="440">
                  <c:v>1.8041939942454698E-2</c:v>
                </c:pt>
                <c:pt idx="441">
                  <c:v>1.8081269666577474E-2</c:v>
                </c:pt>
                <c:pt idx="442">
                  <c:v>1.8066938595194208E-2</c:v>
                </c:pt>
                <c:pt idx="443">
                  <c:v>1.8049692323896038E-2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'% Case Fatality Rate'!$B$9:$QZ$9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'% Case Fatality Rate'!$B$2:$QZ$2</c:f>
              <c:numCache>
                <c:formatCode>0.0%</c:formatCode>
                <c:ptCount val="46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4.6045519780702239E-2</c:v>
                </c:pt>
                <c:pt idx="65">
                  <c:v>4.6857937222980796E-2</c:v>
                </c:pt>
                <c:pt idx="66">
                  <c:v>4.7714227674222398E-2</c:v>
                </c:pt>
                <c:pt idx="67">
                  <c:v>4.8658212112620766E-2</c:v>
                </c:pt>
                <c:pt idx="68">
                  <c:v>4.9789596741690888E-2</c:v>
                </c:pt>
                <c:pt idx="69">
                  <c:v>5.0842329062122479E-2</c:v>
                </c:pt>
                <c:pt idx="70">
                  <c:v>5.2709325688676353E-2</c:v>
                </c:pt>
                <c:pt idx="71">
                  <c:v>5.4157866441380896E-2</c:v>
                </c:pt>
                <c:pt idx="72">
                  <c:v>5.5611002931946665E-2</c:v>
                </c:pt>
                <c:pt idx="73">
                  <c:v>5.7865965967657446E-2</c:v>
                </c:pt>
                <c:pt idx="74">
                  <c:v>5.8650407746709848E-2</c:v>
                </c:pt>
                <c:pt idx="75">
                  <c:v>5.9890289277025596E-2</c:v>
                </c:pt>
                <c:pt idx="76">
                  <c:v>6.2804919014653265E-2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6.6366010915688903E-2</c:v>
                </c:pt>
                <c:pt idx="80">
                  <c:v>6.7083815448382891E-2</c:v>
                </c:pt>
                <c:pt idx="81">
                  <c:v>6.5909414170388841E-2</c:v>
                </c:pt>
                <c:pt idx="82">
                  <c:v>6.6590894174442722E-2</c:v>
                </c:pt>
                <c:pt idx="83">
                  <c:v>6.7278386664197956E-2</c:v>
                </c:pt>
                <c:pt idx="84">
                  <c:v>6.8852717417683104E-2</c:v>
                </c:pt>
                <c:pt idx="85">
                  <c:v>6.9165178764239985E-2</c:v>
                </c:pt>
                <c:pt idx="86">
                  <c:v>7.0183860189592301E-2</c:v>
                </c:pt>
                <c:pt idx="87">
                  <c:v>7.049605902094952E-2</c:v>
                </c:pt>
                <c:pt idx="88">
                  <c:v>7.0426443235321601E-2</c:v>
                </c:pt>
                <c:pt idx="89">
                  <c:v>7.0635047909233056E-2</c:v>
                </c:pt>
                <c:pt idx="90">
                  <c:v>7.1383936318649546E-2</c:v>
                </c:pt>
                <c:pt idx="91">
                  <c:v>7.1781956954587819E-2</c:v>
                </c:pt>
                <c:pt idx="92">
                  <c:v>7.2069812856099452E-2</c:v>
                </c:pt>
                <c:pt idx="93">
                  <c:v>7.2320656878881923E-2</c:v>
                </c:pt>
                <c:pt idx="94">
                  <c:v>7.2209736124062424E-2</c:v>
                </c:pt>
                <c:pt idx="95">
                  <c:v>7.1809414013604259E-2</c:v>
                </c:pt>
                <c:pt idx="96">
                  <c:v>7.1712697126136746E-2</c:v>
                </c:pt>
                <c:pt idx="97">
                  <c:v>7.2085811388962542E-2</c:v>
                </c:pt>
                <c:pt idx="98">
                  <c:v>7.2449811861942617E-2</c:v>
                </c:pt>
                <c:pt idx="99">
                  <c:v>7.2387119985608928E-2</c:v>
                </c:pt>
                <c:pt idx="100">
                  <c:v>7.2015915985637377E-2</c:v>
                </c:pt>
                <c:pt idx="101">
                  <c:v>7.1955553647510925E-2</c:v>
                </c:pt>
                <c:pt idx="102">
                  <c:v>7.1392104751593827E-2</c:v>
                </c:pt>
                <c:pt idx="103">
                  <c:v>7.1021592945515896E-2</c:v>
                </c:pt>
                <c:pt idx="104">
                  <c:v>7.1051365089642576E-2</c:v>
                </c:pt>
                <c:pt idx="105">
                  <c:v>7.1079569796690542E-2</c:v>
                </c:pt>
                <c:pt idx="106">
                  <c:v>7.0821278061693638E-2</c:v>
                </c:pt>
                <c:pt idx="107">
                  <c:v>7.0607742050114788E-2</c:v>
                </c:pt>
                <c:pt idx="108">
                  <c:v>7.016342883674237E-2</c:v>
                </c:pt>
                <c:pt idx="109">
                  <c:v>6.9749068755676616E-2</c:v>
                </c:pt>
                <c:pt idx="110">
                  <c:v>6.9305412845942632E-2</c:v>
                </c:pt>
                <c:pt idx="111">
                  <c:v>6.9218882247638738E-2</c:v>
                </c:pt>
                <c:pt idx="112">
                  <c:v>6.9049245777226875E-2</c:v>
                </c:pt>
                <c:pt idx="113">
                  <c:v>6.871587233226556E-2</c:v>
                </c:pt>
                <c:pt idx="114">
                  <c:v>6.8418027246399116E-2</c:v>
                </c:pt>
                <c:pt idx="115">
                  <c:v>6.7926103180591876E-2</c:v>
                </c:pt>
                <c:pt idx="116">
                  <c:v>6.7478043850456748E-2</c:v>
                </c:pt>
                <c:pt idx="117">
                  <c:v>6.7009586041881591E-2</c:v>
                </c:pt>
                <c:pt idx="118">
                  <c:v>6.663530050386908E-2</c:v>
                </c:pt>
                <c:pt idx="119">
                  <c:v>6.6233955484579304E-2</c:v>
                </c:pt>
                <c:pt idx="120">
                  <c:v>6.5764606565769004E-2</c:v>
                </c:pt>
                <c:pt idx="121">
                  <c:v>6.5429177206670366E-2</c:v>
                </c:pt>
                <c:pt idx="122">
                  <c:v>6.4878452036861767E-2</c:v>
                </c:pt>
                <c:pt idx="123">
                  <c:v>6.4306982493826048E-2</c:v>
                </c:pt>
                <c:pt idx="124">
                  <c:v>6.3514629767132819E-2</c:v>
                </c:pt>
                <c:pt idx="125">
                  <c:v>6.3206489812945035E-2</c:v>
                </c:pt>
                <c:pt idx="126">
                  <c:v>6.2954879654362889E-2</c:v>
                </c:pt>
                <c:pt idx="127">
                  <c:v>6.244830843123933E-2</c:v>
                </c:pt>
                <c:pt idx="128">
                  <c:v>6.1953416521000781E-2</c:v>
                </c:pt>
                <c:pt idx="129">
                  <c:v>6.1224657581998951E-2</c:v>
                </c:pt>
                <c:pt idx="130">
                  <c:v>6.0606599282547559E-2</c:v>
                </c:pt>
                <c:pt idx="131">
                  <c:v>6.01700261108572E-2</c:v>
                </c:pt>
                <c:pt idx="132">
                  <c:v>5.9754568301249297E-2</c:v>
                </c:pt>
                <c:pt idx="133">
                  <c:v>5.9540932214957584E-2</c:v>
                </c:pt>
                <c:pt idx="134">
                  <c:v>5.9125416716846346E-2</c:v>
                </c:pt>
                <c:pt idx="135">
                  <c:v>5.865714461803042E-2</c:v>
                </c:pt>
                <c:pt idx="136">
                  <c:v>5.8068104806567135E-2</c:v>
                </c:pt>
                <c:pt idx="137">
                  <c:v>5.752921335893052E-2</c:v>
                </c:pt>
                <c:pt idx="138">
                  <c:v>5.7221497127488953E-2</c:v>
                </c:pt>
                <c:pt idx="139">
                  <c:v>5.6893408979338478E-2</c:v>
                </c:pt>
                <c:pt idx="140">
                  <c:v>5.6535508519076107E-2</c:v>
                </c:pt>
                <c:pt idx="141">
                  <c:v>5.6115486115104925E-2</c:v>
                </c:pt>
                <c:pt idx="142">
                  <c:v>5.5721625231807251E-2</c:v>
                </c:pt>
                <c:pt idx="143">
                  <c:v>5.5282284613229829E-2</c:v>
                </c:pt>
                <c:pt idx="144">
                  <c:v>5.4788363740609816E-2</c:v>
                </c:pt>
                <c:pt idx="145">
                  <c:v>5.4397976370269545E-2</c:v>
                </c:pt>
                <c:pt idx="146">
                  <c:v>5.4273527762815084E-2</c:v>
                </c:pt>
                <c:pt idx="147">
                  <c:v>5.3954942438666505E-2</c:v>
                </c:pt>
                <c:pt idx="148">
                  <c:v>5.3636626219772096E-2</c:v>
                </c:pt>
                <c:pt idx="149">
                  <c:v>5.3222350469840141E-2</c:v>
                </c:pt>
                <c:pt idx="150">
                  <c:v>5.2737880336206341E-2</c:v>
                </c:pt>
                <c:pt idx="151">
                  <c:v>5.2432938568880198E-2</c:v>
                </c:pt>
                <c:pt idx="152">
                  <c:v>5.2020549695994248E-2</c:v>
                </c:pt>
                <c:pt idx="153">
                  <c:v>5.1646229446474824E-2</c:v>
                </c:pt>
                <c:pt idx="154">
                  <c:v>5.1250333358858542E-2</c:v>
                </c:pt>
                <c:pt idx="155">
                  <c:v>5.0785870047068506E-2</c:v>
                </c:pt>
                <c:pt idx="156">
                  <c:v>5.0276450527291669E-2</c:v>
                </c:pt>
                <c:pt idx="157">
                  <c:v>4.9825454689980592E-2</c:v>
                </c:pt>
                <c:pt idx="158">
                  <c:v>4.9331950823270521E-2</c:v>
                </c:pt>
                <c:pt idx="159">
                  <c:v>4.8944097301001195E-2</c:v>
                </c:pt>
                <c:pt idx="160">
                  <c:v>4.8594776223165013E-2</c:v>
                </c:pt>
                <c:pt idx="161">
                  <c:v>4.8067570647529242E-2</c:v>
                </c:pt>
                <c:pt idx="162">
                  <c:v>4.7607025682636001E-2</c:v>
                </c:pt>
                <c:pt idx="163">
                  <c:v>4.7186417830895069E-2</c:v>
                </c:pt>
                <c:pt idx="164">
                  <c:v>4.6765520887143655E-2</c:v>
                </c:pt>
                <c:pt idx="165">
                  <c:v>4.6319239369425683E-2</c:v>
                </c:pt>
                <c:pt idx="166">
                  <c:v>4.5996708439403476E-2</c:v>
                </c:pt>
                <c:pt idx="167">
                  <c:v>4.5679836556910637E-2</c:v>
                </c:pt>
                <c:pt idx="168">
                  <c:v>4.530755049513871E-2</c:v>
                </c:pt>
                <c:pt idx="169">
                  <c:v>4.4910324951327824E-2</c:v>
                </c:pt>
                <c:pt idx="170">
                  <c:v>4.4497712849782697E-2</c:v>
                </c:pt>
                <c:pt idx="171">
                  <c:v>4.4119120052949226E-2</c:v>
                </c:pt>
                <c:pt idx="172">
                  <c:v>4.3771184742017265E-2</c:v>
                </c:pt>
                <c:pt idx="173">
                  <c:v>4.3430405356093313E-2</c:v>
                </c:pt>
                <c:pt idx="174">
                  <c:v>4.3126587411067674E-2</c:v>
                </c:pt>
                <c:pt idx="175">
                  <c:v>4.2792133707570491E-2</c:v>
                </c:pt>
                <c:pt idx="176">
                  <c:v>4.2432119139516097E-2</c:v>
                </c:pt>
                <c:pt idx="177">
                  <c:v>4.2173971642580299E-2</c:v>
                </c:pt>
                <c:pt idx="178">
                  <c:v>4.1869688523976684E-2</c:v>
                </c:pt>
                <c:pt idx="179">
                  <c:v>4.1534472451522739E-2</c:v>
                </c:pt>
                <c:pt idx="180">
                  <c:v>4.1236290991125669E-2</c:v>
                </c:pt>
                <c:pt idx="181">
                  <c:v>4.1004873923206515E-2</c:v>
                </c:pt>
                <c:pt idx="182">
                  <c:v>4.0707944961689654E-2</c:v>
                </c:pt>
                <c:pt idx="183">
                  <c:v>4.0604239446251147E-2</c:v>
                </c:pt>
                <c:pt idx="184">
                  <c:v>4.0263161527145291E-2</c:v>
                </c:pt>
                <c:pt idx="185">
                  <c:v>3.9971933165538862E-2</c:v>
                </c:pt>
                <c:pt idx="186">
                  <c:v>3.9676742192624584E-2</c:v>
                </c:pt>
                <c:pt idx="187">
                  <c:v>3.9446145276078801E-2</c:v>
                </c:pt>
                <c:pt idx="188">
                  <c:v>3.9225412079230186E-2</c:v>
                </c:pt>
                <c:pt idx="189">
                  <c:v>3.8942298546113793E-2</c:v>
                </c:pt>
                <c:pt idx="190">
                  <c:v>3.8661178881713526E-2</c:v>
                </c:pt>
                <c:pt idx="191">
                  <c:v>3.8372254610064382E-2</c:v>
                </c:pt>
                <c:pt idx="192">
                  <c:v>3.8144993407638536E-2</c:v>
                </c:pt>
                <c:pt idx="193">
                  <c:v>3.7897086842517462E-2</c:v>
                </c:pt>
                <c:pt idx="194">
                  <c:v>3.7725103938714998E-2</c:v>
                </c:pt>
                <c:pt idx="195">
                  <c:v>3.7555866918194188E-2</c:v>
                </c:pt>
                <c:pt idx="196">
                  <c:v>3.7376437686083341E-2</c:v>
                </c:pt>
                <c:pt idx="197">
                  <c:v>3.7158001862456262E-2</c:v>
                </c:pt>
                <c:pt idx="198">
                  <c:v>3.6940431282542228E-2</c:v>
                </c:pt>
                <c:pt idx="199">
                  <c:v>3.673000237752598E-2</c:v>
                </c:pt>
                <c:pt idx="200">
                  <c:v>3.6546676220248098E-2</c:v>
                </c:pt>
                <c:pt idx="201">
                  <c:v>3.6399789182590923E-2</c:v>
                </c:pt>
                <c:pt idx="202">
                  <c:v>3.6243855907722083E-2</c:v>
                </c:pt>
                <c:pt idx="203">
                  <c:v>3.6075661366121142E-2</c:v>
                </c:pt>
                <c:pt idx="204">
                  <c:v>3.5873600270513631E-2</c:v>
                </c:pt>
                <c:pt idx="205">
                  <c:v>3.5838187655606056E-2</c:v>
                </c:pt>
                <c:pt idx="206">
                  <c:v>3.5674450467371291E-2</c:v>
                </c:pt>
                <c:pt idx="207">
                  <c:v>3.5517939848172024E-2</c:v>
                </c:pt>
                <c:pt idx="208">
                  <c:v>3.5371753215091777E-2</c:v>
                </c:pt>
                <c:pt idx="209">
                  <c:v>3.526862395255919E-2</c:v>
                </c:pt>
                <c:pt idx="210">
                  <c:v>3.5127194647206504E-2</c:v>
                </c:pt>
                <c:pt idx="211">
                  <c:v>3.4972914965005986E-2</c:v>
                </c:pt>
                <c:pt idx="212">
                  <c:v>3.4811767677750752E-2</c:v>
                </c:pt>
                <c:pt idx="213">
                  <c:v>3.4655316729317279E-2</c:v>
                </c:pt>
                <c:pt idx="214">
                  <c:v>3.4517018160376785E-2</c:v>
                </c:pt>
                <c:pt idx="215">
                  <c:v>3.4378883142659585E-2</c:v>
                </c:pt>
                <c:pt idx="216">
                  <c:v>3.4290547260934244E-2</c:v>
                </c:pt>
                <c:pt idx="217">
                  <c:v>3.4145630556184324E-2</c:v>
                </c:pt>
                <c:pt idx="218">
                  <c:v>3.3989600625288122E-2</c:v>
                </c:pt>
                <c:pt idx="219">
                  <c:v>3.3822454463138578E-2</c:v>
                </c:pt>
                <c:pt idx="220">
                  <c:v>3.3678591315138368E-2</c:v>
                </c:pt>
                <c:pt idx="221">
                  <c:v>3.354442835028569E-2</c:v>
                </c:pt>
                <c:pt idx="222">
                  <c:v>3.3362138248535678E-2</c:v>
                </c:pt>
                <c:pt idx="223">
                  <c:v>3.3268302640709242E-2</c:v>
                </c:pt>
                <c:pt idx="224">
                  <c:v>3.3140060490419142E-2</c:v>
                </c:pt>
                <c:pt idx="225">
                  <c:v>3.3001624101505318E-2</c:v>
                </c:pt>
                <c:pt idx="226">
                  <c:v>3.2832782050273096E-2</c:v>
                </c:pt>
                <c:pt idx="227">
                  <c:v>3.2687823286771681E-2</c:v>
                </c:pt>
                <c:pt idx="228">
                  <c:v>3.2550861377062826E-2</c:v>
                </c:pt>
                <c:pt idx="229">
                  <c:v>3.2634755857481393E-2</c:v>
                </c:pt>
                <c:pt idx="230">
                  <c:v>3.2526241774501911E-2</c:v>
                </c:pt>
                <c:pt idx="231">
                  <c:v>3.241268760634812E-2</c:v>
                </c:pt>
                <c:pt idx="232">
                  <c:v>3.2273199930785604E-2</c:v>
                </c:pt>
                <c:pt idx="233">
                  <c:v>3.2114597819946133E-2</c:v>
                </c:pt>
                <c:pt idx="234">
                  <c:v>3.1965199381955405E-2</c:v>
                </c:pt>
                <c:pt idx="235">
                  <c:v>3.1825733467909886E-2</c:v>
                </c:pt>
                <c:pt idx="236">
                  <c:v>3.1691050535777886E-2</c:v>
                </c:pt>
                <c:pt idx="237">
                  <c:v>3.1602551730666138E-2</c:v>
                </c:pt>
                <c:pt idx="238">
                  <c:v>3.1473686133054506E-2</c:v>
                </c:pt>
                <c:pt idx="239">
                  <c:v>3.1326737346856322E-2</c:v>
                </c:pt>
                <c:pt idx="240">
                  <c:v>3.1178441225962399E-2</c:v>
                </c:pt>
                <c:pt idx="241">
                  <c:v>3.1053914429017501E-2</c:v>
                </c:pt>
                <c:pt idx="242">
                  <c:v>3.0922433265483329E-2</c:v>
                </c:pt>
                <c:pt idx="243">
                  <c:v>3.0780950774818613E-2</c:v>
                </c:pt>
                <c:pt idx="244">
                  <c:v>3.0692823725876534E-2</c:v>
                </c:pt>
                <c:pt idx="245">
                  <c:v>3.0603029538346663E-2</c:v>
                </c:pt>
                <c:pt idx="246">
                  <c:v>3.0474768348165274E-2</c:v>
                </c:pt>
                <c:pt idx="247">
                  <c:v>3.0346091713788822E-2</c:v>
                </c:pt>
                <c:pt idx="248">
                  <c:v>3.0242727007370289E-2</c:v>
                </c:pt>
                <c:pt idx="249">
                  <c:v>3.0124576432314851E-2</c:v>
                </c:pt>
                <c:pt idx="250">
                  <c:v>3.00137310913021E-2</c:v>
                </c:pt>
                <c:pt idx="251">
                  <c:v>2.9937911610355753E-2</c:v>
                </c:pt>
                <c:pt idx="252">
                  <c:v>2.9840158351522698E-2</c:v>
                </c:pt>
                <c:pt idx="253">
                  <c:v>2.9817175396247977E-2</c:v>
                </c:pt>
                <c:pt idx="254">
                  <c:v>2.9703159623344803E-2</c:v>
                </c:pt>
                <c:pt idx="255">
                  <c:v>2.9574334053121251E-2</c:v>
                </c:pt>
                <c:pt idx="256">
                  <c:v>2.9463833776043488E-2</c:v>
                </c:pt>
                <c:pt idx="257">
                  <c:v>2.9409700922199584E-2</c:v>
                </c:pt>
                <c:pt idx="258">
                  <c:v>2.9303043976259067E-2</c:v>
                </c:pt>
                <c:pt idx="259">
                  <c:v>2.9179900176003474E-2</c:v>
                </c:pt>
                <c:pt idx="260">
                  <c:v>2.906334418072162E-2</c:v>
                </c:pt>
                <c:pt idx="261">
                  <c:v>2.8945856158782802E-2</c:v>
                </c:pt>
                <c:pt idx="262">
                  <c:v>2.8799352077965072E-2</c:v>
                </c:pt>
                <c:pt idx="263">
                  <c:v>2.8686681867503082E-2</c:v>
                </c:pt>
                <c:pt idx="264">
                  <c:v>2.8570789957181028E-2</c:v>
                </c:pt>
                <c:pt idx="265">
                  <c:v>2.8470273289556144E-2</c:v>
                </c:pt>
                <c:pt idx="266">
                  <c:v>2.8345245751071661E-2</c:v>
                </c:pt>
                <c:pt idx="267">
                  <c:v>2.8206358448626671E-2</c:v>
                </c:pt>
                <c:pt idx="268">
                  <c:v>2.8068324179426229E-2</c:v>
                </c:pt>
                <c:pt idx="269">
                  <c:v>2.7946167917051623E-2</c:v>
                </c:pt>
                <c:pt idx="270">
                  <c:v>2.7813688490083883E-2</c:v>
                </c:pt>
                <c:pt idx="271">
                  <c:v>2.7666923401150401E-2</c:v>
                </c:pt>
                <c:pt idx="272">
                  <c:v>2.7563886013185854E-2</c:v>
                </c:pt>
                <c:pt idx="273">
                  <c:v>2.7428096265474284E-2</c:v>
                </c:pt>
                <c:pt idx="274">
                  <c:v>2.7259099072033013E-2</c:v>
                </c:pt>
                <c:pt idx="275">
                  <c:v>2.7103452307719982E-2</c:v>
                </c:pt>
                <c:pt idx="276">
                  <c:v>2.6949753609223876E-2</c:v>
                </c:pt>
                <c:pt idx="277">
                  <c:v>2.6821778800118865E-2</c:v>
                </c:pt>
                <c:pt idx="278">
                  <c:v>2.6648790750131601E-2</c:v>
                </c:pt>
                <c:pt idx="279">
                  <c:v>2.6531571374899088E-2</c:v>
                </c:pt>
                <c:pt idx="280">
                  <c:v>2.6387463032679529E-2</c:v>
                </c:pt>
                <c:pt idx="281">
                  <c:v>2.6222411312483072E-2</c:v>
                </c:pt>
                <c:pt idx="282">
                  <c:v>2.6061097339333438E-2</c:v>
                </c:pt>
                <c:pt idx="283">
                  <c:v>2.5934247288930568E-2</c:v>
                </c:pt>
                <c:pt idx="284">
                  <c:v>2.5784380900351445E-2</c:v>
                </c:pt>
                <c:pt idx="285">
                  <c:v>2.5605890560527478E-2</c:v>
                </c:pt>
                <c:pt idx="286">
                  <c:v>2.550456418610509E-2</c:v>
                </c:pt>
                <c:pt idx="287">
                  <c:v>2.5446700050152784E-2</c:v>
                </c:pt>
                <c:pt idx="288">
                  <c:v>2.5299776123819041E-2</c:v>
                </c:pt>
                <c:pt idx="289">
                  <c:v>2.5165138647730026E-2</c:v>
                </c:pt>
                <c:pt idx="290">
                  <c:v>2.5016892305899482E-2</c:v>
                </c:pt>
                <c:pt idx="291">
                  <c:v>2.489347696994406E-2</c:v>
                </c:pt>
                <c:pt idx="292">
                  <c:v>2.4790395640459692E-2</c:v>
                </c:pt>
                <c:pt idx="293">
                  <c:v>2.4715329972616849E-2</c:v>
                </c:pt>
                <c:pt idx="294">
                  <c:v>2.4608584685509537E-2</c:v>
                </c:pt>
                <c:pt idx="295">
                  <c:v>2.4491062013742224E-2</c:v>
                </c:pt>
                <c:pt idx="296">
                  <c:v>2.4371895790247802E-2</c:v>
                </c:pt>
                <c:pt idx="297">
                  <c:v>2.4271826193881289E-2</c:v>
                </c:pt>
                <c:pt idx="298">
                  <c:v>2.4178842672868291E-2</c:v>
                </c:pt>
                <c:pt idx="299">
                  <c:v>2.4088798762327314E-2</c:v>
                </c:pt>
                <c:pt idx="300">
                  <c:v>2.4023239137704662E-2</c:v>
                </c:pt>
                <c:pt idx="301">
                  <c:v>2.395880238559463E-2</c:v>
                </c:pt>
                <c:pt idx="302">
                  <c:v>2.3877446798844324E-2</c:v>
                </c:pt>
                <c:pt idx="303">
                  <c:v>2.3806638850513928E-2</c:v>
                </c:pt>
                <c:pt idx="304">
                  <c:v>2.3720568167221154E-2</c:v>
                </c:pt>
                <c:pt idx="305">
                  <c:v>2.3646022507032394E-2</c:v>
                </c:pt>
                <c:pt idx="306">
                  <c:v>2.3580252295377364E-2</c:v>
                </c:pt>
                <c:pt idx="307">
                  <c:v>2.3559265241776615E-2</c:v>
                </c:pt>
                <c:pt idx="308">
                  <c:v>2.351205703594941E-2</c:v>
                </c:pt>
                <c:pt idx="309">
                  <c:v>2.3466180224767264E-2</c:v>
                </c:pt>
                <c:pt idx="310">
                  <c:v>2.3389574348185657E-2</c:v>
                </c:pt>
                <c:pt idx="311">
                  <c:v>2.3318689271509138E-2</c:v>
                </c:pt>
                <c:pt idx="312">
                  <c:v>2.3251381863161481E-2</c:v>
                </c:pt>
                <c:pt idx="313">
                  <c:v>2.3204937163622999E-2</c:v>
                </c:pt>
                <c:pt idx="314">
                  <c:v>2.3181293122599918E-2</c:v>
                </c:pt>
                <c:pt idx="315">
                  <c:v>2.3142519702318246E-2</c:v>
                </c:pt>
                <c:pt idx="316">
                  <c:v>2.3089050107986574E-2</c:v>
                </c:pt>
                <c:pt idx="317">
                  <c:v>2.3039439409992028E-2</c:v>
                </c:pt>
                <c:pt idx="318">
                  <c:v>2.297160446450142E-2</c:v>
                </c:pt>
                <c:pt idx="319">
                  <c:v>2.2898120754265311E-2</c:v>
                </c:pt>
                <c:pt idx="320">
                  <c:v>2.2851108695308479E-2</c:v>
                </c:pt>
                <c:pt idx="321">
                  <c:v>2.2815623621050208E-2</c:v>
                </c:pt>
                <c:pt idx="322">
                  <c:v>2.2778417588064922E-2</c:v>
                </c:pt>
                <c:pt idx="323">
                  <c:v>2.2474629865455963E-2</c:v>
                </c:pt>
                <c:pt idx="324">
                  <c:v>2.2435232056114942E-2</c:v>
                </c:pt>
                <c:pt idx="325">
                  <c:v>2.2383715427024945E-2</c:v>
                </c:pt>
                <c:pt idx="326">
                  <c:v>2.2322625095278336E-2</c:v>
                </c:pt>
                <c:pt idx="327">
                  <c:v>2.2287952800101825E-2</c:v>
                </c:pt>
                <c:pt idx="328">
                  <c:v>2.2284395229215732E-2</c:v>
                </c:pt>
                <c:pt idx="329">
                  <c:v>2.2248987339884951E-2</c:v>
                </c:pt>
                <c:pt idx="330">
                  <c:v>2.2208509490866751E-2</c:v>
                </c:pt>
                <c:pt idx="331">
                  <c:v>2.2165830195345206E-2</c:v>
                </c:pt>
                <c:pt idx="332">
                  <c:v>2.2129419725662295E-2</c:v>
                </c:pt>
                <c:pt idx="333">
                  <c:v>2.2078809041829437E-2</c:v>
                </c:pt>
                <c:pt idx="334">
                  <c:v>2.2047038257926477E-2</c:v>
                </c:pt>
                <c:pt idx="335">
                  <c:v>2.2046637488981436E-2</c:v>
                </c:pt>
                <c:pt idx="336">
                  <c:v>2.2027297331351735E-2</c:v>
                </c:pt>
                <c:pt idx="337">
                  <c:v>2.1988834150186553E-2</c:v>
                </c:pt>
                <c:pt idx="338">
                  <c:v>2.1968035332334591E-2</c:v>
                </c:pt>
                <c:pt idx="339">
                  <c:v>2.1919992242703652E-2</c:v>
                </c:pt>
                <c:pt idx="340">
                  <c:v>2.1892623905942973E-2</c:v>
                </c:pt>
                <c:pt idx="341">
                  <c:v>2.1878942551787524E-2</c:v>
                </c:pt>
                <c:pt idx="342">
                  <c:v>2.1886563213656382E-2</c:v>
                </c:pt>
                <c:pt idx="343">
                  <c:v>2.1869700336407425E-2</c:v>
                </c:pt>
                <c:pt idx="344">
                  <c:v>2.1837188737279217E-2</c:v>
                </c:pt>
                <c:pt idx="345">
                  <c:v>2.1813712086484374E-2</c:v>
                </c:pt>
                <c:pt idx="346">
                  <c:v>2.1751920468547258E-2</c:v>
                </c:pt>
                <c:pt idx="347">
                  <c:v>2.1702174308415371E-2</c:v>
                </c:pt>
                <c:pt idx="348">
                  <c:v>2.1680447276779931E-2</c:v>
                </c:pt>
                <c:pt idx="349">
                  <c:v>2.1671903015339875E-2</c:v>
                </c:pt>
                <c:pt idx="350">
                  <c:v>2.1649906642594467E-2</c:v>
                </c:pt>
                <c:pt idx="351">
                  <c:v>2.1602876532812152E-2</c:v>
                </c:pt>
                <c:pt idx="352">
                  <c:v>2.1578588398418832E-2</c:v>
                </c:pt>
                <c:pt idx="353">
                  <c:v>2.1537780493956684E-2</c:v>
                </c:pt>
                <c:pt idx="354">
                  <c:v>2.1489692637229264E-2</c:v>
                </c:pt>
                <c:pt idx="355">
                  <c:v>2.1456611615903797E-2</c:v>
                </c:pt>
                <c:pt idx="356">
                  <c:v>2.1478044332334204E-2</c:v>
                </c:pt>
                <c:pt idx="357">
                  <c:v>2.148469073299427E-2</c:v>
                </c:pt>
                <c:pt idx="358">
                  <c:v>2.1475118667813799E-2</c:v>
                </c:pt>
                <c:pt idx="359">
                  <c:v>2.1460519043547056E-2</c:v>
                </c:pt>
                <c:pt idx="360">
                  <c:v>2.1455818283368948E-2</c:v>
                </c:pt>
                <c:pt idx="361">
                  <c:v>2.1426960801076183E-2</c:v>
                </c:pt>
                <c:pt idx="362">
                  <c:v>2.140943056875478E-2</c:v>
                </c:pt>
                <c:pt idx="363">
                  <c:v>2.1446013452245012E-2</c:v>
                </c:pt>
                <c:pt idx="364">
                  <c:v>2.1477023935228445E-2</c:v>
                </c:pt>
                <c:pt idx="365">
                  <c:v>2.150413444942835E-2</c:v>
                </c:pt>
                <c:pt idx="366">
                  <c:v>2.1522459444613822E-2</c:v>
                </c:pt>
                <c:pt idx="367">
                  <c:v>2.1533222766661222E-2</c:v>
                </c:pt>
                <c:pt idx="368">
                  <c:v>2.1526638949052813E-2</c:v>
                </c:pt>
                <c:pt idx="369">
                  <c:v>2.1526572887802634E-2</c:v>
                </c:pt>
                <c:pt idx="370">
                  <c:v>2.1579808619958705E-2</c:v>
                </c:pt>
                <c:pt idx="371">
                  <c:v>2.1617089564438929E-2</c:v>
                </c:pt>
                <c:pt idx="372">
                  <c:v>2.165370207646073E-2</c:v>
                </c:pt>
                <c:pt idx="373">
                  <c:v>2.1674571032817915E-2</c:v>
                </c:pt>
                <c:pt idx="374">
                  <c:v>2.1697898604851565E-2</c:v>
                </c:pt>
                <c:pt idx="375">
                  <c:v>2.169474213115908E-2</c:v>
                </c:pt>
                <c:pt idx="376">
                  <c:v>2.1699510264158745E-2</c:v>
                </c:pt>
                <c:pt idx="377">
                  <c:v>2.1746948129782614E-2</c:v>
                </c:pt>
                <c:pt idx="378">
                  <c:v>2.1788513261126782E-2</c:v>
                </c:pt>
                <c:pt idx="379">
                  <c:v>2.1810952914620135E-2</c:v>
                </c:pt>
                <c:pt idx="380">
                  <c:v>2.1856650022240767E-2</c:v>
                </c:pt>
                <c:pt idx="381">
                  <c:v>2.1875112660792177E-2</c:v>
                </c:pt>
                <c:pt idx="382">
                  <c:v>2.1867577335692109E-2</c:v>
                </c:pt>
                <c:pt idx="383">
                  <c:v>2.1880767783879901E-2</c:v>
                </c:pt>
                <c:pt idx="384">
                  <c:v>2.1938375180817954E-2</c:v>
                </c:pt>
                <c:pt idx="385">
                  <c:v>2.1974228910520231E-2</c:v>
                </c:pt>
                <c:pt idx="386">
                  <c:v>2.2008979817217739E-2</c:v>
                </c:pt>
                <c:pt idx="387">
                  <c:v>2.2036700132889286E-2</c:v>
                </c:pt>
                <c:pt idx="388">
                  <c:v>2.2051121246152855E-2</c:v>
                </c:pt>
                <c:pt idx="389">
                  <c:v>2.2049734932340779E-2</c:v>
                </c:pt>
                <c:pt idx="390">
                  <c:v>2.2055554218952802E-2</c:v>
                </c:pt>
                <c:pt idx="391">
                  <c:v>2.2084358705663269E-2</c:v>
                </c:pt>
                <c:pt idx="392">
                  <c:v>2.2108070738287498E-2</c:v>
                </c:pt>
                <c:pt idx="393">
                  <c:v>2.2129947858902516E-2</c:v>
                </c:pt>
                <c:pt idx="394">
                  <c:v>2.2147347282630469E-2</c:v>
                </c:pt>
                <c:pt idx="395">
                  <c:v>2.2149946399968007E-2</c:v>
                </c:pt>
                <c:pt idx="396">
                  <c:v>2.2139868118871142E-2</c:v>
                </c:pt>
                <c:pt idx="397">
                  <c:v>2.2144699119948399E-2</c:v>
                </c:pt>
                <c:pt idx="398">
                  <c:v>2.2167552779083756E-2</c:v>
                </c:pt>
                <c:pt idx="399">
                  <c:v>2.2186443022940497E-2</c:v>
                </c:pt>
                <c:pt idx="400">
                  <c:v>2.2187832396626833E-2</c:v>
                </c:pt>
                <c:pt idx="401">
                  <c:v>2.2191934261670772E-2</c:v>
                </c:pt>
                <c:pt idx="402">
                  <c:v>2.2187540377882828E-2</c:v>
                </c:pt>
                <c:pt idx="403">
                  <c:v>2.2175889267134319E-2</c:v>
                </c:pt>
                <c:pt idx="404">
                  <c:v>2.2179586621873977E-2</c:v>
                </c:pt>
                <c:pt idx="405">
                  <c:v>2.2210511077405796E-2</c:v>
                </c:pt>
                <c:pt idx="406">
                  <c:v>2.2221560569752798E-2</c:v>
                </c:pt>
                <c:pt idx="407">
                  <c:v>2.2219006850712732E-2</c:v>
                </c:pt>
                <c:pt idx="408">
                  <c:v>2.2219718629157042E-2</c:v>
                </c:pt>
                <c:pt idx="409">
                  <c:v>2.2208634298099408E-2</c:v>
                </c:pt>
                <c:pt idx="410">
                  <c:v>2.2183728512919852E-2</c:v>
                </c:pt>
                <c:pt idx="411">
                  <c:v>2.2185726319256287E-2</c:v>
                </c:pt>
                <c:pt idx="412">
                  <c:v>2.2192332413720837E-2</c:v>
                </c:pt>
                <c:pt idx="413">
                  <c:v>2.2186608004003693E-2</c:v>
                </c:pt>
                <c:pt idx="414">
                  <c:v>2.2179710176031694E-2</c:v>
                </c:pt>
                <c:pt idx="415">
                  <c:v>2.2169455481118278E-2</c:v>
                </c:pt>
                <c:pt idx="416">
                  <c:v>2.2158209935648519E-2</c:v>
                </c:pt>
                <c:pt idx="417">
                  <c:v>2.213745718868057E-2</c:v>
                </c:pt>
                <c:pt idx="418">
                  <c:v>2.2129886058113127E-2</c:v>
                </c:pt>
                <c:pt idx="419">
                  <c:v>2.212498975645423E-2</c:v>
                </c:pt>
                <c:pt idx="420">
                  <c:v>2.2109643568834898E-2</c:v>
                </c:pt>
                <c:pt idx="421">
                  <c:v>2.2095590455291549E-2</c:v>
                </c:pt>
                <c:pt idx="422">
                  <c:v>2.2078777230203728E-2</c:v>
                </c:pt>
                <c:pt idx="423">
                  <c:v>2.2054952680657512E-2</c:v>
                </c:pt>
                <c:pt idx="424">
                  <c:v>2.2026333666309673E-2</c:v>
                </c:pt>
                <c:pt idx="425">
                  <c:v>2.2011419017456117E-2</c:v>
                </c:pt>
                <c:pt idx="426">
                  <c:v>2.2009460350758007E-2</c:v>
                </c:pt>
                <c:pt idx="427">
                  <c:v>2.1975191219913696E-2</c:v>
                </c:pt>
                <c:pt idx="428">
                  <c:v>2.1952676019415175E-2</c:v>
                </c:pt>
                <c:pt idx="429">
                  <c:v>2.1937682385110912E-2</c:v>
                </c:pt>
                <c:pt idx="430">
                  <c:v>2.19138610648856E-2</c:v>
                </c:pt>
                <c:pt idx="431">
                  <c:v>2.1883608606621165E-2</c:v>
                </c:pt>
                <c:pt idx="432">
                  <c:v>2.1867324297213855E-2</c:v>
                </c:pt>
                <c:pt idx="433">
                  <c:v>2.1860572555519358E-2</c:v>
                </c:pt>
                <c:pt idx="434">
                  <c:v>2.1839812773356965E-2</c:v>
                </c:pt>
                <c:pt idx="435">
                  <c:v>2.181139807157299E-2</c:v>
                </c:pt>
                <c:pt idx="436">
                  <c:v>2.1784014156660283E-2</c:v>
                </c:pt>
                <c:pt idx="437">
                  <c:v>2.1759704695628188E-2</c:v>
                </c:pt>
                <c:pt idx="438">
                  <c:v>2.1720784635702286E-2</c:v>
                </c:pt>
                <c:pt idx="439">
                  <c:v>2.1696756051813225E-2</c:v>
                </c:pt>
                <c:pt idx="440">
                  <c:v>2.1686620901743319E-2</c:v>
                </c:pt>
                <c:pt idx="441">
                  <c:v>2.1686502450380056E-2</c:v>
                </c:pt>
                <c:pt idx="442">
                  <c:v>2.1659752888518308E-2</c:v>
                </c:pt>
                <c:pt idx="443">
                  <c:v>2.1639609354129997E-2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'By Population Size'!$C$3:$QZ$3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'By Population Size'!$C$4:$QZ$4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'By Population Size'!$C$5:$QZ$5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'By Population Size'!$C$6:$QZ$6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'By Population Size'!$C$7:$QZ$7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'By Population Size'!$C$8:$QZ$8</c:f>
              <c:numCache>
                <c:formatCode>0</c:formatCode>
                <c:ptCount val="46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1280.959397229075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1685.444816938299</c:v>
                </c:pt>
                <c:pt idx="212">
                  <c:v>1700.1840176034129</c:v>
                </c:pt>
                <c:pt idx="213">
                  <c:v>1713.2071777339984</c:v>
                </c:pt>
                <c:pt idx="214">
                  <c:v>1723.5681315445856</c:v>
                </c:pt>
                <c:pt idx="215">
                  <c:v>1734.6514855026599</c:v>
                </c:pt>
                <c:pt idx="216">
                  <c:v>1746.7977262411512</c:v>
                </c:pt>
                <c:pt idx="217">
                  <c:v>1760.5139550774879</c:v>
                </c:pt>
                <c:pt idx="218">
                  <c:v>1774.1908737341789</c:v>
                </c:pt>
                <c:pt idx="219">
                  <c:v>1788.3978750440908</c:v>
                </c:pt>
                <c:pt idx="220">
                  <c:v>1801.3079428116957</c:v>
                </c:pt>
                <c:pt idx="221">
                  <c:v>1811.7100211179124</c:v>
                </c:pt>
                <c:pt idx="222">
                  <c:v>1822.4486550390945</c:v>
                </c:pt>
                <c:pt idx="223">
                  <c:v>1835.0669203193302</c:v>
                </c:pt>
                <c:pt idx="224">
                  <c:v>1847.4665605235371</c:v>
                </c:pt>
                <c:pt idx="225">
                  <c:v>1860.829602515058</c:v>
                </c:pt>
                <c:pt idx="226">
                  <c:v>1876.0876975514936</c:v>
                </c:pt>
                <c:pt idx="227">
                  <c:v>1889.0905978202616</c:v>
                </c:pt>
                <c:pt idx="228">
                  <c:v>1898.5586057808991</c:v>
                </c:pt>
                <c:pt idx="229">
                  <c:v>1905.6670958048103</c:v>
                </c:pt>
                <c:pt idx="230">
                  <c:v>1913.9733367639228</c:v>
                </c:pt>
                <c:pt idx="231">
                  <c:v>1924.2275483174722</c:v>
                </c:pt>
                <c:pt idx="232">
                  <c:v>1935.1657569968552</c:v>
                </c:pt>
                <c:pt idx="233">
                  <c:v>1949.5968263307468</c:v>
                </c:pt>
                <c:pt idx="234">
                  <c:v>1962.0327528546266</c:v>
                </c:pt>
                <c:pt idx="235">
                  <c:v>1972.4036854031237</c:v>
                </c:pt>
                <c:pt idx="236">
                  <c:v>1982.8136257452697</c:v>
                </c:pt>
                <c:pt idx="237">
                  <c:v>1994.7748062534295</c:v>
                </c:pt>
                <c:pt idx="238">
                  <c:v>2006.5448788113124</c:v>
                </c:pt>
                <c:pt idx="239">
                  <c:v>2020.2202855380172</c:v>
                </c:pt>
                <c:pt idx="240">
                  <c:v>2035.1106792017679</c:v>
                </c:pt>
                <c:pt idx="241">
                  <c:v>2047.8574585308447</c:v>
                </c:pt>
                <c:pt idx="242">
                  <c:v>2059.4699879841482</c:v>
                </c:pt>
                <c:pt idx="243">
                  <c:v>2075.2058528962762</c:v>
                </c:pt>
                <c:pt idx="244">
                  <c:v>2087.2559348876343</c:v>
                </c:pt>
                <c:pt idx="245">
                  <c:v>2099.0707605731141</c:v>
                </c:pt>
                <c:pt idx="246">
                  <c:v>2113.3140482026988</c:v>
                </c:pt>
                <c:pt idx="247">
                  <c:v>2127.9117322210882</c:v>
                </c:pt>
                <c:pt idx="248">
                  <c:v>2141.4132669993605</c:v>
                </c:pt>
                <c:pt idx="249">
                  <c:v>2152.7657444950087</c:v>
                </c:pt>
                <c:pt idx="250">
                  <c:v>2162.8221956063412</c:v>
                </c:pt>
                <c:pt idx="251">
                  <c:v>2175.9514932219695</c:v>
                </c:pt>
                <c:pt idx="252">
                  <c:v>2187.875480252465</c:v>
                </c:pt>
                <c:pt idx="253">
                  <c:v>2201.6800058000053</c:v>
                </c:pt>
                <c:pt idx="254">
                  <c:v>2218.2685992244456</c:v>
                </c:pt>
                <c:pt idx="255">
                  <c:v>2232.962744375965</c:v>
                </c:pt>
                <c:pt idx="256">
                  <c:v>2243.7781843404546</c:v>
                </c:pt>
                <c:pt idx="257">
                  <c:v>2255.71215010886</c:v>
                </c:pt>
                <c:pt idx="258">
                  <c:v>2269.3799971856333</c:v>
                </c:pt>
                <c:pt idx="259">
                  <c:v>2284.8270834703649</c:v>
                </c:pt>
                <c:pt idx="260">
                  <c:v>2302.54418143663</c:v>
                </c:pt>
                <c:pt idx="261">
                  <c:v>2319.5860514709834</c:v>
                </c:pt>
                <c:pt idx="262">
                  <c:v>2336.205488267145</c:v>
                </c:pt>
                <c:pt idx="263">
                  <c:v>2350.0850055420096</c:v>
                </c:pt>
                <c:pt idx="264">
                  <c:v>2362.7477215638446</c:v>
                </c:pt>
                <c:pt idx="265">
                  <c:v>2378.5422493594438</c:v>
                </c:pt>
                <c:pt idx="266">
                  <c:v>2396.6182795044729</c:v>
                </c:pt>
                <c:pt idx="267">
                  <c:v>2416.2322448316368</c:v>
                </c:pt>
                <c:pt idx="268">
                  <c:v>2437.1467723330748</c:v>
                </c:pt>
                <c:pt idx="269">
                  <c:v>2454.2950822384682</c:v>
                </c:pt>
                <c:pt idx="270">
                  <c:v>2469.2184359759217</c:v>
                </c:pt>
                <c:pt idx="271">
                  <c:v>2489.7135540991408</c:v>
                </c:pt>
                <c:pt idx="272">
                  <c:v>2508.4512048062056</c:v>
                </c:pt>
                <c:pt idx="273">
                  <c:v>2527.5795382217475</c:v>
                </c:pt>
                <c:pt idx="274">
                  <c:v>2550.6636852536244</c:v>
                </c:pt>
                <c:pt idx="275">
                  <c:v>2575.4236554823924</c:v>
                </c:pt>
                <c:pt idx="276">
                  <c:v>2600.460308898666</c:v>
                </c:pt>
                <c:pt idx="277">
                  <c:v>2619.2415031893379</c:v>
                </c:pt>
                <c:pt idx="278">
                  <c:v>2639.6295766695221</c:v>
                </c:pt>
                <c:pt idx="279">
                  <c:v>2662.8500997861697</c:v>
                </c:pt>
                <c:pt idx="280">
                  <c:v>2686.8643861456603</c:v>
                </c:pt>
                <c:pt idx="281">
                  <c:v>2714.4114481113006</c:v>
                </c:pt>
                <c:pt idx="282">
                  <c:v>2744.3857624770571</c:v>
                </c:pt>
                <c:pt idx="283">
                  <c:v>2771.5336749262956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3015.443360889245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4846.4725209869794</c:v>
                </c:pt>
                <c:pt idx="325">
                  <c:v>4912.2662710457935</c:v>
                </c:pt>
                <c:pt idx="326">
                  <c:v>4969.0229131900851</c:v>
                </c:pt>
                <c:pt idx="327">
                  <c:v>5027.6325767256694</c:v>
                </c:pt>
                <c:pt idx="328">
                  <c:v>5091.127588433209</c:v>
                </c:pt>
                <c:pt idx="329">
                  <c:v>5165.7243996446559</c:v>
                </c:pt>
                <c:pt idx="330">
                  <c:v>5238.211463753124</c:v>
                </c:pt>
                <c:pt idx="331">
                  <c:v>5314.4003372402167</c:v>
                </c:pt>
                <c:pt idx="332">
                  <c:v>5372.4263958010633</c:v>
                </c:pt>
                <c:pt idx="333">
                  <c:v>5429.2132765450824</c:v>
                </c:pt>
                <c:pt idx="334">
                  <c:v>5489.3980687404655</c:v>
                </c:pt>
                <c:pt idx="335">
                  <c:v>5549.2692866566758</c:v>
                </c:pt>
                <c:pt idx="336">
                  <c:v>5618.6983211747147</c:v>
                </c:pt>
                <c:pt idx="337">
                  <c:v>5677.4195651432938</c:v>
                </c:pt>
                <c:pt idx="338">
                  <c:v>5706.9463482330848</c:v>
                </c:pt>
                <c:pt idx="339">
                  <c:v>5775.3666230642184</c:v>
                </c:pt>
                <c:pt idx="340">
                  <c:v>5822.4242343459546</c:v>
                </c:pt>
                <c:pt idx="341">
                  <c:v>5875.2220390139382</c:v>
                </c:pt>
                <c:pt idx="342">
                  <c:v>5935.7690896340555</c:v>
                </c:pt>
                <c:pt idx="343">
                  <c:v>6006.4242993710395</c:v>
                </c:pt>
                <c:pt idx="344">
                  <c:v>6077.6833739445792</c:v>
                </c:pt>
                <c:pt idx="345">
                  <c:v>6124.1383299337485</c:v>
                </c:pt>
                <c:pt idx="346">
                  <c:v>6214.9433329850654</c:v>
                </c:pt>
                <c:pt idx="347">
                  <c:v>6278.0606645820098</c:v>
                </c:pt>
                <c:pt idx="348">
                  <c:v>6333.7798203696548</c:v>
                </c:pt>
                <c:pt idx="349">
                  <c:v>6404.8704659427121</c:v>
                </c:pt>
                <c:pt idx="350">
                  <c:v>6482.1074092963572</c:v>
                </c:pt>
                <c:pt idx="351">
                  <c:v>6566.2508488277326</c:v>
                </c:pt>
                <c:pt idx="352">
                  <c:v>6654.9291711602236</c:v>
                </c:pt>
                <c:pt idx="353">
                  <c:v>6734.3423865362465</c:v>
                </c:pt>
                <c:pt idx="354">
                  <c:v>6798.822269436906</c:v>
                </c:pt>
                <c:pt idx="355">
                  <c:v>6863.8276992008277</c:v>
                </c:pt>
                <c:pt idx="356">
                  <c:v>6932.4418034562141</c:v>
                </c:pt>
                <c:pt idx="357">
                  <c:v>7002.0961155422219</c:v>
                </c:pt>
                <c:pt idx="358">
                  <c:v>7073.3684950996412</c:v>
                </c:pt>
                <c:pt idx="359">
                  <c:v>7146.7651362879096</c:v>
                </c:pt>
                <c:pt idx="360">
                  <c:v>7207.7470179721058</c:v>
                </c:pt>
                <c:pt idx="361">
                  <c:v>7261.5000600054773</c:v>
                </c:pt>
                <c:pt idx="362">
                  <c:v>7304.8616072425366</c:v>
                </c:pt>
                <c:pt idx="363">
                  <c:v>7358.2895843288379</c:v>
                </c:pt>
                <c:pt idx="364">
                  <c:v>7413.692141977338</c:v>
                </c:pt>
                <c:pt idx="365">
                  <c:v>7472.2954554069802</c:v>
                </c:pt>
                <c:pt idx="366">
                  <c:v>7529.9716533689807</c:v>
                </c:pt>
                <c:pt idx="367">
                  <c:v>7581.5571925738932</c:v>
                </c:pt>
                <c:pt idx="368">
                  <c:v>7621.1851799026135</c:v>
                </c:pt>
                <c:pt idx="369">
                  <c:v>7667.1321274163638</c:v>
                </c:pt>
                <c:pt idx="370">
                  <c:v>7711.7398073481882</c:v>
                </c:pt>
                <c:pt idx="371">
                  <c:v>7758.0889282383114</c:v>
                </c:pt>
                <c:pt idx="372">
                  <c:v>7809.2653391889135</c:v>
                </c:pt>
                <c:pt idx="373">
                  <c:v>7859.6289365788425</c:v>
                </c:pt>
                <c:pt idx="374">
                  <c:v>7902.6581616048989</c:v>
                </c:pt>
                <c:pt idx="375">
                  <c:v>7936.5220670535864</c:v>
                </c:pt>
                <c:pt idx="376">
                  <c:v>7977.3998157090391</c:v>
                </c:pt>
                <c:pt idx="377">
                  <c:v>8012.2700617566543</c:v>
                </c:pt>
                <c:pt idx="378">
                  <c:v>8049.0465491310833</c:v>
                </c:pt>
                <c:pt idx="379">
                  <c:v>8086.5306197391337</c:v>
                </c:pt>
                <c:pt idx="380">
                  <c:v>8127.1682739127509</c:v>
                </c:pt>
                <c:pt idx="381">
                  <c:v>8158.609462751283</c:v>
                </c:pt>
                <c:pt idx="382">
                  <c:v>8185.7123196869279</c:v>
                </c:pt>
                <c:pt idx="383">
                  <c:v>8213.0171704687527</c:v>
                </c:pt>
                <c:pt idx="384">
                  <c:v>8241.9316219140637</c:v>
                </c:pt>
                <c:pt idx="385">
                  <c:v>8270.708185344618</c:v>
                </c:pt>
                <c:pt idx="386">
                  <c:v>8302.6827830823404</c:v>
                </c:pt>
                <c:pt idx="387">
                  <c:v>8332.8052665867617</c:v>
                </c:pt>
                <c:pt idx="388">
                  <c:v>8359.1449012652884</c:v>
                </c:pt>
                <c:pt idx="389">
                  <c:v>8378.8030149480528</c:v>
                </c:pt>
                <c:pt idx="390">
                  <c:v>8395.1874978243322</c:v>
                </c:pt>
                <c:pt idx="391">
                  <c:v>8414.1504260993661</c:v>
                </c:pt>
                <c:pt idx="392">
                  <c:v>8435.3528250702075</c:v>
                </c:pt>
                <c:pt idx="393">
                  <c:v>8456.3979833224676</c:v>
                </c:pt>
                <c:pt idx="394">
                  <c:v>8480.4670015474658</c:v>
                </c:pt>
                <c:pt idx="395">
                  <c:v>8502.0933456864877</c:v>
                </c:pt>
                <c:pt idx="396">
                  <c:v>8519.3502121649017</c:v>
                </c:pt>
                <c:pt idx="397">
                  <c:v>8536.346724299663</c:v>
                </c:pt>
                <c:pt idx="398">
                  <c:v>8558.1956245326764</c:v>
                </c:pt>
                <c:pt idx="399">
                  <c:v>8580.7889990909789</c:v>
                </c:pt>
                <c:pt idx="400">
                  <c:v>8604.2214947917146</c:v>
                </c:pt>
                <c:pt idx="401">
                  <c:v>8627.4964473878717</c:v>
                </c:pt>
                <c:pt idx="402">
                  <c:v>8646.9785724202247</c:v>
                </c:pt>
                <c:pt idx="403">
                  <c:v>8662.4598283226478</c:v>
                </c:pt>
                <c:pt idx="404">
                  <c:v>8680.2667349301046</c:v>
                </c:pt>
                <c:pt idx="405">
                  <c:v>8697.5184608465643</c:v>
                </c:pt>
                <c:pt idx="406">
                  <c:v>8717.8339616874036</c:v>
                </c:pt>
                <c:pt idx="407">
                  <c:v>8738.4098168718956</c:v>
                </c:pt>
                <c:pt idx="408">
                  <c:v>8758.5018544607483</c:v>
                </c:pt>
                <c:pt idx="409">
                  <c:v>8776.0979980281045</c:v>
                </c:pt>
                <c:pt idx="410">
                  <c:v>8788.477378370495</c:v>
                </c:pt>
                <c:pt idx="411">
                  <c:v>8802.0889816517756</c:v>
                </c:pt>
                <c:pt idx="412">
                  <c:v>8819.5360489224749</c:v>
                </c:pt>
                <c:pt idx="413">
                  <c:v>8837.0460124806068</c:v>
                </c:pt>
                <c:pt idx="414">
                  <c:v>8855.9336466423192</c:v>
                </c:pt>
                <c:pt idx="415">
                  <c:v>8874.4750488371537</c:v>
                </c:pt>
                <c:pt idx="416">
                  <c:v>8890.5377930123341</c:v>
                </c:pt>
                <c:pt idx="417">
                  <c:v>8902.0925667401571</c:v>
                </c:pt>
                <c:pt idx="418">
                  <c:v>8919.2224310997171</c:v>
                </c:pt>
                <c:pt idx="419">
                  <c:v>8935.5349461086462</c:v>
                </c:pt>
                <c:pt idx="420">
                  <c:v>8953.4123086534673</c:v>
                </c:pt>
                <c:pt idx="421">
                  <c:v>8971.7142211384598</c:v>
                </c:pt>
                <c:pt idx="422">
                  <c:v>8990.3472462904665</c:v>
                </c:pt>
                <c:pt idx="423">
                  <c:v>9007.0900565735174</c:v>
                </c:pt>
                <c:pt idx="424">
                  <c:v>9017.2986078414779</c:v>
                </c:pt>
                <c:pt idx="425">
                  <c:v>9032.8947704228649</c:v>
                </c:pt>
                <c:pt idx="426">
                  <c:v>9049.099031244772</c:v>
                </c:pt>
                <c:pt idx="427">
                  <c:v>9075.3917960937197</c:v>
                </c:pt>
                <c:pt idx="428">
                  <c:v>9095.7883363818273</c:v>
                </c:pt>
                <c:pt idx="429">
                  <c:v>9119.1670073750502</c:v>
                </c:pt>
                <c:pt idx="430">
                  <c:v>9137.938525313808</c:v>
                </c:pt>
                <c:pt idx="431">
                  <c:v>9151.1512814646831</c:v>
                </c:pt>
                <c:pt idx="432">
                  <c:v>9172.1429173954275</c:v>
                </c:pt>
                <c:pt idx="433">
                  <c:v>9190.6610358684702</c:v>
                </c:pt>
                <c:pt idx="434">
                  <c:v>9210.9296668797324</c:v>
                </c:pt>
                <c:pt idx="435">
                  <c:v>9234.8284417882642</c:v>
                </c:pt>
                <c:pt idx="436">
                  <c:v>9255.941636889911</c:v>
                </c:pt>
                <c:pt idx="437">
                  <c:v>9274.9840926822271</c:v>
                </c:pt>
                <c:pt idx="438">
                  <c:v>9285.5470403389936</c:v>
                </c:pt>
                <c:pt idx="439">
                  <c:v>9309.0708566109079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'By Population Size'!$C$9:$QZ$9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'By Population Size'!$C$2:$QZ$2</c:f>
              <c:numCache>
                <c:formatCode>0</c:formatCode>
                <c:ptCount val="46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48.391037745817542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67.00061380507185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80.617552940259444</c:v>
                </c:pt>
                <c:pt idx="132">
                  <c:v>82.182198854589302</c:v>
                </c:pt>
                <c:pt idx="133">
                  <c:v>83.647701734457826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108.68487158767678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116.43846498035926</c:v>
                </c:pt>
                <c:pt idx="153">
                  <c:v>118.57830214081683</c:v>
                </c:pt>
                <c:pt idx="154">
                  <c:v>120.7924580899176</c:v>
                </c:pt>
                <c:pt idx="155">
                  <c:v>123.08065058817422</c:v>
                </c:pt>
                <c:pt idx="156">
                  <c:v>125.53853316365914</c:v>
                </c:pt>
                <c:pt idx="157">
                  <c:v>127.82372366009591</c:v>
                </c:pt>
                <c:pt idx="158">
                  <c:v>129.92603579780507</c:v>
                </c:pt>
                <c:pt idx="159">
                  <c:v>131.91890315976508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139.64265614119532</c:v>
                </c:pt>
                <c:pt idx="163">
                  <c:v>142.22613528854578</c:v>
                </c:pt>
                <c:pt idx="164">
                  <c:v>144.71158753031659</c:v>
                </c:pt>
                <c:pt idx="165">
                  <c:v>147.07194353385859</c:v>
                </c:pt>
                <c:pt idx="166">
                  <c:v>149.17535897138191</c:v>
                </c:pt>
                <c:pt idx="167">
                  <c:v>151.88625641819795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163.30344664720664</c:v>
                </c:pt>
                <c:pt idx="172">
                  <c:v>165.77010430493425</c:v>
                </c:pt>
                <c:pt idx="173">
                  <c:v>168.22552369943878</c:v>
                </c:pt>
                <c:pt idx="174">
                  <c:v>171.07560370071536</c:v>
                </c:pt>
                <c:pt idx="175">
                  <c:v>174.04480159471632</c:v>
                </c:pt>
                <c:pt idx="176">
                  <c:v>177.26539789752999</c:v>
                </c:pt>
                <c:pt idx="177">
                  <c:v>180.37880734049315</c:v>
                </c:pt>
                <c:pt idx="178">
                  <c:v>183.40800678368868</c:v>
                </c:pt>
                <c:pt idx="179">
                  <c:v>186.14445973317643</c:v>
                </c:pt>
                <c:pt idx="180">
                  <c:v>188.8002563346235</c:v>
                </c:pt>
                <c:pt idx="181">
                  <c:v>191.79679297169343</c:v>
                </c:pt>
                <c:pt idx="182">
                  <c:v>195.38449304406089</c:v>
                </c:pt>
                <c:pt idx="183">
                  <c:v>199.01209151668388</c:v>
                </c:pt>
                <c:pt idx="184">
                  <c:v>202.61580226542398</c:v>
                </c:pt>
                <c:pt idx="185">
                  <c:v>205.87330779574089</c:v>
                </c:pt>
                <c:pt idx="186">
                  <c:v>208.60651499112424</c:v>
                </c:pt>
                <c:pt idx="187">
                  <c:v>211.50906587891058</c:v>
                </c:pt>
                <c:pt idx="188">
                  <c:v>214.75061204912529</c:v>
                </c:pt>
                <c:pt idx="189">
                  <c:v>218.49241488157938</c:v>
                </c:pt>
                <c:pt idx="190">
                  <c:v>222.08310412669911</c:v>
                </c:pt>
                <c:pt idx="191">
                  <c:v>225.81209072061455</c:v>
                </c:pt>
                <c:pt idx="192">
                  <c:v>228.99174946869658</c:v>
                </c:pt>
                <c:pt idx="193">
                  <c:v>231.95180023749424</c:v>
                </c:pt>
                <c:pt idx="194">
                  <c:v>234.59870629509012</c:v>
                </c:pt>
                <c:pt idx="195">
                  <c:v>237.90598860771945</c:v>
                </c:pt>
                <c:pt idx="196">
                  <c:v>241.45418798092714</c:v>
                </c:pt>
                <c:pt idx="197">
                  <c:v>245.11154989039673</c:v>
                </c:pt>
                <c:pt idx="198">
                  <c:v>248.7309762469545</c:v>
                </c:pt>
                <c:pt idx="199">
                  <c:v>252.04593034201238</c:v>
                </c:pt>
                <c:pt idx="200">
                  <c:v>254.92745438799201</c:v>
                </c:pt>
                <c:pt idx="201">
                  <c:v>257.82592563227951</c:v>
                </c:pt>
                <c:pt idx="202">
                  <c:v>261.12941054089731</c:v>
                </c:pt>
                <c:pt idx="203">
                  <c:v>264.67757142690226</c:v>
                </c:pt>
                <c:pt idx="204">
                  <c:v>268.38669862416316</c:v>
                </c:pt>
                <c:pt idx="205">
                  <c:v>272.28245026789267</c:v>
                </c:pt>
                <c:pt idx="206">
                  <c:v>275.45897872347871</c:v>
                </c:pt>
                <c:pt idx="207">
                  <c:v>278.2093383822517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291.26232453453474</c:v>
                </c:pt>
                <c:pt idx="212">
                  <c:v>294.61133980408727</c:v>
                </c:pt>
                <c:pt idx="213">
                  <c:v>298.00072814939682</c:v>
                </c:pt>
                <c:pt idx="214">
                  <c:v>300.64536346202641</c:v>
                </c:pt>
                <c:pt idx="215">
                  <c:v>303.53522640195013</c:v>
                </c:pt>
                <c:pt idx="216">
                  <c:v>306.66145208345193</c:v>
                </c:pt>
                <c:pt idx="217">
                  <c:v>310.30403490703907</c:v>
                </c:pt>
                <c:pt idx="218">
                  <c:v>313.94369270321198</c:v>
                </c:pt>
                <c:pt idx="219">
                  <c:v>317.5828629948158</c:v>
                </c:pt>
                <c:pt idx="220">
                  <c:v>320.96637562716165</c:v>
                </c:pt>
                <c:pt idx="221">
                  <c:v>323.80131732866289</c:v>
                </c:pt>
                <c:pt idx="222">
                  <c:v>327.1744769034504</c:v>
                </c:pt>
                <c:pt idx="223">
                  <c:v>330.57069031272653</c:v>
                </c:pt>
                <c:pt idx="224">
                  <c:v>334.2066661664964</c:v>
                </c:pt>
                <c:pt idx="225">
                  <c:v>337.81626545726772</c:v>
                </c:pt>
                <c:pt idx="226">
                  <c:v>341.8436048474349</c:v>
                </c:pt>
                <c:pt idx="227">
                  <c:v>345.30622151064114</c:v>
                </c:pt>
                <c:pt idx="228">
                  <c:v>348.26469430412322</c:v>
                </c:pt>
                <c:pt idx="229">
                  <c:v>351.05324609716007</c:v>
                </c:pt>
                <c:pt idx="230">
                  <c:v>354.16025383538772</c:v>
                </c:pt>
                <c:pt idx="231">
                  <c:v>357.81185549350204</c:v>
                </c:pt>
                <c:pt idx="232">
                  <c:v>361.65995998014182</c:v>
                </c:pt>
                <c:pt idx="233">
                  <c:v>365.7818111113645</c:v>
                </c:pt>
                <c:pt idx="234">
                  <c:v>369.45878866520405</c:v>
                </c:pt>
                <c:pt idx="235">
                  <c:v>372.57172343266581</c:v>
                </c:pt>
                <c:pt idx="236">
                  <c:v>375.95532586848486</c:v>
                </c:pt>
                <c:pt idx="237">
                  <c:v>379.61758848178005</c:v>
                </c:pt>
                <c:pt idx="238">
                  <c:v>383.52300041341709</c:v>
                </c:pt>
                <c:pt idx="239">
                  <c:v>387.56337413627222</c:v>
                </c:pt>
                <c:pt idx="240">
                  <c:v>391.74393108086122</c:v>
                </c:pt>
                <c:pt idx="241">
                  <c:v>395.49116060891276</c:v>
                </c:pt>
                <c:pt idx="242">
                  <c:v>398.7252530908483</c:v>
                </c:pt>
                <c:pt idx="243">
                  <c:v>402.26803859752613</c:v>
                </c:pt>
                <c:pt idx="244">
                  <c:v>405.9175747757559</c:v>
                </c:pt>
                <c:pt idx="245">
                  <c:v>409.45952639303925</c:v>
                </c:pt>
                <c:pt idx="246">
                  <c:v>413.98821291619242</c:v>
                </c:pt>
                <c:pt idx="247">
                  <c:v>418.23242769424382</c:v>
                </c:pt>
                <c:pt idx="248">
                  <c:v>421.93263868951834</c:v>
                </c:pt>
                <c:pt idx="249">
                  <c:v>425.15808437988716</c:v>
                </c:pt>
                <c:pt idx="250">
                  <c:v>428.42690514783277</c:v>
                </c:pt>
                <c:pt idx="251">
                  <c:v>432.05263057658533</c:v>
                </c:pt>
                <c:pt idx="252">
                  <c:v>436.23757506229572</c:v>
                </c:pt>
                <c:pt idx="253">
                  <c:v>440.32093899069946</c:v>
                </c:pt>
                <c:pt idx="254">
                  <c:v>444.14085801580819</c:v>
                </c:pt>
                <c:pt idx="255">
                  <c:v>448.40108347023221</c:v>
                </c:pt>
                <c:pt idx="256">
                  <c:v>451.75519187962448</c:v>
                </c:pt>
                <c:pt idx="257">
                  <c:v>455.61712610114387</c:v>
                </c:pt>
                <c:pt idx="258">
                  <c:v>459.80512390494448</c:v>
                </c:pt>
                <c:pt idx="259">
                  <c:v>464.3083190707639</c:v>
                </c:pt>
                <c:pt idx="260">
                  <c:v>468.94337139344071</c:v>
                </c:pt>
                <c:pt idx="261">
                  <c:v>473.57249668688337</c:v>
                </c:pt>
                <c:pt idx="262">
                  <c:v>478.15411594297996</c:v>
                </c:pt>
                <c:pt idx="263">
                  <c:v>481.83439056719436</c:v>
                </c:pt>
                <c:pt idx="264">
                  <c:v>485.57778420403162</c:v>
                </c:pt>
                <c:pt idx="265">
                  <c:v>489.67319462691773</c:v>
                </c:pt>
                <c:pt idx="266">
                  <c:v>494.5781063866927</c:v>
                </c:pt>
                <c:pt idx="267">
                  <c:v>499.7987671583935</c:v>
                </c:pt>
                <c:pt idx="268">
                  <c:v>505.08134101036217</c:v>
                </c:pt>
                <c:pt idx="269">
                  <c:v>509.86170818181535</c:v>
                </c:pt>
                <c:pt idx="270">
                  <c:v>513.92259558377293</c:v>
                </c:pt>
                <c:pt idx="271">
                  <c:v>518.89031845854822</c:v>
                </c:pt>
                <c:pt idx="272">
                  <c:v>523.88042805629652</c:v>
                </c:pt>
                <c:pt idx="273">
                  <c:v>529.58727200307248</c:v>
                </c:pt>
                <c:pt idx="274">
                  <c:v>535.65198279072592</c:v>
                </c:pt>
                <c:pt idx="275">
                  <c:v>542.02438593584839</c:v>
                </c:pt>
                <c:pt idx="276">
                  <c:v>547.88521718110269</c:v>
                </c:pt>
                <c:pt idx="277">
                  <c:v>552.51158422500998</c:v>
                </c:pt>
                <c:pt idx="278">
                  <c:v>558.75170685404396</c:v>
                </c:pt>
                <c:pt idx="279">
                  <c:v>564.78353674142249</c:v>
                </c:pt>
                <c:pt idx="280">
                  <c:v>571.35046703865896</c:v>
                </c:pt>
                <c:pt idx="281">
                  <c:v>578.4120092083881</c:v>
                </c:pt>
                <c:pt idx="282">
                  <c:v>585.73648311870807</c:v>
                </c:pt>
                <c:pt idx="283">
                  <c:v>591.85394703235841</c:v>
                </c:pt>
                <c:pt idx="284">
                  <c:v>597.78671085968108</c:v>
                </c:pt>
                <c:pt idx="285">
                  <c:v>605.01091277759031</c:v>
                </c:pt>
                <c:pt idx="286">
                  <c:v>612.11467540881176</c:v>
                </c:pt>
                <c:pt idx="287">
                  <c:v>618.6771925067917</c:v>
                </c:pt>
                <c:pt idx="288">
                  <c:v>626.33025732571127</c:v>
                </c:pt>
                <c:pt idx="289">
                  <c:v>634.60278650306793</c:v>
                </c:pt>
                <c:pt idx="290">
                  <c:v>642.25818621229189</c:v>
                </c:pt>
                <c:pt idx="291">
                  <c:v>648.46851974634421</c:v>
                </c:pt>
                <c:pt idx="292">
                  <c:v>654.90232280903024</c:v>
                </c:pt>
                <c:pt idx="293">
                  <c:v>662.07797953511727</c:v>
                </c:pt>
                <c:pt idx="294">
                  <c:v>670.39825850210445</c:v>
                </c:pt>
                <c:pt idx="295">
                  <c:v>678.73091751933168</c:v>
                </c:pt>
                <c:pt idx="296">
                  <c:v>687.09552091489866</c:v>
                </c:pt>
                <c:pt idx="297">
                  <c:v>694.72816185818908</c:v>
                </c:pt>
                <c:pt idx="298">
                  <c:v>700.80783133867135</c:v>
                </c:pt>
                <c:pt idx="299">
                  <c:v>707.66354394772532</c:v>
                </c:pt>
                <c:pt idx="300">
                  <c:v>715.50431085479238</c:v>
                </c:pt>
                <c:pt idx="301">
                  <c:v>723.54899579146138</c:v>
                </c:pt>
                <c:pt idx="302">
                  <c:v>731.93304805351943</c:v>
                </c:pt>
                <c:pt idx="303">
                  <c:v>740.51146068981268</c:v>
                </c:pt>
                <c:pt idx="304">
                  <c:v>748.04869185731525</c:v>
                </c:pt>
                <c:pt idx="305">
                  <c:v>754.30841730165162</c:v>
                </c:pt>
                <c:pt idx="306">
                  <c:v>761.04664130956724</c:v>
                </c:pt>
                <c:pt idx="307">
                  <c:v>768.61798496783479</c:v>
                </c:pt>
                <c:pt idx="308">
                  <c:v>776.77873447913794</c:v>
                </c:pt>
                <c:pt idx="309">
                  <c:v>784.24987029033286</c:v>
                </c:pt>
                <c:pt idx="310">
                  <c:v>793.06417099270277</c:v>
                </c:pt>
                <c:pt idx="311">
                  <c:v>800.58101677177899</c:v>
                </c:pt>
                <c:pt idx="312">
                  <c:v>806.84908111005939</c:v>
                </c:pt>
                <c:pt idx="313">
                  <c:v>813.37282876573317</c:v>
                </c:pt>
                <c:pt idx="314">
                  <c:v>821.22316615723457</c:v>
                </c:pt>
                <c:pt idx="315">
                  <c:v>829.57999513783216</c:v>
                </c:pt>
                <c:pt idx="316">
                  <c:v>838.48379141582348</c:v>
                </c:pt>
                <c:pt idx="317">
                  <c:v>847.24800743825847</c:v>
                </c:pt>
                <c:pt idx="318">
                  <c:v>855.48546194477956</c:v>
                </c:pt>
                <c:pt idx="319">
                  <c:v>862.39587769810669</c:v>
                </c:pt>
                <c:pt idx="320">
                  <c:v>869.06568428847788</c:v>
                </c:pt>
                <c:pt idx="321">
                  <c:v>877.32061198507881</c:v>
                </c:pt>
                <c:pt idx="322">
                  <c:v>885.91372673284866</c:v>
                </c:pt>
                <c:pt idx="323">
                  <c:v>905.13345324745796</c:v>
                </c:pt>
                <c:pt idx="324">
                  <c:v>914.17040241813481</c:v>
                </c:pt>
                <c:pt idx="325">
                  <c:v>922.31416624392727</c:v>
                </c:pt>
                <c:pt idx="326">
                  <c:v>929.12388664561263</c:v>
                </c:pt>
                <c:pt idx="327">
                  <c:v>935.8498845520993</c:v>
                </c:pt>
                <c:pt idx="328">
                  <c:v>944.02220588238333</c:v>
                </c:pt>
                <c:pt idx="329">
                  <c:v>953.43223716811849</c:v>
                </c:pt>
                <c:pt idx="330">
                  <c:v>962.91878101305781</c:v>
                </c:pt>
                <c:pt idx="331">
                  <c:v>972.15918636690287</c:v>
                </c:pt>
                <c:pt idx="332">
                  <c:v>979.99950425660381</c:v>
                </c:pt>
                <c:pt idx="333">
                  <c:v>986.84093811341188</c:v>
                </c:pt>
                <c:pt idx="334">
                  <c:v>993.8864567777008</c:v>
                </c:pt>
                <c:pt idx="335">
                  <c:v>1002.2269415261678</c:v>
                </c:pt>
                <c:pt idx="336">
                  <c:v>1011.1430921962641</c:v>
                </c:pt>
                <c:pt idx="337">
                  <c:v>1019.693652926784</c:v>
                </c:pt>
                <c:pt idx="338">
                  <c:v>1025.665019418534</c:v>
                </c:pt>
                <c:pt idx="339">
                  <c:v>1032.2399037376865</c:v>
                </c:pt>
                <c:pt idx="340">
                  <c:v>1037.8632047962105</c:v>
                </c:pt>
                <c:pt idx="341">
                  <c:v>1044.2292703819355</c:v>
                </c:pt>
                <c:pt idx="342">
                  <c:v>1052.7507219580568</c:v>
                </c:pt>
                <c:pt idx="343">
                  <c:v>1062.5124236450154</c:v>
                </c:pt>
                <c:pt idx="344">
                  <c:v>1071.8103673670746</c:v>
                </c:pt>
                <c:pt idx="345">
                  <c:v>1078.6457074167697</c:v>
                </c:pt>
                <c:pt idx="346">
                  <c:v>1086.6758955070436</c:v>
                </c:pt>
                <c:pt idx="347">
                  <c:v>1093.5010492770596</c:v>
                </c:pt>
                <c:pt idx="348">
                  <c:v>1100.6024128726385</c:v>
                </c:pt>
                <c:pt idx="349">
                  <c:v>1110.079822421442</c:v>
                </c:pt>
                <c:pt idx="350">
                  <c:v>1120.1216852867867</c:v>
                </c:pt>
                <c:pt idx="351">
                  <c:v>1131.410507865327</c:v>
                </c:pt>
                <c:pt idx="352">
                  <c:v>1141.6774054055536</c:v>
                </c:pt>
                <c:pt idx="353">
                  <c:v>1151.4542069050847</c:v>
                </c:pt>
                <c:pt idx="354">
                  <c:v>1158.9995588723821</c:v>
                </c:pt>
                <c:pt idx="355">
                  <c:v>1166.9419191658233</c:v>
                </c:pt>
                <c:pt idx="356">
                  <c:v>1175.980702893168</c:v>
                </c:pt>
                <c:pt idx="357">
                  <c:v>1185.5686092012645</c:v>
                </c:pt>
                <c:pt idx="358">
                  <c:v>1195.2431245447708</c:v>
                </c:pt>
                <c:pt idx="359">
                  <c:v>1205.0758351209304</c:v>
                </c:pt>
                <c:pt idx="360">
                  <c:v>1213.2654115471448</c:v>
                </c:pt>
                <c:pt idx="361">
                  <c:v>1220.0503333611471</c:v>
                </c:pt>
                <c:pt idx="362">
                  <c:v>1226.6490797460472</c:v>
                </c:pt>
                <c:pt idx="363">
                  <c:v>1234.444341950315</c:v>
                </c:pt>
                <c:pt idx="364">
                  <c:v>1243.3244429404376</c:v>
                </c:pt>
                <c:pt idx="365">
                  <c:v>1251.7360648687816</c:v>
                </c:pt>
                <c:pt idx="366">
                  <c:v>1260.1848910931835</c:v>
                </c:pt>
                <c:pt idx="367">
                  <c:v>1267.4669521059971</c:v>
                </c:pt>
                <c:pt idx="368">
                  <c:v>1273.1801207831031</c:v>
                </c:pt>
                <c:pt idx="369">
                  <c:v>1279.5560775799524</c:v>
                </c:pt>
                <c:pt idx="370">
                  <c:v>1286.6872302705133</c:v>
                </c:pt>
                <c:pt idx="371">
                  <c:v>1294.3512382841011</c:v>
                </c:pt>
                <c:pt idx="372">
                  <c:v>1302.2352263199339</c:v>
                </c:pt>
                <c:pt idx="373">
                  <c:v>1309.8059541829564</c:v>
                </c:pt>
                <c:pt idx="374">
                  <c:v>1316.4128726839217</c:v>
                </c:pt>
                <c:pt idx="375">
                  <c:v>1321.3073672408002</c:v>
                </c:pt>
                <c:pt idx="376">
                  <c:v>1327.0367775174959</c:v>
                </c:pt>
                <c:pt idx="377">
                  <c:v>1332.9083210342012</c:v>
                </c:pt>
                <c:pt idx="378">
                  <c:v>1339.6026696309034</c:v>
                </c:pt>
                <c:pt idx="379">
                  <c:v>1345.5898158758093</c:v>
                </c:pt>
                <c:pt idx="380">
                  <c:v>1352.4567154318158</c:v>
                </c:pt>
                <c:pt idx="381">
                  <c:v>1357.2286025895812</c:v>
                </c:pt>
                <c:pt idx="382">
                  <c:v>1362.3345073515438</c:v>
                </c:pt>
                <c:pt idx="383">
                  <c:v>1366.3855420295797</c:v>
                </c:pt>
                <c:pt idx="384">
                  <c:v>1371.8750872292408</c:v>
                </c:pt>
                <c:pt idx="385">
                  <c:v>1377.4640192156473</c:v>
                </c:pt>
                <c:pt idx="386">
                  <c:v>1383.1273597941706</c:v>
                </c:pt>
                <c:pt idx="387">
                  <c:v>1388.6244356565164</c:v>
                </c:pt>
                <c:pt idx="388">
                  <c:v>1393.4125772429388</c:v>
                </c:pt>
                <c:pt idx="389">
                  <c:v>1397.1813852627042</c:v>
                </c:pt>
                <c:pt idx="390">
                  <c:v>1400.8134739089894</c:v>
                </c:pt>
                <c:pt idx="391">
                  <c:v>1405.3154374843186</c:v>
                </c:pt>
                <c:pt idx="392">
                  <c:v>1410.3886409529528</c:v>
                </c:pt>
                <c:pt idx="393">
                  <c:v>1415.5596404039495</c:v>
                </c:pt>
                <c:pt idx="394">
                  <c:v>1420.8535808098175</c:v>
                </c:pt>
                <c:pt idx="395">
                  <c:v>1425.6053519895763</c:v>
                </c:pt>
                <c:pt idx="396">
                  <c:v>1429.6389006484646</c:v>
                </c:pt>
                <c:pt idx="397">
                  <c:v>1433.3382905834126</c:v>
                </c:pt>
                <c:pt idx="398">
                  <c:v>1438.326180752465</c:v>
                </c:pt>
                <c:pt idx="399">
                  <c:v>1444.0334737166072</c:v>
                </c:pt>
                <c:pt idx="400">
                  <c:v>1449.7736475810245</c:v>
                </c:pt>
                <c:pt idx="401">
                  <c:v>1455.451972510512</c:v>
                </c:pt>
                <c:pt idx="402">
                  <c:v>1460.4433650150206</c:v>
                </c:pt>
                <c:pt idx="403">
                  <c:v>1464.3346521432231</c:v>
                </c:pt>
                <c:pt idx="404">
                  <c:v>1468.2667228773462</c:v>
                </c:pt>
                <c:pt idx="405">
                  <c:v>1472.2469026149927</c:v>
                </c:pt>
                <c:pt idx="406">
                  <c:v>1477.9058299942592</c:v>
                </c:pt>
                <c:pt idx="407">
                  <c:v>1483.7173847908377</c:v>
                </c:pt>
                <c:pt idx="408">
                  <c:v>1489.4522474212658</c:v>
                </c:pt>
                <c:pt idx="409">
                  <c:v>1494.7187207933887</c:v>
                </c:pt>
                <c:pt idx="410">
                  <c:v>1499.4428068452532</c:v>
                </c:pt>
                <c:pt idx="411">
                  <c:v>1503.2746312451006</c:v>
                </c:pt>
                <c:pt idx="412">
                  <c:v>1508.5947044616826</c:v>
                </c:pt>
                <c:pt idx="413">
                  <c:v>1514.5864563418588</c:v>
                </c:pt>
                <c:pt idx="414">
                  <c:v>1520.7039715717797</c:v>
                </c:pt>
                <c:pt idx="415">
                  <c:v>1526.9783606403901</c:v>
                </c:pt>
                <c:pt idx="416">
                  <c:v>1532.8060415749499</c:v>
                </c:pt>
                <c:pt idx="417">
                  <c:v>1537.4291628647527</c:v>
                </c:pt>
                <c:pt idx="418">
                  <c:v>1541.9047627061511</c:v>
                </c:pt>
                <c:pt idx="419">
                  <c:v>1547.9725396409622</c:v>
                </c:pt>
                <c:pt idx="420">
                  <c:v>1554.8906528348532</c:v>
                </c:pt>
                <c:pt idx="421">
                  <c:v>1561.9934789441393</c:v>
                </c:pt>
                <c:pt idx="422">
                  <c:v>1569.1986553547883</c:v>
                </c:pt>
                <c:pt idx="423">
                  <c:v>1575.5978584221405</c:v>
                </c:pt>
                <c:pt idx="424">
                  <c:v>1581.0284540561502</c:v>
                </c:pt>
                <c:pt idx="425">
                  <c:v>1586.3754298275028</c:v>
                </c:pt>
                <c:pt idx="426">
                  <c:v>1592.9720979034505</c:v>
                </c:pt>
                <c:pt idx="427">
                  <c:v>1601.0998253947348</c:v>
                </c:pt>
                <c:pt idx="428">
                  <c:v>1609.4554997592477</c:v>
                </c:pt>
                <c:pt idx="429">
                  <c:v>1617.6829989093064</c:v>
                </c:pt>
                <c:pt idx="430">
                  <c:v>1625.1746227414685</c:v>
                </c:pt>
                <c:pt idx="431">
                  <c:v>1631.2113533326726</c:v>
                </c:pt>
                <c:pt idx="432">
                  <c:v>1637.0919413420406</c:v>
                </c:pt>
                <c:pt idx="433">
                  <c:v>1644.3822386162574</c:v>
                </c:pt>
                <c:pt idx="434">
                  <c:v>1653.1464418096248</c:v>
                </c:pt>
                <c:pt idx="435">
                  <c:v>1662.2776717981403</c:v>
                </c:pt>
                <c:pt idx="436">
                  <c:v>1670.3471681515598</c:v>
                </c:pt>
                <c:pt idx="437">
                  <c:v>1677.1987241427091</c:v>
                </c:pt>
                <c:pt idx="438">
                  <c:v>1684.2900040911497</c:v>
                </c:pt>
                <c:pt idx="439">
                  <c:v>1690.5722445491353</c:v>
                </c:pt>
                <c:pt idx="440">
                  <c:v>1698.3398472836441</c:v>
                </c:pt>
                <c:pt idx="441">
                  <c:v>1707.1191374605162</c:v>
                </c:pt>
                <c:pt idx="442">
                  <c:v>1717.8927575130558</c:v>
                </c:pt>
                <c:pt idx="443">
                  <c:v>1727.4882586291749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'By Population Size'!$C$13:$QZ$13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'By Population Size'!$C$14:$QZ$14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'By Population Size'!$C$15:$QZ$15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'By Population Size'!$C$16:$QZ$16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'By Population Size'!$C$17:$QZ$17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'By Population Size'!$C$18:$QZ$18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2.4692840537373302</c:v>
                </c:pt>
                <c:pt idx="72">
                  <c:v>2.9016960298387731</c:v>
                </c:pt>
                <c:pt idx="73">
                  <c:v>3.3749301155721705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5.1777554313181851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7.158686099458432</c:v>
                </c:pt>
                <c:pt idx="80">
                  <c:v>7.8021635016569419</c:v>
                </c:pt>
                <c:pt idx="81">
                  <c:v>8.3685324745506495</c:v>
                </c:pt>
                <c:pt idx="82">
                  <c:v>8.977235487062682</c:v>
                </c:pt>
                <c:pt idx="83">
                  <c:v>9.7132430044269551</c:v>
                </c:pt>
                <c:pt idx="84">
                  <c:v>10.500958527325038</c:v>
                </c:pt>
                <c:pt idx="85">
                  <c:v>11.148971719482654</c:v>
                </c:pt>
                <c:pt idx="86">
                  <c:v>11.786703787732964</c:v>
                </c:pt>
                <c:pt idx="87">
                  <c:v>12.385428062334963</c:v>
                </c:pt>
                <c:pt idx="88">
                  <c:v>12.981128476964221</c:v>
                </c:pt>
                <c:pt idx="89">
                  <c:v>13.656054022879202</c:v>
                </c:pt>
                <c:pt idx="90">
                  <c:v>14.416857192019924</c:v>
                </c:pt>
                <c:pt idx="91">
                  <c:v>15.158307657335124</c:v>
                </c:pt>
                <c:pt idx="92">
                  <c:v>15.903084368620336</c:v>
                </c:pt>
                <c:pt idx="93">
                  <c:v>16.564100158660725</c:v>
                </c:pt>
                <c:pt idx="94">
                  <c:v>17.081180213998813</c:v>
                </c:pt>
                <c:pt idx="95">
                  <c:v>17.504218224184768</c:v>
                </c:pt>
                <c:pt idx="96">
                  <c:v>17.960216308073562</c:v>
                </c:pt>
                <c:pt idx="97">
                  <c:v>18.633629924002172</c:v>
                </c:pt>
                <c:pt idx="98">
                  <c:v>19.363892107418245</c:v>
                </c:pt>
                <c:pt idx="99">
                  <c:v>20.028234143428644</c:v>
                </c:pt>
                <c:pt idx="100">
                  <c:v>20.604279468235113</c:v>
                </c:pt>
                <c:pt idx="101">
                  <c:v>21.128012015513224</c:v>
                </c:pt>
                <c:pt idx="102">
                  <c:v>21.487548966271696</c:v>
                </c:pt>
                <c:pt idx="103">
                  <c:v>21.904539256512177</c:v>
                </c:pt>
                <c:pt idx="104">
                  <c:v>22.583698206388991</c:v>
                </c:pt>
                <c:pt idx="105">
                  <c:v>23.28281463208587</c:v>
                </c:pt>
                <c:pt idx="106">
                  <c:v>23.865512448832359</c:v>
                </c:pt>
                <c:pt idx="107">
                  <c:v>24.398014190031407</c:v>
                </c:pt>
                <c:pt idx="108">
                  <c:v>24.841614448031979</c:v>
                </c:pt>
                <c:pt idx="109">
                  <c:v>25.136743181371148</c:v>
                </c:pt>
                <c:pt idx="110">
                  <c:v>25.452131776527651</c:v>
                </c:pt>
                <c:pt idx="111">
                  <c:v>25.935949372165631</c:v>
                </c:pt>
                <c:pt idx="112">
                  <c:v>26.461496235427383</c:v>
                </c:pt>
                <c:pt idx="113">
                  <c:v>27.00186001255555</c:v>
                </c:pt>
                <c:pt idx="114">
                  <c:v>27.506844628002689</c:v>
                </c:pt>
                <c:pt idx="115">
                  <c:v>27.869405438733899</c:v>
                </c:pt>
                <c:pt idx="116">
                  <c:v>28.116757184503815</c:v>
                </c:pt>
                <c:pt idx="117">
                  <c:v>28.487784803158689</c:v>
                </c:pt>
                <c:pt idx="118">
                  <c:v>28.928361201186522</c:v>
                </c:pt>
                <c:pt idx="119">
                  <c:v>29.381940197097126</c:v>
                </c:pt>
                <c:pt idx="120">
                  <c:v>29.741174761858328</c:v>
                </c:pt>
                <c:pt idx="121">
                  <c:v>30.110085678532286</c:v>
                </c:pt>
                <c:pt idx="122">
                  <c:v>30.438476871571563</c:v>
                </c:pt>
                <c:pt idx="123">
                  <c:v>30.631096751834932</c:v>
                </c:pt>
                <c:pt idx="124">
                  <c:v>30.810109262220983</c:v>
                </c:pt>
                <c:pt idx="125">
                  <c:v>31.014824582375308</c:v>
                </c:pt>
                <c:pt idx="126">
                  <c:v>31.456912910389505</c:v>
                </c:pt>
                <c:pt idx="127">
                  <c:v>31.791654209371529</c:v>
                </c:pt>
                <c:pt idx="128">
                  <c:v>32.134257544282676</c:v>
                </c:pt>
                <c:pt idx="129">
                  <c:v>32.422733785681821</c:v>
                </c:pt>
                <c:pt idx="130">
                  <c:v>32.608096402010624</c:v>
                </c:pt>
                <c:pt idx="131">
                  <c:v>32.842747935895041</c:v>
                </c:pt>
                <c:pt idx="132">
                  <c:v>33.139388599220574</c:v>
                </c:pt>
                <c:pt idx="133">
                  <c:v>33.445100842464321</c:v>
                </c:pt>
                <c:pt idx="134">
                  <c:v>33.750813085708067</c:v>
                </c:pt>
                <c:pt idx="135">
                  <c:v>34.021146167270793</c:v>
                </c:pt>
                <c:pt idx="136">
                  <c:v>34.215580363517802</c:v>
                </c:pt>
                <c:pt idx="137">
                  <c:v>34.353468378274627</c:v>
                </c:pt>
                <c:pt idx="138">
                  <c:v>34.50677807889241</c:v>
                </c:pt>
                <c:pt idx="139">
                  <c:v>34.782856494403326</c:v>
                </c:pt>
                <c:pt idx="140">
                  <c:v>35.047141856020573</c:v>
                </c:pt>
                <c:pt idx="141">
                  <c:v>35.298122233757773</c:v>
                </c:pt>
                <c:pt idx="142">
                  <c:v>35.548800225497708</c:v>
                </c:pt>
                <c:pt idx="143">
                  <c:v>35.77044916149935</c:v>
                </c:pt>
                <c:pt idx="144">
                  <c:v>35.873865172566973</c:v>
                </c:pt>
                <c:pt idx="145">
                  <c:v>35.993307641490098</c:v>
                </c:pt>
                <c:pt idx="146">
                  <c:v>36.239449843270918</c:v>
                </c:pt>
                <c:pt idx="147">
                  <c:v>36.462913095256212</c:v>
                </c:pt>
                <c:pt idx="148">
                  <c:v>36.671559433375087</c:v>
                </c:pt>
                <c:pt idx="149">
                  <c:v>36.861457839662989</c:v>
                </c:pt>
                <c:pt idx="150">
                  <c:v>37.031398770130835</c:v>
                </c:pt>
                <c:pt idx="151">
                  <c:v>37.12634797327479</c:v>
                </c:pt>
                <c:pt idx="152">
                  <c:v>37.249721460162476</c:v>
                </c:pt>
                <c:pt idx="153">
                  <c:v>37.475906186123225</c:v>
                </c:pt>
                <c:pt idx="154">
                  <c:v>37.702090912083982</c:v>
                </c:pt>
                <c:pt idx="155">
                  <c:v>37.862355490639061</c:v>
                </c:pt>
                <c:pt idx="156">
                  <c:v>38.051649124932425</c:v>
                </c:pt>
                <c:pt idx="157">
                  <c:v>38.203446895563836</c:v>
                </c:pt>
                <c:pt idx="158">
                  <c:v>38.299908028694155</c:v>
                </c:pt>
                <c:pt idx="159">
                  <c:v>38.415721865649999</c:v>
                </c:pt>
                <c:pt idx="160">
                  <c:v>38.584150866131466</c:v>
                </c:pt>
                <c:pt idx="161">
                  <c:v>38.797332994209455</c:v>
                </c:pt>
                <c:pt idx="162">
                  <c:v>39.013841368257445</c:v>
                </c:pt>
                <c:pt idx="163">
                  <c:v>39.215532828439031</c:v>
                </c:pt>
                <c:pt idx="164">
                  <c:v>39.308062943604796</c:v>
                </c:pt>
                <c:pt idx="165">
                  <c:v>39.406338392718759</c:v>
                </c:pt>
                <c:pt idx="166">
                  <c:v>39.520035527693686</c:v>
                </c:pt>
                <c:pt idx="167">
                  <c:v>39.871710442523039</c:v>
                </c:pt>
                <c:pt idx="168">
                  <c:v>40.126017066230247</c:v>
                </c:pt>
                <c:pt idx="169">
                  <c:v>40.432031695471267</c:v>
                </c:pt>
                <c:pt idx="170">
                  <c:v>40.675754809273904</c:v>
                </c:pt>
                <c:pt idx="171">
                  <c:v>40.89558942929191</c:v>
                </c:pt>
                <c:pt idx="172">
                  <c:v>41.038315620005108</c:v>
                </c:pt>
                <c:pt idx="173">
                  <c:v>41.172575002794652</c:v>
                </c:pt>
                <c:pt idx="174">
                  <c:v>41.453491594261955</c:v>
                </c:pt>
                <c:pt idx="175">
                  <c:v>41.747713169609298</c:v>
                </c:pt>
                <c:pt idx="176">
                  <c:v>42.036491797005716</c:v>
                </c:pt>
                <c:pt idx="177">
                  <c:v>42.316198844483921</c:v>
                </c:pt>
                <c:pt idx="178">
                  <c:v>42.578972276114804</c:v>
                </c:pt>
                <c:pt idx="179">
                  <c:v>42.719884150844358</c:v>
                </c:pt>
                <c:pt idx="180">
                  <c:v>42.890127467309476</c:v>
                </c:pt>
                <c:pt idx="181">
                  <c:v>43.220937748326939</c:v>
                </c:pt>
                <c:pt idx="182">
                  <c:v>43.590755822992719</c:v>
                </c:pt>
                <c:pt idx="183">
                  <c:v>43.919147016031999</c:v>
                </c:pt>
                <c:pt idx="184">
                  <c:v>44.251771613033107</c:v>
                </c:pt>
                <c:pt idx="185">
                  <c:v>44.527850028544023</c:v>
                </c:pt>
                <c:pt idx="186">
                  <c:v>44.689324151088208</c:v>
                </c:pt>
                <c:pt idx="187">
                  <c:v>45.027996468034793</c:v>
                </c:pt>
                <c:pt idx="188">
                  <c:v>45.433496090378867</c:v>
                </c:pt>
                <c:pt idx="189">
                  <c:v>45.86500090848849</c:v>
                </c:pt>
                <c:pt idx="190">
                  <c:v>46.235726141146088</c:v>
                </c:pt>
                <c:pt idx="191">
                  <c:v>46.603729899828231</c:v>
                </c:pt>
                <c:pt idx="192">
                  <c:v>46.934540180845694</c:v>
                </c:pt>
                <c:pt idx="193">
                  <c:v>47.064868545670677</c:v>
                </c:pt>
                <c:pt idx="194">
                  <c:v>47.239950038092168</c:v>
                </c:pt>
                <c:pt idx="195">
                  <c:v>47.645147274438976</c:v>
                </c:pt>
                <c:pt idx="196">
                  <c:v>48.067580512630386</c:v>
                </c:pt>
                <c:pt idx="197">
                  <c:v>48.441934377255272</c:v>
                </c:pt>
                <c:pt idx="198">
                  <c:v>48.814473925896515</c:v>
                </c:pt>
                <c:pt idx="199">
                  <c:v>49.13953887296578</c:v>
                </c:pt>
                <c:pt idx="200">
                  <c:v>49.308875031439072</c:v>
                </c:pt>
                <c:pt idx="201">
                  <c:v>49.486677997836026</c:v>
                </c:pt>
                <c:pt idx="202">
                  <c:v>49.795111715055242</c:v>
                </c:pt>
                <c:pt idx="203">
                  <c:v>50.249597868957672</c:v>
                </c:pt>
                <c:pt idx="204">
                  <c:v>50.570731798062369</c:v>
                </c:pt>
                <c:pt idx="205">
                  <c:v>50.975929034409177</c:v>
                </c:pt>
                <c:pt idx="206">
                  <c:v>51.279524575672013</c:v>
                </c:pt>
                <c:pt idx="207">
                  <c:v>51.463677648011711</c:v>
                </c:pt>
                <c:pt idx="208">
                  <c:v>51.612149172673121</c:v>
                </c:pt>
                <c:pt idx="209">
                  <c:v>51.997086547202585</c:v>
                </c:pt>
                <c:pt idx="210">
                  <c:v>52.390188343658444</c:v>
                </c:pt>
                <c:pt idx="211">
                  <c:v>52.720696238678634</c:v>
                </c:pt>
                <c:pt idx="212">
                  <c:v>53.048180273726096</c:v>
                </c:pt>
                <c:pt idx="213">
                  <c:v>53.343006621067985</c:v>
                </c:pt>
                <c:pt idx="214">
                  <c:v>53.49299007571576</c:v>
                </c:pt>
                <c:pt idx="215">
                  <c:v>53.63632103842351</c:v>
                </c:pt>
                <c:pt idx="216">
                  <c:v>54.007348657078381</c:v>
                </c:pt>
                <c:pt idx="217">
                  <c:v>54.365373677850492</c:v>
                </c:pt>
                <c:pt idx="218">
                  <c:v>54.697695888854327</c:v>
                </c:pt>
                <c:pt idx="219">
                  <c:v>54.987381674242563</c:v>
                </c:pt>
                <c:pt idx="220">
                  <c:v>55.260133843783471</c:v>
                </c:pt>
                <c:pt idx="221">
                  <c:v>55.400743332515759</c:v>
                </c:pt>
                <c:pt idx="222">
                  <c:v>55.564636543038127</c:v>
                </c:pt>
                <c:pt idx="223">
                  <c:v>55.880327524191905</c:v>
                </c:pt>
                <c:pt idx="224">
                  <c:v>56.201159067299344</c:v>
                </c:pt>
                <c:pt idx="225">
                  <c:v>56.513221416485834</c:v>
                </c:pt>
                <c:pt idx="226">
                  <c:v>56.800488113895888</c:v>
                </c:pt>
                <c:pt idx="227">
                  <c:v>57.036953963763949</c:v>
                </c:pt>
                <c:pt idx="228">
                  <c:v>57.171213346553486</c:v>
                </c:pt>
                <c:pt idx="229">
                  <c:v>57.261021987743788</c:v>
                </c:pt>
                <c:pt idx="230">
                  <c:v>57.398607616503334</c:v>
                </c:pt>
                <c:pt idx="231">
                  <c:v>57.746351513368133</c:v>
                </c:pt>
                <c:pt idx="232">
                  <c:v>58.019103682909041</c:v>
                </c:pt>
                <c:pt idx="233">
                  <c:v>58.373500071713863</c:v>
                </c:pt>
                <c:pt idx="234">
                  <c:v>58.592125147742777</c:v>
                </c:pt>
                <c:pt idx="235">
                  <c:v>58.720941582581389</c:v>
                </c:pt>
                <c:pt idx="236">
                  <c:v>58.853386649387275</c:v>
                </c:pt>
                <c:pt idx="237">
                  <c:v>59.216854618110318</c:v>
                </c:pt>
                <c:pt idx="238">
                  <c:v>59.502306999536721</c:v>
                </c:pt>
                <c:pt idx="239">
                  <c:v>59.764173273175771</c:v>
                </c:pt>
                <c:pt idx="240">
                  <c:v>60.038739758700331</c:v>
                </c:pt>
                <c:pt idx="241">
                  <c:v>60.257062448731972</c:v>
                </c:pt>
                <c:pt idx="242">
                  <c:v>60.338101896001334</c:v>
                </c:pt>
                <c:pt idx="243">
                  <c:v>60.467523102834484</c:v>
                </c:pt>
                <c:pt idx="244">
                  <c:v>60.778678294029163</c:v>
                </c:pt>
                <c:pt idx="245">
                  <c:v>61.09769552115295</c:v>
                </c:pt>
                <c:pt idx="246">
                  <c:v>61.371959620680236</c:v>
                </c:pt>
                <c:pt idx="247">
                  <c:v>61.652573826150267</c:v>
                </c:pt>
                <c:pt idx="248">
                  <c:v>61.887225360034677</c:v>
                </c:pt>
                <c:pt idx="249">
                  <c:v>61.98277933517317</c:v>
                </c:pt>
                <c:pt idx="250">
                  <c:v>62.091033522197172</c:v>
                </c:pt>
                <c:pt idx="251">
                  <c:v>62.351085479852586</c:v>
                </c:pt>
                <c:pt idx="252">
                  <c:v>62.634118773300806</c:v>
                </c:pt>
                <c:pt idx="253">
                  <c:v>62.896287432937136</c:v>
                </c:pt>
                <c:pt idx="254">
                  <c:v>63.154827460606185</c:v>
                </c:pt>
                <c:pt idx="255">
                  <c:v>63.360752324749591</c:v>
                </c:pt>
                <c:pt idx="256">
                  <c:v>63.476566161705435</c:v>
                </c:pt>
                <c:pt idx="257">
                  <c:v>63.622013826394102</c:v>
                </c:pt>
                <c:pt idx="258">
                  <c:v>63.830357778515705</c:v>
                </c:pt>
                <c:pt idx="259">
                  <c:v>64.108552896007538</c:v>
                </c:pt>
                <c:pt idx="260">
                  <c:v>64.408822191300359</c:v>
                </c:pt>
                <c:pt idx="261">
                  <c:v>64.701531836661331</c:v>
                </c:pt>
                <c:pt idx="262">
                  <c:v>64.899292278878363</c:v>
                </c:pt>
                <c:pt idx="263">
                  <c:v>65.040808925602477</c:v>
                </c:pt>
                <c:pt idx="264">
                  <c:v>65.160251394525602</c:v>
                </c:pt>
                <c:pt idx="265">
                  <c:v>65.400345876360944</c:v>
                </c:pt>
                <c:pt idx="266">
                  <c:v>65.697591311681037</c:v>
                </c:pt>
                <c:pt idx="267">
                  <c:v>65.957038497341898</c:v>
                </c:pt>
                <c:pt idx="268">
                  <c:v>66.23886224680102</c:v>
                </c:pt>
                <c:pt idx="269">
                  <c:v>66.471397078704513</c:v>
                </c:pt>
                <c:pt idx="270">
                  <c:v>66.619566217368657</c:v>
                </c:pt>
                <c:pt idx="271">
                  <c:v>66.764106724065499</c:v>
                </c:pt>
                <c:pt idx="272">
                  <c:v>67.043813771543697</c:v>
                </c:pt>
                <c:pt idx="273">
                  <c:v>67.391557668408495</c:v>
                </c:pt>
                <c:pt idx="274">
                  <c:v>67.660378819984857</c:v>
                </c:pt>
                <c:pt idx="275">
                  <c:v>67.950669377367632</c:v>
                </c:pt>
                <c:pt idx="276">
                  <c:v>68.238540846772224</c:v>
                </c:pt>
                <c:pt idx="277">
                  <c:v>68.377336019520882</c:v>
                </c:pt>
                <c:pt idx="278">
                  <c:v>68.538507756067773</c:v>
                </c:pt>
                <c:pt idx="279">
                  <c:v>68.831822173423305</c:v>
                </c:pt>
                <c:pt idx="280">
                  <c:v>69.145698838593447</c:v>
                </c:pt>
                <c:pt idx="281">
                  <c:v>69.448387221864451</c:v>
                </c:pt>
                <c:pt idx="282">
                  <c:v>69.771335466952806</c:v>
                </c:pt>
                <c:pt idx="283">
                  <c:v>70.045901952477351</c:v>
                </c:pt>
                <c:pt idx="284">
                  <c:v>70.195885407125118</c:v>
                </c:pt>
                <c:pt idx="285">
                  <c:v>70.369152583562979</c:v>
                </c:pt>
                <c:pt idx="286">
                  <c:v>70.846317687260935</c:v>
                </c:pt>
                <c:pt idx="287">
                  <c:v>71.185594776202066</c:v>
                </c:pt>
                <c:pt idx="288">
                  <c:v>71.533036287069592</c:v>
                </c:pt>
                <c:pt idx="289">
                  <c:v>71.90618060770538</c:v>
                </c:pt>
                <c:pt idx="290">
                  <c:v>72.231850326769191</c:v>
                </c:pt>
                <c:pt idx="291">
                  <c:v>72.404512731212506</c:v>
                </c:pt>
                <c:pt idx="292">
                  <c:v>72.640071423088742</c:v>
                </c:pt>
                <c:pt idx="293">
                  <c:v>73.068854767222888</c:v>
                </c:pt>
                <c:pt idx="294">
                  <c:v>73.503081059307988</c:v>
                </c:pt>
                <c:pt idx="295">
                  <c:v>73.867153800025562</c:v>
                </c:pt>
                <c:pt idx="296">
                  <c:v>74.230016996754046</c:v>
                </c:pt>
                <c:pt idx="297">
                  <c:v>74.637028549084491</c:v>
                </c:pt>
                <c:pt idx="298">
                  <c:v>74.871377696971635</c:v>
                </c:pt>
                <c:pt idx="299">
                  <c:v>75.122055688711569</c:v>
                </c:pt>
                <c:pt idx="300">
                  <c:v>75.641857218025123</c:v>
                </c:pt>
                <c:pt idx="301">
                  <c:v>76.227276508747067</c:v>
                </c:pt>
                <c:pt idx="302">
                  <c:v>76.8441439431855</c:v>
                </c:pt>
                <c:pt idx="303">
                  <c:v>77.433494251872006</c:v>
                </c:pt>
                <c:pt idx="304">
                  <c:v>77.921847637469085</c:v>
                </c:pt>
                <c:pt idx="305">
                  <c:v>78.23390998665559</c:v>
                </c:pt>
                <c:pt idx="306">
                  <c:v>78.565627425664871</c:v>
                </c:pt>
                <c:pt idx="307">
                  <c:v>79.209407213860658</c:v>
                </c:pt>
                <c:pt idx="308">
                  <c:v>79.892799567699299</c:v>
                </c:pt>
                <c:pt idx="309">
                  <c:v>80.311604173923428</c:v>
                </c:pt>
                <c:pt idx="310">
                  <c:v>80.780302469697716</c:v>
                </c:pt>
                <c:pt idx="311">
                  <c:v>81.191245039992722</c:v>
                </c:pt>
                <c:pt idx="312">
                  <c:v>81.504516933168318</c:v>
                </c:pt>
                <c:pt idx="313">
                  <c:v>81.911528485498764</c:v>
                </c:pt>
                <c:pt idx="314">
                  <c:v>82.681705620554979</c:v>
                </c:pt>
                <c:pt idx="315">
                  <c:v>83.534131746869633</c:v>
                </c:pt>
                <c:pt idx="316">
                  <c:v>84.42647282482443</c:v>
                </c:pt>
                <c:pt idx="317">
                  <c:v>85.235960139526213</c:v>
                </c:pt>
                <c:pt idx="318">
                  <c:v>85.945055303133131</c:v>
                </c:pt>
                <c:pt idx="319">
                  <c:v>86.353881171447227</c:v>
                </c:pt>
                <c:pt idx="320">
                  <c:v>86.841932171047034</c:v>
                </c:pt>
                <c:pt idx="321">
                  <c:v>87.636300185885148</c:v>
                </c:pt>
                <c:pt idx="322">
                  <c:v>88.596980499223804</c:v>
                </c:pt>
                <c:pt idx="323">
                  <c:v>89.501719403066815</c:v>
                </c:pt>
                <c:pt idx="324">
                  <c:v>90.534367583756634</c:v>
                </c:pt>
                <c:pt idx="325">
                  <c:v>91.277027593060922</c:v>
                </c:pt>
                <c:pt idx="326">
                  <c:v>91.768707224628017</c:v>
                </c:pt>
                <c:pt idx="327">
                  <c:v>92.269458436113325</c:v>
                </c:pt>
                <c:pt idx="328">
                  <c:v>93.207762185653735</c:v>
                </c:pt>
                <c:pt idx="329">
                  <c:v>94.333242867506584</c:v>
                </c:pt>
                <c:pt idx="330">
                  <c:v>95.381312734057346</c:v>
                </c:pt>
                <c:pt idx="331">
                  <c:v>96.270932338036687</c:v>
                </c:pt>
                <c:pt idx="332">
                  <c:v>97.072557616809362</c:v>
                </c:pt>
                <c:pt idx="333">
                  <c:v>97.589637672147447</c:v>
                </c:pt>
                <c:pt idx="334">
                  <c:v>98.175964120861209</c:v>
                </c:pt>
                <c:pt idx="335">
                  <c:v>99.201657423613725</c:v>
                </c:pt>
                <c:pt idx="336">
                  <c:v>100.23581753428991</c:v>
                </c:pt>
                <c:pt idx="337">
                  <c:v>101.11576078635647</c:v>
                </c:pt>
                <c:pt idx="338">
                  <c:v>101.53910118253971</c:v>
                </c:pt>
                <c:pt idx="339">
                  <c:v>102.10728447141706</c:v>
                </c:pt>
                <c:pt idx="340">
                  <c:v>102.53969644751851</c:v>
                </c:pt>
                <c:pt idx="341">
                  <c:v>103.1453756000578</c:v>
                </c:pt>
                <c:pt idx="342">
                  <c:v>104.24303677016147</c:v>
                </c:pt>
                <c:pt idx="343">
                  <c:v>105.37063415399523</c:v>
                </c:pt>
                <c:pt idx="344">
                  <c:v>106.41326107259506</c:v>
                </c:pt>
                <c:pt idx="345">
                  <c:v>107.06460051072268</c:v>
                </c:pt>
                <c:pt idx="346">
                  <c:v>107.82147266189885</c:v>
                </c:pt>
                <c:pt idx="347">
                  <c:v>108.2572108839703</c:v>
                </c:pt>
                <c:pt idx="348">
                  <c:v>108.8916167062506</c:v>
                </c:pt>
                <c:pt idx="349">
                  <c:v>110.00772342218796</c:v>
                </c:pt>
                <c:pt idx="350">
                  <c:v>111.19610039147375</c:v>
                </c:pt>
                <c:pt idx="351">
                  <c:v>112.3953632566614</c:v>
                </c:pt>
                <c:pt idx="352">
                  <c:v>113.63242437150824</c:v>
                </c:pt>
                <c:pt idx="353">
                  <c:v>114.64057928641888</c:v>
                </c:pt>
                <c:pt idx="354">
                  <c:v>115.24504889496907</c:v>
                </c:pt>
                <c:pt idx="355">
                  <c:v>115.87884994525483</c:v>
                </c:pt>
                <c:pt idx="356">
                  <c:v>117.23232966905208</c:v>
                </c:pt>
                <c:pt idx="357">
                  <c:v>118.45064285206796</c:v>
                </c:pt>
                <c:pt idx="358">
                  <c:v>119.65232480523379</c:v>
                </c:pt>
                <c:pt idx="359">
                  <c:v>120.83163019460136</c:v>
                </c:pt>
                <c:pt idx="360">
                  <c:v>121.86820939325573</c:v>
                </c:pt>
                <c:pt idx="361">
                  <c:v>122.43306643616306</c:v>
                </c:pt>
                <c:pt idx="362">
                  <c:v>122.8908788360355</c:v>
                </c:pt>
                <c:pt idx="363">
                  <c:v>123.71669499459006</c:v>
                </c:pt>
                <c:pt idx="364">
                  <c:v>125.04900769857817</c:v>
                </c:pt>
                <c:pt idx="365">
                  <c:v>126.31328355317964</c:v>
                </c:pt>
                <c:pt idx="366">
                  <c:v>127.47232908072988</c:v>
                </c:pt>
                <c:pt idx="367">
                  <c:v>128.48320546961597</c:v>
                </c:pt>
                <c:pt idx="368">
                  <c:v>129.05713409244154</c:v>
                </c:pt>
                <c:pt idx="369">
                  <c:v>129.65313689306805</c:v>
                </c:pt>
                <c:pt idx="370">
                  <c:v>130.87265962007302</c:v>
                </c:pt>
                <c:pt idx="371">
                  <c:v>132.06799146729611</c:v>
                </c:pt>
                <c:pt idx="372">
                  <c:v>133.28569987831744</c:v>
                </c:pt>
                <c:pt idx="373">
                  <c:v>134.37882525846203</c:v>
                </c:pt>
                <c:pt idx="374">
                  <c:v>135.21673685690752</c:v>
                </c:pt>
                <c:pt idx="375">
                  <c:v>135.7734294778885</c:v>
                </c:pt>
                <c:pt idx="376">
                  <c:v>136.39271600030509</c:v>
                </c:pt>
                <c:pt idx="377">
                  <c:v>137.44320495483404</c:v>
                </c:pt>
                <c:pt idx="378">
                  <c:v>138.61706739625072</c:v>
                </c:pt>
                <c:pt idx="379">
                  <c:v>139.74920057004357</c:v>
                </c:pt>
                <c:pt idx="380">
                  <c:v>140.8450474241636</c:v>
                </c:pt>
                <c:pt idx="381">
                  <c:v>141.6312510170753</c:v>
                </c:pt>
                <c:pt idx="382">
                  <c:v>142.0446126753485</c:v>
                </c:pt>
                <c:pt idx="383">
                  <c:v>142.53084935896467</c:v>
                </c:pt>
                <c:pt idx="384">
                  <c:v>143.46068630058141</c:v>
                </c:pt>
                <c:pt idx="385">
                  <c:v>144.46611974151659</c:v>
                </c:pt>
                <c:pt idx="386">
                  <c:v>145.42800959884434</c:v>
                </c:pt>
                <c:pt idx="387">
                  <c:v>146.30976716689455</c:v>
                </c:pt>
                <c:pt idx="388">
                  <c:v>146.97169011492676</c:v>
                </c:pt>
                <c:pt idx="389">
                  <c:v>147.31278151985154</c:v>
                </c:pt>
                <c:pt idx="390">
                  <c:v>147.60095537525339</c:v>
                </c:pt>
                <c:pt idx="391">
                  <c:v>148.12438553653425</c:v>
                </c:pt>
                <c:pt idx="392">
                  <c:v>148.8534381759612</c:v>
                </c:pt>
                <c:pt idx="393">
                  <c:v>149.60214590521099</c:v>
                </c:pt>
                <c:pt idx="394">
                  <c:v>150.40407356998094</c:v>
                </c:pt>
                <c:pt idx="395">
                  <c:v>150.94836836507366</c:v>
                </c:pt>
                <c:pt idx="396">
                  <c:v>151.31546496576399</c:v>
                </c:pt>
                <c:pt idx="397">
                  <c:v>151.70947392021165</c:v>
                </c:pt>
                <c:pt idx="398">
                  <c:v>152.39679729201484</c:v>
                </c:pt>
                <c:pt idx="399">
                  <c:v>153.35596567536714</c:v>
                </c:pt>
                <c:pt idx="400">
                  <c:v>154.07171333091409</c:v>
                </c:pt>
                <c:pt idx="401">
                  <c:v>154.70944539916439</c:v>
                </c:pt>
                <c:pt idx="402">
                  <c:v>155.16574586905045</c:v>
                </c:pt>
                <c:pt idx="403">
                  <c:v>155.48627502616063</c:v>
                </c:pt>
                <c:pt idx="404">
                  <c:v>155.95134468996764</c:v>
                </c:pt>
                <c:pt idx="405">
                  <c:v>156.5409973846514</c:v>
                </c:pt>
                <c:pt idx="406">
                  <c:v>157.2951480618521</c:v>
                </c:pt>
                <c:pt idx="407">
                  <c:v>157.88056735257405</c:v>
                </c:pt>
                <c:pt idx="408">
                  <c:v>158.42002397171041</c:v>
                </c:pt>
                <c:pt idx="409">
                  <c:v>158.87511489760738</c:v>
                </c:pt>
                <c:pt idx="410">
                  <c:v>159.08406362172354</c:v>
                </c:pt>
                <c:pt idx="411">
                  <c:v>159.30843403170064</c:v>
                </c:pt>
                <c:pt idx="412">
                  <c:v>159.85424075677975</c:v>
                </c:pt>
                <c:pt idx="413">
                  <c:v>160.32928915849678</c:v>
                </c:pt>
                <c:pt idx="414">
                  <c:v>160.80312801622475</c:v>
                </c:pt>
                <c:pt idx="415">
                  <c:v>161.27908357593358</c:v>
                </c:pt>
                <c:pt idx="416">
                  <c:v>161.806444755179</c:v>
                </c:pt>
                <c:pt idx="417">
                  <c:v>161.9824334055923</c:v>
                </c:pt>
                <c:pt idx="418">
                  <c:v>162.20922290354761</c:v>
                </c:pt>
                <c:pt idx="419">
                  <c:v>162.56240974836331</c:v>
                </c:pt>
                <c:pt idx="420">
                  <c:v>162.91982999714088</c:v>
                </c:pt>
                <c:pt idx="421">
                  <c:v>163.41060247071616</c:v>
                </c:pt>
                <c:pt idx="422">
                  <c:v>163.74443661170636</c:v>
                </c:pt>
                <c:pt idx="423">
                  <c:v>163.98180961956623</c:v>
                </c:pt>
                <c:pt idx="424">
                  <c:v>164.11788331833944</c:v>
                </c:pt>
                <c:pt idx="425">
                  <c:v>164.28782424880725</c:v>
                </c:pt>
                <c:pt idx="426">
                  <c:v>164.54424757449539</c:v>
                </c:pt>
                <c:pt idx="427">
                  <c:v>164.98512635852049</c:v>
                </c:pt>
                <c:pt idx="428">
                  <c:v>165.45745328626208</c:v>
                </c:pt>
                <c:pt idx="429">
                  <c:v>165.79642798920591</c:v>
                </c:pt>
                <c:pt idx="430">
                  <c:v>166.02170555717487</c:v>
                </c:pt>
                <c:pt idx="431">
                  <c:v>166.17562002978718</c:v>
                </c:pt>
                <c:pt idx="432">
                  <c:v>166.38819738587065</c:v>
                </c:pt>
                <c:pt idx="433">
                  <c:v>166.65278513348514</c:v>
                </c:pt>
                <c:pt idx="434">
                  <c:v>166.97815246655171</c:v>
                </c:pt>
                <c:pt idx="435">
                  <c:v>167.30049593964549</c:v>
                </c:pt>
                <c:pt idx="436">
                  <c:v>167.58262207510188</c:v>
                </c:pt>
                <c:pt idx="437">
                  <c:v>167.79792090516079</c:v>
                </c:pt>
                <c:pt idx="438">
                  <c:v>167.88349614238928</c:v>
                </c:pt>
                <c:pt idx="439">
                  <c:v>168.03922493098526</c:v>
                </c:pt>
                <c:pt idx="440">
                  <c:v>168.2917172387088</c:v>
                </c:pt>
                <c:pt idx="441">
                  <c:v>169.06884925170232</c:v>
                </c:pt>
                <c:pt idx="442">
                  <c:v>169.37123524897603</c:v>
                </c:pt>
                <c:pt idx="443">
                  <c:v>169.66092103436429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'By Population Size'!$C$19:$QZ$19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</c:strCache>
            </c:strRef>
          </c:cat>
          <c:val>
            <c:numRef>
              <c:f>'By Population Size'!$C$12:$QZ$12</c:f>
              <c:numCache>
                <c:formatCode>0.0</c:formatCode>
                <c:ptCount val="46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0.8027532473279424</c:v>
                </c:pt>
                <c:pt idx="73">
                  <c:v>0.87865001128671216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1.1273286577669006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1.4091319568065117</c:v>
                </c:pt>
                <c:pt idx="80">
                  <c:v>1.4883257911400962</c:v>
                </c:pt>
                <c:pt idx="81">
                  <c:v>1.5634784691777017</c:v>
                </c:pt>
                <c:pt idx="82">
                  <c:v>1.640068002787211</c:v>
                </c:pt>
                <c:pt idx="83">
                  <c:v>1.7294737749353968</c:v>
                </c:pt>
                <c:pt idx="84">
                  <c:v>1.8380846612901882</c:v>
                </c:pt>
                <c:pt idx="85">
                  <c:v>1.931210863044196</c:v>
                </c:pt>
                <c:pt idx="86">
                  <c:v>2.0388852274637288</c:v>
                </c:pt>
                <c:pt idx="87">
                  <c:v>2.117809651377581</c:v>
                </c:pt>
                <c:pt idx="88">
                  <c:v>2.1849313330936533</c:v>
                </c:pt>
                <c:pt idx="89">
                  <c:v>2.2602892762129594</c:v>
                </c:pt>
                <c:pt idx="90">
                  <c:v>2.3536207430486682</c:v>
                </c:pt>
                <c:pt idx="91">
                  <c:v>2.4415640014897373</c:v>
                </c:pt>
                <c:pt idx="92">
                  <c:v>2.529250678578681</c:v>
                </c:pt>
                <c:pt idx="93">
                  <c:v>2.6160778081380043</c:v>
                </c:pt>
                <c:pt idx="94">
                  <c:v>2.6882669715585585</c:v>
                </c:pt>
                <c:pt idx="95">
                  <c:v>2.7393138315639582</c:v>
                </c:pt>
                <c:pt idx="96">
                  <c:v>2.8002005864233772</c:v>
                </c:pt>
                <c:pt idx="97">
                  <c:v>2.8846286803403252</c:v>
                </c:pt>
                <c:pt idx="98">
                  <c:v>2.9708656727897589</c:v>
                </c:pt>
                <c:pt idx="99">
                  <c:v>3.0458259148132703</c:v>
                </c:pt>
                <c:pt idx="100">
                  <c:v>3.1118571257828087</c:v>
                </c:pt>
                <c:pt idx="101">
                  <c:v>3.1823656813469392</c:v>
                </c:pt>
                <c:pt idx="102">
                  <c:v>3.2273957086449929</c:v>
                </c:pt>
                <c:pt idx="103">
                  <c:v>3.2814317414026561</c:v>
                </c:pt>
                <c:pt idx="104">
                  <c:v>3.3561867183444667</c:v>
                </c:pt>
                <c:pt idx="105">
                  <c:v>3.4396141449881248</c:v>
                </c:pt>
                <c:pt idx="106">
                  <c:v>3.5077108358422748</c:v>
                </c:pt>
                <c:pt idx="107">
                  <c:v>3.5789121610571453</c:v>
                </c:pt>
                <c:pt idx="108">
                  <c:v>3.6331021426260848</c:v>
                </c:pt>
                <c:pt idx="109">
                  <c:v>3.6787351361016332</c:v>
                </c:pt>
                <c:pt idx="110">
                  <c:v>3.7234700948447412</c:v>
                </c:pt>
                <c:pt idx="111">
                  <c:v>3.7938503597328093</c:v>
                </c:pt>
                <c:pt idx="112">
                  <c:v>3.8598302544319227</c:v>
                </c:pt>
                <c:pt idx="113">
                  <c:v>3.9260282432803431</c:v>
                </c:pt>
                <c:pt idx="114">
                  <c:v>3.9930344633879584</c:v>
                </c:pt>
                <c:pt idx="115">
                  <c:v>4.0466214787794028</c:v>
                </c:pt>
                <c:pt idx="116">
                  <c:v>4.087469230037807</c:v>
                </c:pt>
                <c:pt idx="117">
                  <c:v>4.1357450114402496</c:v>
                </c:pt>
                <c:pt idx="118">
                  <c:v>4.195374517674253</c:v>
                </c:pt>
                <c:pt idx="119">
                  <c:v>4.2566718026970731</c:v>
                </c:pt>
                <c:pt idx="120">
                  <c:v>4.3164809158775634</c:v>
                </c:pt>
                <c:pt idx="121">
                  <c:v>4.38379503360773</c:v>
                </c:pt>
                <c:pt idx="122">
                  <c:v>4.4341234658271782</c:v>
                </c:pt>
                <c:pt idx="123">
                  <c:v>4.4727902755925149</c:v>
                </c:pt>
                <c:pt idx="124">
                  <c:v>4.4883391055313302</c:v>
                </c:pt>
                <c:pt idx="125">
                  <c:v>4.5427600103171821</c:v>
                </c:pt>
                <c:pt idx="126">
                  <c:v>4.6076109470669424</c:v>
                </c:pt>
                <c:pt idx="127">
                  <c:v>4.6660858372163805</c:v>
                </c:pt>
                <c:pt idx="128">
                  <c:v>4.7252021807461322</c:v>
                </c:pt>
                <c:pt idx="129">
                  <c:v>4.776826348793815</c:v>
                </c:pt>
                <c:pt idx="130">
                  <c:v>4.8113365406547155</c:v>
                </c:pt>
                <c:pt idx="131">
                  <c:v>4.8507602654088231</c:v>
                </c:pt>
                <c:pt idx="132">
                  <c:v>4.9107618146034087</c:v>
                </c:pt>
                <c:pt idx="133">
                  <c:v>4.9804621389083437</c:v>
                </c:pt>
                <c:pt idx="134">
                  <c:v>5.0450180071031596</c:v>
                </c:pt>
                <c:pt idx="135">
                  <c:v>5.103787965807542</c:v>
                </c:pt>
                <c:pt idx="136">
                  <c:v>5.1521535506832281</c:v>
                </c:pt>
                <c:pt idx="137">
                  <c:v>5.1872667087216247</c:v>
                </c:pt>
                <c:pt idx="138">
                  <c:v>5.2347599170000834</c:v>
                </c:pt>
                <c:pt idx="139">
                  <c:v>5.2960058857524785</c:v>
                </c:pt>
                <c:pt idx="140">
                  <c:v>5.3606772155557509</c:v>
                </c:pt>
                <c:pt idx="141">
                  <c:v>5.4202040892489043</c:v>
                </c:pt>
                <c:pt idx="142">
                  <c:v>5.4742016348037481</c:v>
                </c:pt>
                <c:pt idx="143">
                  <c:v>5.526980418935997</c:v>
                </c:pt>
                <c:pt idx="144">
                  <c:v>5.5705607615945398</c:v>
                </c:pt>
                <c:pt idx="145">
                  <c:v>5.6143720274699964</c:v>
                </c:pt>
                <c:pt idx="146">
                  <c:v>5.7004550711081547</c:v>
                </c:pt>
                <c:pt idx="147">
                  <c:v>5.7664862820776932</c:v>
                </c:pt>
                <c:pt idx="148">
                  <c:v>5.8294898330921487</c:v>
                </c:pt>
                <c:pt idx="149">
                  <c:v>5.9072981281242551</c:v>
                </c:pt>
                <c:pt idx="150">
                  <c:v>5.9600512541212902</c:v>
                </c:pt>
                <c:pt idx="151">
                  <c:v>6.0114829861548786</c:v>
                </c:pt>
                <c:pt idx="152">
                  <c:v>6.0571929540360641</c:v>
                </c:pt>
                <c:pt idx="153">
                  <c:v>6.1241221997380428</c:v>
                </c:pt>
                <c:pt idx="154">
                  <c:v>6.1906537443442264</c:v>
                </c:pt>
                <c:pt idx="155">
                  <c:v>6.2507579260796611</c:v>
                </c:pt>
                <c:pt idx="156">
                  <c:v>6.311631851871474</c:v>
                </c:pt>
                <c:pt idx="157">
                  <c:v>6.3688751515307089</c:v>
                </c:pt>
                <c:pt idx="158">
                  <c:v>6.4095048086398068</c:v>
                </c:pt>
                <c:pt idx="159">
                  <c:v>6.4566516320928971</c:v>
                </c:pt>
                <c:pt idx="160">
                  <c:v>6.519372943620013</c:v>
                </c:pt>
                <c:pt idx="161">
                  <c:v>6.5828255120006887</c:v>
                </c:pt>
                <c:pt idx="162">
                  <c:v>6.6479715173053942</c:v>
                </c:pt>
                <c:pt idx="163">
                  <c:v>6.7111418461987311</c:v>
                </c:pt>
                <c:pt idx="164">
                  <c:v>6.7675127692607386</c:v>
                </c:pt>
                <c:pt idx="165">
                  <c:v>6.8122605570714532</c:v>
                </c:pt>
                <c:pt idx="166">
                  <c:v>6.8615754929500046</c:v>
                </c:pt>
                <c:pt idx="167">
                  <c:v>6.9381393684243005</c:v>
                </c:pt>
                <c:pt idx="168">
                  <c:v>7.0060179651291445</c:v>
                </c:pt>
                <c:pt idx="169">
                  <c:v>7.0752821011354659</c:v>
                </c:pt>
                <c:pt idx="170">
                  <c:v>7.1430708943670655</c:v>
                </c:pt>
                <c:pt idx="171">
                  <c:v>7.2048043676884985</c:v>
                </c:pt>
                <c:pt idx="172">
                  <c:v>7.2559538602347491</c:v>
                </c:pt>
                <c:pt idx="173">
                  <c:v>7.3061026855077076</c:v>
                </c:pt>
                <c:pt idx="174">
                  <c:v>7.377906976900074</c:v>
                </c:pt>
                <c:pt idx="175">
                  <c:v>7.4477484209486784</c:v>
                </c:pt>
                <c:pt idx="176">
                  <c:v>7.5217464829017189</c:v>
                </c:pt>
                <c:pt idx="177">
                  <c:v>7.6072907057004135</c:v>
                </c:pt>
                <c:pt idx="178">
                  <c:v>7.6792361168364485</c:v>
                </c:pt>
                <c:pt idx="179">
                  <c:v>7.7314119347912005</c:v>
                </c:pt>
                <c:pt idx="180">
                  <c:v>7.7854223094136508</c:v>
                </c:pt>
                <c:pt idx="181">
                  <c:v>7.8646033146796297</c:v>
                </c:pt>
                <c:pt idx="182">
                  <c:v>7.9537011892052645</c:v>
                </c:pt>
                <c:pt idx="183">
                  <c:v>8.0807346166426779</c:v>
                </c:pt>
                <c:pt idx="184">
                  <c:v>8.1579527745648956</c:v>
                </c:pt>
                <c:pt idx="185">
                  <c:v>8.2291540997797661</c:v>
                </c:pt>
                <c:pt idx="186">
                  <c:v>8.2768269150047136</c:v>
                </c:pt>
                <c:pt idx="187">
                  <c:v>8.3432173398672269</c:v>
                </c:pt>
                <c:pt idx="188">
                  <c:v>8.423681251893834</c:v>
                </c:pt>
                <c:pt idx="189">
                  <c:v>8.5085968503798206</c:v>
                </c:pt>
                <c:pt idx="190">
                  <c:v>8.5859946152485271</c:v>
                </c:pt>
                <c:pt idx="191">
                  <c:v>8.6649190391623794</c:v>
                </c:pt>
                <c:pt idx="192">
                  <c:v>8.7348887738870449</c:v>
                </c:pt>
                <c:pt idx="193">
                  <c:v>8.7902975168785815</c:v>
                </c:pt>
                <c:pt idx="194">
                  <c:v>8.8502605788703477</c:v>
                </c:pt>
                <c:pt idx="195">
                  <c:v>8.9347656471929344</c:v>
                </c:pt>
                <c:pt idx="196">
                  <c:v>9.0246974111129781</c:v>
                </c:pt>
                <c:pt idx="197">
                  <c:v>9.1078554273369043</c:v>
                </c:pt>
                <c:pt idx="198">
                  <c:v>9.1882295358902653</c:v>
                </c:pt>
                <c:pt idx="199">
                  <c:v>9.2576476207078624</c:v>
                </c:pt>
                <c:pt idx="200">
                  <c:v>9.3167511351700085</c:v>
                </c:pt>
                <c:pt idx="201">
                  <c:v>9.3848093388213396</c:v>
                </c:pt>
                <c:pt idx="202">
                  <c:v>9.4643367289126861</c:v>
                </c:pt>
                <c:pt idx="203">
                  <c:v>9.5484184380042656</c:v>
                </c:pt>
                <c:pt idx="204">
                  <c:v>9.6279971443660379</c:v>
                </c:pt>
                <c:pt idx="205">
                  <c:v>9.7581095480289601</c:v>
                </c:pt>
                <c:pt idx="206">
                  <c:v>9.8268476922634242</c:v>
                </c:pt>
                <c:pt idx="207">
                  <c:v>9.881422545860552</c:v>
                </c:pt>
                <c:pt idx="208">
                  <c:v>9.9349967321843895</c:v>
                </c:pt>
                <c:pt idx="209">
                  <c:v>10.022850187152216</c:v>
                </c:pt>
                <c:pt idx="210">
                  <c:v>10.10853552969458</c:v>
                </c:pt>
                <c:pt idx="211">
                  <c:v>10.186292508456258</c:v>
                </c:pt>
                <c:pt idx="212">
                  <c:v>10.25594151649077</c:v>
                </c:pt>
                <c:pt idx="213">
                  <c:v>10.327309619584522</c:v>
                </c:pt>
                <c:pt idx="214">
                  <c:v>10.377381470451844</c:v>
                </c:pt>
                <c:pt idx="215">
                  <c:v>10.435202078153361</c:v>
                </c:pt>
                <c:pt idx="216">
                  <c:v>10.51558901577433</c:v>
                </c:pt>
                <c:pt idx="217">
                  <c:v>10.59552693602908</c:v>
                </c:pt>
                <c:pt idx="218">
                  <c:v>10.670820733810354</c:v>
                </c:pt>
                <c:pt idx="219">
                  <c:v>10.741431921915336</c:v>
                </c:pt>
                <c:pt idx="220">
                  <c:v>10.809695390648367</c:v>
                </c:pt>
                <c:pt idx="221">
                  <c:v>10.861730088859449</c:v>
                </c:pt>
                <c:pt idx="222">
                  <c:v>10.915240129845255</c:v>
                </c:pt>
                <c:pt idx="223">
                  <c:v>10.997525769471956</c:v>
                </c:pt>
                <c:pt idx="224">
                  <c:v>11.075629133059007</c:v>
                </c:pt>
                <c:pt idx="225">
                  <c:v>11.148485407995086</c:v>
                </c:pt>
                <c:pt idx="226">
                  <c:v>11.22367657323551</c:v>
                </c:pt>
                <c:pt idx="227">
                  <c:v>11.287308748562674</c:v>
                </c:pt>
                <c:pt idx="228">
                  <c:v>11.336315786818675</c:v>
                </c:pt>
                <c:pt idx="229">
                  <c:v>11.456536979357152</c:v>
                </c:pt>
                <c:pt idx="230">
                  <c:v>11.519502043168789</c:v>
                </c:pt>
                <c:pt idx="231">
                  <c:v>11.597643893958658</c:v>
                </c:pt>
                <c:pt idx="232">
                  <c:v>11.671924195399036</c:v>
                </c:pt>
                <c:pt idx="233">
                  <c:v>11.746935753692973</c:v>
                </c:pt>
                <c:pt idx="234">
                  <c:v>11.809823843098972</c:v>
                </c:pt>
                <c:pt idx="235">
                  <c:v>11.857368367647856</c:v>
                </c:pt>
                <c:pt idx="236">
                  <c:v>11.914419231292996</c:v>
                </c:pt>
                <c:pt idx="237">
                  <c:v>11.996884477866184</c:v>
                </c:pt>
                <c:pt idx="238">
                  <c:v>12.070882539819223</c:v>
                </c:pt>
                <c:pt idx="239">
                  <c:v>12.141096026828409</c:v>
                </c:pt>
                <c:pt idx="240">
                  <c:v>12.213965130832097</c:v>
                </c:pt>
                <c:pt idx="241">
                  <c:v>12.281548658981995</c:v>
                </c:pt>
                <c:pt idx="242">
                  <c:v>12.329555029964707</c:v>
                </c:pt>
                <c:pt idx="243">
                  <c:v>12.382192694353284</c:v>
                </c:pt>
                <c:pt idx="244">
                  <c:v>12.458756569827582</c:v>
                </c:pt>
                <c:pt idx="245">
                  <c:v>12.530701980963617</c:v>
                </c:pt>
                <c:pt idx="246">
                  <c:v>12.616194887491886</c:v>
                </c:pt>
                <c:pt idx="247">
                  <c:v>12.691719608490075</c:v>
                </c:pt>
                <c:pt idx="248">
                  <c:v>12.760393607386508</c:v>
                </c:pt>
                <c:pt idx="249">
                  <c:v>12.80770720871848</c:v>
                </c:pt>
                <c:pt idx="250">
                  <c:v>12.858689923385846</c:v>
                </c:pt>
                <c:pt idx="251">
                  <c:v>12.934753465223498</c:v>
                </c:pt>
                <c:pt idx="252">
                  <c:v>13.017398318743172</c:v>
                </c:pt>
                <c:pt idx="253">
                  <c:v>13.129126668526292</c:v>
                </c:pt>
                <c:pt idx="254">
                  <c:v>13.192386800892873</c:v>
                </c:pt>
                <c:pt idx="255">
                  <c:v>13.261163432330155</c:v>
                </c:pt>
                <c:pt idx="256">
                  <c:v>13.310439881005886</c:v>
                </c:pt>
                <c:pt idx="257">
                  <c:v>13.399563413666733</c:v>
                </c:pt>
                <c:pt idx="258">
                  <c:v>13.473689766295839</c:v>
                </c:pt>
                <c:pt idx="259">
                  <c:v>13.548470401372862</c:v>
                </c:pt>
                <c:pt idx="260">
                  <c:v>13.62906260407553</c:v>
                </c:pt>
                <c:pt idx="261">
                  <c:v>13.707961369854171</c:v>
                </c:pt>
                <c:pt idx="262">
                  <c:v>13.770528732570014</c:v>
                </c:pt>
                <c:pt idx="263">
                  <c:v>13.822229875023334</c:v>
                </c:pt>
                <c:pt idx="264">
                  <c:v>13.873340880366763</c:v>
                </c:pt>
                <c:pt idx="265">
                  <c:v>13.941129673598361</c:v>
                </c:pt>
                <c:pt idx="266">
                  <c:v>14.018937968630468</c:v>
                </c:pt>
                <c:pt idx="267">
                  <c:v>14.097503178651344</c:v>
                </c:pt>
                <c:pt idx="268">
                  <c:v>14.176786816458172</c:v>
                </c:pt>
                <c:pt idx="269">
                  <c:v>14.248680911323783</c:v>
                </c:pt>
                <c:pt idx="270">
                  <c:v>14.294082981582418</c:v>
                </c:pt>
                <c:pt idx="271">
                  <c:v>14.356098694391191</c:v>
                </c:pt>
                <c:pt idx="272">
                  <c:v>14.440180403482767</c:v>
                </c:pt>
                <c:pt idx="273">
                  <c:v>14.525570677470188</c:v>
                </c:pt>
                <c:pt idx="274">
                  <c:v>14.601390467023322</c:v>
                </c:pt>
                <c:pt idx="275">
                  <c:v>14.690732093833475</c:v>
                </c:pt>
                <c:pt idx="276">
                  <c:v>14.765371609166827</c:v>
                </c:pt>
                <c:pt idx="277">
                  <c:v>14.819343496586463</c:v>
                </c:pt>
                <c:pt idx="278">
                  <c:v>14.890057317232293</c:v>
                </c:pt>
                <c:pt idx="279">
                  <c:v>14.984594716422993</c:v>
                </c:pt>
                <c:pt idx="280">
                  <c:v>15.076489327686796</c:v>
                </c:pt>
                <c:pt idx="281">
                  <c:v>15.167357613542098</c:v>
                </c:pt>
                <c:pt idx="282">
                  <c:v>15.264935501755486</c:v>
                </c:pt>
                <c:pt idx="283">
                  <c:v>15.349286621266797</c:v>
                </c:pt>
                <c:pt idx="284">
                  <c:v>15.413560249974275</c:v>
                </c:pt>
                <c:pt idx="285">
                  <c:v>15.491843220507814</c:v>
                </c:pt>
                <c:pt idx="286">
                  <c:v>15.611718028220922</c:v>
                </c:pt>
                <c:pt idx="287">
                  <c:v>15.743292945590959</c:v>
                </c:pt>
                <c:pt idx="288">
                  <c:v>15.846015289914465</c:v>
                </c:pt>
                <c:pt idx="289">
                  <c:v>15.969867108585522</c:v>
                </c:pt>
                <c:pt idx="290">
                  <c:v>16.067303877055242</c:v>
                </c:pt>
                <c:pt idx="291">
                  <c:v>16.142636162039334</c:v>
                </c:pt>
                <c:pt idx="292">
                  <c:v>16.235287688291908</c:v>
                </c:pt>
                <c:pt idx="293">
                  <c:v>16.363475731813889</c:v>
                </c:pt>
                <c:pt idx="294">
                  <c:v>16.497552317367152</c:v>
                </c:pt>
                <c:pt idx="295">
                  <c:v>16.622840991610111</c:v>
                </c:pt>
                <c:pt idx="296">
                  <c:v>16.745820433683939</c:v>
                </c:pt>
                <c:pt idx="297">
                  <c:v>16.862321196616595</c:v>
                </c:pt>
                <c:pt idx="298">
                  <c:v>16.944722297851751</c:v>
                </c:pt>
                <c:pt idx="299">
                  <c:v>17.046764701592124</c:v>
                </c:pt>
                <c:pt idx="300">
                  <c:v>17.188731163723251</c:v>
                </c:pt>
                <c:pt idx="301">
                  <c:v>17.335367406463064</c:v>
                </c:pt>
                <c:pt idx="302">
                  <c:v>17.476692415213876</c:v>
                </c:pt>
                <c:pt idx="303">
                  <c:v>17.629088909308912</c:v>
                </c:pt>
                <c:pt idx="304">
                  <c:v>17.744139987602058</c:v>
                </c:pt>
                <c:pt idx="305">
                  <c:v>17.836393812758839</c:v>
                </c:pt>
                <c:pt idx="306">
                  <c:v>17.945671810629158</c:v>
                </c:pt>
                <c:pt idx="307">
                  <c:v>18.108074977457093</c:v>
                </c:pt>
                <c:pt idx="308">
                  <c:v>18.263665909386091</c:v>
                </c:pt>
                <c:pt idx="309">
                  <c:v>18.4033487974833</c:v>
                </c:pt>
                <c:pt idx="310">
                  <c:v>18.549433390316043</c:v>
                </c:pt>
                <c:pt idx="311">
                  <c:v>18.668499966769957</c:v>
                </c:pt>
                <c:pt idx="312">
                  <c:v>18.760356090830943</c:v>
                </c:pt>
                <c:pt idx="313">
                  <c:v>18.874265382107126</c:v>
                </c:pt>
                <c:pt idx="314">
                  <c:v>19.037014933760432</c:v>
                </c:pt>
                <c:pt idx="315">
                  <c:v>19.198571382126357</c:v>
                </c:pt>
                <c:pt idx="316">
                  <c:v>19.359794274734515</c:v>
                </c:pt>
                <c:pt idx="317">
                  <c:v>19.52011913261023</c:v>
                </c:pt>
                <c:pt idx="318">
                  <c:v>19.651873656926757</c:v>
                </c:pt>
                <c:pt idx="319">
                  <c:v>19.747244945511863</c:v>
                </c:pt>
                <c:pt idx="320">
                  <c:v>19.85911441503865</c:v>
                </c:pt>
                <c:pt idx="321">
                  <c:v>20.016616878040985</c:v>
                </c:pt>
                <c:pt idx="322">
                  <c:v>20.179712814519661</c:v>
                </c:pt>
                <c:pt idx="323">
                  <c:v>20.342539340578604</c:v>
                </c:pt>
                <c:pt idx="324">
                  <c:v>20.509625117082834</c:v>
                </c:pt>
                <c:pt idx="325">
                  <c:v>20.644817831517845</c:v>
                </c:pt>
                <c:pt idx="326">
                  <c:v>20.740484188657895</c:v>
                </c:pt>
                <c:pt idx="327">
                  <c:v>20.858178054877936</c:v>
                </c:pt>
                <c:pt idx="328">
                  <c:v>21.036963941039094</c:v>
                </c:pt>
                <c:pt idx="329">
                  <c:v>21.212901774191657</c:v>
                </c:pt>
                <c:pt idx="330">
                  <c:v>21.384990887062337</c:v>
                </c:pt>
                <c:pt idx="331">
                  <c:v>21.54871544785372</c:v>
                </c:pt>
                <c:pt idx="332">
                  <c:v>21.686820360635355</c:v>
                </c:pt>
                <c:pt idx="333">
                  <c:v>21.78827262726584</c:v>
                </c:pt>
                <c:pt idx="334">
                  <c:v>21.91225273661296</c:v>
                </c:pt>
                <c:pt idx="335">
                  <c:v>22.095734061518019</c:v>
                </c:pt>
                <c:pt idx="336">
                  <c:v>22.272749536349512</c:v>
                </c:pt>
                <c:pt idx="337">
                  <c:v>22.421874618204942</c:v>
                </c:pt>
                <c:pt idx="338">
                  <c:v>22.531845385726001</c:v>
                </c:pt>
                <c:pt idx="339">
                  <c:v>22.626690682539252</c:v>
                </c:pt>
                <c:pt idx="340">
                  <c:v>22.721548808420106</c:v>
                </c:pt>
                <c:pt idx="341">
                  <c:v>22.846632217581366</c:v>
                </c:pt>
                <c:pt idx="342">
                  <c:v>23.041095224357402</c:v>
                </c:pt>
                <c:pt idx="343">
                  <c:v>23.23682830882646</c:v>
                </c:pt>
                <c:pt idx="344">
                  <c:v>23.405325282767379</c:v>
                </c:pt>
                <c:pt idx="345">
                  <c:v>23.529266904911683</c:v>
                </c:pt>
                <c:pt idx="346">
                  <c:v>23.637287654156584</c:v>
                </c:pt>
                <c:pt idx="347">
                  <c:v>23.73135037784585</c:v>
                </c:pt>
                <c:pt idx="348">
                  <c:v>23.861552584982014</c:v>
                </c:pt>
                <c:pt idx="349">
                  <c:v>24.057542250803198</c:v>
                </c:pt>
                <c:pt idx="350">
                  <c:v>24.250529914804513</c:v>
                </c:pt>
                <c:pt idx="351">
                  <c:v>24.441721509340947</c:v>
                </c:pt>
                <c:pt idx="352">
                  <c:v>24.635786815021191</c:v>
                </c:pt>
                <c:pt idx="353">
                  <c:v>24.799767957164697</c:v>
                </c:pt>
                <c:pt idx="354">
                  <c:v>24.906544286851794</c:v>
                </c:pt>
                <c:pt idx="355">
                  <c:v>25.038619537858473</c:v>
                </c:pt>
                <c:pt idx="356">
                  <c:v>25.257765670708999</c:v>
                </c:pt>
                <c:pt idx="357">
                  <c:v>25.471574911435312</c:v>
                </c:pt>
                <c:pt idx="358">
                  <c:v>25.667987936487503</c:v>
                </c:pt>
                <c:pt idx="359">
                  <c:v>25.861552908531102</c:v>
                </c:pt>
                <c:pt idx="360">
                  <c:v>26.031602199652383</c:v>
                </c:pt>
                <c:pt idx="361">
                  <c:v>26.141970668269234</c:v>
                </c:pt>
                <c:pt idx="362">
                  <c:v>26.261858305049948</c:v>
                </c:pt>
                <c:pt idx="363">
                  <c:v>26.473909963514199</c:v>
                </c:pt>
                <c:pt idx="364">
                  <c:v>26.702908820286346</c:v>
                </c:pt>
                <c:pt idx="365">
                  <c:v>26.917500634136641</c:v>
                </c:pt>
                <c:pt idx="366">
                  <c:v>27.122278211268132</c:v>
                </c:pt>
                <c:pt idx="367">
                  <c:v>27.292648229079568</c:v>
                </c:pt>
                <c:pt idx="368">
                  <c:v>27.407288777209313</c:v>
                </c:pt>
                <c:pt idx="369">
                  <c:v>27.54445716805569</c:v>
                </c:pt>
                <c:pt idx="370">
                  <c:v>27.766464182982414</c:v>
                </c:pt>
                <c:pt idx="371">
                  <c:v>27.980106645829842</c:v>
                </c:pt>
                <c:pt idx="372">
                  <c:v>28.198213624204261</c:v>
                </c:pt>
                <c:pt idx="373">
                  <c:v>28.389482193146335</c:v>
                </c:pt>
                <c:pt idx="374">
                  <c:v>28.563393033617103</c:v>
                </c:pt>
                <c:pt idx="375">
                  <c:v>28.665422608289873</c:v>
                </c:pt>
                <c:pt idx="376">
                  <c:v>28.796048174657045</c:v>
                </c:pt>
                <c:pt idx="377">
                  <c:v>28.986688119286413</c:v>
                </c:pt>
                <c:pt idx="378">
                  <c:v>29.18795053189378</c:v>
                </c:pt>
                <c:pt idx="379">
                  <c:v>29.348596116459653</c:v>
                </c:pt>
                <c:pt idx="380">
                  <c:v>29.560173099422471</c:v>
                </c:pt>
                <c:pt idx="381">
                  <c:v>29.689528588096625</c:v>
                </c:pt>
                <c:pt idx="382">
                  <c:v>29.790955196591895</c:v>
                </c:pt>
                <c:pt idx="383">
                  <c:v>29.897564748400107</c:v>
                </c:pt>
                <c:pt idx="384">
                  <c:v>30.096710364852434</c:v>
                </c:pt>
                <c:pt idx="385">
                  <c:v>30.268709674249873</c:v>
                </c:pt>
                <c:pt idx="386">
                  <c:v>30.44122214635156</c:v>
                </c:pt>
                <c:pt idx="387">
                  <c:v>30.60070028576526</c:v>
                </c:pt>
                <c:pt idx="388">
                  <c:v>30.726309686698379</c:v>
                </c:pt>
                <c:pt idx="389">
                  <c:v>30.807479197443328</c:v>
                </c:pt>
                <c:pt idx="390">
                  <c:v>30.895717524439345</c:v>
                </c:pt>
                <c:pt idx="391">
                  <c:v>31.035490216009798</c:v>
                </c:pt>
                <c:pt idx="392">
                  <c:v>31.180971842665045</c:v>
                </c:pt>
                <c:pt idx="393">
                  <c:v>31.326261033306199</c:v>
                </c:pt>
                <c:pt idx="394">
                  <c:v>31.468137691964081</c:v>
                </c:pt>
                <c:pt idx="395">
                  <c:v>31.57708213407664</c:v>
                </c:pt>
                <c:pt idx="396">
                  <c:v>31.652016717964933</c:v>
                </c:pt>
                <c:pt idx="397">
                  <c:v>31.740845182070839</c:v>
                </c:pt>
                <c:pt idx="398">
                  <c:v>31.884171525368235</c:v>
                </c:pt>
                <c:pt idx="399">
                  <c:v>32.037966387832348</c:v>
                </c:pt>
                <c:pt idx="400">
                  <c:v>32.167334705574113</c:v>
                </c:pt>
                <c:pt idx="401">
                  <c:v>32.299294494972337</c:v>
                </c:pt>
                <c:pt idx="402">
                  <c:v>32.403646130881839</c:v>
                </c:pt>
                <c:pt idx="403">
                  <c:v>32.472923095955771</c:v>
                </c:pt>
                <c:pt idx="404">
                  <c:v>32.56554896407313</c:v>
                </c:pt>
                <c:pt idx="405">
                  <c:v>32.699356139206657</c:v>
                </c:pt>
                <c:pt idx="406">
                  <c:v>32.841373917608216</c:v>
                </c:pt>
                <c:pt idx="407">
                  <c:v>32.966726737189205</c:v>
                </c:pt>
                <c:pt idx="408">
                  <c:v>33.095209849266126</c:v>
                </c:pt>
                <c:pt idx="409">
                  <c:v>33.195661448623319</c:v>
                </c:pt>
                <c:pt idx="410">
                  <c:v>33.263232147705615</c:v>
                </c:pt>
                <c:pt idx="411">
                  <c:v>33.351239551484717</c:v>
                </c:pt>
                <c:pt idx="412">
                  <c:v>33.479235158992601</c:v>
                </c:pt>
                <c:pt idx="413">
                  <c:v>33.60353599502988</c:v>
                </c:pt>
                <c:pt idx="414">
                  <c:v>33.72877335300241</c:v>
                </c:pt>
                <c:pt idx="415">
                  <c:v>33.852278786848096</c:v>
                </c:pt>
                <c:pt idx="416">
                  <c:v>33.964238059848128</c:v>
                </c:pt>
                <c:pt idx="417">
                  <c:v>34.034772273547475</c:v>
                </c:pt>
                <c:pt idx="418">
                  <c:v>34.122176711149073</c:v>
                </c:pt>
                <c:pt idx="419">
                  <c:v>34.248876582828728</c:v>
                </c:pt>
                <c:pt idx="420">
                  <c:v>34.378078122691605</c:v>
                </c:pt>
                <c:pt idx="421">
                  <c:v>34.513168204585767</c:v>
                </c:pt>
                <c:pt idx="422">
                  <c:v>34.645987541513605</c:v>
                </c:pt>
                <c:pt idx="423">
                  <c:v>34.749736211245626</c:v>
                </c:pt>
                <c:pt idx="424">
                  <c:v>34.824260264970519</c:v>
                </c:pt>
                <c:pt idx="425">
                  <c:v>34.918374304930211</c:v>
                </c:pt>
                <c:pt idx="426">
                  <c:v>35.060456228669793</c:v>
                </c:pt>
                <c:pt idx="427">
                  <c:v>35.184474825219731</c:v>
                </c:pt>
                <c:pt idx="428">
                  <c:v>35.33185515388071</c:v>
                </c:pt>
                <c:pt idx="429">
                  <c:v>35.488215829866085</c:v>
                </c:pt>
                <c:pt idx="430">
                  <c:v>35.613850888934408</c:v>
                </c:pt>
                <c:pt idx="431">
                  <c:v>35.696790811009038</c:v>
                </c:pt>
                <c:pt idx="432">
                  <c:v>35.7988203856818</c:v>
                </c:pt>
                <c:pt idx="433">
                  <c:v>35.947137236278039</c:v>
                </c:pt>
                <c:pt idx="434">
                  <c:v>36.104408776063465</c:v>
                </c:pt>
                <c:pt idx="435">
                  <c:v>36.256600005076798</c:v>
                </c:pt>
                <c:pt idx="436">
                  <c:v>36.386866357550993</c:v>
                </c:pt>
                <c:pt idx="437">
                  <c:v>36.495348953229716</c:v>
                </c:pt>
                <c:pt idx="438">
                  <c:v>36.584100442929987</c:v>
                </c:pt>
                <c:pt idx="439">
                  <c:v>36.679933577948916</c:v>
                </c:pt>
                <c:pt idx="440">
                  <c:v>36.831252430365026</c:v>
                </c:pt>
                <c:pt idx="441">
                  <c:v>37.021443357628172</c:v>
                </c:pt>
                <c:pt idx="442">
                  <c:v>37.209132616708096</c:v>
                </c:pt>
                <c:pt idx="443">
                  <c:v>37.382171080581635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F276"/>
  <sheetViews>
    <sheetView topLeftCell="PT247" zoomScaleNormal="100" workbookViewId="0">
      <selection activeCell="QF267" sqref="QF267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48" width="10.453125" bestFit="1" customWidth="1"/>
  </cols>
  <sheetData>
    <row r="1" spans="1:448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3771984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5222563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6283976</v>
      </c>
      <c r="EG1">
        <f t="shared" si="2"/>
        <v>6405937</v>
      </c>
      <c r="EH1">
        <f t="shared" si="2"/>
        <v>6520170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8471767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9076144</v>
      </c>
      <c r="FB1">
        <f t="shared" si="2"/>
        <v>9242940</v>
      </c>
      <c r="FC1">
        <f t="shared" si="2"/>
        <v>9415529</v>
      </c>
      <c r="FD1">
        <f t="shared" si="2"/>
        <v>9593889</v>
      </c>
      <c r="FE1">
        <f t="shared" si="2"/>
        <v>9785476</v>
      </c>
      <c r="FF1">
        <f t="shared" si="2"/>
        <v>9963602</v>
      </c>
      <c r="FG1">
        <f t="shared" si="2"/>
        <v>10127473</v>
      </c>
      <c r="FH1">
        <f t="shared" si="2"/>
        <v>10282813</v>
      </c>
      <c r="FI1">
        <f t="shared" si="2"/>
        <v>10457338</v>
      </c>
      <c r="FJ1">
        <f t="shared" si="2"/>
        <v>10674931</v>
      </c>
      <c r="FK1">
        <f t="shared" si="2"/>
        <v>10884864</v>
      </c>
      <c r="FL1">
        <f t="shared" si="2"/>
        <v>11086241</v>
      </c>
      <c r="FM1">
        <f t="shared" si="2"/>
        <v>11279977</v>
      </c>
      <c r="FN1">
        <f t="shared" si="2"/>
        <v>11463962</v>
      </c>
      <c r="FO1">
        <f t="shared" si="2"/>
        <v>11627919</v>
      </c>
      <c r="FP1">
        <f t="shared" si="2"/>
        <v>11839228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12729175</v>
      </c>
      <c r="FU1">
        <f t="shared" si="2"/>
        <v>12921446</v>
      </c>
      <c r="FV1">
        <f t="shared" si="2"/>
        <v>13112841</v>
      </c>
      <c r="FW1">
        <f t="shared" si="2"/>
        <v>13334999</v>
      </c>
      <c r="FX1">
        <f t="shared" si="2"/>
        <v>13566442</v>
      </c>
      <c r="FY1">
        <f t="shared" si="2"/>
        <v>13817481</v>
      </c>
      <c r="FZ1">
        <f t="shared" si="2"/>
        <v>14060165</v>
      </c>
      <c r="GA1">
        <f t="shared" si="2"/>
        <v>14296285</v>
      </c>
      <c r="GB1">
        <f t="shared" si="2"/>
        <v>14509586</v>
      </c>
      <c r="GC1">
        <f t="shared" si="2"/>
        <v>14716600</v>
      </c>
      <c r="GD1">
        <f t="shared" si="2"/>
        <v>14950174</v>
      </c>
      <c r="GE1">
        <f t="shared" si="2"/>
        <v>15229828</v>
      </c>
      <c r="GF1">
        <f t="shared" si="2"/>
        <v>15512592</v>
      </c>
      <c r="GG1">
        <f t="shared" si="2"/>
        <v>15793494</v>
      </c>
      <c r="GH1">
        <f t="shared" si="2"/>
        <v>16047410</v>
      </c>
      <c r="GI1">
        <f t="shared" si="2"/>
        <v>16260458</v>
      </c>
      <c r="GJ1">
        <f t="shared" si="2"/>
        <v>16486706</v>
      </c>
      <c r="GK1">
        <f t="shared" si="2"/>
        <v>16739378</v>
      </c>
      <c r="GL1">
        <f t="shared" si="2"/>
        <v>17031044</v>
      </c>
      <c r="GM1">
        <f t="shared" si="2"/>
        <v>17310931</v>
      </c>
      <c r="GN1">
        <f t="shared" si="2"/>
        <v>17601598</v>
      </c>
      <c r="GO1">
        <f t="shared" si="2"/>
        <v>17849446</v>
      </c>
      <c r="GP1">
        <f t="shared" ref="GP1:JA1" si="3">SUM(GP3:GP275)</f>
        <v>18080176</v>
      </c>
      <c r="GQ1">
        <f t="shared" si="3"/>
        <v>18286497</v>
      </c>
      <c r="GR1">
        <f t="shared" si="3"/>
        <v>18544293</v>
      </c>
      <c r="GS1">
        <f t="shared" si="3"/>
        <v>18820868</v>
      </c>
      <c r="GT1">
        <f t="shared" si="3"/>
        <v>19105952</v>
      </c>
      <c r="GU1">
        <f t="shared" si="3"/>
        <v>19388079</v>
      </c>
      <c r="GV1">
        <f t="shared" si="3"/>
        <v>19646473</v>
      </c>
      <c r="GW1">
        <f t="shared" si="3"/>
        <v>19871082</v>
      </c>
      <c r="GX1">
        <f t="shared" si="3"/>
        <v>20097012</v>
      </c>
      <c r="GY1">
        <f t="shared" si="3"/>
        <v>20354512</v>
      </c>
      <c r="GZ1">
        <f t="shared" si="3"/>
        <v>20631084</v>
      </c>
      <c r="HA1">
        <f t="shared" si="3"/>
        <v>20920203</v>
      </c>
      <c r="HB1">
        <f t="shared" si="3"/>
        <v>21223869</v>
      </c>
      <c r="HC1">
        <f t="shared" si="3"/>
        <v>21471473</v>
      </c>
      <c r="HD1">
        <f t="shared" si="3"/>
        <v>21685858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22703312</v>
      </c>
      <c r="HI1">
        <f t="shared" si="3"/>
        <v>22964361</v>
      </c>
      <c r="HJ1">
        <f t="shared" si="3"/>
        <v>23228557</v>
      </c>
      <c r="HK1">
        <f t="shared" si="3"/>
        <v>23434701</v>
      </c>
      <c r="HL1">
        <f t="shared" si="3"/>
        <v>23659960</v>
      </c>
      <c r="HM1">
        <f t="shared" si="3"/>
        <v>23903643</v>
      </c>
      <c r="HN1">
        <f t="shared" si="3"/>
        <v>24187575</v>
      </c>
      <c r="HO1">
        <f t="shared" si="3"/>
        <v>24471279</v>
      </c>
      <c r="HP1">
        <f t="shared" si="3"/>
        <v>24754945</v>
      </c>
      <c r="HQ1">
        <f t="shared" si="3"/>
        <v>25018683</v>
      </c>
      <c r="HR1">
        <f t="shared" si="3"/>
        <v>25239661</v>
      </c>
      <c r="HS1">
        <f t="shared" si="3"/>
        <v>25502592</v>
      </c>
      <c r="HT1">
        <f t="shared" si="3"/>
        <v>25767320</v>
      </c>
      <c r="HU1">
        <f t="shared" si="3"/>
        <v>26050737</v>
      </c>
      <c r="HV1">
        <f t="shared" si="3"/>
        <v>26332098</v>
      </c>
      <c r="HW1">
        <f t="shared" si="3"/>
        <v>26646021</v>
      </c>
      <c r="HX1">
        <f t="shared" si="3"/>
        <v>26915925</v>
      </c>
      <c r="HY1">
        <f t="shared" si="3"/>
        <v>27146532</v>
      </c>
      <c r="HZ1">
        <f t="shared" si="3"/>
        <v>27363894</v>
      </c>
      <c r="IA1">
        <f t="shared" si="3"/>
        <v>27606079</v>
      </c>
      <c r="IB1">
        <f t="shared" si="3"/>
        <v>27890714</v>
      </c>
      <c r="IC1">
        <f t="shared" si="3"/>
        <v>28190666</v>
      </c>
      <c r="ID1">
        <f t="shared" si="3"/>
        <v>28511956</v>
      </c>
      <c r="IE1">
        <f t="shared" si="3"/>
        <v>28798569</v>
      </c>
      <c r="IF1">
        <f t="shared" si="3"/>
        <v>29041216</v>
      </c>
      <c r="IG1">
        <f t="shared" si="3"/>
        <v>29304961</v>
      </c>
      <c r="IH1">
        <f t="shared" si="3"/>
        <v>29590427</v>
      </c>
      <c r="II1">
        <f t="shared" si="3"/>
        <v>29894846</v>
      </c>
      <c r="IJ1">
        <f t="shared" si="3"/>
        <v>30209785</v>
      </c>
      <c r="IK1">
        <f t="shared" si="3"/>
        <v>30535651</v>
      </c>
      <c r="IL1">
        <f t="shared" si="3"/>
        <v>30827740</v>
      </c>
      <c r="IM1">
        <f t="shared" si="3"/>
        <v>31079831</v>
      </c>
      <c r="IN1">
        <f t="shared" si="3"/>
        <v>31355984</v>
      </c>
      <c r="IO1">
        <f t="shared" si="3"/>
        <v>31640458</v>
      </c>
      <c r="IP1">
        <f t="shared" si="3"/>
        <v>31916546</v>
      </c>
      <c r="IQ1">
        <f t="shared" si="3"/>
        <v>32269548</v>
      </c>
      <c r="IR1">
        <f t="shared" si="3"/>
        <v>32600376</v>
      </c>
      <c r="IS1">
        <f t="shared" si="3"/>
        <v>32888800</v>
      </c>
      <c r="IT1">
        <f t="shared" si="3"/>
        <v>33140217</v>
      </c>
      <c r="IU1">
        <f t="shared" si="3"/>
        <v>33395015</v>
      </c>
      <c r="IV1">
        <f t="shared" si="3"/>
        <v>33677633</v>
      </c>
      <c r="IW1">
        <f t="shared" si="3"/>
        <v>34003841</v>
      </c>
      <c r="IX1">
        <f t="shared" si="3"/>
        <v>34322131</v>
      </c>
      <c r="IY1">
        <f t="shared" si="3"/>
        <v>34619886</v>
      </c>
      <c r="IZ1">
        <f t="shared" si="3"/>
        <v>34951962</v>
      </c>
      <c r="JA1">
        <f t="shared" si="3"/>
        <v>35213408</v>
      </c>
      <c r="JB1">
        <f t="shared" ref="JB1:LM1" si="4">SUM(JB3:JB275)</f>
        <v>35514438</v>
      </c>
      <c r="JC1">
        <f t="shared" si="4"/>
        <v>35840884</v>
      </c>
      <c r="JD1">
        <f t="shared" si="4"/>
        <v>36191899</v>
      </c>
      <c r="JE1">
        <f t="shared" si="4"/>
        <v>36553192</v>
      </c>
      <c r="JF1">
        <f t="shared" si="4"/>
        <v>36914023</v>
      </c>
      <c r="JG1">
        <f t="shared" si="4"/>
        <v>37271151</v>
      </c>
      <c r="JH1">
        <f t="shared" si="4"/>
        <v>37558021</v>
      </c>
      <c r="JI1">
        <f t="shared" si="4"/>
        <v>37849811</v>
      </c>
      <c r="JJ1">
        <f t="shared" si="4"/>
        <v>38169040</v>
      </c>
      <c r="JK1">
        <f t="shared" si="4"/>
        <v>38551368</v>
      </c>
      <c r="JL1">
        <f t="shared" si="4"/>
        <v>38958308</v>
      </c>
      <c r="JM1">
        <f t="shared" si="4"/>
        <v>39370074</v>
      </c>
      <c r="JN1">
        <f t="shared" si="4"/>
        <v>39742694</v>
      </c>
      <c r="JO1">
        <f t="shared" si="4"/>
        <v>40059232</v>
      </c>
      <c r="JP1">
        <f t="shared" si="4"/>
        <v>40446456</v>
      </c>
      <c r="JQ1">
        <f t="shared" si="4"/>
        <v>40835425</v>
      </c>
      <c r="JR1">
        <f t="shared" si="4"/>
        <v>41280262</v>
      </c>
      <c r="JS1">
        <f t="shared" si="4"/>
        <v>41752994</v>
      </c>
      <c r="JT1">
        <f t="shared" si="4"/>
        <v>42249710</v>
      </c>
      <c r="JU1">
        <f t="shared" si="4"/>
        <v>42706550</v>
      </c>
      <c r="JV1">
        <f t="shared" si="4"/>
        <v>43067166</v>
      </c>
      <c r="JW1">
        <f t="shared" si="4"/>
        <v>43553571</v>
      </c>
      <c r="JX1">
        <f t="shared" si="4"/>
        <v>44023740</v>
      </c>
      <c r="JY1">
        <f t="shared" si="4"/>
        <v>44535619</v>
      </c>
      <c r="JZ1">
        <f t="shared" si="4"/>
        <v>45086052</v>
      </c>
      <c r="KA1">
        <f t="shared" si="4"/>
        <v>45656980</v>
      </c>
      <c r="KB1">
        <f t="shared" si="4"/>
        <v>46133824</v>
      </c>
      <c r="KC1">
        <f t="shared" si="4"/>
        <v>46596271</v>
      </c>
      <c r="KD1">
        <f t="shared" si="4"/>
        <v>47159383</v>
      </c>
      <c r="KE1">
        <f t="shared" si="4"/>
        <v>47713107</v>
      </c>
      <c r="KF1">
        <f t="shared" si="4"/>
        <v>48224642</v>
      </c>
      <c r="KG1">
        <f t="shared" si="4"/>
        <v>48821183</v>
      </c>
      <c r="KH1">
        <f t="shared" si="4"/>
        <v>49466010</v>
      </c>
      <c r="KI1">
        <f t="shared" si="4"/>
        <v>50062733</v>
      </c>
      <c r="KJ1">
        <f t="shared" si="4"/>
        <v>50546816</v>
      </c>
      <c r="KK1">
        <f t="shared" si="4"/>
        <v>51048318</v>
      </c>
      <c r="KL1">
        <f t="shared" si="4"/>
        <v>51607646</v>
      </c>
      <c r="KM1">
        <f t="shared" si="4"/>
        <v>52256195</v>
      </c>
      <c r="KN1">
        <f t="shared" si="4"/>
        <v>52905709</v>
      </c>
      <c r="KO1">
        <f t="shared" si="4"/>
        <v>53557713</v>
      </c>
      <c r="KP1">
        <f t="shared" si="4"/>
        <v>54152662</v>
      </c>
      <c r="KQ1">
        <f t="shared" si="4"/>
        <v>54626560</v>
      </c>
      <c r="KR1">
        <f t="shared" si="4"/>
        <v>55160949</v>
      </c>
      <c r="KS1">
        <f t="shared" si="4"/>
        <v>55772121</v>
      </c>
      <c r="KT1">
        <f t="shared" si="4"/>
        <v>56399188</v>
      </c>
      <c r="KU1">
        <f t="shared" si="4"/>
        <v>57052708</v>
      </c>
      <c r="KV1">
        <f t="shared" si="4"/>
        <v>57721378</v>
      </c>
      <c r="KW1">
        <f t="shared" si="4"/>
        <v>58308890</v>
      </c>
      <c r="KX1">
        <f t="shared" si="4"/>
        <v>58796823</v>
      </c>
      <c r="KY1">
        <f t="shared" si="4"/>
        <v>59322054</v>
      </c>
      <c r="KZ1">
        <f t="shared" si="4"/>
        <v>59912225</v>
      </c>
      <c r="LA1">
        <f t="shared" si="4"/>
        <v>60548339</v>
      </c>
      <c r="LB1">
        <f t="shared" si="4"/>
        <v>61130699</v>
      </c>
      <c r="LC1">
        <f t="shared" si="4"/>
        <v>61817756</v>
      </c>
      <c r="LD1">
        <f t="shared" si="4"/>
        <v>62403679</v>
      </c>
      <c r="LE1">
        <f t="shared" si="4"/>
        <v>62892262</v>
      </c>
      <c r="LF1">
        <f t="shared" si="4"/>
        <v>63400775</v>
      </c>
      <c r="LG1">
        <f t="shared" si="4"/>
        <v>64012693</v>
      </c>
      <c r="LH1">
        <f t="shared" si="4"/>
        <v>64664091</v>
      </c>
      <c r="LI1">
        <f t="shared" si="4"/>
        <v>65358124</v>
      </c>
      <c r="LJ1">
        <f t="shared" si="4"/>
        <v>66041277</v>
      </c>
      <c r="LK1">
        <f t="shared" si="4"/>
        <v>66683370</v>
      </c>
      <c r="LL1">
        <f t="shared" si="4"/>
        <v>67222023</v>
      </c>
      <c r="LM1">
        <f t="shared" si="4"/>
        <v>67741921</v>
      </c>
      <c r="LN1">
        <f t="shared" ref="LN1:PN1" si="5">SUM(LN3:LN275)</f>
        <v>68385376</v>
      </c>
      <c r="LO1">
        <f t="shared" si="5"/>
        <v>69055192</v>
      </c>
      <c r="LP1">
        <f t="shared" si="5"/>
        <v>70553331</v>
      </c>
      <c r="LQ1">
        <f t="shared" si="5"/>
        <v>71257743</v>
      </c>
      <c r="LR1">
        <f t="shared" si="5"/>
        <v>71892533</v>
      </c>
      <c r="LS1">
        <f t="shared" si="5"/>
        <v>72423337</v>
      </c>
      <c r="LT1">
        <f t="shared" si="5"/>
        <v>72947615</v>
      </c>
      <c r="LU1">
        <f t="shared" si="5"/>
        <v>73584631</v>
      </c>
      <c r="LV1">
        <f t="shared" si="5"/>
        <v>74318124</v>
      </c>
      <c r="LW1">
        <f t="shared" si="5"/>
        <v>75057581</v>
      </c>
      <c r="LX1">
        <f t="shared" si="5"/>
        <v>75777852</v>
      </c>
      <c r="LY1">
        <f t="shared" si="5"/>
        <v>76388989</v>
      </c>
      <c r="LZ1">
        <f t="shared" si="5"/>
        <v>76922265</v>
      </c>
      <c r="MA1">
        <f t="shared" si="5"/>
        <v>77471449</v>
      </c>
      <c r="MB1">
        <f t="shared" si="5"/>
        <v>78121573</v>
      </c>
      <c r="MC1">
        <f t="shared" si="5"/>
        <v>78816569</v>
      </c>
      <c r="MD1">
        <f t="shared" si="5"/>
        <v>79483068</v>
      </c>
      <c r="ME1">
        <f t="shared" si="5"/>
        <v>79948524</v>
      </c>
      <c r="MF1">
        <f t="shared" si="5"/>
        <v>80461023</v>
      </c>
      <c r="MG1">
        <f t="shared" si="5"/>
        <v>80899348</v>
      </c>
      <c r="MH1">
        <f t="shared" si="5"/>
        <v>81395570</v>
      </c>
      <c r="MI1">
        <f t="shared" si="5"/>
        <v>82059800</v>
      </c>
      <c r="MJ1">
        <f t="shared" si="5"/>
        <v>82820705</v>
      </c>
      <c r="MK1">
        <f t="shared" si="5"/>
        <v>83545461</v>
      </c>
      <c r="ML1">
        <f t="shared" si="5"/>
        <v>84078262</v>
      </c>
      <c r="MM1">
        <f t="shared" si="5"/>
        <v>84704199</v>
      </c>
      <c r="MN1">
        <f t="shared" si="5"/>
        <v>85236206</v>
      </c>
      <c r="MO1">
        <f t="shared" si="5"/>
        <v>85789743</v>
      </c>
      <c r="MP1">
        <f t="shared" si="5"/>
        <v>86528488</v>
      </c>
      <c r="MQ1">
        <f t="shared" si="5"/>
        <v>87311231</v>
      </c>
      <c r="MR1">
        <f t="shared" si="5"/>
        <v>88191172</v>
      </c>
      <c r="MS1">
        <f t="shared" si="5"/>
        <v>88991456</v>
      </c>
      <c r="MT1">
        <f t="shared" si="5"/>
        <v>89753538</v>
      </c>
      <c r="MU1">
        <f t="shared" si="5"/>
        <v>90341683</v>
      </c>
      <c r="MV1">
        <f t="shared" si="5"/>
        <v>90960774</v>
      </c>
      <c r="MW1">
        <f t="shared" si="5"/>
        <v>91665329</v>
      </c>
      <c r="MX1">
        <f t="shared" si="5"/>
        <v>92412687</v>
      </c>
      <c r="MY1">
        <f t="shared" si="5"/>
        <v>93166796</v>
      </c>
      <c r="MZ1">
        <f t="shared" si="5"/>
        <v>93933236</v>
      </c>
      <c r="NA1">
        <f t="shared" si="5"/>
        <v>94571597</v>
      </c>
      <c r="NB1">
        <f t="shared" si="5"/>
        <v>95100468</v>
      </c>
      <c r="NC1">
        <f t="shared" si="5"/>
        <v>95614827</v>
      </c>
      <c r="ND1">
        <f t="shared" si="5"/>
        <v>96222452</v>
      </c>
      <c r="NE1">
        <f t="shared" si="5"/>
        <v>96914638</v>
      </c>
      <c r="NF1">
        <f t="shared" si="5"/>
        <v>97570307</v>
      </c>
      <c r="NG1">
        <f t="shared" si="5"/>
        <v>98228876</v>
      </c>
      <c r="NH1">
        <f t="shared" si="5"/>
        <v>98796498</v>
      </c>
      <c r="NI1">
        <f t="shared" si="5"/>
        <v>99241828</v>
      </c>
      <c r="NJ1">
        <f t="shared" si="5"/>
        <v>99738821</v>
      </c>
      <c r="NK1">
        <f t="shared" si="5"/>
        <v>100294680</v>
      </c>
      <c r="NL1">
        <f t="shared" si="5"/>
        <v>100892074</v>
      </c>
      <c r="NM1">
        <f t="shared" si="5"/>
        <v>101506615</v>
      </c>
      <c r="NN1">
        <f t="shared" si="5"/>
        <v>102096738</v>
      </c>
      <c r="NO1">
        <f t="shared" si="5"/>
        <v>102611734</v>
      </c>
      <c r="NP1">
        <f t="shared" si="5"/>
        <v>102993250</v>
      </c>
      <c r="NQ1">
        <f t="shared" si="5"/>
        <v>103439846</v>
      </c>
      <c r="NR1">
        <f t="shared" si="5"/>
        <v>103897521</v>
      </c>
      <c r="NS1">
        <f t="shared" si="5"/>
        <v>104419332</v>
      </c>
      <c r="NT1">
        <f t="shared" si="5"/>
        <v>104886018</v>
      </c>
      <c r="NU1">
        <f t="shared" si="5"/>
        <v>105421279</v>
      </c>
      <c r="NV1">
        <f t="shared" si="5"/>
        <v>105793238</v>
      </c>
      <c r="NW1">
        <f t="shared" si="5"/>
        <v>106191233</v>
      </c>
      <c r="NX1">
        <f t="shared" si="5"/>
        <v>106507003</v>
      </c>
      <c r="NY1">
        <f t="shared" si="5"/>
        <v>106934902</v>
      </c>
      <c r="NZ1">
        <f t="shared" si="5"/>
        <v>107370548</v>
      </c>
      <c r="OA1">
        <f t="shared" si="5"/>
        <v>107811994</v>
      </c>
      <c r="OB1">
        <f t="shared" si="5"/>
        <v>108240480</v>
      </c>
      <c r="OC1">
        <f t="shared" si="5"/>
        <v>108613706</v>
      </c>
      <c r="OD1">
        <f t="shared" si="5"/>
        <v>108907477</v>
      </c>
      <c r="OE1">
        <f t="shared" si="5"/>
        <v>109190591</v>
      </c>
      <c r="OF1">
        <f t="shared" si="5"/>
        <v>109541510</v>
      </c>
      <c r="OG1">
        <f t="shared" si="5"/>
        <v>109936956</v>
      </c>
      <c r="OH1">
        <f t="shared" si="5"/>
        <v>110340025</v>
      </c>
      <c r="OI1">
        <f t="shared" si="5"/>
        <v>110752677</v>
      </c>
      <c r="OJ1">
        <f t="shared" si="5"/>
        <v>111123068</v>
      </c>
      <c r="OK1">
        <f t="shared" si="5"/>
        <v>111437475</v>
      </c>
      <c r="OL1">
        <f t="shared" si="5"/>
        <v>111725835</v>
      </c>
      <c r="OM1">
        <f t="shared" si="5"/>
        <v>112114631</v>
      </c>
      <c r="ON1">
        <f t="shared" si="5"/>
        <v>112559503</v>
      </c>
      <c r="OO1">
        <f t="shared" si="5"/>
        <v>113006938</v>
      </c>
      <c r="OP1">
        <f t="shared" si="5"/>
        <v>113449552</v>
      </c>
      <c r="OQ1">
        <f t="shared" si="5"/>
        <v>113838621</v>
      </c>
      <c r="OR1">
        <f t="shared" si="5"/>
        <v>114141939</v>
      </c>
      <c r="OS1">
        <f t="shared" si="5"/>
        <v>114448436</v>
      </c>
      <c r="OT1">
        <f t="shared" si="5"/>
        <v>114758683</v>
      </c>
      <c r="OU1">
        <f t="shared" si="5"/>
        <v>115199785</v>
      </c>
      <c r="OV1">
        <f t="shared" si="5"/>
        <v>115652784</v>
      </c>
      <c r="OW1">
        <f t="shared" si="5"/>
        <v>116099805</v>
      </c>
      <c r="OX1">
        <f t="shared" si="5"/>
        <v>116510316</v>
      </c>
      <c r="OY1">
        <f t="shared" si="5"/>
        <v>116878549</v>
      </c>
      <c r="OZ1">
        <f t="shared" si="5"/>
        <v>117177232</v>
      </c>
      <c r="PA1">
        <f t="shared" si="5"/>
        <v>117591921</v>
      </c>
      <c r="PB1">
        <f t="shared" si="5"/>
        <v>118058966</v>
      </c>
      <c r="PC1">
        <f t="shared" si="5"/>
        <v>118535814</v>
      </c>
      <c r="PD1">
        <f t="shared" si="5"/>
        <v>119024890</v>
      </c>
      <c r="PE1">
        <f t="shared" si="5"/>
        <v>119479146</v>
      </c>
      <c r="PF1">
        <f t="shared" si="5"/>
        <v>119839509</v>
      </c>
      <c r="PG1">
        <f t="shared" si="5"/>
        <v>120188373</v>
      </c>
      <c r="PH1">
        <f t="shared" si="5"/>
        <v>120661344</v>
      </c>
      <c r="PI1">
        <f t="shared" si="5"/>
        <v>121200597</v>
      </c>
      <c r="PJ1">
        <f t="shared" si="5"/>
        <v>121754248</v>
      </c>
      <c r="PK1">
        <f t="shared" si="5"/>
        <v>122315877</v>
      </c>
      <c r="PL1">
        <f t="shared" si="5"/>
        <v>122814682</v>
      </c>
      <c r="PM1">
        <f t="shared" si="5"/>
        <v>123237986</v>
      </c>
      <c r="PN1">
        <f t="shared" si="5"/>
        <v>123654772</v>
      </c>
      <c r="PO1">
        <f t="shared" ref="PO1:QF1" si="6">SUM(PO3:PO275)</f>
        <v>124168969</v>
      </c>
      <c r="PP1">
        <f t="shared" si="6"/>
        <v>124802509</v>
      </c>
      <c r="PQ1">
        <f t="shared" si="6"/>
        <v>125453817</v>
      </c>
      <c r="PR1">
        <f t="shared" si="6"/>
        <v>126095134</v>
      </c>
      <c r="PS1">
        <f t="shared" si="6"/>
        <v>126679091</v>
      </c>
      <c r="PT1">
        <f t="shared" si="6"/>
        <v>127149642</v>
      </c>
      <c r="PU1">
        <f t="shared" si="6"/>
        <v>127608022</v>
      </c>
      <c r="PV1">
        <f t="shared" si="6"/>
        <v>128176286</v>
      </c>
      <c r="PW1">
        <f t="shared" si="6"/>
        <v>128859438</v>
      </c>
      <c r="PX1">
        <f t="shared" si="6"/>
        <v>129571199</v>
      </c>
      <c r="PY1">
        <f t="shared" si="6"/>
        <v>130200200</v>
      </c>
      <c r="PZ1">
        <f t="shared" si="6"/>
        <v>130734265</v>
      </c>
      <c r="QA1">
        <f t="shared" si="6"/>
        <v>131287016</v>
      </c>
      <c r="QB1">
        <f t="shared" si="6"/>
        <v>131776704</v>
      </c>
      <c r="QC1">
        <f t="shared" si="6"/>
        <v>132382173</v>
      </c>
      <c r="QD1">
        <f t="shared" si="6"/>
        <v>133066501</v>
      </c>
      <c r="QE1">
        <f t="shared" si="6"/>
        <v>133906283</v>
      </c>
      <c r="QF1">
        <f t="shared" si="6"/>
        <v>134654233</v>
      </c>
    </row>
    <row r="2" spans="1:44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</row>
    <row r="3" spans="1:44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</row>
    <row r="4" spans="1:44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</row>
    <row r="5" spans="1:44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</row>
    <row r="6" spans="1:44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</row>
    <row r="7" spans="1:44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</row>
    <row r="8" spans="1:44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</row>
    <row r="9" spans="1:44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</row>
    <row r="10" spans="1:44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</row>
    <row r="11" spans="1:44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</row>
    <row r="12" spans="1:44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</row>
    <row r="13" spans="1:44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</row>
    <row r="14" spans="1:44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</row>
    <row r="15" spans="1:44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</row>
    <row r="16" spans="1:44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</row>
    <row r="17" spans="1:44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</row>
    <row r="18" spans="1:44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</row>
    <row r="19" spans="1:44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</row>
    <row r="20" spans="1:44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</row>
    <row r="21" spans="1:44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</row>
    <row r="22" spans="1:44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</row>
    <row r="23" spans="1:44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</row>
    <row r="24" spans="1:44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</row>
    <row r="25" spans="1:44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</row>
    <row r="26" spans="1:44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</row>
    <row r="27" spans="1:44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</row>
    <row r="28" spans="1:44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</row>
    <row r="29" spans="1:44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</row>
    <row r="30" spans="1:44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</row>
    <row r="31" spans="1:44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</row>
    <row r="32" spans="1:44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</row>
    <row r="33" spans="1:44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</row>
    <row r="34" spans="1:44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</row>
    <row r="35" spans="1:44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</row>
    <row r="36" spans="1:44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</row>
    <row r="37" spans="1:44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</row>
    <row r="38" spans="1:44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</row>
    <row r="39" spans="1:44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</row>
    <row r="40" spans="1:44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</row>
    <row r="41" spans="1:44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</row>
    <row r="42" spans="1:44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</row>
    <row r="43" spans="1:44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</row>
    <row r="44" spans="1:44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</row>
    <row r="45" spans="1:44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</row>
    <row r="46" spans="1:44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</row>
    <row r="47" spans="1:44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</row>
    <row r="48" spans="1:44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</row>
    <row r="49" spans="1:44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</row>
    <row r="50" spans="1:44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</row>
    <row r="51" spans="1:44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</row>
    <row r="52" spans="1:44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</row>
    <row r="53" spans="1:44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</row>
    <row r="54" spans="1:44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</row>
    <row r="55" spans="1:44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</row>
    <row r="56" spans="1:44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</row>
    <row r="57" spans="1:44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</row>
    <row r="58" spans="1:44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</row>
    <row r="59" spans="1:44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</row>
    <row r="60" spans="1:44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</row>
    <row r="61" spans="1:44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</row>
    <row r="62" spans="1:44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</row>
    <row r="63" spans="1:448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</row>
    <row r="64" spans="1:44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</row>
    <row r="65" spans="1:44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</row>
    <row r="66" spans="1:44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</row>
    <row r="67" spans="1:44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</row>
    <row r="68" spans="1:448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</row>
    <row r="69" spans="1:44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</row>
    <row r="70" spans="1:44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</row>
    <row r="71" spans="1:44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</row>
    <row r="72" spans="1:44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</row>
    <row r="73" spans="1:44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</row>
    <row r="74" spans="1:448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</row>
    <row r="75" spans="1:44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</row>
    <row r="76" spans="1:44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</row>
    <row r="77" spans="1:448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</row>
    <row r="78" spans="1:44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</row>
    <row r="79" spans="1:44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</row>
    <row r="80" spans="1:448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</row>
    <row r="81" spans="1:448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</row>
    <row r="82" spans="1:44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</row>
    <row r="83" spans="1:44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</row>
    <row r="84" spans="1:44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</row>
    <row r="85" spans="1:44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</row>
    <row r="86" spans="1:44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</row>
    <row r="87" spans="1:448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</row>
    <row r="88" spans="1:44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</row>
    <row r="89" spans="1:44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</row>
    <row r="90" spans="1:44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</row>
    <row r="91" spans="1:448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  <c r="PW91">
        <v>980</v>
      </c>
      <c r="PX91">
        <v>980</v>
      </c>
      <c r="PY91">
        <v>980</v>
      </c>
      <c r="PZ91">
        <v>980</v>
      </c>
      <c r="QA91">
        <v>980</v>
      </c>
      <c r="QB91">
        <v>980</v>
      </c>
      <c r="QC91">
        <v>980</v>
      </c>
      <c r="QD91">
        <v>980</v>
      </c>
      <c r="QE91">
        <v>980</v>
      </c>
      <c r="QF91">
        <v>980</v>
      </c>
    </row>
    <row r="92" spans="1:448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  <c r="PW92">
        <v>247</v>
      </c>
      <c r="PX92">
        <v>251</v>
      </c>
      <c r="PY92">
        <v>259</v>
      </c>
      <c r="PZ92">
        <v>269</v>
      </c>
      <c r="QA92">
        <v>284</v>
      </c>
      <c r="QB92">
        <v>299</v>
      </c>
      <c r="QC92">
        <v>301</v>
      </c>
      <c r="QD92">
        <v>312</v>
      </c>
      <c r="QE92">
        <v>320</v>
      </c>
      <c r="QF92">
        <v>321</v>
      </c>
    </row>
    <row r="93" spans="1:448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  <c r="PW93">
        <v>1323</v>
      </c>
      <c r="PX93">
        <v>1323</v>
      </c>
      <c r="PY93">
        <v>1323</v>
      </c>
      <c r="PZ93">
        <v>1323</v>
      </c>
      <c r="QA93">
        <v>1324</v>
      </c>
      <c r="QB93">
        <v>1324</v>
      </c>
      <c r="QC93">
        <v>1324</v>
      </c>
      <c r="QD93">
        <v>1324</v>
      </c>
      <c r="QE93">
        <v>1324</v>
      </c>
      <c r="QF93">
        <v>1325</v>
      </c>
    </row>
    <row r="94" spans="1:448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  <c r="PX94">
        <v>2417826</v>
      </c>
      <c r="PY94">
        <v>2428048</v>
      </c>
      <c r="PZ94">
        <v>2437197</v>
      </c>
      <c r="QA94">
        <v>2446219</v>
      </c>
      <c r="QB94">
        <v>2456409</v>
      </c>
      <c r="QC94">
        <v>2468236</v>
      </c>
      <c r="QD94">
        <v>2479617</v>
      </c>
      <c r="QE94">
        <v>2492081</v>
      </c>
      <c r="QF94">
        <v>2504206</v>
      </c>
    </row>
    <row r="95" spans="1:448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  <c r="PX95">
        <v>3704</v>
      </c>
      <c r="PY95">
        <v>3712</v>
      </c>
      <c r="PZ95">
        <v>3712</v>
      </c>
      <c r="QA95">
        <v>3719</v>
      </c>
      <c r="QB95">
        <v>3725</v>
      </c>
      <c r="QC95">
        <v>3738</v>
      </c>
      <c r="QD95">
        <v>3758</v>
      </c>
      <c r="QE95">
        <v>3758</v>
      </c>
      <c r="QF95">
        <v>3758</v>
      </c>
    </row>
    <row r="96" spans="1:448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  <c r="PX96">
        <v>9681</v>
      </c>
      <c r="PY96">
        <v>9681</v>
      </c>
      <c r="PZ96">
        <v>9681</v>
      </c>
      <c r="QA96">
        <v>9681</v>
      </c>
      <c r="QB96">
        <v>9681</v>
      </c>
      <c r="QC96">
        <v>10084</v>
      </c>
      <c r="QD96">
        <v>10084</v>
      </c>
      <c r="QE96">
        <v>10084</v>
      </c>
      <c r="QF96">
        <v>10084</v>
      </c>
    </row>
    <row r="97" spans="1:448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  <c r="PX97">
        <v>28199</v>
      </c>
      <c r="PY97">
        <v>28217</v>
      </c>
      <c r="PZ97">
        <v>28292</v>
      </c>
      <c r="QA97">
        <v>28325</v>
      </c>
      <c r="QB97">
        <v>28354</v>
      </c>
      <c r="QC97">
        <v>28377</v>
      </c>
      <c r="QD97">
        <v>28410</v>
      </c>
      <c r="QE97">
        <v>28474</v>
      </c>
      <c r="QF97">
        <v>28511</v>
      </c>
    </row>
    <row r="98" spans="1:448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  <c r="PX98">
        <v>216764</v>
      </c>
      <c r="PY98">
        <v>216764</v>
      </c>
      <c r="PZ98">
        <v>216764</v>
      </c>
      <c r="QA98">
        <v>216764</v>
      </c>
      <c r="QB98">
        <v>216764</v>
      </c>
      <c r="QC98">
        <v>219846</v>
      </c>
      <c r="QD98">
        <v>219846</v>
      </c>
      <c r="QE98">
        <v>219846</v>
      </c>
      <c r="QF98">
        <v>222544</v>
      </c>
    </row>
    <row r="99" spans="1:448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  <c r="PX99">
        <v>43889</v>
      </c>
      <c r="PY99">
        <v>44445</v>
      </c>
      <c r="PZ99">
        <v>44618</v>
      </c>
      <c r="QA99">
        <v>44749</v>
      </c>
      <c r="QB99">
        <v>44841</v>
      </c>
      <c r="QC99">
        <v>44854</v>
      </c>
      <c r="QD99">
        <v>44880</v>
      </c>
      <c r="QE99">
        <v>44975</v>
      </c>
      <c r="QF99">
        <v>45089</v>
      </c>
    </row>
    <row r="100" spans="1:448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  <c r="PX100">
        <v>274054</v>
      </c>
      <c r="PY100">
        <v>276416</v>
      </c>
      <c r="PZ100">
        <v>278650</v>
      </c>
      <c r="QA100">
        <v>280026</v>
      </c>
      <c r="QB100">
        <v>280164</v>
      </c>
      <c r="QC100">
        <v>280899</v>
      </c>
      <c r="QD100">
        <v>282548</v>
      </c>
      <c r="QE100">
        <v>285765</v>
      </c>
      <c r="QF100">
        <v>288364</v>
      </c>
    </row>
    <row r="101" spans="1:448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  <c r="PX101">
        <v>76276</v>
      </c>
      <c r="PY101">
        <v>77353</v>
      </c>
      <c r="PZ101">
        <v>78382</v>
      </c>
      <c r="QA101">
        <v>79544</v>
      </c>
      <c r="QB101">
        <v>80610</v>
      </c>
      <c r="QC101">
        <v>81640</v>
      </c>
      <c r="QD101">
        <v>82601</v>
      </c>
      <c r="QE101">
        <v>83515</v>
      </c>
      <c r="QF101">
        <v>84532</v>
      </c>
    </row>
    <row r="102" spans="1:448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  <c r="PV102">
        <v>45430</v>
      </c>
      <c r="PW102">
        <v>45864</v>
      </c>
      <c r="PX102">
        <v>46173</v>
      </c>
      <c r="PY102">
        <v>46878</v>
      </c>
      <c r="PZ102">
        <v>47282</v>
      </c>
      <c r="QA102">
        <v>47713</v>
      </c>
      <c r="QB102">
        <v>48278</v>
      </c>
      <c r="QC102">
        <v>48837</v>
      </c>
      <c r="QD102">
        <v>49366</v>
      </c>
      <c r="QE102">
        <v>49988</v>
      </c>
      <c r="QF102">
        <v>50589</v>
      </c>
    </row>
    <row r="103" spans="1:448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  <c r="PX103">
        <v>1539617</v>
      </c>
      <c r="PY103">
        <v>1545865</v>
      </c>
      <c r="PZ103">
        <v>1549734</v>
      </c>
      <c r="QA103">
        <v>1551896</v>
      </c>
      <c r="QB103">
        <v>1553820</v>
      </c>
      <c r="QC103">
        <v>1555245</v>
      </c>
      <c r="QD103">
        <v>1560777</v>
      </c>
      <c r="QE103">
        <v>1567848</v>
      </c>
      <c r="QF103">
        <v>1573153</v>
      </c>
    </row>
    <row r="104" spans="1:448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  <c r="PX104">
        <v>661</v>
      </c>
      <c r="PY104">
        <v>661</v>
      </c>
      <c r="PZ104">
        <v>661</v>
      </c>
      <c r="QA104">
        <v>661</v>
      </c>
      <c r="QB104">
        <v>661</v>
      </c>
      <c r="QC104">
        <v>661</v>
      </c>
      <c r="QD104">
        <v>661</v>
      </c>
      <c r="QE104">
        <v>661</v>
      </c>
      <c r="QF104">
        <v>661</v>
      </c>
    </row>
    <row r="105" spans="1:448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  <c r="PX105">
        <v>31</v>
      </c>
      <c r="PY105">
        <v>31</v>
      </c>
      <c r="PZ105">
        <v>31</v>
      </c>
      <c r="QA105">
        <v>31</v>
      </c>
      <c r="QB105">
        <v>31</v>
      </c>
      <c r="QC105">
        <v>31</v>
      </c>
      <c r="QD105">
        <v>31</v>
      </c>
      <c r="QE105">
        <v>31</v>
      </c>
      <c r="QF105">
        <v>31</v>
      </c>
    </row>
    <row r="106" spans="1:448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  <c r="PX106">
        <v>231265</v>
      </c>
      <c r="PY106">
        <v>231973</v>
      </c>
      <c r="PZ106">
        <v>232718</v>
      </c>
      <c r="QA106">
        <v>233318</v>
      </c>
      <c r="QB106">
        <v>233797</v>
      </c>
      <c r="QC106">
        <v>234317</v>
      </c>
      <c r="QD106">
        <v>234931</v>
      </c>
      <c r="QE106">
        <v>235648</v>
      </c>
      <c r="QF106">
        <v>236346</v>
      </c>
    </row>
    <row r="107" spans="1:448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  <c r="PX107">
        <v>712</v>
      </c>
      <c r="PY107">
        <v>712</v>
      </c>
      <c r="PZ107">
        <v>712</v>
      </c>
      <c r="QA107">
        <v>712</v>
      </c>
      <c r="QB107">
        <v>712</v>
      </c>
      <c r="QC107">
        <v>712</v>
      </c>
      <c r="QD107">
        <v>712</v>
      </c>
      <c r="QE107">
        <v>712</v>
      </c>
      <c r="QF107">
        <v>712</v>
      </c>
    </row>
    <row r="108" spans="1:448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  <c r="PX108">
        <v>8180</v>
      </c>
      <c r="PY108">
        <v>8431</v>
      </c>
      <c r="PZ108">
        <v>8509</v>
      </c>
      <c r="QA108">
        <v>8509</v>
      </c>
      <c r="QB108">
        <v>8696</v>
      </c>
      <c r="QC108">
        <v>9111</v>
      </c>
      <c r="QD108">
        <v>9306</v>
      </c>
      <c r="QE108">
        <v>9479</v>
      </c>
      <c r="QF108">
        <v>9662</v>
      </c>
    </row>
    <row r="109" spans="1:448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  <c r="PX109">
        <v>164</v>
      </c>
      <c r="PY109">
        <v>165</v>
      </c>
      <c r="PZ109">
        <v>165</v>
      </c>
      <c r="QA109">
        <v>165</v>
      </c>
      <c r="QB109">
        <v>165</v>
      </c>
      <c r="QC109">
        <v>165</v>
      </c>
      <c r="QD109">
        <v>165</v>
      </c>
      <c r="QE109">
        <v>165</v>
      </c>
      <c r="QF109">
        <v>165</v>
      </c>
    </row>
    <row r="110" spans="1:448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  <c r="PX110">
        <v>253196</v>
      </c>
      <c r="PY110">
        <v>253781</v>
      </c>
      <c r="PZ110">
        <v>254136</v>
      </c>
      <c r="QA110">
        <v>254295</v>
      </c>
      <c r="QB110">
        <v>254435</v>
      </c>
      <c r="QC110">
        <v>254603</v>
      </c>
      <c r="QD110">
        <v>254937</v>
      </c>
      <c r="QE110">
        <v>256031</v>
      </c>
      <c r="QF110">
        <v>256563</v>
      </c>
    </row>
    <row r="111" spans="1:448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  <c r="PX111">
        <v>330388</v>
      </c>
      <c r="PY111">
        <v>332038</v>
      </c>
      <c r="PZ111">
        <v>333175</v>
      </c>
      <c r="QA111">
        <v>335681</v>
      </c>
      <c r="QB111">
        <v>336777</v>
      </c>
      <c r="QC111">
        <v>337702</v>
      </c>
      <c r="QD111">
        <v>339604</v>
      </c>
      <c r="QE111">
        <v>341619</v>
      </c>
      <c r="QF111">
        <v>342678</v>
      </c>
    </row>
    <row r="112" spans="1:448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  <c r="PX112">
        <v>202843</v>
      </c>
      <c r="PY112">
        <v>203546</v>
      </c>
      <c r="PZ112">
        <v>204256</v>
      </c>
      <c r="QA112">
        <v>204965</v>
      </c>
      <c r="QB112">
        <v>205732</v>
      </c>
      <c r="QC112">
        <v>206510</v>
      </c>
      <c r="QD112">
        <v>207293</v>
      </c>
      <c r="QE112">
        <v>208082</v>
      </c>
      <c r="QF112">
        <v>208876</v>
      </c>
    </row>
    <row r="113" spans="1:448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28201</v>
      </c>
      <c r="IQ113">
        <v>28415</v>
      </c>
      <c r="IR113">
        <v>28630</v>
      </c>
      <c r="IS113">
        <v>28722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29269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30070</v>
      </c>
      <c r="JH113">
        <v>30196</v>
      </c>
      <c r="JI113">
        <v>30335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31826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32752</v>
      </c>
      <c r="JW113">
        <v>32925</v>
      </c>
      <c r="JX113">
        <v>33090</v>
      </c>
      <c r="JY113">
        <v>33264</v>
      </c>
      <c r="JZ113">
        <v>33445</v>
      </c>
      <c r="KA113">
        <v>33631</v>
      </c>
      <c r="KB113">
        <v>33826</v>
      </c>
      <c r="KC113">
        <v>34015</v>
      </c>
      <c r="KD113">
        <v>34214</v>
      </c>
      <c r="KE113">
        <v>34404</v>
      </c>
      <c r="KF113">
        <v>34577</v>
      </c>
      <c r="KG113">
        <v>34782</v>
      </c>
      <c r="KH113">
        <v>34966</v>
      </c>
      <c r="KI113">
        <v>35145</v>
      </c>
      <c r="KJ113">
        <v>35326</v>
      </c>
      <c r="KK113">
        <v>35509</v>
      </c>
      <c r="KL113">
        <v>35684</v>
      </c>
      <c r="KM113">
        <v>35862</v>
      </c>
      <c r="KN113">
        <v>36030</v>
      </c>
      <c r="KO113">
        <v>36195</v>
      </c>
      <c r="KP113">
        <v>36358</v>
      </c>
      <c r="KQ113">
        <v>36516</v>
      </c>
      <c r="KR113">
        <v>36669</v>
      </c>
      <c r="KS113">
        <v>36819</v>
      </c>
      <c r="KT113">
        <v>36965</v>
      </c>
      <c r="KU113">
        <v>37109</v>
      </c>
      <c r="KV113">
        <v>37250</v>
      </c>
      <c r="KW113">
        <v>37404</v>
      </c>
      <c r="KX113">
        <v>37562</v>
      </c>
      <c r="KY113">
        <v>37719</v>
      </c>
      <c r="KZ113">
        <v>37884</v>
      </c>
      <c r="LA113">
        <v>38058</v>
      </c>
      <c r="LB113">
        <v>38228</v>
      </c>
      <c r="LC113">
        <v>38405</v>
      </c>
      <c r="LD113">
        <v>38586</v>
      </c>
      <c r="LE113">
        <v>38758</v>
      </c>
      <c r="LF113">
        <v>38941</v>
      </c>
      <c r="LG113">
        <v>39130</v>
      </c>
      <c r="LH113">
        <v>39327</v>
      </c>
      <c r="LI113">
        <v>39515</v>
      </c>
      <c r="LJ113">
        <v>39718</v>
      </c>
      <c r="LK113">
        <v>39930</v>
      </c>
      <c r="LL113">
        <v>40131</v>
      </c>
      <c r="LM113">
        <v>40345</v>
      </c>
      <c r="LN113">
        <v>40551</v>
      </c>
      <c r="LO113">
        <v>40741</v>
      </c>
      <c r="LP113">
        <v>40946</v>
      </c>
      <c r="LQ113">
        <v>41163</v>
      </c>
      <c r="LR113">
        <v>41394</v>
      </c>
      <c r="LS113">
        <v>41631</v>
      </c>
      <c r="LT113">
        <v>41880</v>
      </c>
      <c r="LU113">
        <v>42132</v>
      </c>
      <c r="LV113">
        <v>42397</v>
      </c>
      <c r="LW113">
        <v>42641</v>
      </c>
      <c r="LX113">
        <v>42914</v>
      </c>
      <c r="LY113">
        <v>43195</v>
      </c>
      <c r="LZ113">
        <v>43477</v>
      </c>
      <c r="MA113">
        <v>43772</v>
      </c>
      <c r="MB113">
        <v>44058</v>
      </c>
      <c r="MC113">
        <v>44328</v>
      </c>
      <c r="MD113">
        <v>44619</v>
      </c>
      <c r="ME113">
        <v>44892</v>
      </c>
      <c r="MF113">
        <v>44892</v>
      </c>
      <c r="MG113">
        <v>45157</v>
      </c>
      <c r="MH113">
        <v>45415</v>
      </c>
      <c r="MI113">
        <v>45684</v>
      </c>
      <c r="MJ113">
        <v>45960</v>
      </c>
      <c r="MK113">
        <v>46242</v>
      </c>
      <c r="ML113">
        <v>46515</v>
      </c>
      <c r="MM113">
        <v>46803</v>
      </c>
      <c r="MN113">
        <v>46803</v>
      </c>
      <c r="MO113">
        <v>47087</v>
      </c>
      <c r="MP113">
        <v>47355</v>
      </c>
      <c r="MQ113">
        <v>47645</v>
      </c>
      <c r="MR113">
        <v>47948</v>
      </c>
      <c r="MS113">
        <v>48255</v>
      </c>
      <c r="MT113">
        <v>48574</v>
      </c>
      <c r="MU113">
        <v>48905</v>
      </c>
      <c r="MV113">
        <v>49224</v>
      </c>
      <c r="MW113">
        <v>49539</v>
      </c>
      <c r="MX113">
        <v>49859</v>
      </c>
      <c r="MY113">
        <v>50157</v>
      </c>
      <c r="MZ113">
        <v>50467</v>
      </c>
      <c r="NA113">
        <v>50784</v>
      </c>
      <c r="NB113">
        <v>51107</v>
      </c>
      <c r="NC113">
        <v>51437</v>
      </c>
      <c r="ND113">
        <v>51772</v>
      </c>
      <c r="NE113">
        <v>52094</v>
      </c>
      <c r="NF113">
        <v>52388</v>
      </c>
      <c r="NG113">
        <v>52672</v>
      </c>
      <c r="NH113">
        <v>52949</v>
      </c>
      <c r="NI113">
        <v>53218</v>
      </c>
      <c r="NJ113">
        <v>53479</v>
      </c>
      <c r="NK113">
        <v>53738</v>
      </c>
      <c r="NL113">
        <v>53989</v>
      </c>
      <c r="NM113">
        <v>54241</v>
      </c>
      <c r="NN113">
        <v>54488</v>
      </c>
      <c r="NO113">
        <v>54723</v>
      </c>
      <c r="NP113">
        <v>54966</v>
      </c>
      <c r="NQ113">
        <v>55195</v>
      </c>
      <c r="NR113">
        <v>55416</v>
      </c>
      <c r="NS113">
        <v>55623</v>
      </c>
      <c r="NT113">
        <v>55821</v>
      </c>
      <c r="NU113">
        <v>56025</v>
      </c>
      <c r="NV113">
        <v>56237</v>
      </c>
      <c r="NW113">
        <v>56442</v>
      </c>
      <c r="NX113">
        <v>56653</v>
      </c>
      <c r="NY113">
        <v>56859</v>
      </c>
      <c r="NZ113">
        <v>57046</v>
      </c>
      <c r="OA113">
        <v>57229</v>
      </c>
      <c r="OB113">
        <v>57428</v>
      </c>
      <c r="OC113">
        <v>57638</v>
      </c>
      <c r="OD113">
        <v>57839</v>
      </c>
      <c r="OE113">
        <v>58023</v>
      </c>
      <c r="OF113">
        <v>58200</v>
      </c>
      <c r="OG113">
        <v>58374</v>
      </c>
      <c r="OH113">
        <v>58546</v>
      </c>
      <c r="OI113">
        <v>58728</v>
      </c>
      <c r="OJ113">
        <v>58903</v>
      </c>
      <c r="OK113">
        <v>59071</v>
      </c>
      <c r="OL113">
        <v>59235</v>
      </c>
      <c r="OM113">
        <v>59396</v>
      </c>
      <c r="ON113">
        <v>59555</v>
      </c>
      <c r="OO113">
        <v>59712</v>
      </c>
      <c r="OP113">
        <v>59866</v>
      </c>
      <c r="OQ113">
        <v>60021</v>
      </c>
      <c r="OR113">
        <v>60181</v>
      </c>
      <c r="OS113">
        <v>60337</v>
      </c>
      <c r="OT113">
        <v>60491</v>
      </c>
      <c r="OU113">
        <v>60640</v>
      </c>
      <c r="OV113">
        <v>60800</v>
      </c>
      <c r="OW113">
        <v>60952</v>
      </c>
      <c r="OX113">
        <v>61101</v>
      </c>
      <c r="OY113">
        <v>61251</v>
      </c>
      <c r="OZ113">
        <v>61398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62229</v>
      </c>
      <c r="PG113">
        <v>62377</v>
      </c>
      <c r="PH113">
        <v>62531</v>
      </c>
      <c r="PI113">
        <v>62691</v>
      </c>
      <c r="PJ113">
        <v>62853</v>
      </c>
      <c r="PK113">
        <v>63017</v>
      </c>
      <c r="PL113">
        <v>63188</v>
      </c>
      <c r="PM113">
        <v>63344</v>
      </c>
      <c r="PN113">
        <v>63490</v>
      </c>
      <c r="PO113">
        <v>63631</v>
      </c>
      <c r="PP113">
        <v>63766</v>
      </c>
      <c r="PQ113">
        <v>63900</v>
      </c>
      <c r="PR113">
        <v>64039</v>
      </c>
      <c r="PS113">
        <v>64168</v>
      </c>
      <c r="PT113">
        <v>64298</v>
      </c>
      <c r="PU113">
        <v>64431</v>
      </c>
      <c r="PV113">
        <v>64573</v>
      </c>
      <c r="PW113">
        <v>64726</v>
      </c>
      <c r="PX113">
        <v>64875</v>
      </c>
      <c r="PY113">
        <v>65030</v>
      </c>
      <c r="PZ113">
        <v>65180</v>
      </c>
      <c r="QA113">
        <v>65337</v>
      </c>
      <c r="QB113">
        <v>65491</v>
      </c>
      <c r="QC113">
        <v>65491</v>
      </c>
      <c r="QD113">
        <v>65491</v>
      </c>
      <c r="QE113">
        <v>65491</v>
      </c>
      <c r="QF113">
        <v>65491</v>
      </c>
    </row>
    <row r="114" spans="1:448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  <c r="PX114">
        <v>7008</v>
      </c>
      <c r="PY114">
        <v>7008</v>
      </c>
      <c r="PZ114">
        <v>7008</v>
      </c>
      <c r="QA114">
        <v>7008</v>
      </c>
      <c r="QB114">
        <v>7059</v>
      </c>
      <c r="QC114">
        <v>7059</v>
      </c>
      <c r="QD114">
        <v>7059</v>
      </c>
      <c r="QE114">
        <v>7059</v>
      </c>
      <c r="QF114">
        <v>7059</v>
      </c>
    </row>
    <row r="115" spans="1:448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  <c r="PX115">
        <v>3308</v>
      </c>
      <c r="PY115">
        <v>3334</v>
      </c>
      <c r="PZ115">
        <v>3334</v>
      </c>
      <c r="QA115">
        <v>3334</v>
      </c>
      <c r="QB115">
        <v>3340</v>
      </c>
      <c r="QC115">
        <v>3363</v>
      </c>
      <c r="QD115">
        <v>3374</v>
      </c>
      <c r="QE115">
        <v>3393</v>
      </c>
      <c r="QF115">
        <v>3447</v>
      </c>
    </row>
    <row r="116" spans="1:448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  <c r="PX116">
        <v>107253</v>
      </c>
      <c r="PY116">
        <v>108418</v>
      </c>
      <c r="PZ116">
        <v>108937</v>
      </c>
      <c r="QA116">
        <v>109399</v>
      </c>
      <c r="QB116">
        <v>109781</v>
      </c>
      <c r="QC116">
        <v>110680</v>
      </c>
      <c r="QD116">
        <v>111664</v>
      </c>
      <c r="QE116">
        <v>112421</v>
      </c>
      <c r="QF116">
        <v>113098</v>
      </c>
    </row>
    <row r="117" spans="1:448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  <c r="PX117">
        <v>17344</v>
      </c>
      <c r="PY117">
        <v>17347</v>
      </c>
      <c r="PZ117">
        <v>17349</v>
      </c>
      <c r="QA117">
        <v>17352</v>
      </c>
      <c r="QB117">
        <v>17354</v>
      </c>
      <c r="QC117">
        <v>17358</v>
      </c>
      <c r="QD117">
        <v>17365</v>
      </c>
      <c r="QE117">
        <v>17367</v>
      </c>
      <c r="QF117">
        <v>17370</v>
      </c>
    </row>
    <row r="118" spans="1:448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  <c r="PX118">
        <v>208961</v>
      </c>
      <c r="PY118">
        <v>211314</v>
      </c>
      <c r="PZ118">
        <v>213311</v>
      </c>
      <c r="QA118">
        <v>215189</v>
      </c>
      <c r="QB118">
        <v>217327</v>
      </c>
      <c r="QC118">
        <v>219381</v>
      </c>
      <c r="QD118">
        <v>221544</v>
      </c>
      <c r="QE118">
        <v>223665</v>
      </c>
      <c r="QF118">
        <v>225516</v>
      </c>
    </row>
    <row r="119" spans="1:448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  <c r="PX119">
        <v>67</v>
      </c>
      <c r="PY119">
        <v>67</v>
      </c>
      <c r="PZ119">
        <v>67</v>
      </c>
      <c r="QA119">
        <v>67</v>
      </c>
      <c r="QB119">
        <v>67</v>
      </c>
      <c r="QC119">
        <v>67</v>
      </c>
      <c r="QD119">
        <v>67</v>
      </c>
      <c r="QE119">
        <v>67</v>
      </c>
      <c r="QF119">
        <v>68</v>
      </c>
    </row>
    <row r="120" spans="1:448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  <c r="PX120">
        <v>78106</v>
      </c>
      <c r="PY120">
        <v>78672</v>
      </c>
      <c r="PZ120">
        <v>79094</v>
      </c>
      <c r="QA120">
        <v>79396</v>
      </c>
      <c r="QB120">
        <v>79737</v>
      </c>
      <c r="QC120">
        <v>80068</v>
      </c>
      <c r="QD120">
        <v>80416</v>
      </c>
      <c r="QE120">
        <v>80842</v>
      </c>
      <c r="QF120">
        <v>81261</v>
      </c>
    </row>
    <row r="121" spans="1:448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  <c r="PX121">
        <v>17132</v>
      </c>
      <c r="PY121">
        <v>17132</v>
      </c>
      <c r="PZ121">
        <v>17300</v>
      </c>
      <c r="QA121">
        <v>17300</v>
      </c>
      <c r="QB121">
        <v>17132</v>
      </c>
      <c r="QC121">
        <v>17132</v>
      </c>
      <c r="QD121">
        <v>17132</v>
      </c>
      <c r="QE121">
        <v>17318</v>
      </c>
      <c r="QF121">
        <v>17318</v>
      </c>
    </row>
    <row r="122" spans="1:448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  <c r="PX122">
        <v>18633</v>
      </c>
      <c r="PY122">
        <v>18633</v>
      </c>
      <c r="PZ122">
        <v>18633</v>
      </c>
      <c r="QA122">
        <v>18633</v>
      </c>
      <c r="QB122">
        <v>18633</v>
      </c>
      <c r="QC122">
        <v>18640</v>
      </c>
      <c r="QD122">
        <v>18643</v>
      </c>
      <c r="QE122">
        <v>18647</v>
      </c>
      <c r="QF122">
        <v>18652</v>
      </c>
    </row>
    <row r="123" spans="1:448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  <c r="PX123">
        <v>11512</v>
      </c>
      <c r="PY123">
        <v>11512</v>
      </c>
      <c r="PZ123">
        <v>11890</v>
      </c>
      <c r="QA123">
        <v>11890</v>
      </c>
      <c r="QB123">
        <v>11890</v>
      </c>
      <c r="QC123">
        <v>11890</v>
      </c>
      <c r="QD123">
        <v>11890</v>
      </c>
      <c r="QE123">
        <v>11890</v>
      </c>
      <c r="QF123">
        <v>11890</v>
      </c>
    </row>
    <row r="124" spans="1:448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  <c r="PX124">
        <v>7679</v>
      </c>
      <c r="PY124">
        <v>7549</v>
      </c>
      <c r="PZ124">
        <v>8163</v>
      </c>
      <c r="QA124">
        <v>8163</v>
      </c>
      <c r="QB124">
        <v>8163</v>
      </c>
      <c r="QC124">
        <v>8163</v>
      </c>
      <c r="QD124">
        <v>8163</v>
      </c>
      <c r="QE124">
        <v>8163</v>
      </c>
      <c r="QF124">
        <v>8163</v>
      </c>
    </row>
    <row r="125" spans="1:448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  <c r="PX125">
        <v>19408</v>
      </c>
      <c r="PY125">
        <v>19408</v>
      </c>
      <c r="PZ125">
        <v>19490</v>
      </c>
      <c r="QA125">
        <v>19490</v>
      </c>
      <c r="QB125">
        <v>19490</v>
      </c>
      <c r="QC125">
        <v>19490</v>
      </c>
      <c r="QD125">
        <v>19490</v>
      </c>
      <c r="QE125">
        <v>19490</v>
      </c>
      <c r="QF125">
        <v>19643</v>
      </c>
    </row>
    <row r="126" spans="1:448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  <c r="PX126">
        <v>121</v>
      </c>
      <c r="PY126">
        <v>121</v>
      </c>
      <c r="PZ126">
        <v>121</v>
      </c>
      <c r="QA126">
        <v>121</v>
      </c>
      <c r="QB126">
        <v>121</v>
      </c>
      <c r="QC126">
        <v>121</v>
      </c>
      <c r="QD126">
        <v>121</v>
      </c>
      <c r="QE126">
        <v>121</v>
      </c>
      <c r="QF126">
        <v>121</v>
      </c>
    </row>
    <row r="127" spans="1:448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  <c r="PX127">
        <v>16586</v>
      </c>
      <c r="PY127">
        <v>16586</v>
      </c>
      <c r="PZ127">
        <v>16586</v>
      </c>
      <c r="QA127">
        <v>16586</v>
      </c>
      <c r="QB127">
        <v>16586</v>
      </c>
      <c r="QC127">
        <v>16586</v>
      </c>
      <c r="QD127">
        <v>17508</v>
      </c>
      <c r="QE127">
        <v>17508</v>
      </c>
      <c r="QF127">
        <v>17508</v>
      </c>
    </row>
    <row r="128" spans="1:448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  <c r="PV128">
        <v>775</v>
      </c>
      <c r="PW128">
        <v>775</v>
      </c>
      <c r="PX128">
        <v>775</v>
      </c>
      <c r="PY128">
        <v>775</v>
      </c>
      <c r="PZ128">
        <v>775</v>
      </c>
      <c r="QA128">
        <v>775</v>
      </c>
      <c r="QB128">
        <v>775</v>
      </c>
      <c r="QC128">
        <v>775</v>
      </c>
      <c r="QD128">
        <v>775</v>
      </c>
      <c r="QE128">
        <v>907</v>
      </c>
      <c r="QF128">
        <v>907</v>
      </c>
    </row>
    <row r="129" spans="1:448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  <c r="PX129">
        <v>24</v>
      </c>
      <c r="PY129">
        <v>24</v>
      </c>
      <c r="PZ129">
        <v>24</v>
      </c>
      <c r="QA129">
        <v>24</v>
      </c>
      <c r="QB129">
        <v>24</v>
      </c>
      <c r="QC129">
        <v>24</v>
      </c>
      <c r="QD129">
        <v>24</v>
      </c>
      <c r="QE129">
        <v>24</v>
      </c>
      <c r="QF129">
        <v>24</v>
      </c>
    </row>
    <row r="130" spans="1:448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  <c r="PV130">
        <v>1619</v>
      </c>
      <c r="PW130">
        <v>1619</v>
      </c>
      <c r="PX130">
        <v>1659</v>
      </c>
      <c r="PY130">
        <v>1659</v>
      </c>
      <c r="PZ130">
        <v>1659</v>
      </c>
      <c r="QA130">
        <v>1659</v>
      </c>
      <c r="QB130">
        <v>1659</v>
      </c>
      <c r="QC130">
        <v>1659</v>
      </c>
      <c r="QD130">
        <v>1693</v>
      </c>
      <c r="QE130">
        <v>1693</v>
      </c>
      <c r="QF130">
        <v>1693</v>
      </c>
    </row>
    <row r="131" spans="1:448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  <c r="PV131">
        <v>392</v>
      </c>
      <c r="PW131">
        <v>403</v>
      </c>
      <c r="PX131">
        <v>409</v>
      </c>
      <c r="PY131">
        <v>410</v>
      </c>
      <c r="PZ131">
        <v>416</v>
      </c>
      <c r="QA131">
        <v>416</v>
      </c>
      <c r="QB131">
        <v>420</v>
      </c>
      <c r="QC131">
        <v>422</v>
      </c>
      <c r="QD131">
        <v>423</v>
      </c>
      <c r="QE131">
        <v>429</v>
      </c>
      <c r="QF131">
        <v>430</v>
      </c>
    </row>
    <row r="132" spans="1:448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  <c r="PX132">
        <v>4661841</v>
      </c>
      <c r="PY132">
        <v>4708648</v>
      </c>
      <c r="PZ132">
        <v>4707488</v>
      </c>
      <c r="QA132">
        <v>4788117</v>
      </c>
      <c r="QB132">
        <v>4799078</v>
      </c>
      <c r="QC132">
        <v>4807123</v>
      </c>
      <c r="QD132">
        <v>4807123</v>
      </c>
      <c r="QE132">
        <v>4903965</v>
      </c>
      <c r="QF132">
        <v>4903965</v>
      </c>
    </row>
    <row r="133" spans="1:448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  <c r="PX133">
        <v>19550</v>
      </c>
      <c r="PY133">
        <v>19863</v>
      </c>
      <c r="PZ133">
        <v>19863</v>
      </c>
      <c r="QA133">
        <v>19863</v>
      </c>
      <c r="QB133">
        <v>19863</v>
      </c>
      <c r="QC133">
        <v>19863</v>
      </c>
      <c r="QD133">
        <v>20265</v>
      </c>
      <c r="QE133">
        <v>20265</v>
      </c>
      <c r="QF133">
        <v>20636</v>
      </c>
    </row>
    <row r="134" spans="1:448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  <c r="PX134">
        <v>5459</v>
      </c>
      <c r="PY134">
        <v>5459</v>
      </c>
      <c r="PZ134">
        <v>5505</v>
      </c>
      <c r="QA134">
        <v>5505</v>
      </c>
      <c r="QB134">
        <v>5505</v>
      </c>
      <c r="QC134">
        <v>5564</v>
      </c>
      <c r="QD134">
        <v>5564</v>
      </c>
      <c r="QE134">
        <v>5564</v>
      </c>
      <c r="QF134">
        <v>5564</v>
      </c>
    </row>
    <row r="135" spans="1:448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  <c r="PX135">
        <v>282260</v>
      </c>
      <c r="PY135">
        <v>282789</v>
      </c>
      <c r="PZ135">
        <v>283369</v>
      </c>
      <c r="QA135">
        <v>283833</v>
      </c>
      <c r="QB135">
        <v>284061</v>
      </c>
      <c r="QC135">
        <v>284958</v>
      </c>
      <c r="QD135">
        <v>285645</v>
      </c>
      <c r="QE135">
        <v>286406</v>
      </c>
      <c r="QF135">
        <v>287183</v>
      </c>
    </row>
    <row r="136" spans="1:448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  <c r="PX136">
        <v>2866323</v>
      </c>
      <c r="PY136">
        <v>2882356</v>
      </c>
      <c r="PZ136">
        <v>2886029</v>
      </c>
      <c r="QA136">
        <v>2896329</v>
      </c>
      <c r="QB136">
        <v>2902309</v>
      </c>
      <c r="QC136">
        <v>2909902</v>
      </c>
      <c r="QD136">
        <v>2940279</v>
      </c>
      <c r="QE136">
        <v>2966789</v>
      </c>
      <c r="QF136">
        <v>2990724</v>
      </c>
    </row>
    <row r="137" spans="1:448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  <c r="PX137">
        <v>90583</v>
      </c>
      <c r="PY137">
        <v>90674</v>
      </c>
      <c r="PZ137">
        <v>90674</v>
      </c>
      <c r="QA137">
        <v>90782</v>
      </c>
      <c r="QB137">
        <v>90900</v>
      </c>
      <c r="QC137">
        <v>90946</v>
      </c>
      <c r="QD137">
        <v>91009</v>
      </c>
      <c r="QE137">
        <v>91109</v>
      </c>
      <c r="QF137">
        <v>91109</v>
      </c>
    </row>
    <row r="138" spans="1:448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  <c r="PX138">
        <v>267172</v>
      </c>
      <c r="PY138">
        <v>270230</v>
      </c>
      <c r="PZ138">
        <v>273459</v>
      </c>
      <c r="QA138">
        <v>275414</v>
      </c>
      <c r="QB138">
        <v>277277</v>
      </c>
      <c r="QC138">
        <v>281570</v>
      </c>
      <c r="QD138">
        <v>285015</v>
      </c>
      <c r="QE138">
        <v>288230</v>
      </c>
      <c r="QF138">
        <v>290964</v>
      </c>
    </row>
    <row r="139" spans="1:448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  <c r="PX139">
        <v>155</v>
      </c>
      <c r="PY139">
        <v>155</v>
      </c>
      <c r="PZ139">
        <v>155</v>
      </c>
      <c r="QA139">
        <v>155</v>
      </c>
      <c r="QB139">
        <v>155</v>
      </c>
      <c r="QC139">
        <v>155</v>
      </c>
      <c r="QD139">
        <v>155</v>
      </c>
      <c r="QE139">
        <v>155</v>
      </c>
      <c r="QF139">
        <v>155</v>
      </c>
    </row>
    <row r="140" spans="1:448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  <c r="PX140">
        <v>194756</v>
      </c>
      <c r="PY140">
        <v>195036</v>
      </c>
      <c r="PZ140">
        <v>195239</v>
      </c>
      <c r="QA140">
        <v>195471</v>
      </c>
      <c r="QB140">
        <v>195680</v>
      </c>
      <c r="QC140">
        <v>197020</v>
      </c>
      <c r="QD140">
        <v>198374</v>
      </c>
      <c r="QE140">
        <v>199964</v>
      </c>
      <c r="QF140">
        <v>201295</v>
      </c>
    </row>
    <row r="141" spans="1:448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  <c r="PX141">
        <v>20083</v>
      </c>
      <c r="PY141">
        <v>20228</v>
      </c>
      <c r="PZ141">
        <v>20319</v>
      </c>
      <c r="QA141">
        <v>20405</v>
      </c>
      <c r="QB141">
        <v>20506</v>
      </c>
      <c r="QC141">
        <v>20510</v>
      </c>
      <c r="QD141">
        <v>20554</v>
      </c>
      <c r="QE141">
        <v>20554</v>
      </c>
      <c r="QF141">
        <v>20746</v>
      </c>
    </row>
    <row r="142" spans="1:448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  <c r="PX142">
        <v>3661</v>
      </c>
      <c r="PY142">
        <v>3661</v>
      </c>
      <c r="PZ142">
        <v>3661</v>
      </c>
      <c r="QA142">
        <v>3662</v>
      </c>
      <c r="QB142">
        <v>3662</v>
      </c>
      <c r="QC142">
        <v>3662</v>
      </c>
      <c r="QD142">
        <v>3663</v>
      </c>
      <c r="QE142">
        <v>3664</v>
      </c>
      <c r="QF142">
        <v>3675</v>
      </c>
    </row>
    <row r="143" spans="1:448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  <c r="PX143">
        <v>10375</v>
      </c>
      <c r="PY143">
        <v>10446</v>
      </c>
      <c r="PZ143">
        <v>10540</v>
      </c>
      <c r="QA143">
        <v>10580</v>
      </c>
      <c r="QB143">
        <v>10606</v>
      </c>
      <c r="QC143">
        <v>10637</v>
      </c>
      <c r="QD143">
        <v>10718</v>
      </c>
      <c r="QE143">
        <v>10853</v>
      </c>
      <c r="QF143">
        <v>10958</v>
      </c>
    </row>
    <row r="144" spans="1:448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  <c r="PX144">
        <v>12762</v>
      </c>
      <c r="PY144">
        <v>12788</v>
      </c>
      <c r="PZ144">
        <v>12788</v>
      </c>
      <c r="QA144">
        <v>12788</v>
      </c>
      <c r="QB144">
        <v>12788</v>
      </c>
      <c r="QC144">
        <v>12803</v>
      </c>
      <c r="QD144">
        <v>12803</v>
      </c>
      <c r="QE144">
        <v>12803</v>
      </c>
      <c r="QF144">
        <v>12816</v>
      </c>
    </row>
    <row r="145" spans="2:448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  <c r="PX145">
        <v>27</v>
      </c>
      <c r="PY145">
        <v>27</v>
      </c>
      <c r="PZ145">
        <v>27</v>
      </c>
      <c r="QA145">
        <v>27</v>
      </c>
      <c r="QB145">
        <v>27</v>
      </c>
      <c r="QC145">
        <v>27</v>
      </c>
      <c r="QD145">
        <v>27</v>
      </c>
      <c r="QE145">
        <v>27</v>
      </c>
      <c r="QF145">
        <v>27</v>
      </c>
    </row>
    <row r="146" spans="2:448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  <c r="PX146">
        <v>189726</v>
      </c>
      <c r="PY146">
        <v>189726</v>
      </c>
      <c r="PZ146">
        <v>190142</v>
      </c>
      <c r="QA146">
        <v>190631</v>
      </c>
      <c r="QB146">
        <v>191136</v>
      </c>
      <c r="QC146">
        <v>192413</v>
      </c>
      <c r="QD146">
        <v>193029</v>
      </c>
      <c r="QE146">
        <v>193783</v>
      </c>
      <c r="QF146">
        <v>194548</v>
      </c>
    </row>
    <row r="147" spans="2:448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  <c r="PX147">
        <v>661721</v>
      </c>
      <c r="PY147">
        <v>670776</v>
      </c>
      <c r="PZ147">
        <v>679413</v>
      </c>
      <c r="QA147">
        <v>685979</v>
      </c>
      <c r="QB147">
        <v>689853</v>
      </c>
      <c r="QC147">
        <v>691743</v>
      </c>
      <c r="QD147">
        <v>693676</v>
      </c>
      <c r="QE147">
        <v>698490</v>
      </c>
      <c r="QF147">
        <v>705815</v>
      </c>
    </row>
    <row r="148" spans="2:448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  <c r="PX148">
        <v>6205</v>
      </c>
      <c r="PY148">
        <v>6205</v>
      </c>
      <c r="PZ148">
        <v>6225</v>
      </c>
      <c r="QA148">
        <v>6225</v>
      </c>
      <c r="QB148">
        <v>6225</v>
      </c>
      <c r="QC148">
        <v>6241</v>
      </c>
      <c r="QD148">
        <v>6251</v>
      </c>
      <c r="QE148">
        <v>6256</v>
      </c>
      <c r="QF148">
        <v>6258</v>
      </c>
    </row>
    <row r="149" spans="2:448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  <c r="PX149">
        <v>12303131</v>
      </c>
      <c r="PY149">
        <v>12392260</v>
      </c>
      <c r="PZ149">
        <v>12485509</v>
      </c>
      <c r="QA149">
        <v>12589067</v>
      </c>
      <c r="QB149">
        <v>12686049</v>
      </c>
      <c r="QC149">
        <v>12801785</v>
      </c>
      <c r="QD149">
        <v>12928574</v>
      </c>
      <c r="QE149">
        <v>13060542</v>
      </c>
      <c r="QF149">
        <v>13205926</v>
      </c>
    </row>
    <row r="150" spans="2:448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  <c r="PX150">
        <v>1517854</v>
      </c>
      <c r="PY150">
        <v>1523179</v>
      </c>
      <c r="PZ150">
        <v>1527524</v>
      </c>
      <c r="QA150">
        <v>1534255</v>
      </c>
      <c r="QB150">
        <v>1537967</v>
      </c>
      <c r="QC150">
        <v>1542516</v>
      </c>
      <c r="QD150">
        <v>1547376</v>
      </c>
      <c r="QE150">
        <v>1552880</v>
      </c>
      <c r="QF150">
        <v>1558145</v>
      </c>
    </row>
    <row r="151" spans="2:448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  <c r="PX151">
        <v>1897314</v>
      </c>
      <c r="PY151">
        <v>1908974</v>
      </c>
      <c r="PZ151">
        <v>1920394</v>
      </c>
      <c r="QA151">
        <v>1932074</v>
      </c>
      <c r="QB151">
        <v>1945964</v>
      </c>
      <c r="QC151">
        <v>1963394</v>
      </c>
      <c r="QD151">
        <v>1984348</v>
      </c>
      <c r="QE151">
        <v>2006934</v>
      </c>
      <c r="QF151">
        <v>2029412</v>
      </c>
    </row>
    <row r="152" spans="2:448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  <c r="PX152">
        <v>856939</v>
      </c>
      <c r="PY152">
        <v>862821</v>
      </c>
      <c r="PZ152">
        <v>868200</v>
      </c>
      <c r="QA152">
        <v>873568</v>
      </c>
      <c r="QB152">
        <v>879991</v>
      </c>
      <c r="QC152">
        <v>887291</v>
      </c>
      <c r="QD152">
        <v>895622</v>
      </c>
      <c r="QE152">
        <v>903439</v>
      </c>
      <c r="QF152">
        <v>911376</v>
      </c>
    </row>
    <row r="153" spans="2:448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  <c r="PX153">
        <v>236600</v>
      </c>
      <c r="PY153">
        <v>237187</v>
      </c>
      <c r="PZ153">
        <v>237695</v>
      </c>
      <c r="QA153">
        <v>238148</v>
      </c>
      <c r="QB153">
        <v>238466</v>
      </c>
      <c r="QC153">
        <v>238907</v>
      </c>
      <c r="QD153">
        <v>239325</v>
      </c>
      <c r="QE153">
        <v>239723</v>
      </c>
      <c r="QF153">
        <v>240192</v>
      </c>
    </row>
    <row r="154" spans="2:448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  <c r="PX154">
        <v>833456</v>
      </c>
      <c r="PY154">
        <v>833707</v>
      </c>
      <c r="PZ154">
        <v>834070</v>
      </c>
      <c r="QA154">
        <v>834247</v>
      </c>
      <c r="QB154">
        <v>834603</v>
      </c>
      <c r="QC154">
        <v>834920</v>
      </c>
      <c r="QD154">
        <v>835216</v>
      </c>
      <c r="QE154">
        <v>835486</v>
      </c>
      <c r="QF154">
        <v>835674</v>
      </c>
    </row>
    <row r="155" spans="2:448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  <c r="PX155">
        <v>3607083</v>
      </c>
      <c r="PY155">
        <v>3629000</v>
      </c>
      <c r="PZ155">
        <v>3650247</v>
      </c>
      <c r="QA155">
        <v>3668264</v>
      </c>
      <c r="QB155">
        <v>3678944</v>
      </c>
      <c r="QC155">
        <v>3686707</v>
      </c>
      <c r="QD155">
        <v>3700393</v>
      </c>
      <c r="QE155">
        <v>3717602</v>
      </c>
      <c r="QF155">
        <v>3736526</v>
      </c>
    </row>
    <row r="156" spans="2:448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  <c r="PX156">
        <v>39543</v>
      </c>
      <c r="PY156">
        <v>39967</v>
      </c>
      <c r="PZ156">
        <v>40449</v>
      </c>
      <c r="QA156">
        <v>40663</v>
      </c>
      <c r="QB156">
        <v>41013</v>
      </c>
      <c r="QC156">
        <v>41328</v>
      </c>
      <c r="QD156">
        <v>41400</v>
      </c>
      <c r="QE156">
        <v>41604</v>
      </c>
      <c r="QF156">
        <v>41843</v>
      </c>
    </row>
    <row r="157" spans="2:448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  <c r="PV157">
        <v>471777</v>
      </c>
      <c r="PW157">
        <v>474641</v>
      </c>
      <c r="PX157">
        <v>477239</v>
      </c>
      <c r="PY157">
        <v>479953</v>
      </c>
      <c r="PZ157">
        <v>482704</v>
      </c>
      <c r="QA157">
        <v>485226</v>
      </c>
      <c r="QB157">
        <v>486792</v>
      </c>
      <c r="QC157">
        <v>489407</v>
      </c>
      <c r="QD157">
        <v>492860</v>
      </c>
      <c r="QE157">
        <v>496351</v>
      </c>
      <c r="QF157">
        <v>499831</v>
      </c>
    </row>
    <row r="158" spans="2:448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  <c r="PX158">
        <v>618059</v>
      </c>
      <c r="PY158">
        <v>622833</v>
      </c>
      <c r="PZ158">
        <v>626875</v>
      </c>
      <c r="QA158">
        <v>632907</v>
      </c>
      <c r="QB158">
        <v>639444</v>
      </c>
      <c r="QC158">
        <v>645449</v>
      </c>
      <c r="QD158">
        <v>650681</v>
      </c>
      <c r="QE158">
        <v>655456</v>
      </c>
      <c r="QF158">
        <v>659250</v>
      </c>
    </row>
    <row r="159" spans="2:448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  <c r="PX159">
        <v>299626</v>
      </c>
      <c r="PY159">
        <v>301818</v>
      </c>
      <c r="PZ159">
        <v>303922</v>
      </c>
      <c r="QA159">
        <v>305860</v>
      </c>
      <c r="QB159">
        <v>307676</v>
      </c>
      <c r="QC159">
        <v>309756</v>
      </c>
      <c r="QD159">
        <v>312558</v>
      </c>
      <c r="QE159">
        <v>315102</v>
      </c>
      <c r="QF159">
        <v>317937</v>
      </c>
    </row>
    <row r="160" spans="2:448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  <c r="PX160">
        <v>135042</v>
      </c>
      <c r="PY160">
        <v>136893</v>
      </c>
      <c r="PZ160">
        <v>138077</v>
      </c>
      <c r="QA160">
        <v>138988</v>
      </c>
      <c r="QB160">
        <v>139448</v>
      </c>
      <c r="QC160">
        <v>139842</v>
      </c>
      <c r="QD160">
        <v>141365</v>
      </c>
      <c r="QE160">
        <v>143063</v>
      </c>
      <c r="QF160">
        <v>144154</v>
      </c>
    </row>
    <row r="161" spans="2:448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  <c r="PS161">
        <v>101757</v>
      </c>
      <c r="PT161">
        <v>102141</v>
      </c>
      <c r="PU161">
        <v>102582</v>
      </c>
      <c r="PV161">
        <v>103088</v>
      </c>
      <c r="PW161">
        <v>103639</v>
      </c>
      <c r="PX161">
        <v>104194</v>
      </c>
      <c r="PY161">
        <v>104736</v>
      </c>
      <c r="PZ161">
        <v>105279</v>
      </c>
      <c r="QA161">
        <v>105752</v>
      </c>
      <c r="QB161">
        <v>106230</v>
      </c>
      <c r="QC161">
        <v>106898</v>
      </c>
      <c r="QD161">
        <v>107598</v>
      </c>
      <c r="QE161">
        <v>108269</v>
      </c>
      <c r="QF161">
        <v>108945</v>
      </c>
    </row>
    <row r="162" spans="2:448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  <c r="PS162">
        <v>84172</v>
      </c>
      <c r="PT162">
        <v>84172</v>
      </c>
      <c r="PU162">
        <v>88429</v>
      </c>
      <c r="PV162">
        <v>89181</v>
      </c>
      <c r="PW162">
        <v>89181</v>
      </c>
      <c r="PX162">
        <v>91079</v>
      </c>
      <c r="PY162">
        <v>91079</v>
      </c>
      <c r="PZ162">
        <v>91079</v>
      </c>
      <c r="QA162">
        <v>91079</v>
      </c>
      <c r="QB162">
        <v>91079</v>
      </c>
      <c r="QC162">
        <v>94330</v>
      </c>
      <c r="QD162">
        <v>95015</v>
      </c>
      <c r="QE162">
        <v>95886</v>
      </c>
      <c r="QF162">
        <v>95886</v>
      </c>
    </row>
    <row r="163" spans="2:448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  <c r="PS163">
        <v>227178</v>
      </c>
      <c r="PT163">
        <v>228299</v>
      </c>
      <c r="PU163">
        <v>229550</v>
      </c>
      <c r="PV163">
        <v>230821</v>
      </c>
      <c r="PW163">
        <v>232103</v>
      </c>
      <c r="PX163">
        <v>233521</v>
      </c>
      <c r="PY163">
        <v>234754</v>
      </c>
      <c r="PZ163">
        <v>235989</v>
      </c>
      <c r="QA163">
        <v>237192</v>
      </c>
      <c r="QB163">
        <v>238549</v>
      </c>
      <c r="QC163">
        <v>239952</v>
      </c>
      <c r="QD163">
        <v>241469</v>
      </c>
      <c r="QE163">
        <v>242848</v>
      </c>
      <c r="QF163">
        <v>244325</v>
      </c>
    </row>
    <row r="164" spans="2:448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  <c r="PS164">
        <v>87946</v>
      </c>
      <c r="PT164">
        <v>88092</v>
      </c>
      <c r="PU164">
        <v>88163</v>
      </c>
      <c r="PV164">
        <v>88276</v>
      </c>
      <c r="PW164">
        <v>88538</v>
      </c>
      <c r="PX164">
        <v>88538</v>
      </c>
      <c r="PY164">
        <v>88700</v>
      </c>
      <c r="PZ164">
        <v>88842</v>
      </c>
      <c r="QA164">
        <v>89014</v>
      </c>
      <c r="QB164">
        <v>89153</v>
      </c>
      <c r="QC164">
        <v>89277</v>
      </c>
      <c r="QD164">
        <v>89438</v>
      </c>
      <c r="QE164">
        <v>89660</v>
      </c>
      <c r="QF164">
        <v>89811</v>
      </c>
    </row>
    <row r="165" spans="2:448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  <c r="PS165">
        <v>49</v>
      </c>
      <c r="PT165">
        <v>49</v>
      </c>
      <c r="PU165">
        <v>49</v>
      </c>
      <c r="PV165">
        <v>49</v>
      </c>
      <c r="PW165">
        <v>49</v>
      </c>
      <c r="PX165">
        <v>49</v>
      </c>
      <c r="PY165">
        <v>49</v>
      </c>
      <c r="PZ165">
        <v>49</v>
      </c>
      <c r="QA165">
        <v>49</v>
      </c>
      <c r="QB165">
        <v>49</v>
      </c>
      <c r="QC165">
        <v>49</v>
      </c>
      <c r="QD165">
        <v>49</v>
      </c>
      <c r="QE165">
        <v>49</v>
      </c>
      <c r="QF165">
        <v>49</v>
      </c>
    </row>
    <row r="166" spans="2:448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  <c r="PS166">
        <v>100716</v>
      </c>
      <c r="PT166">
        <v>101040</v>
      </c>
      <c r="PU166">
        <v>101207</v>
      </c>
      <c r="PV166">
        <v>101733</v>
      </c>
      <c r="PW166">
        <v>102363</v>
      </c>
      <c r="PX166">
        <v>103001</v>
      </c>
      <c r="PY166">
        <v>103588</v>
      </c>
      <c r="PZ166">
        <v>103867</v>
      </c>
      <c r="QA166">
        <v>104105</v>
      </c>
      <c r="QB166">
        <v>104224</v>
      </c>
      <c r="QC166">
        <v>104533</v>
      </c>
      <c r="QD166">
        <v>105176</v>
      </c>
      <c r="QE166">
        <v>105916</v>
      </c>
      <c r="QF166">
        <v>106574</v>
      </c>
    </row>
    <row r="167" spans="2:448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  <c r="PS167">
        <v>458338</v>
      </c>
      <c r="PT167">
        <v>461062</v>
      </c>
      <c r="PU167">
        <v>462339</v>
      </c>
      <c r="PV167">
        <v>465007</v>
      </c>
      <c r="PW167">
        <v>468400</v>
      </c>
      <c r="PX167">
        <v>471962</v>
      </c>
      <c r="PY167">
        <v>474925</v>
      </c>
      <c r="PZ167">
        <v>477113</v>
      </c>
      <c r="QA167">
        <v>479501</v>
      </c>
      <c r="QB167">
        <v>480502</v>
      </c>
      <c r="QC167">
        <v>482798</v>
      </c>
      <c r="QD167">
        <v>485918</v>
      </c>
      <c r="QE167">
        <v>489428</v>
      </c>
      <c r="QF167">
        <v>491928</v>
      </c>
    </row>
    <row r="168" spans="2:448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  <c r="PS168">
        <v>10686</v>
      </c>
      <c r="PT168">
        <v>10686</v>
      </c>
      <c r="PU168">
        <v>10686</v>
      </c>
      <c r="PV168">
        <v>10686</v>
      </c>
      <c r="PW168">
        <v>10706</v>
      </c>
      <c r="PX168">
        <v>10706</v>
      </c>
      <c r="PY168">
        <v>10706</v>
      </c>
      <c r="PZ168">
        <v>10707</v>
      </c>
      <c r="QA168">
        <v>10707</v>
      </c>
      <c r="QB168">
        <v>10707</v>
      </c>
      <c r="QC168">
        <v>10707</v>
      </c>
      <c r="QD168">
        <v>10707</v>
      </c>
      <c r="QE168">
        <v>10707</v>
      </c>
      <c r="QF168">
        <v>10707</v>
      </c>
    </row>
    <row r="169" spans="2:448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  <c r="PS169">
        <v>2042</v>
      </c>
      <c r="PT169">
        <v>2042</v>
      </c>
      <c r="PU169">
        <v>2042</v>
      </c>
      <c r="PV169">
        <v>2042</v>
      </c>
      <c r="PW169">
        <v>2042</v>
      </c>
      <c r="PX169">
        <v>2042</v>
      </c>
      <c r="PY169">
        <v>2042</v>
      </c>
      <c r="PZ169">
        <v>2042</v>
      </c>
      <c r="QA169">
        <v>2042</v>
      </c>
      <c r="QB169">
        <v>2042</v>
      </c>
      <c r="QC169">
        <v>2042</v>
      </c>
      <c r="QD169">
        <v>2042</v>
      </c>
      <c r="QE169">
        <v>2042</v>
      </c>
      <c r="QF169">
        <v>2042</v>
      </c>
    </row>
    <row r="170" spans="2:448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  <c r="PS170">
        <v>156116</v>
      </c>
      <c r="PT170">
        <v>156849</v>
      </c>
      <c r="PU170">
        <v>157545</v>
      </c>
      <c r="PV170">
        <v>158251</v>
      </c>
      <c r="PW170">
        <v>158957</v>
      </c>
      <c r="PX170">
        <v>159980</v>
      </c>
      <c r="PY170">
        <v>161088</v>
      </c>
      <c r="PZ170">
        <v>161088</v>
      </c>
      <c r="QA170">
        <v>162294</v>
      </c>
      <c r="QB170">
        <v>163442</v>
      </c>
      <c r="QC170">
        <v>164318</v>
      </c>
      <c r="QD170">
        <v>165287</v>
      </c>
      <c r="QE170">
        <v>166156</v>
      </c>
      <c r="QF170">
        <v>166888</v>
      </c>
    </row>
    <row r="171" spans="2:448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  <c r="PS171">
        <v>2649</v>
      </c>
      <c r="PT171">
        <v>2658</v>
      </c>
      <c r="PU171">
        <v>2664</v>
      </c>
      <c r="PV171">
        <v>2664</v>
      </c>
      <c r="PW171">
        <v>2670</v>
      </c>
      <c r="PX171">
        <v>2675</v>
      </c>
      <c r="PY171">
        <v>2678</v>
      </c>
      <c r="PZ171">
        <v>2679</v>
      </c>
      <c r="QA171">
        <v>2685</v>
      </c>
      <c r="QB171">
        <v>2697</v>
      </c>
      <c r="QC171">
        <v>2697</v>
      </c>
      <c r="QD171">
        <v>2702</v>
      </c>
      <c r="QE171">
        <v>2714</v>
      </c>
      <c r="QF171">
        <v>2722</v>
      </c>
    </row>
    <row r="172" spans="2:448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  <c r="PS172">
        <v>213447</v>
      </c>
      <c r="PT172">
        <v>213941</v>
      </c>
      <c r="PU172">
        <v>214365</v>
      </c>
      <c r="PV172">
        <v>215216</v>
      </c>
      <c r="PW172">
        <v>216119</v>
      </c>
      <c r="PX172">
        <v>217005</v>
      </c>
      <c r="PY172">
        <v>217865</v>
      </c>
      <c r="PZ172">
        <v>218878</v>
      </c>
      <c r="QA172">
        <v>219607</v>
      </c>
      <c r="QB172">
        <v>220212</v>
      </c>
      <c r="QC172">
        <v>220900</v>
      </c>
      <c r="QD172">
        <v>222020</v>
      </c>
      <c r="QE172">
        <v>223127</v>
      </c>
      <c r="QF172">
        <v>224309</v>
      </c>
    </row>
    <row r="173" spans="2:448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  <c r="PS173">
        <v>60465</v>
      </c>
      <c r="PT173">
        <v>60465</v>
      </c>
      <c r="PU173">
        <v>61073</v>
      </c>
      <c r="PV173">
        <v>61255</v>
      </c>
      <c r="PW173">
        <v>61642</v>
      </c>
      <c r="PX173">
        <v>61881</v>
      </c>
      <c r="PY173">
        <v>62105</v>
      </c>
      <c r="PZ173">
        <v>62105</v>
      </c>
      <c r="QA173">
        <v>62105</v>
      </c>
      <c r="QB173">
        <v>62105</v>
      </c>
      <c r="QC173">
        <v>62625</v>
      </c>
      <c r="QD173">
        <v>62793</v>
      </c>
      <c r="QE173">
        <v>63180</v>
      </c>
      <c r="QF173">
        <v>63467</v>
      </c>
    </row>
    <row r="174" spans="2:448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  <c r="PS174">
        <v>9</v>
      </c>
      <c r="PT174">
        <v>9</v>
      </c>
      <c r="PU174">
        <v>9</v>
      </c>
      <c r="PV174">
        <v>9</v>
      </c>
      <c r="PW174">
        <v>9</v>
      </c>
      <c r="PX174">
        <v>9</v>
      </c>
      <c r="PY174">
        <v>9</v>
      </c>
      <c r="PZ174">
        <v>9</v>
      </c>
      <c r="QA174">
        <v>9</v>
      </c>
      <c r="QB174">
        <v>9</v>
      </c>
      <c r="QC174">
        <v>9</v>
      </c>
      <c r="QD174">
        <v>9</v>
      </c>
      <c r="QE174">
        <v>9</v>
      </c>
      <c r="QF174">
        <v>9</v>
      </c>
    </row>
    <row r="175" spans="2:448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  <c r="PS175">
        <v>23424</v>
      </c>
      <c r="PT175">
        <v>23585</v>
      </c>
      <c r="PU175">
        <v>23969</v>
      </c>
      <c r="PV175">
        <v>24264</v>
      </c>
      <c r="PW175">
        <v>24426</v>
      </c>
      <c r="PX175">
        <v>24696</v>
      </c>
      <c r="PY175">
        <v>24968</v>
      </c>
      <c r="PZ175">
        <v>25262</v>
      </c>
      <c r="QA175">
        <v>25572</v>
      </c>
      <c r="QB175">
        <v>25709</v>
      </c>
      <c r="QC175">
        <v>25874</v>
      </c>
      <c r="QD175">
        <v>26127</v>
      </c>
      <c r="QE175">
        <v>26475</v>
      </c>
      <c r="QF175">
        <v>27034</v>
      </c>
    </row>
    <row r="176" spans="2:448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  <c r="PS176">
        <v>33458</v>
      </c>
      <c r="PT176">
        <v>33481</v>
      </c>
      <c r="PU176">
        <v>33505</v>
      </c>
      <c r="PV176">
        <v>33525</v>
      </c>
      <c r="PW176">
        <v>33551</v>
      </c>
      <c r="PX176">
        <v>33584</v>
      </c>
      <c r="PY176">
        <v>33639</v>
      </c>
      <c r="PZ176">
        <v>33647</v>
      </c>
      <c r="QA176">
        <v>33661</v>
      </c>
      <c r="QB176">
        <v>33673</v>
      </c>
      <c r="QC176">
        <v>33685</v>
      </c>
      <c r="QD176">
        <v>33718</v>
      </c>
      <c r="QE176">
        <v>33738</v>
      </c>
      <c r="QF176">
        <v>33779</v>
      </c>
    </row>
    <row r="177" spans="2:448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  <c r="PS177">
        <v>340642</v>
      </c>
      <c r="PT177">
        <v>341944</v>
      </c>
      <c r="PU177">
        <v>342885</v>
      </c>
      <c r="PV177">
        <v>344018</v>
      </c>
      <c r="PW177">
        <v>345500</v>
      </c>
      <c r="PX177">
        <v>346678</v>
      </c>
      <c r="PY177">
        <v>347972</v>
      </c>
      <c r="PZ177">
        <v>349610</v>
      </c>
      <c r="QA177">
        <v>350959</v>
      </c>
      <c r="QB177">
        <v>352029</v>
      </c>
      <c r="QC177">
        <v>353329</v>
      </c>
      <c r="QD177">
        <v>354468</v>
      </c>
      <c r="QE177">
        <v>355753</v>
      </c>
      <c r="QF177">
        <v>357607</v>
      </c>
    </row>
    <row r="178" spans="2:448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  <c r="PS178">
        <v>23403</v>
      </c>
      <c r="PT178">
        <v>23524</v>
      </c>
      <c r="PU178">
        <v>23671</v>
      </c>
      <c r="PV178">
        <v>23838</v>
      </c>
      <c r="PW178">
        <v>24079</v>
      </c>
      <c r="PX178">
        <v>24379</v>
      </c>
      <c r="PY178">
        <v>24548</v>
      </c>
      <c r="PZ178">
        <v>24651</v>
      </c>
      <c r="QA178">
        <v>24783</v>
      </c>
      <c r="QB178">
        <v>24908</v>
      </c>
      <c r="QC178">
        <v>25053</v>
      </c>
      <c r="QD178">
        <v>25191</v>
      </c>
      <c r="QE178">
        <v>25304</v>
      </c>
      <c r="QF178">
        <v>25436</v>
      </c>
    </row>
    <row r="179" spans="2:448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  <c r="PS179">
        <v>9773</v>
      </c>
      <c r="PT179">
        <v>9871</v>
      </c>
      <c r="PU179">
        <v>9921</v>
      </c>
      <c r="PV179">
        <v>9998</v>
      </c>
      <c r="PW179">
        <v>10042</v>
      </c>
      <c r="PX179">
        <v>10199</v>
      </c>
      <c r="PY179">
        <v>10285</v>
      </c>
      <c r="PZ179">
        <v>10432</v>
      </c>
      <c r="QA179">
        <v>10580</v>
      </c>
      <c r="QB179">
        <v>10620</v>
      </c>
      <c r="QC179">
        <v>10758</v>
      </c>
      <c r="QD179">
        <v>10841</v>
      </c>
      <c r="QE179">
        <v>11254</v>
      </c>
      <c r="QF179">
        <v>11393</v>
      </c>
    </row>
    <row r="180" spans="2:448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  <c r="PS180">
        <v>28808</v>
      </c>
      <c r="PT180">
        <v>28875</v>
      </c>
      <c r="PU180">
        <v>28938</v>
      </c>
      <c r="PV180">
        <v>28993</v>
      </c>
      <c r="PW180">
        <v>29033</v>
      </c>
      <c r="PX180">
        <v>29085</v>
      </c>
      <c r="PY180">
        <v>29127</v>
      </c>
      <c r="PZ180">
        <v>29189</v>
      </c>
      <c r="QA180">
        <v>29223</v>
      </c>
      <c r="QB180">
        <v>29279</v>
      </c>
      <c r="QC180">
        <v>29343</v>
      </c>
      <c r="QD180">
        <v>29408</v>
      </c>
      <c r="QE180">
        <v>29463</v>
      </c>
      <c r="QF180">
        <v>29511</v>
      </c>
    </row>
    <row r="181" spans="2:448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  <c r="PS181">
        <v>4</v>
      </c>
      <c r="PT181">
        <v>4</v>
      </c>
      <c r="PU181">
        <v>4</v>
      </c>
      <c r="PV181">
        <v>4</v>
      </c>
      <c r="PW181">
        <v>4</v>
      </c>
      <c r="PX181">
        <v>4</v>
      </c>
      <c r="PY181">
        <v>4</v>
      </c>
      <c r="PZ181">
        <v>4</v>
      </c>
      <c r="QA181">
        <v>4</v>
      </c>
      <c r="QB181">
        <v>4</v>
      </c>
      <c r="QC181">
        <v>4</v>
      </c>
      <c r="QD181">
        <v>4</v>
      </c>
      <c r="QE181">
        <v>4</v>
      </c>
      <c r="QF181">
        <v>4</v>
      </c>
    </row>
    <row r="182" spans="2:448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  <c r="PS182">
        <v>17756</v>
      </c>
      <c r="PT182">
        <v>17771</v>
      </c>
      <c r="PU182">
        <v>17796</v>
      </c>
      <c r="PV182">
        <v>17824</v>
      </c>
      <c r="PW182">
        <v>17847</v>
      </c>
      <c r="PX182">
        <v>17878</v>
      </c>
      <c r="PY182">
        <v>17904</v>
      </c>
      <c r="PZ182">
        <v>17917</v>
      </c>
      <c r="QA182">
        <v>17927</v>
      </c>
      <c r="QB182">
        <v>17939</v>
      </c>
      <c r="QC182">
        <v>17955</v>
      </c>
      <c r="QD182">
        <v>17974</v>
      </c>
      <c r="QE182">
        <v>17995</v>
      </c>
      <c r="QF182">
        <v>18005</v>
      </c>
    </row>
    <row r="183" spans="2:448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  <c r="PS183">
        <v>871</v>
      </c>
      <c r="PT183">
        <v>933</v>
      </c>
      <c r="PU183">
        <v>958</v>
      </c>
      <c r="PV183">
        <v>996</v>
      </c>
      <c r="PW183">
        <v>1028</v>
      </c>
      <c r="PX183">
        <v>1039</v>
      </c>
      <c r="PY183">
        <v>1095</v>
      </c>
      <c r="PZ183">
        <v>1104</v>
      </c>
      <c r="QA183">
        <v>1112</v>
      </c>
      <c r="QB183">
        <v>1121</v>
      </c>
      <c r="QC183">
        <v>1130</v>
      </c>
      <c r="QD183">
        <v>1167</v>
      </c>
      <c r="QE183">
        <v>1171</v>
      </c>
      <c r="QF183">
        <v>1183</v>
      </c>
    </row>
    <row r="184" spans="2:448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  <c r="PS184">
        <v>2224904</v>
      </c>
      <c r="PT184">
        <v>2226550</v>
      </c>
      <c r="PU184">
        <v>2227843</v>
      </c>
      <c r="PV184">
        <v>2232910</v>
      </c>
      <c r="PW184">
        <v>2238887</v>
      </c>
      <c r="PX184">
        <v>2244268</v>
      </c>
      <c r="PY184">
        <v>2247357</v>
      </c>
      <c r="PZ184">
        <v>2249195</v>
      </c>
      <c r="QA184">
        <v>2250458</v>
      </c>
      <c r="QB184">
        <v>2251705</v>
      </c>
      <c r="QC184">
        <v>2256509</v>
      </c>
      <c r="QD184">
        <v>2261879</v>
      </c>
      <c r="QE184">
        <v>2267019</v>
      </c>
      <c r="QF184">
        <v>2272064</v>
      </c>
    </row>
    <row r="185" spans="2:448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</row>
    <row r="186" spans="2:448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  <c r="PS186">
        <v>225660</v>
      </c>
      <c r="PT186">
        <v>226521</v>
      </c>
      <c r="PU186">
        <v>227453</v>
      </c>
      <c r="PV186">
        <v>228370</v>
      </c>
      <c r="PW186">
        <v>230241</v>
      </c>
      <c r="PX186">
        <v>231756</v>
      </c>
      <c r="PY186">
        <v>233136</v>
      </c>
      <c r="PZ186">
        <v>234394</v>
      </c>
      <c r="QA186">
        <v>235087</v>
      </c>
      <c r="QB186">
        <v>235790</v>
      </c>
      <c r="QC186">
        <v>236563</v>
      </c>
      <c r="QD186">
        <v>237718</v>
      </c>
      <c r="QE186">
        <v>239146</v>
      </c>
      <c r="QF186">
        <v>240056</v>
      </c>
    </row>
    <row r="187" spans="2:448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  <c r="PS187">
        <v>2254</v>
      </c>
      <c r="PT187">
        <v>2259</v>
      </c>
      <c r="PU187">
        <v>2265</v>
      </c>
      <c r="PV187">
        <v>2282</v>
      </c>
      <c r="PW187">
        <v>2288</v>
      </c>
      <c r="PX187">
        <v>2305</v>
      </c>
      <c r="PY187">
        <v>2320</v>
      </c>
      <c r="PZ187">
        <v>2326</v>
      </c>
      <c r="QA187">
        <v>2329</v>
      </c>
      <c r="QB187">
        <v>2334</v>
      </c>
      <c r="QC187">
        <v>2345</v>
      </c>
      <c r="QD187">
        <v>2353</v>
      </c>
      <c r="QE187">
        <v>2364</v>
      </c>
      <c r="QF187">
        <v>2369</v>
      </c>
    </row>
    <row r="188" spans="2:448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  <c r="PS188">
        <v>6693</v>
      </c>
      <c r="PT188">
        <v>7589</v>
      </c>
      <c r="PU188">
        <v>8070</v>
      </c>
      <c r="PV188">
        <v>8447</v>
      </c>
      <c r="PW188">
        <v>8841</v>
      </c>
      <c r="PX188">
        <v>8841</v>
      </c>
      <c r="PY188">
        <v>9598</v>
      </c>
      <c r="PZ188">
        <v>9598</v>
      </c>
      <c r="QA188">
        <v>10820</v>
      </c>
      <c r="QB188">
        <v>11651</v>
      </c>
      <c r="QC188">
        <v>11651</v>
      </c>
      <c r="QD188">
        <v>12226</v>
      </c>
      <c r="QE188">
        <v>13494</v>
      </c>
      <c r="QF188">
        <v>14183</v>
      </c>
    </row>
    <row r="189" spans="2:448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  <c r="PS189">
        <v>89732</v>
      </c>
      <c r="PT189">
        <v>90083</v>
      </c>
      <c r="PU189">
        <v>90418</v>
      </c>
      <c r="PV189">
        <v>90832</v>
      </c>
      <c r="PW189">
        <v>91218</v>
      </c>
      <c r="PX189">
        <v>91573</v>
      </c>
      <c r="PY189">
        <v>91906</v>
      </c>
      <c r="PZ189">
        <v>92222</v>
      </c>
      <c r="QA189">
        <v>92519</v>
      </c>
      <c r="QB189">
        <v>92740</v>
      </c>
      <c r="QC189">
        <v>93030</v>
      </c>
      <c r="QD189">
        <v>93309</v>
      </c>
      <c r="QE189">
        <v>93566</v>
      </c>
      <c r="QF189">
        <v>93803</v>
      </c>
    </row>
    <row r="190" spans="2:448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  <c r="PS190">
        <v>494358</v>
      </c>
      <c r="PT190">
        <v>494659</v>
      </c>
      <c r="PU190">
        <v>494756</v>
      </c>
      <c r="PV190">
        <v>495421</v>
      </c>
      <c r="PW190">
        <v>496097</v>
      </c>
      <c r="PX190">
        <v>496676</v>
      </c>
      <c r="PY190">
        <v>497257</v>
      </c>
      <c r="PZ190">
        <v>497832</v>
      </c>
      <c r="QA190">
        <v>498197</v>
      </c>
      <c r="QB190">
        <v>498329</v>
      </c>
      <c r="QC190">
        <v>499025</v>
      </c>
      <c r="QD190">
        <v>499688</v>
      </c>
      <c r="QE190">
        <v>500323</v>
      </c>
      <c r="QF190">
        <v>500948</v>
      </c>
    </row>
    <row r="191" spans="2:448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  <c r="PS191">
        <v>67011</v>
      </c>
      <c r="PT191">
        <v>67197</v>
      </c>
      <c r="PU191">
        <v>67197</v>
      </c>
      <c r="PV191">
        <v>67292</v>
      </c>
      <c r="PW191">
        <v>67579</v>
      </c>
      <c r="PX191">
        <v>67729</v>
      </c>
      <c r="PY191">
        <v>67923</v>
      </c>
      <c r="PZ191">
        <v>68005</v>
      </c>
      <c r="QA191">
        <v>68119</v>
      </c>
      <c r="QB191">
        <v>68227</v>
      </c>
      <c r="QC191">
        <v>68292</v>
      </c>
      <c r="QD191">
        <v>68431</v>
      </c>
      <c r="QE191">
        <v>68466</v>
      </c>
      <c r="QF191">
        <v>68506</v>
      </c>
    </row>
    <row r="192" spans="2:448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  <c r="PS192">
        <v>43499</v>
      </c>
      <c r="PT192">
        <v>43632</v>
      </c>
      <c r="PU192">
        <v>43923</v>
      </c>
      <c r="PV192">
        <v>44051</v>
      </c>
      <c r="PW192">
        <v>44139</v>
      </c>
      <c r="PX192">
        <v>44374</v>
      </c>
      <c r="PY192">
        <v>44581</v>
      </c>
      <c r="PZ192">
        <v>44683</v>
      </c>
      <c r="QA192">
        <v>44790</v>
      </c>
      <c r="QB192">
        <v>44886</v>
      </c>
      <c r="QC192">
        <v>45008</v>
      </c>
      <c r="QD192">
        <v>45039</v>
      </c>
      <c r="QE192">
        <v>45054</v>
      </c>
      <c r="QF192">
        <v>45193</v>
      </c>
    </row>
    <row r="193" spans="1:448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  <c r="PS193">
        <v>276750</v>
      </c>
      <c r="PT193">
        <v>276839</v>
      </c>
      <c r="PU193">
        <v>276980</v>
      </c>
      <c r="PV193">
        <v>277147</v>
      </c>
      <c r="PW193">
        <v>277309</v>
      </c>
      <c r="PX193">
        <v>277461</v>
      </c>
      <c r="PY193">
        <v>277640</v>
      </c>
      <c r="PZ193">
        <v>277768</v>
      </c>
      <c r="QA193">
        <v>277944</v>
      </c>
      <c r="QB193">
        <v>278210</v>
      </c>
      <c r="QC193">
        <v>278470</v>
      </c>
      <c r="QD193">
        <v>278768</v>
      </c>
      <c r="QE193">
        <v>279100</v>
      </c>
      <c r="QF193">
        <v>279388</v>
      </c>
    </row>
    <row r="194" spans="1:448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  <c r="PS194">
        <v>9214</v>
      </c>
      <c r="PT194">
        <v>9259</v>
      </c>
      <c r="PU194">
        <v>9294</v>
      </c>
      <c r="PV194">
        <v>9374</v>
      </c>
      <c r="PW194">
        <v>9443</v>
      </c>
      <c r="PX194">
        <v>9503</v>
      </c>
      <c r="PY194">
        <v>9560</v>
      </c>
      <c r="PZ194">
        <v>9607</v>
      </c>
      <c r="QA194">
        <v>9638</v>
      </c>
      <c r="QB194">
        <v>9681</v>
      </c>
      <c r="QC194">
        <v>9760</v>
      </c>
      <c r="QD194">
        <v>9834</v>
      </c>
      <c r="QE194">
        <v>9896</v>
      </c>
      <c r="QF194">
        <v>9958</v>
      </c>
    </row>
    <row r="195" spans="1:448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  <c r="PS195">
        <v>196</v>
      </c>
      <c r="PT195">
        <v>196</v>
      </c>
      <c r="PU195">
        <v>196</v>
      </c>
      <c r="PV195">
        <v>196</v>
      </c>
      <c r="PW195">
        <v>196</v>
      </c>
      <c r="PX195">
        <v>196</v>
      </c>
      <c r="PY195">
        <v>196</v>
      </c>
      <c r="PZ195">
        <v>196</v>
      </c>
      <c r="QA195">
        <v>196</v>
      </c>
      <c r="QB195">
        <v>196</v>
      </c>
      <c r="QC195">
        <v>196</v>
      </c>
      <c r="QD195">
        <v>196</v>
      </c>
      <c r="QE195">
        <v>196</v>
      </c>
      <c r="QF195">
        <v>196</v>
      </c>
    </row>
    <row r="196" spans="1:448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  <c r="PS196">
        <v>7335</v>
      </c>
      <c r="PT196">
        <v>7558</v>
      </c>
      <c r="PU196">
        <v>7740</v>
      </c>
      <c r="PV196">
        <v>7898</v>
      </c>
      <c r="PW196">
        <v>8404</v>
      </c>
      <c r="PX196">
        <v>8834</v>
      </c>
      <c r="PY196">
        <v>9171</v>
      </c>
      <c r="PZ196">
        <v>9635</v>
      </c>
      <c r="QA196">
        <v>9890</v>
      </c>
      <c r="QB196">
        <v>10066</v>
      </c>
      <c r="QC196">
        <v>10185</v>
      </c>
      <c r="QD196">
        <v>10185</v>
      </c>
      <c r="QE196">
        <v>10632</v>
      </c>
      <c r="QF196">
        <v>10909</v>
      </c>
    </row>
    <row r="197" spans="1:448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  <c r="PS197">
        <v>2130</v>
      </c>
      <c r="PT197">
        <v>2130</v>
      </c>
      <c r="PU197">
        <v>2134</v>
      </c>
      <c r="PV197">
        <v>2134</v>
      </c>
      <c r="PW197">
        <v>2147</v>
      </c>
      <c r="PX197">
        <v>2151</v>
      </c>
      <c r="PY197">
        <v>2151</v>
      </c>
      <c r="PZ197">
        <v>2151</v>
      </c>
      <c r="QA197">
        <v>2151</v>
      </c>
      <c r="QB197">
        <v>2151</v>
      </c>
      <c r="QC197">
        <v>2164</v>
      </c>
      <c r="QD197">
        <v>2174</v>
      </c>
      <c r="QE197">
        <v>2174</v>
      </c>
      <c r="QF197">
        <v>2182</v>
      </c>
    </row>
    <row r="198" spans="1:448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  <c r="PS198">
        <v>1245007</v>
      </c>
      <c r="PT198">
        <v>1252437</v>
      </c>
      <c r="PU198">
        <v>1259155</v>
      </c>
      <c r="PV198">
        <v>1264983</v>
      </c>
      <c r="PW198">
        <v>1272616</v>
      </c>
      <c r="PX198">
        <v>1280443</v>
      </c>
      <c r="PY198">
        <v>1287696</v>
      </c>
      <c r="PZ198">
        <v>1295324</v>
      </c>
      <c r="QA198">
        <v>1302146</v>
      </c>
      <c r="QB198">
        <v>1307466</v>
      </c>
      <c r="QC198">
        <v>1313007</v>
      </c>
      <c r="QD198">
        <v>1319353</v>
      </c>
      <c r="QE198">
        <v>1327136</v>
      </c>
      <c r="QF198">
        <v>1334771</v>
      </c>
    </row>
    <row r="199" spans="1:448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  <c r="PS199">
        <v>2482</v>
      </c>
      <c r="PT199">
        <v>2493</v>
      </c>
      <c r="PU199">
        <v>2495</v>
      </c>
      <c r="PV199">
        <v>2497</v>
      </c>
      <c r="PW199">
        <v>2501</v>
      </c>
      <c r="PX199">
        <v>2501</v>
      </c>
      <c r="PY199">
        <v>2501</v>
      </c>
      <c r="PZ199">
        <v>2501</v>
      </c>
      <c r="QA199">
        <v>2507</v>
      </c>
      <c r="QB199">
        <v>2524</v>
      </c>
      <c r="QC199">
        <v>2531</v>
      </c>
      <c r="QD199">
        <v>2555</v>
      </c>
      <c r="QE199">
        <v>2561</v>
      </c>
      <c r="QF199">
        <v>2571</v>
      </c>
    </row>
    <row r="200" spans="1:448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  <c r="PS200">
        <v>6629</v>
      </c>
      <c r="PT200">
        <v>6629</v>
      </c>
      <c r="PU200">
        <v>6629</v>
      </c>
      <c r="PV200">
        <v>6677</v>
      </c>
      <c r="PW200">
        <v>6677</v>
      </c>
      <c r="PX200">
        <v>6677</v>
      </c>
      <c r="PY200">
        <v>6677</v>
      </c>
      <c r="PZ200">
        <v>6677</v>
      </c>
      <c r="QA200">
        <v>6677</v>
      </c>
      <c r="QB200">
        <v>6677</v>
      </c>
      <c r="QC200">
        <v>6727</v>
      </c>
      <c r="QD200">
        <v>6727</v>
      </c>
      <c r="QE200">
        <v>6727</v>
      </c>
      <c r="QF200">
        <v>6727</v>
      </c>
    </row>
    <row r="201" spans="1:448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  <c r="PS201">
        <v>4972</v>
      </c>
      <c r="PT201">
        <v>4987</v>
      </c>
      <c r="PU201">
        <v>4987</v>
      </c>
      <c r="PV201">
        <v>5001</v>
      </c>
      <c r="PW201">
        <v>5001</v>
      </c>
      <c r="PX201">
        <v>5021</v>
      </c>
      <c r="PY201">
        <v>5021</v>
      </c>
      <c r="PZ201">
        <v>5028</v>
      </c>
      <c r="QA201">
        <v>5041</v>
      </c>
      <c r="QB201">
        <v>5041</v>
      </c>
      <c r="QC201">
        <v>5048</v>
      </c>
      <c r="QD201">
        <v>5052</v>
      </c>
      <c r="QE201">
        <v>5058</v>
      </c>
      <c r="QF201">
        <v>5062</v>
      </c>
    </row>
    <row r="202" spans="1:448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  <c r="PS202">
        <v>162489</v>
      </c>
      <c r="PT202">
        <v>162593</v>
      </c>
      <c r="PU202">
        <v>162641</v>
      </c>
      <c r="PV202">
        <v>162762</v>
      </c>
      <c r="PW202">
        <v>162891</v>
      </c>
      <c r="PX202">
        <v>162997</v>
      </c>
      <c r="PY202">
        <v>163063</v>
      </c>
      <c r="PZ202">
        <v>163113</v>
      </c>
      <c r="QA202">
        <v>163195</v>
      </c>
      <c r="QB202">
        <v>163330</v>
      </c>
      <c r="QC202">
        <v>163388</v>
      </c>
      <c r="QD202">
        <v>163498</v>
      </c>
      <c r="QE202">
        <v>163581</v>
      </c>
      <c r="QF202">
        <v>163652</v>
      </c>
    </row>
    <row r="203" spans="1:448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  <c r="PS203">
        <v>126230</v>
      </c>
      <c r="PT203">
        <v>126938</v>
      </c>
      <c r="PU203">
        <v>127240</v>
      </c>
      <c r="PV203">
        <v>128511</v>
      </c>
      <c r="PW203">
        <v>130022</v>
      </c>
      <c r="PX203">
        <v>131424</v>
      </c>
      <c r="PY203">
        <v>132740</v>
      </c>
      <c r="PZ203">
        <v>134134</v>
      </c>
      <c r="QA203">
        <v>134867</v>
      </c>
      <c r="QB203">
        <v>135167</v>
      </c>
      <c r="QC203">
        <v>136426</v>
      </c>
      <c r="QD203">
        <v>137728</v>
      </c>
      <c r="QE203">
        <v>138891</v>
      </c>
      <c r="QF203">
        <v>140065</v>
      </c>
    </row>
    <row r="204" spans="1:448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  <c r="PS204">
        <v>92469</v>
      </c>
      <c r="PT204">
        <v>93150</v>
      </c>
      <c r="PU204">
        <v>94139</v>
      </c>
      <c r="PV204">
        <v>95208</v>
      </c>
      <c r="PW204">
        <v>96079</v>
      </c>
      <c r="PX204">
        <v>96770</v>
      </c>
      <c r="PY204">
        <v>97410</v>
      </c>
      <c r="PZ204">
        <v>98102</v>
      </c>
      <c r="QA204">
        <v>98676</v>
      </c>
      <c r="QB204">
        <v>99249</v>
      </c>
      <c r="QC204">
        <v>100149</v>
      </c>
      <c r="QD204">
        <v>101082</v>
      </c>
      <c r="QE204">
        <v>101960</v>
      </c>
      <c r="QF204">
        <v>102719</v>
      </c>
    </row>
    <row r="205" spans="1:448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  <c r="PS205">
        <v>153838</v>
      </c>
      <c r="PT205">
        <v>156087</v>
      </c>
      <c r="PU205">
        <v>156883</v>
      </c>
      <c r="PV205">
        <v>158056</v>
      </c>
      <c r="PW205">
        <v>159218</v>
      </c>
      <c r="PX205">
        <v>160018</v>
      </c>
      <c r="PY205">
        <v>160018</v>
      </c>
      <c r="PZ205">
        <v>160018</v>
      </c>
      <c r="QA205">
        <v>163157</v>
      </c>
      <c r="QB205">
        <v>164274</v>
      </c>
      <c r="QC205">
        <v>165480</v>
      </c>
      <c r="QD205">
        <v>166685</v>
      </c>
      <c r="QE205">
        <v>168005</v>
      </c>
      <c r="QF205">
        <v>168005</v>
      </c>
    </row>
    <row r="206" spans="1:448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  <c r="PS206">
        <v>654591</v>
      </c>
      <c r="PT206">
        <v>659116</v>
      </c>
      <c r="PU206">
        <v>663200</v>
      </c>
      <c r="PV206">
        <v>667957</v>
      </c>
      <c r="PW206">
        <v>672931</v>
      </c>
      <c r="PX206">
        <v>678165</v>
      </c>
      <c r="PY206">
        <v>678165</v>
      </c>
      <c r="PZ206">
        <v>687908</v>
      </c>
      <c r="QA206">
        <v>692231</v>
      </c>
      <c r="QB206">
        <v>696184</v>
      </c>
      <c r="QC206">
        <v>700188</v>
      </c>
      <c r="QD206">
        <v>705517</v>
      </c>
      <c r="QE206">
        <v>710829</v>
      </c>
      <c r="QF206">
        <v>715968</v>
      </c>
    </row>
    <row r="207" spans="1:448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  <c r="PS207">
        <v>353497</v>
      </c>
      <c r="PT207">
        <v>353839</v>
      </c>
      <c r="PU207">
        <v>354085</v>
      </c>
      <c r="PV207">
        <v>354604</v>
      </c>
      <c r="PW207">
        <v>355051</v>
      </c>
      <c r="PX207">
        <v>355499</v>
      </c>
      <c r="PY207">
        <v>355850</v>
      </c>
      <c r="PZ207">
        <v>356073</v>
      </c>
      <c r="QA207">
        <v>356377</v>
      </c>
      <c r="QB207">
        <v>356556</v>
      </c>
      <c r="QC207">
        <v>356913</v>
      </c>
      <c r="QD207">
        <v>357277</v>
      </c>
      <c r="QE207">
        <v>357704</v>
      </c>
      <c r="QF207">
        <v>358098</v>
      </c>
    </row>
    <row r="208" spans="1:448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  <c r="PS208">
        <v>4660</v>
      </c>
      <c r="PT208">
        <v>5184</v>
      </c>
      <c r="PU208">
        <v>5349</v>
      </c>
      <c r="PV208">
        <v>5620</v>
      </c>
      <c r="PW208">
        <v>5991</v>
      </c>
      <c r="PX208">
        <v>6112</v>
      </c>
      <c r="PY208">
        <v>6475</v>
      </c>
      <c r="PZ208">
        <v>6619</v>
      </c>
      <c r="QA208">
        <v>7038</v>
      </c>
      <c r="QB208">
        <v>7406</v>
      </c>
      <c r="QC208">
        <v>7406</v>
      </c>
      <c r="QD208">
        <v>7634</v>
      </c>
      <c r="QE208">
        <v>7839</v>
      </c>
      <c r="QF208">
        <v>7839</v>
      </c>
    </row>
    <row r="209" spans="2:448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  <c r="PS209">
        <v>206597</v>
      </c>
      <c r="PT209">
        <v>208655</v>
      </c>
      <c r="PU209">
        <v>210425</v>
      </c>
      <c r="PV209">
        <v>212691</v>
      </c>
      <c r="PW209">
        <v>214667</v>
      </c>
      <c r="PX209">
        <v>216278</v>
      </c>
      <c r="PY209">
        <v>217886</v>
      </c>
      <c r="PZ209">
        <v>219393</v>
      </c>
      <c r="QA209">
        <v>221207</v>
      </c>
      <c r="QB209">
        <v>222663</v>
      </c>
      <c r="QC209">
        <v>224736</v>
      </c>
      <c r="QD209">
        <v>227116</v>
      </c>
      <c r="QE209">
        <v>229595</v>
      </c>
      <c r="QF209">
        <v>232142</v>
      </c>
    </row>
    <row r="210" spans="2:448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  <c r="PS210">
        <v>1520973</v>
      </c>
      <c r="PT210">
        <v>1529882</v>
      </c>
      <c r="PU210">
        <v>1533121</v>
      </c>
      <c r="PV210">
        <v>1533121</v>
      </c>
      <c r="PW210">
        <v>1548807</v>
      </c>
      <c r="PX210">
        <v>1561723</v>
      </c>
      <c r="PY210">
        <v>1568345</v>
      </c>
      <c r="PZ210">
        <v>1573961</v>
      </c>
      <c r="QA210">
        <v>1582367</v>
      </c>
      <c r="QB210">
        <v>1590209</v>
      </c>
      <c r="QC210">
        <v>1590209</v>
      </c>
      <c r="QD210">
        <v>1598593</v>
      </c>
      <c r="QE210">
        <v>1617864</v>
      </c>
      <c r="QF210">
        <v>1628519</v>
      </c>
    </row>
    <row r="211" spans="2:448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  <c r="PS211">
        <v>712442</v>
      </c>
      <c r="PT211">
        <v>721892</v>
      </c>
      <c r="PU211">
        <v>731894</v>
      </c>
      <c r="PV211">
        <v>741181</v>
      </c>
      <c r="PW211">
        <v>747288</v>
      </c>
      <c r="PX211">
        <v>756199</v>
      </c>
      <c r="PY211">
        <v>771497</v>
      </c>
      <c r="PZ211">
        <v>784043</v>
      </c>
      <c r="QA211">
        <v>795051</v>
      </c>
      <c r="QB211">
        <v>803398</v>
      </c>
      <c r="QC211">
        <v>812760</v>
      </c>
      <c r="QD211">
        <v>819164</v>
      </c>
      <c r="QE211">
        <v>828366</v>
      </c>
      <c r="QF211">
        <v>840554</v>
      </c>
    </row>
    <row r="212" spans="2:448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  <c r="PS212">
        <v>2221725</v>
      </c>
      <c r="PT212">
        <v>2250991</v>
      </c>
      <c r="PU212">
        <v>2267964</v>
      </c>
      <c r="PV212">
        <v>2288826</v>
      </c>
      <c r="PW212">
        <v>2321717</v>
      </c>
      <c r="PX212">
        <v>2356970</v>
      </c>
      <c r="PY212">
        <v>2387511</v>
      </c>
      <c r="PZ212">
        <v>2415584</v>
      </c>
      <c r="QA212">
        <v>2438542</v>
      </c>
      <c r="QB212">
        <v>2448463</v>
      </c>
      <c r="QC212">
        <v>2456709</v>
      </c>
      <c r="QD212">
        <v>2471617</v>
      </c>
      <c r="QE212">
        <v>2499507</v>
      </c>
      <c r="QF212">
        <v>2528006</v>
      </c>
    </row>
    <row r="213" spans="2:448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  <c r="PS213">
        <v>820042</v>
      </c>
      <c r="PT213">
        <v>820407</v>
      </c>
      <c r="PU213">
        <v>820716</v>
      </c>
      <c r="PV213">
        <v>821104</v>
      </c>
      <c r="PW213">
        <v>821722</v>
      </c>
      <c r="PX213">
        <v>822314</v>
      </c>
      <c r="PY213">
        <v>822862</v>
      </c>
      <c r="PZ213">
        <v>823142</v>
      </c>
      <c r="QA213">
        <v>823335</v>
      </c>
      <c r="QB213">
        <v>823494</v>
      </c>
      <c r="QC213">
        <v>824368</v>
      </c>
      <c r="QD213">
        <v>825031</v>
      </c>
      <c r="QE213">
        <v>825633</v>
      </c>
      <c r="QF213">
        <v>826327</v>
      </c>
    </row>
    <row r="214" spans="2:448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  <c r="PS214">
        <v>177135</v>
      </c>
      <c r="PT214">
        <v>177774</v>
      </c>
      <c r="PU214">
        <v>178464</v>
      </c>
      <c r="PV214">
        <v>179184</v>
      </c>
      <c r="PW214">
        <v>179964</v>
      </c>
      <c r="PX214">
        <v>180804</v>
      </c>
      <c r="PY214">
        <v>181678</v>
      </c>
      <c r="PZ214">
        <v>182548</v>
      </c>
      <c r="QA214">
        <v>183424</v>
      </c>
      <c r="QB214">
        <v>184334</v>
      </c>
      <c r="QC214">
        <v>185261</v>
      </c>
      <c r="QD214">
        <v>186201</v>
      </c>
      <c r="QE214">
        <v>187150</v>
      </c>
      <c r="QF214">
        <v>188100</v>
      </c>
    </row>
    <row r="215" spans="2:448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  <c r="PS215">
        <v>932179</v>
      </c>
      <c r="PT215">
        <v>936618</v>
      </c>
      <c r="PU215">
        <v>940443</v>
      </c>
      <c r="PV215">
        <v>946647</v>
      </c>
      <c r="PW215">
        <v>952803</v>
      </c>
      <c r="PX215">
        <v>958918</v>
      </c>
      <c r="PY215">
        <v>964726</v>
      </c>
      <c r="PZ215">
        <v>970224</v>
      </c>
      <c r="QA215">
        <v>974375</v>
      </c>
      <c r="QB215">
        <v>977986</v>
      </c>
      <c r="QC215">
        <v>983217</v>
      </c>
      <c r="QD215">
        <v>988624</v>
      </c>
      <c r="QE215">
        <v>993613</v>
      </c>
      <c r="QF215">
        <v>998555</v>
      </c>
    </row>
    <row r="216" spans="2:448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  <c r="PS216">
        <v>4460348</v>
      </c>
      <c r="PT216">
        <v>4469327</v>
      </c>
      <c r="PU216">
        <v>4477916</v>
      </c>
      <c r="PV216">
        <v>4486078</v>
      </c>
      <c r="PW216">
        <v>4494234</v>
      </c>
      <c r="PX216">
        <v>4503291</v>
      </c>
      <c r="PY216">
        <v>4511973</v>
      </c>
      <c r="PZ216">
        <v>4520879</v>
      </c>
      <c r="QA216">
        <v>4529576</v>
      </c>
      <c r="QB216">
        <v>4538101</v>
      </c>
      <c r="QC216">
        <v>4546307</v>
      </c>
      <c r="QD216">
        <v>4554481</v>
      </c>
      <c r="QE216">
        <v>4563026</v>
      </c>
      <c r="QF216">
        <v>4572053</v>
      </c>
    </row>
    <row r="217" spans="2:448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  <c r="PS217">
        <v>21370</v>
      </c>
      <c r="PT217">
        <v>21419</v>
      </c>
      <c r="PU217">
        <v>21490</v>
      </c>
      <c r="PV217">
        <v>21645</v>
      </c>
      <c r="PW217">
        <v>21783</v>
      </c>
      <c r="PX217">
        <v>21918</v>
      </c>
      <c r="PY217">
        <v>22167</v>
      </c>
      <c r="PZ217">
        <v>22243</v>
      </c>
      <c r="QA217">
        <v>22482</v>
      </c>
      <c r="QB217">
        <v>22684</v>
      </c>
      <c r="QC217">
        <v>22862</v>
      </c>
      <c r="QD217">
        <v>23041</v>
      </c>
      <c r="QE217">
        <v>23152</v>
      </c>
      <c r="QF217">
        <v>23260</v>
      </c>
    </row>
    <row r="218" spans="2:448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  <c r="PS218">
        <v>44</v>
      </c>
      <c r="PT218">
        <v>44</v>
      </c>
      <c r="PU218">
        <v>44</v>
      </c>
      <c r="PV218">
        <v>44</v>
      </c>
      <c r="PW218">
        <v>44</v>
      </c>
      <c r="PX218">
        <v>44</v>
      </c>
      <c r="PY218">
        <v>44</v>
      </c>
      <c r="PZ218">
        <v>44</v>
      </c>
      <c r="QA218">
        <v>44</v>
      </c>
      <c r="QB218">
        <v>44</v>
      </c>
      <c r="QC218">
        <v>44</v>
      </c>
      <c r="QD218">
        <v>44</v>
      </c>
      <c r="QE218">
        <v>44</v>
      </c>
      <c r="QF218">
        <v>44</v>
      </c>
    </row>
    <row r="219" spans="2:448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  <c r="PS219">
        <v>4191</v>
      </c>
      <c r="PT219">
        <v>4191</v>
      </c>
      <c r="PU219">
        <v>4202</v>
      </c>
      <c r="PV219">
        <v>4228</v>
      </c>
      <c r="PW219">
        <v>4238</v>
      </c>
      <c r="PX219">
        <v>4245</v>
      </c>
      <c r="PY219">
        <v>4265</v>
      </c>
      <c r="PZ219">
        <v>4273</v>
      </c>
      <c r="QA219">
        <v>4273</v>
      </c>
      <c r="QB219">
        <v>4273</v>
      </c>
      <c r="QC219">
        <v>4297</v>
      </c>
      <c r="QD219">
        <v>4304</v>
      </c>
      <c r="QE219">
        <v>4312</v>
      </c>
      <c r="QF219">
        <v>4329</v>
      </c>
    </row>
    <row r="220" spans="2:448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  <c r="PS220">
        <v>1723</v>
      </c>
      <c r="PT220">
        <v>1738</v>
      </c>
      <c r="PU220">
        <v>1739</v>
      </c>
      <c r="PV220">
        <v>1739</v>
      </c>
      <c r="PW220">
        <v>1748</v>
      </c>
      <c r="PX220">
        <v>1750</v>
      </c>
      <c r="PY220">
        <v>1754</v>
      </c>
      <c r="PZ220">
        <v>1755</v>
      </c>
      <c r="QA220">
        <v>1758</v>
      </c>
      <c r="QB220">
        <v>1764</v>
      </c>
      <c r="QC220">
        <v>1765</v>
      </c>
      <c r="QD220">
        <v>1766</v>
      </c>
      <c r="QE220">
        <v>1774</v>
      </c>
      <c r="QF220">
        <v>1789</v>
      </c>
    </row>
    <row r="221" spans="2:448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  <c r="PU221">
        <v>3</v>
      </c>
      <c r="PV221">
        <v>3</v>
      </c>
      <c r="PW221">
        <v>3</v>
      </c>
      <c r="PX221">
        <v>3</v>
      </c>
      <c r="PY221">
        <v>3</v>
      </c>
      <c r="PZ221">
        <v>3</v>
      </c>
      <c r="QA221">
        <v>3</v>
      </c>
      <c r="QB221">
        <v>3</v>
      </c>
      <c r="QC221">
        <v>3</v>
      </c>
      <c r="QD221">
        <v>3</v>
      </c>
      <c r="QE221">
        <v>3</v>
      </c>
      <c r="QF221">
        <v>3</v>
      </c>
    </row>
    <row r="222" spans="2:448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  <c r="PS222">
        <v>4603</v>
      </c>
      <c r="PT222">
        <v>4603</v>
      </c>
      <c r="PU222">
        <v>4631</v>
      </c>
      <c r="PV222">
        <v>4678</v>
      </c>
      <c r="PW222">
        <v>4730</v>
      </c>
      <c r="PX222">
        <v>4730</v>
      </c>
      <c r="PY222">
        <v>4775</v>
      </c>
      <c r="PZ222">
        <v>4775</v>
      </c>
      <c r="QA222">
        <v>4775</v>
      </c>
      <c r="QB222">
        <v>4775</v>
      </c>
      <c r="QC222">
        <v>4864</v>
      </c>
      <c r="QD222">
        <v>4904</v>
      </c>
      <c r="QE222">
        <v>4932</v>
      </c>
      <c r="QF222">
        <v>4944</v>
      </c>
    </row>
    <row r="223" spans="2:448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  <c r="PS223">
        <v>2210</v>
      </c>
      <c r="PT223">
        <v>2212</v>
      </c>
      <c r="PU223">
        <v>2215</v>
      </c>
      <c r="PV223">
        <v>2221</v>
      </c>
      <c r="PW223">
        <v>2223</v>
      </c>
      <c r="PX223">
        <v>2232</v>
      </c>
      <c r="PY223">
        <v>2236</v>
      </c>
      <c r="PZ223">
        <v>2240</v>
      </c>
      <c r="QA223">
        <v>2240</v>
      </c>
      <c r="QB223">
        <v>2244</v>
      </c>
      <c r="QC223">
        <v>2248</v>
      </c>
      <c r="QD223">
        <v>2255</v>
      </c>
      <c r="QE223">
        <v>2255</v>
      </c>
      <c r="QF223">
        <v>2261</v>
      </c>
    </row>
    <row r="224" spans="2:448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  <c r="PS224">
        <v>387794</v>
      </c>
      <c r="PT224">
        <v>388325</v>
      </c>
      <c r="PU224">
        <v>388866</v>
      </c>
      <c r="PV224">
        <v>389422</v>
      </c>
      <c r="PW224">
        <v>390007</v>
      </c>
      <c r="PX224">
        <v>390597</v>
      </c>
      <c r="PY224">
        <v>391325</v>
      </c>
      <c r="PZ224">
        <v>392009</v>
      </c>
      <c r="QA224">
        <v>392682</v>
      </c>
      <c r="QB224">
        <v>393377</v>
      </c>
      <c r="QC224">
        <v>394169</v>
      </c>
      <c r="QD224">
        <v>394952</v>
      </c>
      <c r="QE224">
        <v>395854</v>
      </c>
      <c r="QF224">
        <v>396758</v>
      </c>
    </row>
    <row r="225" spans="2:448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  <c r="PS225">
        <v>38456</v>
      </c>
      <c r="PT225">
        <v>38520</v>
      </c>
      <c r="PU225">
        <v>38566</v>
      </c>
      <c r="PV225">
        <v>38618</v>
      </c>
      <c r="PW225">
        <v>38705</v>
      </c>
      <c r="PX225">
        <v>38782</v>
      </c>
      <c r="PY225">
        <v>38889</v>
      </c>
      <c r="PZ225">
        <v>38953</v>
      </c>
      <c r="QA225">
        <v>39024</v>
      </c>
      <c r="QB225">
        <v>39093</v>
      </c>
      <c r="QC225">
        <v>39127</v>
      </c>
      <c r="QD225">
        <v>39164</v>
      </c>
      <c r="QE225">
        <v>39237</v>
      </c>
      <c r="QF225">
        <v>39307</v>
      </c>
    </row>
    <row r="226" spans="2:448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  <c r="PS226">
        <v>581617</v>
      </c>
      <c r="PT226">
        <v>585506</v>
      </c>
      <c r="PU226">
        <v>585506</v>
      </c>
      <c r="PV226">
        <v>595489</v>
      </c>
      <c r="PW226">
        <v>600596</v>
      </c>
      <c r="PX226">
        <v>605406</v>
      </c>
      <c r="PY226">
        <v>610232</v>
      </c>
      <c r="PZ226">
        <v>614365</v>
      </c>
      <c r="QA226">
        <v>617669</v>
      </c>
      <c r="QB226">
        <v>621375</v>
      </c>
      <c r="QC226">
        <v>625773</v>
      </c>
      <c r="QD226">
        <v>629388</v>
      </c>
      <c r="QE226">
        <v>633013</v>
      </c>
      <c r="QF226">
        <v>636418</v>
      </c>
    </row>
    <row r="227" spans="2:448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  <c r="PS227">
        <v>3996</v>
      </c>
      <c r="PT227">
        <v>4084</v>
      </c>
      <c r="PU227">
        <v>4114</v>
      </c>
      <c r="PV227">
        <v>4114</v>
      </c>
      <c r="PW227">
        <v>4135</v>
      </c>
      <c r="PX227">
        <v>4135</v>
      </c>
      <c r="PY227">
        <v>4259</v>
      </c>
      <c r="PZ227">
        <v>4290</v>
      </c>
      <c r="QA227">
        <v>4290</v>
      </c>
      <c r="QB227">
        <v>4320</v>
      </c>
      <c r="QC227">
        <v>4320</v>
      </c>
      <c r="QD227">
        <v>4332</v>
      </c>
      <c r="QE227">
        <v>4395</v>
      </c>
      <c r="QF227">
        <v>4395</v>
      </c>
    </row>
    <row r="228" spans="2:448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  <c r="PS228">
        <v>3962</v>
      </c>
      <c r="PT228">
        <v>3970</v>
      </c>
      <c r="PU228">
        <v>3970</v>
      </c>
      <c r="PV228">
        <v>3970</v>
      </c>
      <c r="PW228">
        <v>3980</v>
      </c>
      <c r="PX228">
        <v>3981</v>
      </c>
      <c r="PY228">
        <v>3987</v>
      </c>
      <c r="PZ228">
        <v>3987</v>
      </c>
      <c r="QA228">
        <v>3988</v>
      </c>
      <c r="QB228">
        <v>3989</v>
      </c>
      <c r="QC228">
        <v>3990</v>
      </c>
      <c r="QD228">
        <v>3993</v>
      </c>
      <c r="QE228">
        <v>3993</v>
      </c>
      <c r="QF228">
        <v>3995</v>
      </c>
    </row>
    <row r="229" spans="2:448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  <c r="PS229">
        <v>60288</v>
      </c>
      <c r="PT229">
        <v>60300</v>
      </c>
      <c r="PU229">
        <v>60321</v>
      </c>
      <c r="PV229">
        <v>60347</v>
      </c>
      <c r="PW229">
        <v>60381</v>
      </c>
      <c r="PX229">
        <v>60407</v>
      </c>
      <c r="PY229">
        <v>60450</v>
      </c>
      <c r="PZ229">
        <v>60468</v>
      </c>
      <c r="QA229">
        <v>60478</v>
      </c>
      <c r="QB229">
        <v>60495</v>
      </c>
      <c r="QC229">
        <v>60519</v>
      </c>
      <c r="QD229">
        <v>60554</v>
      </c>
      <c r="QE229">
        <v>60575</v>
      </c>
      <c r="QF229">
        <v>60601</v>
      </c>
    </row>
    <row r="230" spans="2:448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  <c r="PS230">
        <v>356985</v>
      </c>
      <c r="PT230">
        <v>357910</v>
      </c>
      <c r="PU230">
        <v>358115</v>
      </c>
      <c r="PV230">
        <v>359330</v>
      </c>
      <c r="PW230">
        <v>361185</v>
      </c>
      <c r="PX230">
        <v>362489</v>
      </c>
      <c r="PY230">
        <v>363874</v>
      </c>
      <c r="PZ230">
        <v>364622</v>
      </c>
      <c r="QA230">
        <v>365242</v>
      </c>
      <c r="QB230">
        <v>365400</v>
      </c>
      <c r="QC230">
        <v>365733</v>
      </c>
      <c r="QD230">
        <v>366894</v>
      </c>
      <c r="QE230">
        <v>368470</v>
      </c>
      <c r="QF230">
        <v>369393</v>
      </c>
    </row>
    <row r="231" spans="2:448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  <c r="PS231">
        <v>212040</v>
      </c>
      <c r="PT231">
        <v>212678</v>
      </c>
      <c r="PU231">
        <v>212966</v>
      </c>
      <c r="PV231">
        <v>214045</v>
      </c>
      <c r="PW231">
        <v>215602</v>
      </c>
      <c r="PX231">
        <v>216939</v>
      </c>
      <c r="PY231">
        <v>218114</v>
      </c>
      <c r="PZ231">
        <v>219420</v>
      </c>
      <c r="QA231">
        <v>220141</v>
      </c>
      <c r="QB231">
        <v>220425</v>
      </c>
      <c r="QC231">
        <v>220698</v>
      </c>
      <c r="QD231">
        <v>221890</v>
      </c>
      <c r="QE231">
        <v>223416</v>
      </c>
      <c r="QF231">
        <v>224699</v>
      </c>
    </row>
    <row r="232" spans="2:448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  <c r="PS232">
        <v>18</v>
      </c>
      <c r="PT232">
        <v>18</v>
      </c>
      <c r="PU232">
        <v>18</v>
      </c>
      <c r="PV232">
        <v>18</v>
      </c>
      <c r="PW232">
        <v>19</v>
      </c>
      <c r="PX232">
        <v>19</v>
      </c>
      <c r="PY232">
        <v>19</v>
      </c>
      <c r="PZ232">
        <v>19</v>
      </c>
      <c r="QA232">
        <v>19</v>
      </c>
      <c r="QB232">
        <v>19</v>
      </c>
      <c r="QC232">
        <v>19</v>
      </c>
      <c r="QD232">
        <v>19</v>
      </c>
      <c r="QE232">
        <v>19</v>
      </c>
      <c r="QF232">
        <v>19</v>
      </c>
    </row>
    <row r="233" spans="2:448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  <c r="PS233">
        <v>10838</v>
      </c>
      <c r="PT233">
        <v>10977</v>
      </c>
      <c r="PU233">
        <v>11164</v>
      </c>
      <c r="PV233">
        <v>11292</v>
      </c>
      <c r="PW233">
        <v>11398</v>
      </c>
      <c r="PX233">
        <v>11499</v>
      </c>
      <c r="PY233">
        <v>11499</v>
      </c>
      <c r="PZ233">
        <v>11504</v>
      </c>
      <c r="QA233">
        <v>11783</v>
      </c>
      <c r="QB233">
        <v>11908</v>
      </c>
      <c r="QC233">
        <v>11978</v>
      </c>
      <c r="QD233">
        <v>11978</v>
      </c>
      <c r="QE233">
        <v>12271</v>
      </c>
      <c r="QF233">
        <v>12271</v>
      </c>
    </row>
    <row r="234" spans="2:448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  <c r="PS234">
        <v>1544466</v>
      </c>
      <c r="PT234">
        <v>1545431</v>
      </c>
      <c r="PU234">
        <v>1545979</v>
      </c>
      <c r="PV234">
        <v>1546735</v>
      </c>
      <c r="PW234">
        <v>1548157</v>
      </c>
      <c r="PX234">
        <v>1549451</v>
      </c>
      <c r="PY234">
        <v>1550724</v>
      </c>
      <c r="PZ234">
        <v>1551501</v>
      </c>
      <c r="QA234">
        <v>1551964</v>
      </c>
      <c r="QB234">
        <v>1552416</v>
      </c>
      <c r="QC234">
        <v>1552853</v>
      </c>
      <c r="QD234">
        <v>1553609</v>
      </c>
      <c r="QE234">
        <v>1554975</v>
      </c>
      <c r="QF234">
        <v>1556242</v>
      </c>
    </row>
    <row r="235" spans="2:448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  <c r="PS235">
        <v>10079</v>
      </c>
      <c r="PT235">
        <v>10098</v>
      </c>
      <c r="PU235">
        <v>10119</v>
      </c>
      <c r="PV235">
        <v>10119</v>
      </c>
      <c r="PW235">
        <v>10165</v>
      </c>
      <c r="PX235">
        <v>10197</v>
      </c>
      <c r="PY235">
        <v>10219</v>
      </c>
      <c r="PZ235">
        <v>10255</v>
      </c>
      <c r="QA235">
        <v>10267</v>
      </c>
      <c r="QB235">
        <v>10281</v>
      </c>
      <c r="QC235">
        <v>10286</v>
      </c>
      <c r="QD235">
        <v>10297</v>
      </c>
      <c r="QE235">
        <v>10324</v>
      </c>
      <c r="QF235">
        <v>10340</v>
      </c>
    </row>
    <row r="236" spans="2:448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  <c r="PS236">
        <v>3255324</v>
      </c>
      <c r="PT236">
        <v>3255324</v>
      </c>
      <c r="PU236">
        <v>3270825</v>
      </c>
      <c r="PV236">
        <v>3275819</v>
      </c>
      <c r="PW236">
        <v>3284353</v>
      </c>
      <c r="PX236">
        <v>3291394</v>
      </c>
      <c r="PY236">
        <v>3291394</v>
      </c>
      <c r="PZ236">
        <v>3300965</v>
      </c>
      <c r="QA236">
        <v>3300965</v>
      </c>
      <c r="QB236">
        <v>3311325</v>
      </c>
      <c r="QC236">
        <v>3317948</v>
      </c>
      <c r="QD236">
        <v>3326736</v>
      </c>
      <c r="QE236">
        <v>3336637</v>
      </c>
      <c r="QF236">
        <v>3347512</v>
      </c>
    </row>
    <row r="237" spans="2:448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  <c r="PS237">
        <v>91839</v>
      </c>
      <c r="PT237">
        <v>92088</v>
      </c>
      <c r="PU237">
        <v>92303</v>
      </c>
      <c r="PV237">
        <v>92442</v>
      </c>
      <c r="PW237">
        <v>92706</v>
      </c>
      <c r="PX237">
        <v>92917</v>
      </c>
      <c r="PY237">
        <v>93128</v>
      </c>
      <c r="PZ237">
        <v>93295</v>
      </c>
      <c r="QA237">
        <v>93436</v>
      </c>
      <c r="QB237">
        <v>93595</v>
      </c>
      <c r="QC237">
        <v>93690</v>
      </c>
      <c r="QD237">
        <v>93910</v>
      </c>
      <c r="QE237">
        <v>94253</v>
      </c>
      <c r="QF237">
        <v>94564</v>
      </c>
    </row>
    <row r="238" spans="2:448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  <c r="PS238">
        <v>31407</v>
      </c>
      <c r="PT238">
        <v>31407</v>
      </c>
      <c r="PU238">
        <v>31407</v>
      </c>
      <c r="PV238">
        <v>31407</v>
      </c>
      <c r="PW238">
        <v>31833</v>
      </c>
      <c r="PX238">
        <v>31833</v>
      </c>
      <c r="PY238">
        <v>31833</v>
      </c>
      <c r="PZ238">
        <v>31833</v>
      </c>
      <c r="QA238">
        <v>31833</v>
      </c>
      <c r="QB238">
        <v>31833</v>
      </c>
      <c r="QC238">
        <v>31833</v>
      </c>
      <c r="QD238">
        <v>31833</v>
      </c>
      <c r="QE238">
        <v>31833</v>
      </c>
      <c r="QF238">
        <v>31833</v>
      </c>
    </row>
    <row r="239" spans="2:448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  <c r="PS239">
        <v>9095</v>
      </c>
      <c r="PT239">
        <v>9097</v>
      </c>
      <c r="PU239">
        <v>9104</v>
      </c>
      <c r="PV239">
        <v>9109</v>
      </c>
      <c r="PW239">
        <v>9122</v>
      </c>
      <c r="PX239">
        <v>9122</v>
      </c>
      <c r="PY239">
        <v>9130</v>
      </c>
      <c r="PZ239">
        <v>9153</v>
      </c>
      <c r="QA239">
        <v>9163</v>
      </c>
      <c r="QB239">
        <v>9174</v>
      </c>
      <c r="QC239">
        <v>9184</v>
      </c>
      <c r="QD239">
        <v>9200</v>
      </c>
      <c r="QE239">
        <v>9254</v>
      </c>
      <c r="QF239">
        <v>9265</v>
      </c>
    </row>
    <row r="240" spans="2:448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  <c r="PS240">
        <v>780018</v>
      </c>
      <c r="PT240">
        <v>780018</v>
      </c>
      <c r="PU240">
        <v>780018</v>
      </c>
      <c r="PV240">
        <v>796445</v>
      </c>
      <c r="PW240">
        <v>804886</v>
      </c>
      <c r="PX240">
        <v>813191</v>
      </c>
      <c r="PY240">
        <v>813191</v>
      </c>
      <c r="PZ240">
        <v>813191</v>
      </c>
      <c r="QA240">
        <v>813191</v>
      </c>
      <c r="QB240">
        <v>813191</v>
      </c>
      <c r="QC240">
        <v>834993</v>
      </c>
      <c r="QD240">
        <v>841807</v>
      </c>
      <c r="QE240">
        <v>849629</v>
      </c>
      <c r="QF240">
        <v>857401</v>
      </c>
    </row>
    <row r="241" spans="1:448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  <c r="PS241">
        <v>592217</v>
      </c>
      <c r="PT241">
        <v>592217</v>
      </c>
      <c r="PU241">
        <v>596790</v>
      </c>
      <c r="PV241">
        <v>598713</v>
      </c>
      <c r="PW241">
        <v>601124</v>
      </c>
      <c r="PX241">
        <v>603092</v>
      </c>
      <c r="PY241">
        <v>605342</v>
      </c>
      <c r="PZ241">
        <v>605342</v>
      </c>
      <c r="QA241">
        <v>605342</v>
      </c>
      <c r="QB241">
        <v>605342</v>
      </c>
      <c r="QC241">
        <v>610274</v>
      </c>
      <c r="QD241">
        <v>612575</v>
      </c>
      <c r="QE241">
        <v>615024</v>
      </c>
      <c r="QF241">
        <v>617543</v>
      </c>
    </row>
    <row r="242" spans="1:448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  <c r="PS242">
        <v>18356</v>
      </c>
      <c r="PT242">
        <v>18498</v>
      </c>
      <c r="PU242">
        <v>18638</v>
      </c>
      <c r="PV242">
        <v>18775</v>
      </c>
      <c r="PW242">
        <v>18909</v>
      </c>
      <c r="PX242">
        <v>19039</v>
      </c>
      <c r="PY242">
        <v>19164</v>
      </c>
      <c r="PZ242">
        <v>19284</v>
      </c>
      <c r="QA242">
        <v>19404</v>
      </c>
      <c r="QB242">
        <v>19526</v>
      </c>
      <c r="QC242">
        <v>19641</v>
      </c>
      <c r="QD242">
        <v>19761</v>
      </c>
      <c r="QE242">
        <v>19883</v>
      </c>
      <c r="QF242">
        <v>20008</v>
      </c>
    </row>
    <row r="243" spans="1:448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  <c r="PS243">
        <v>1020</v>
      </c>
      <c r="PT243">
        <v>1022</v>
      </c>
      <c r="PU243">
        <v>1023</v>
      </c>
      <c r="PV243">
        <v>1024</v>
      </c>
      <c r="PW243">
        <v>1030</v>
      </c>
      <c r="PX243">
        <v>1036</v>
      </c>
      <c r="PY243">
        <v>1039</v>
      </c>
      <c r="PZ243">
        <v>1045</v>
      </c>
      <c r="QA243">
        <v>1047</v>
      </c>
      <c r="QB243">
        <v>1048</v>
      </c>
      <c r="QC243">
        <v>1050</v>
      </c>
      <c r="QD243">
        <v>1050</v>
      </c>
      <c r="QE243">
        <v>1050</v>
      </c>
      <c r="QF243">
        <v>1054</v>
      </c>
    </row>
    <row r="244" spans="1:448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  <c r="PS244">
        <v>13308</v>
      </c>
      <c r="PT244">
        <v>13308</v>
      </c>
      <c r="PU244">
        <v>13308</v>
      </c>
      <c r="PV244">
        <v>13308</v>
      </c>
      <c r="PW244">
        <v>13308</v>
      </c>
      <c r="PX244">
        <v>13308</v>
      </c>
      <c r="PY244">
        <v>13308</v>
      </c>
      <c r="PZ244">
        <v>13308</v>
      </c>
      <c r="QA244">
        <v>13308</v>
      </c>
      <c r="QB244">
        <v>13308</v>
      </c>
      <c r="QC244">
        <v>13308</v>
      </c>
      <c r="QD244">
        <v>13308</v>
      </c>
      <c r="QE244">
        <v>13308</v>
      </c>
      <c r="QF244">
        <v>13308</v>
      </c>
    </row>
    <row r="245" spans="1:448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  <c r="PS245">
        <v>509</v>
      </c>
      <c r="PT245">
        <v>509</v>
      </c>
      <c r="PU245">
        <v>509</v>
      </c>
      <c r="PV245">
        <v>509</v>
      </c>
      <c r="PW245">
        <v>509</v>
      </c>
      <c r="PX245">
        <v>509</v>
      </c>
      <c r="PY245">
        <v>509</v>
      </c>
      <c r="PZ245">
        <v>509</v>
      </c>
      <c r="QA245">
        <v>509</v>
      </c>
      <c r="QB245">
        <v>509</v>
      </c>
      <c r="QC245">
        <v>509</v>
      </c>
      <c r="QD245">
        <v>509</v>
      </c>
      <c r="QE245">
        <v>509</v>
      </c>
      <c r="QF245">
        <v>509</v>
      </c>
    </row>
    <row r="246" spans="1:448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  <c r="PS246">
        <v>28657</v>
      </c>
      <c r="PT246">
        <v>28734</v>
      </c>
      <c r="PU246">
        <v>28773</v>
      </c>
      <c r="PV246">
        <v>28821</v>
      </c>
      <c r="PW246">
        <v>28863</v>
      </c>
      <c r="PX246">
        <v>28889</v>
      </c>
      <c r="PY246">
        <v>28947</v>
      </c>
      <c r="PZ246">
        <v>29031</v>
      </c>
      <c r="QA246">
        <v>29127</v>
      </c>
      <c r="QB246">
        <v>29321</v>
      </c>
      <c r="QC246">
        <v>29571</v>
      </c>
      <c r="QD246">
        <v>29905</v>
      </c>
      <c r="QE246">
        <v>30310</v>
      </c>
      <c r="QF246">
        <v>30869</v>
      </c>
    </row>
    <row r="247" spans="1:448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  <c r="PS247">
        <v>480</v>
      </c>
      <c r="PT247">
        <v>491</v>
      </c>
      <c r="PU247">
        <v>512</v>
      </c>
      <c r="PV247">
        <v>563</v>
      </c>
      <c r="PW247">
        <v>604</v>
      </c>
      <c r="PX247">
        <v>643</v>
      </c>
      <c r="PY247">
        <v>677</v>
      </c>
      <c r="PZ247">
        <v>714</v>
      </c>
      <c r="QA247">
        <v>714</v>
      </c>
      <c r="QB247">
        <v>766</v>
      </c>
      <c r="QC247">
        <v>779</v>
      </c>
      <c r="QD247">
        <v>779</v>
      </c>
      <c r="QE247">
        <v>787</v>
      </c>
      <c r="QF247">
        <v>877</v>
      </c>
    </row>
    <row r="248" spans="1:448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  <c r="PS248">
        <v>9676</v>
      </c>
      <c r="PT248">
        <v>9955</v>
      </c>
      <c r="PU248">
        <v>9992</v>
      </c>
      <c r="PV248">
        <v>10249</v>
      </c>
      <c r="PW248">
        <v>10249</v>
      </c>
      <c r="PX248">
        <v>10654</v>
      </c>
      <c r="PY248">
        <v>10848</v>
      </c>
      <c r="PZ248">
        <v>11064</v>
      </c>
      <c r="QA248">
        <v>11187</v>
      </c>
      <c r="QB248">
        <v>11249</v>
      </c>
      <c r="QC248">
        <v>11310</v>
      </c>
      <c r="QD248">
        <v>11501</v>
      </c>
      <c r="QE248">
        <v>11649</v>
      </c>
      <c r="QF248">
        <v>11814</v>
      </c>
    </row>
    <row r="249" spans="1:448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  <c r="PS249">
        <v>7954</v>
      </c>
      <c r="PT249">
        <v>7977</v>
      </c>
      <c r="PU249">
        <v>7986</v>
      </c>
      <c r="PV249">
        <v>8004</v>
      </c>
      <c r="PW249">
        <v>8026</v>
      </c>
      <c r="PX249">
        <v>8072</v>
      </c>
      <c r="PY249">
        <v>8116</v>
      </c>
      <c r="PZ249">
        <v>8136</v>
      </c>
      <c r="QA249">
        <v>8178</v>
      </c>
      <c r="QB249">
        <v>8192</v>
      </c>
      <c r="QC249">
        <v>8214</v>
      </c>
      <c r="QD249">
        <v>8235</v>
      </c>
      <c r="QE249">
        <v>8276</v>
      </c>
      <c r="QF249">
        <v>8323</v>
      </c>
    </row>
    <row r="250" spans="1:448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  <c r="PS250">
        <v>249703</v>
      </c>
      <c r="PT250">
        <v>250565</v>
      </c>
      <c r="PU250">
        <v>251169</v>
      </c>
      <c r="PV250">
        <v>252171</v>
      </c>
      <c r="PW250">
        <v>254018</v>
      </c>
      <c r="PX250">
        <v>255308</v>
      </c>
      <c r="PY250">
        <v>256931</v>
      </c>
      <c r="PZ250">
        <v>258335</v>
      </c>
      <c r="QA250">
        <v>260044</v>
      </c>
      <c r="QB250">
        <v>261177</v>
      </c>
      <c r="QC250">
        <v>263043</v>
      </c>
      <c r="QD250">
        <v>264994</v>
      </c>
      <c r="QE250">
        <v>266827</v>
      </c>
      <c r="QF250">
        <v>268837</v>
      </c>
    </row>
    <row r="251" spans="1:448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  <c r="PS251">
        <v>3179115</v>
      </c>
      <c r="PT251">
        <v>3208173</v>
      </c>
      <c r="PU251">
        <v>3240577</v>
      </c>
      <c r="PV251">
        <v>3277880</v>
      </c>
      <c r="PW251">
        <v>3317182</v>
      </c>
      <c r="PX251">
        <v>3357988</v>
      </c>
      <c r="PY251">
        <v>3400296</v>
      </c>
      <c r="PZ251">
        <v>3445052</v>
      </c>
      <c r="QA251">
        <v>3487050</v>
      </c>
      <c r="QB251">
        <v>3529601</v>
      </c>
      <c r="QC251">
        <v>3579185</v>
      </c>
      <c r="QD251">
        <v>3633925</v>
      </c>
      <c r="QE251">
        <v>3689866</v>
      </c>
      <c r="QF251">
        <v>3745657</v>
      </c>
    </row>
    <row r="252" spans="1:448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1240769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1611253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1816154</v>
      </c>
      <c r="EG252">
        <v>1837656</v>
      </c>
      <c r="EH252">
        <v>1857511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2191991</v>
      </c>
      <c r="EX252">
        <v>2223553</v>
      </c>
      <c r="EY252">
        <v>2255823</v>
      </c>
      <c r="EZ252">
        <v>2280971</v>
      </c>
      <c r="FA252">
        <v>2313123</v>
      </c>
      <c r="FB252">
        <v>2350198</v>
      </c>
      <c r="FC252">
        <v>2386074</v>
      </c>
      <c r="FD252">
        <v>2426391</v>
      </c>
      <c r="FE252">
        <v>2472385</v>
      </c>
      <c r="FF252">
        <v>2513731</v>
      </c>
      <c r="FG252">
        <v>2554461</v>
      </c>
      <c r="FH252">
        <v>2595744</v>
      </c>
      <c r="FI252">
        <v>2642174</v>
      </c>
      <c r="FJ252">
        <v>2693993</v>
      </c>
      <c r="FK252">
        <v>2750622</v>
      </c>
      <c r="FL252">
        <v>2801983</v>
      </c>
      <c r="FM252">
        <v>2847664</v>
      </c>
      <c r="FN252">
        <v>2898432</v>
      </c>
      <c r="FO252">
        <v>2941517</v>
      </c>
      <c r="FP252">
        <v>3002171</v>
      </c>
      <c r="FQ252">
        <v>3062290</v>
      </c>
      <c r="FR252">
        <v>3124786</v>
      </c>
      <c r="FS252">
        <v>3192841</v>
      </c>
      <c r="FT252">
        <v>3252874</v>
      </c>
      <c r="FU252">
        <v>3311312</v>
      </c>
      <c r="FV252">
        <v>3370208</v>
      </c>
      <c r="FW252">
        <v>3438244</v>
      </c>
      <c r="FX252">
        <v>3506364</v>
      </c>
      <c r="FY252">
        <v>3582184</v>
      </c>
      <c r="FZ252">
        <v>3654445</v>
      </c>
      <c r="GA252">
        <v>3716980</v>
      </c>
      <c r="GB252">
        <v>3777456</v>
      </c>
      <c r="GC252">
        <v>3839546</v>
      </c>
      <c r="GD252">
        <v>3904066</v>
      </c>
      <c r="GE252">
        <v>3974630</v>
      </c>
      <c r="GF252">
        <v>4043070</v>
      </c>
      <c r="GG252">
        <v>4116393</v>
      </c>
      <c r="GH252">
        <v>4181308</v>
      </c>
      <c r="GI252">
        <v>4236173</v>
      </c>
      <c r="GJ252">
        <v>4292934</v>
      </c>
      <c r="GK252">
        <v>4359391</v>
      </c>
      <c r="GL252">
        <v>4431244</v>
      </c>
      <c r="GM252">
        <v>4498701</v>
      </c>
      <c r="GN252">
        <v>4567420</v>
      </c>
      <c r="GO252">
        <v>4623604</v>
      </c>
      <c r="GP252">
        <v>4669149</v>
      </c>
      <c r="GQ252">
        <v>4714678</v>
      </c>
      <c r="GR252">
        <v>4773479</v>
      </c>
      <c r="GS252">
        <v>4827936</v>
      </c>
      <c r="GT252">
        <v>4887293</v>
      </c>
      <c r="GU252">
        <v>4946590</v>
      </c>
      <c r="GV252">
        <v>5000709</v>
      </c>
      <c r="GW252">
        <v>5046463</v>
      </c>
      <c r="GX252">
        <v>5094087</v>
      </c>
      <c r="GY252">
        <v>5142088</v>
      </c>
      <c r="GZ252">
        <v>5198137</v>
      </c>
      <c r="HA252">
        <v>5249451</v>
      </c>
      <c r="HB252">
        <v>5314791</v>
      </c>
      <c r="HC252">
        <v>5361712</v>
      </c>
      <c r="HD252">
        <v>5400904</v>
      </c>
      <c r="HE252">
        <v>5437580</v>
      </c>
      <c r="HF252">
        <v>5482614</v>
      </c>
      <c r="HG252">
        <v>5529973</v>
      </c>
      <c r="HH252">
        <v>5573819</v>
      </c>
      <c r="HI252">
        <v>5622562</v>
      </c>
      <c r="HJ252">
        <v>5665630</v>
      </c>
      <c r="HK252">
        <v>5699894</v>
      </c>
      <c r="HL252">
        <v>5736547</v>
      </c>
      <c r="HM252">
        <v>5776715</v>
      </c>
      <c r="HN252">
        <v>5822075</v>
      </c>
      <c r="HO252">
        <v>5867305</v>
      </c>
      <c r="HP252">
        <v>5914288</v>
      </c>
      <c r="HQ252">
        <v>5956982</v>
      </c>
      <c r="HR252">
        <v>5991382</v>
      </c>
      <c r="HS252">
        <v>6026895</v>
      </c>
      <c r="HT252">
        <v>6068624</v>
      </c>
      <c r="HU252">
        <v>6109630</v>
      </c>
      <c r="HV252">
        <v>6153822</v>
      </c>
      <c r="HW252">
        <v>6204281</v>
      </c>
      <c r="HX252">
        <v>6247282</v>
      </c>
      <c r="HY252">
        <v>6278593</v>
      </c>
      <c r="HZ252">
        <v>6302101</v>
      </c>
      <c r="IA252">
        <v>6329570</v>
      </c>
      <c r="IB252">
        <v>6363481</v>
      </c>
      <c r="IC252">
        <v>6399654</v>
      </c>
      <c r="ID252">
        <v>6447378</v>
      </c>
      <c r="IE252">
        <v>6488504</v>
      </c>
      <c r="IF252">
        <v>6522801</v>
      </c>
      <c r="IG252">
        <v>6557227</v>
      </c>
      <c r="IH252">
        <v>6596783</v>
      </c>
      <c r="II252">
        <v>6635707</v>
      </c>
      <c r="IJ252">
        <v>6680932</v>
      </c>
      <c r="IK252">
        <v>6730175</v>
      </c>
      <c r="IL252">
        <v>6772329</v>
      </c>
      <c r="IM252">
        <v>6810732</v>
      </c>
      <c r="IN252">
        <v>6862771</v>
      </c>
      <c r="IO252">
        <v>6902621</v>
      </c>
      <c r="IP252">
        <v>6941693</v>
      </c>
      <c r="IQ252">
        <v>6988796</v>
      </c>
      <c r="IR252">
        <v>7037071</v>
      </c>
      <c r="IS252">
        <v>7081721</v>
      </c>
      <c r="IT252">
        <v>7119264</v>
      </c>
      <c r="IU252">
        <v>7152521</v>
      </c>
      <c r="IV252">
        <v>7195940</v>
      </c>
      <c r="IW252">
        <v>7235373</v>
      </c>
      <c r="IX252">
        <v>7281025</v>
      </c>
      <c r="IY252">
        <v>7335884</v>
      </c>
      <c r="IZ252">
        <v>7384478</v>
      </c>
      <c r="JA252">
        <v>7420245</v>
      </c>
      <c r="JB252">
        <v>7459711</v>
      </c>
      <c r="JC252">
        <v>7504911</v>
      </c>
      <c r="JD252">
        <v>7555995</v>
      </c>
      <c r="JE252">
        <v>7614586</v>
      </c>
      <c r="JF252">
        <v>7670944</v>
      </c>
      <c r="JG252">
        <v>7725905</v>
      </c>
      <c r="JH252">
        <v>7771805</v>
      </c>
      <c r="JI252">
        <v>7813681</v>
      </c>
      <c r="JJ252">
        <v>7865914</v>
      </c>
      <c r="JK252">
        <v>7925692</v>
      </c>
      <c r="JL252">
        <v>7990556</v>
      </c>
      <c r="JM252">
        <v>8059721</v>
      </c>
      <c r="JN252">
        <v>8116431</v>
      </c>
      <c r="JO252">
        <v>8165783</v>
      </c>
      <c r="JP252">
        <v>8233561</v>
      </c>
      <c r="JQ252">
        <v>8295527</v>
      </c>
      <c r="JR252">
        <v>8358785</v>
      </c>
      <c r="JS252">
        <v>8435125</v>
      </c>
      <c r="JT252">
        <v>8517007</v>
      </c>
      <c r="JU252">
        <v>8599804</v>
      </c>
      <c r="JV252">
        <v>8661914</v>
      </c>
      <c r="JW252">
        <v>8729338</v>
      </c>
      <c r="JX252">
        <v>8806129</v>
      </c>
      <c r="JY252">
        <v>8885545</v>
      </c>
      <c r="JZ252">
        <v>8976644</v>
      </c>
      <c r="KA252">
        <v>9075770</v>
      </c>
      <c r="KB252">
        <v>9165549</v>
      </c>
      <c r="KC252">
        <v>9270467</v>
      </c>
      <c r="KD252">
        <v>9355775</v>
      </c>
      <c r="KE252">
        <v>9482891</v>
      </c>
      <c r="KF252">
        <v>9587499</v>
      </c>
      <c r="KG252">
        <v>9716853</v>
      </c>
      <c r="KH252">
        <v>9844858</v>
      </c>
      <c r="KI252">
        <v>9972166</v>
      </c>
      <c r="KJ252">
        <v>10087380</v>
      </c>
      <c r="KK252">
        <v>10207953</v>
      </c>
      <c r="KL252">
        <v>10348449</v>
      </c>
      <c r="KM252">
        <v>10495075</v>
      </c>
      <c r="KN252">
        <v>10659914</v>
      </c>
      <c r="KO252">
        <v>10840303</v>
      </c>
      <c r="KP252">
        <v>11008064</v>
      </c>
      <c r="KQ252">
        <v>11144288</v>
      </c>
      <c r="KR252">
        <v>11307233</v>
      </c>
      <c r="KS252">
        <v>11471155</v>
      </c>
      <c r="KT252">
        <v>11644332</v>
      </c>
      <c r="KU252">
        <v>11835880</v>
      </c>
      <c r="KV252">
        <v>12034177</v>
      </c>
      <c r="KW252">
        <v>12213451</v>
      </c>
      <c r="KX252">
        <v>12360235</v>
      </c>
      <c r="KY252">
        <v>12534684</v>
      </c>
      <c r="KZ252">
        <v>12710198</v>
      </c>
      <c r="LA252">
        <v>12893485</v>
      </c>
      <c r="LB252">
        <v>13005807</v>
      </c>
      <c r="LC252">
        <v>13213995</v>
      </c>
      <c r="LD252">
        <v>13369528</v>
      </c>
      <c r="LE252">
        <v>13509762</v>
      </c>
      <c r="LF252">
        <v>13670332</v>
      </c>
      <c r="LG252">
        <v>13858551</v>
      </c>
      <c r="LH252">
        <v>14061108</v>
      </c>
      <c r="LI252">
        <v>14284721</v>
      </c>
      <c r="LJ252">
        <v>14517506</v>
      </c>
      <c r="LK252">
        <v>14733048</v>
      </c>
      <c r="LL252">
        <v>14914060</v>
      </c>
      <c r="LM252">
        <v>15108918</v>
      </c>
      <c r="LN252">
        <v>15333410</v>
      </c>
      <c r="LO252">
        <v>15555949</v>
      </c>
      <c r="LP252">
        <v>15787464</v>
      </c>
      <c r="LQ252">
        <v>16027437</v>
      </c>
      <c r="LR252">
        <v>16245019</v>
      </c>
      <c r="LS252">
        <v>16432715</v>
      </c>
      <c r="LT252">
        <v>16626539</v>
      </c>
      <c r="LU252">
        <v>16836519</v>
      </c>
      <c r="LV252">
        <v>17083213</v>
      </c>
      <c r="LW252">
        <v>17322930</v>
      </c>
      <c r="LX252">
        <v>17574889</v>
      </c>
      <c r="LY252">
        <v>17766783</v>
      </c>
      <c r="LZ252">
        <v>17954579</v>
      </c>
      <c r="MA252">
        <v>18153612</v>
      </c>
      <c r="MB252">
        <v>18351608</v>
      </c>
      <c r="MC252">
        <v>18581212</v>
      </c>
      <c r="MD252">
        <v>18775405</v>
      </c>
      <c r="ME252">
        <v>18873051</v>
      </c>
      <c r="MF252">
        <v>19099319</v>
      </c>
      <c r="MG252">
        <v>19254940</v>
      </c>
      <c r="MH252">
        <v>19429544</v>
      </c>
      <c r="MI252">
        <v>19629775</v>
      </c>
      <c r="MJ252">
        <v>19863434</v>
      </c>
      <c r="MK252">
        <v>20099090</v>
      </c>
      <c r="ML252">
        <v>20252718</v>
      </c>
      <c r="MM252">
        <v>20553013</v>
      </c>
      <c r="MN252">
        <v>20761744</v>
      </c>
      <c r="MO252">
        <v>20946009</v>
      </c>
      <c r="MP252">
        <v>21181108</v>
      </c>
      <c r="MQ252">
        <v>21436533</v>
      </c>
      <c r="MR252">
        <v>21714798</v>
      </c>
      <c r="MS252">
        <v>22008060</v>
      </c>
      <c r="MT252">
        <v>22270682</v>
      </c>
      <c r="MU252">
        <v>22483919</v>
      </c>
      <c r="MV252">
        <v>22698894</v>
      </c>
      <c r="MW252">
        <v>22925803</v>
      </c>
      <c r="MX252">
        <v>23156152</v>
      </c>
      <c r="MY252">
        <v>23391852</v>
      </c>
      <c r="MZ252">
        <v>23634577</v>
      </c>
      <c r="NA252">
        <v>23836246</v>
      </c>
      <c r="NB252">
        <v>24014009</v>
      </c>
      <c r="NC252">
        <v>24157407</v>
      </c>
      <c r="ND252">
        <v>24334095</v>
      </c>
      <c r="NE252">
        <v>24517313</v>
      </c>
      <c r="NF252">
        <v>24711116</v>
      </c>
      <c r="NG252">
        <v>24901853</v>
      </c>
      <c r="NH252">
        <v>25072448</v>
      </c>
      <c r="NI252">
        <v>25203499</v>
      </c>
      <c r="NJ252">
        <v>25355447</v>
      </c>
      <c r="NK252">
        <v>25502966</v>
      </c>
      <c r="NL252">
        <v>25656244</v>
      </c>
      <c r="NM252">
        <v>25825486</v>
      </c>
      <c r="NN252">
        <v>25992040</v>
      </c>
      <c r="NO252">
        <v>26134339</v>
      </c>
      <c r="NP252">
        <v>26246328</v>
      </c>
      <c r="NQ252">
        <v>26381512</v>
      </c>
      <c r="NR252">
        <v>26496829</v>
      </c>
      <c r="NS252">
        <v>26618450</v>
      </c>
      <c r="NT252">
        <v>26742411</v>
      </c>
      <c r="NU252">
        <v>26876801</v>
      </c>
      <c r="NV252">
        <v>26980778</v>
      </c>
      <c r="NW252">
        <v>27070408</v>
      </c>
      <c r="NX252">
        <v>27160706</v>
      </c>
      <c r="NY252">
        <v>27256327</v>
      </c>
      <c r="NZ252">
        <v>27351492</v>
      </c>
      <c r="OA252">
        <v>27457233</v>
      </c>
      <c r="OB252">
        <v>27556849</v>
      </c>
      <c r="OC252">
        <v>27643955</v>
      </c>
      <c r="OD252">
        <v>27708965</v>
      </c>
      <c r="OE252">
        <v>27763149</v>
      </c>
      <c r="OF252">
        <v>27825860</v>
      </c>
      <c r="OG252">
        <v>27895977</v>
      </c>
      <c r="OH252">
        <v>27965574</v>
      </c>
      <c r="OI252">
        <v>28045171</v>
      </c>
      <c r="OJ252">
        <v>28116690</v>
      </c>
      <c r="OK252">
        <v>28173759</v>
      </c>
      <c r="OL252">
        <v>28229967</v>
      </c>
      <c r="OM252">
        <v>28302222</v>
      </c>
      <c r="ON252">
        <v>28376939</v>
      </c>
      <c r="OO252">
        <v>28454431</v>
      </c>
      <c r="OP252">
        <v>28531402</v>
      </c>
      <c r="OQ252">
        <v>28595830</v>
      </c>
      <c r="OR252">
        <v>28647027</v>
      </c>
      <c r="OS252">
        <v>28705915</v>
      </c>
      <c r="OT252">
        <v>28762967</v>
      </c>
      <c r="OU252">
        <v>28830151</v>
      </c>
      <c r="OV252">
        <v>28898196</v>
      </c>
      <c r="OW252">
        <v>28964641</v>
      </c>
      <c r="OX252">
        <v>29022832</v>
      </c>
      <c r="OY252">
        <v>29063771</v>
      </c>
      <c r="OZ252">
        <v>29108785</v>
      </c>
      <c r="PA252">
        <v>29166483</v>
      </c>
      <c r="PB252">
        <v>29224389</v>
      </c>
      <c r="PC252">
        <v>29286851</v>
      </c>
      <c r="PD252">
        <v>29348168</v>
      </c>
      <c r="PE252">
        <v>29401288</v>
      </c>
      <c r="PF252">
        <v>29439500</v>
      </c>
      <c r="PG252">
        <v>29496149</v>
      </c>
      <c r="PH252">
        <v>29550095</v>
      </c>
      <c r="PI252">
        <v>29609216</v>
      </c>
      <c r="PJ252">
        <v>29669741</v>
      </c>
      <c r="PK252">
        <v>29731361</v>
      </c>
      <c r="PL252">
        <v>29786730</v>
      </c>
      <c r="PM252">
        <v>29820490</v>
      </c>
      <c r="PN252">
        <v>29872067</v>
      </c>
      <c r="PO252">
        <v>29925655</v>
      </c>
      <c r="PP252">
        <v>30012606</v>
      </c>
      <c r="PQ252">
        <v>30080058</v>
      </c>
      <c r="PR252">
        <v>30157372</v>
      </c>
      <c r="PS252">
        <v>30219450</v>
      </c>
      <c r="PT252">
        <v>30263145</v>
      </c>
      <c r="PU252">
        <v>30332565</v>
      </c>
      <c r="PV252">
        <v>30393805</v>
      </c>
      <c r="PW252">
        <v>30460834</v>
      </c>
      <c r="PX252">
        <v>30539868</v>
      </c>
      <c r="PY252">
        <v>30609690</v>
      </c>
      <c r="PZ252">
        <v>30672664</v>
      </c>
      <c r="QA252">
        <v>30707596</v>
      </c>
      <c r="QB252">
        <v>30785390</v>
      </c>
      <c r="QC252">
        <v>30847348</v>
      </c>
      <c r="QD252">
        <v>30922386</v>
      </c>
      <c r="QE252">
        <v>31002264</v>
      </c>
      <c r="QF252">
        <v>31084962</v>
      </c>
    </row>
    <row r="253" spans="1:448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  <c r="PS253">
        <v>40767</v>
      </c>
      <c r="PT253">
        <v>40794</v>
      </c>
      <c r="PU253">
        <v>40820</v>
      </c>
      <c r="PV253">
        <v>40839</v>
      </c>
      <c r="PW253">
        <v>40867</v>
      </c>
      <c r="PX253">
        <v>40889</v>
      </c>
      <c r="PY253">
        <v>40924</v>
      </c>
      <c r="PZ253">
        <v>40962</v>
      </c>
      <c r="QA253">
        <v>40962</v>
      </c>
      <c r="QB253">
        <v>41016</v>
      </c>
      <c r="QC253">
        <v>41023</v>
      </c>
      <c r="QD253">
        <v>41046</v>
      </c>
      <c r="QE253">
        <v>41062</v>
      </c>
      <c r="QF253">
        <v>41086</v>
      </c>
    </row>
    <row r="254" spans="1:448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  <c r="PS254">
        <v>1682527</v>
      </c>
      <c r="PT254">
        <v>1694568</v>
      </c>
      <c r="PU254">
        <v>1703036</v>
      </c>
      <c r="PV254">
        <v>1713684</v>
      </c>
      <c r="PW254">
        <v>1725029</v>
      </c>
      <c r="PX254">
        <v>1742710</v>
      </c>
      <c r="PY254">
        <v>1762713</v>
      </c>
      <c r="PZ254">
        <v>1783169</v>
      </c>
      <c r="QA254">
        <v>1797027</v>
      </c>
      <c r="QB254">
        <v>1807327</v>
      </c>
      <c r="QC254">
        <v>1820725</v>
      </c>
      <c r="QD254">
        <v>1836260</v>
      </c>
      <c r="QE254">
        <v>1855806</v>
      </c>
      <c r="QF254">
        <v>1875605</v>
      </c>
    </row>
    <row r="255" spans="1:448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  <c r="PS255">
        <v>453069</v>
      </c>
      <c r="PT255">
        <v>455197</v>
      </c>
      <c r="PU255">
        <v>457071</v>
      </c>
      <c r="PV255">
        <v>459360</v>
      </c>
      <c r="PW255">
        <v>461444</v>
      </c>
      <c r="PX255">
        <v>463759</v>
      </c>
      <c r="PY255">
        <v>465939</v>
      </c>
      <c r="PZ255">
        <v>468023</v>
      </c>
      <c r="QA255">
        <v>470136</v>
      </c>
      <c r="QB255">
        <v>472148</v>
      </c>
      <c r="QC255">
        <v>474136</v>
      </c>
      <c r="QD255">
        <v>476019</v>
      </c>
      <c r="QE255">
        <v>478131</v>
      </c>
      <c r="QF255">
        <v>480006</v>
      </c>
    </row>
    <row r="256" spans="1:448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  <c r="PS256">
        <v>22</v>
      </c>
      <c r="PT256">
        <v>22</v>
      </c>
      <c r="PU256">
        <v>22</v>
      </c>
      <c r="PV256">
        <v>25</v>
      </c>
      <c r="PW256">
        <v>25</v>
      </c>
      <c r="PX256">
        <v>25</v>
      </c>
      <c r="PY256">
        <v>25</v>
      </c>
      <c r="PZ256">
        <v>25</v>
      </c>
      <c r="QA256">
        <v>25</v>
      </c>
      <c r="QB256">
        <v>25</v>
      </c>
      <c r="QC256">
        <v>25</v>
      </c>
      <c r="QD256">
        <v>25</v>
      </c>
      <c r="QE256">
        <v>25</v>
      </c>
      <c r="QF256">
        <v>25</v>
      </c>
    </row>
    <row r="257" spans="1:448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  <c r="PS257">
        <v>947</v>
      </c>
      <c r="PT257">
        <v>1028</v>
      </c>
      <c r="PU257">
        <v>1136</v>
      </c>
      <c r="PV257">
        <v>1157</v>
      </c>
      <c r="PW257">
        <v>1217</v>
      </c>
      <c r="PX257">
        <v>1292</v>
      </c>
      <c r="PY257">
        <v>1292</v>
      </c>
      <c r="PZ257">
        <v>1292</v>
      </c>
      <c r="QA257">
        <v>1400</v>
      </c>
      <c r="QB257">
        <v>1469</v>
      </c>
      <c r="QC257">
        <v>1469</v>
      </c>
      <c r="QD257">
        <v>1497</v>
      </c>
      <c r="QE257">
        <v>1586</v>
      </c>
      <c r="QF257">
        <v>1657</v>
      </c>
    </row>
    <row r="258" spans="1:448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  <c r="PS258">
        <v>153</v>
      </c>
      <c r="PT258">
        <v>153</v>
      </c>
      <c r="PU258">
        <v>153</v>
      </c>
      <c r="PV258">
        <v>153</v>
      </c>
      <c r="PW258">
        <v>153</v>
      </c>
      <c r="PX258">
        <v>153</v>
      </c>
      <c r="PY258">
        <v>166</v>
      </c>
      <c r="PZ258">
        <v>166</v>
      </c>
      <c r="QA258">
        <v>166</v>
      </c>
      <c r="QB258">
        <v>166</v>
      </c>
      <c r="QC258">
        <v>178</v>
      </c>
      <c r="QD258">
        <v>178</v>
      </c>
      <c r="QE258">
        <v>178</v>
      </c>
      <c r="QF258">
        <v>178</v>
      </c>
    </row>
    <row r="259" spans="1:448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  <c r="PS259">
        <v>487</v>
      </c>
      <c r="PT259">
        <v>487</v>
      </c>
      <c r="PU259">
        <v>499</v>
      </c>
      <c r="PV259">
        <v>499</v>
      </c>
      <c r="PW259">
        <v>500</v>
      </c>
      <c r="PX259">
        <v>501</v>
      </c>
      <c r="PY259">
        <v>501</v>
      </c>
      <c r="PZ259">
        <v>501</v>
      </c>
      <c r="QA259">
        <v>501</v>
      </c>
      <c r="QB259">
        <v>501</v>
      </c>
      <c r="QC259">
        <v>512</v>
      </c>
      <c r="QD259">
        <v>513</v>
      </c>
      <c r="QE259">
        <v>515</v>
      </c>
      <c r="QF259">
        <v>516</v>
      </c>
    </row>
    <row r="260" spans="1:448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  <c r="PS260">
        <v>4046</v>
      </c>
      <c r="PT260">
        <v>4046</v>
      </c>
      <c r="PU260">
        <v>4046</v>
      </c>
      <c r="PV260">
        <v>4049</v>
      </c>
      <c r="PW260">
        <v>4049</v>
      </c>
      <c r="PX260">
        <v>4050</v>
      </c>
      <c r="PY260">
        <v>4050</v>
      </c>
      <c r="PZ260">
        <v>4050</v>
      </c>
      <c r="QA260">
        <v>4050</v>
      </c>
      <c r="QB260">
        <v>4050</v>
      </c>
      <c r="QC260">
        <v>4051</v>
      </c>
      <c r="QD260">
        <v>4051</v>
      </c>
      <c r="QE260">
        <v>4051</v>
      </c>
      <c r="QF260">
        <v>4051</v>
      </c>
    </row>
    <row r="261" spans="1:448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  <c r="PS261">
        <v>54</v>
      </c>
      <c r="PT261">
        <v>54</v>
      </c>
      <c r="PU261">
        <v>54</v>
      </c>
      <c r="PV261">
        <v>54</v>
      </c>
      <c r="PW261">
        <v>54</v>
      </c>
      <c r="PX261">
        <v>54</v>
      </c>
      <c r="PY261">
        <v>54</v>
      </c>
      <c r="PZ261">
        <v>54</v>
      </c>
      <c r="QA261">
        <v>54</v>
      </c>
      <c r="QB261">
        <v>54</v>
      </c>
      <c r="QC261">
        <v>54</v>
      </c>
      <c r="QD261">
        <v>60</v>
      </c>
      <c r="QE261">
        <v>60</v>
      </c>
      <c r="QF261">
        <v>60</v>
      </c>
    </row>
    <row r="262" spans="1:448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  <c r="PS262">
        <v>4273</v>
      </c>
      <c r="PT262">
        <v>4273</v>
      </c>
      <c r="PU262">
        <v>4273</v>
      </c>
      <c r="PV262">
        <v>4274</v>
      </c>
      <c r="PW262">
        <v>4274</v>
      </c>
      <c r="PX262">
        <v>4275</v>
      </c>
      <c r="PY262">
        <v>4275</v>
      </c>
      <c r="PZ262">
        <v>4275</v>
      </c>
      <c r="QA262">
        <v>4275</v>
      </c>
      <c r="QB262">
        <v>4275</v>
      </c>
      <c r="QC262">
        <v>4275</v>
      </c>
      <c r="QD262">
        <v>4275</v>
      </c>
      <c r="QE262">
        <v>4276</v>
      </c>
      <c r="QF262">
        <v>4277</v>
      </c>
    </row>
    <row r="263" spans="1:448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  <c r="PS263">
        <v>1555</v>
      </c>
      <c r="PT263">
        <v>1558</v>
      </c>
      <c r="PU263">
        <v>1566</v>
      </c>
      <c r="PV263">
        <v>1567</v>
      </c>
      <c r="PW263">
        <v>1569</v>
      </c>
      <c r="PX263">
        <v>1570</v>
      </c>
      <c r="PY263">
        <v>1570</v>
      </c>
      <c r="PZ263">
        <v>1571</v>
      </c>
      <c r="QA263">
        <v>1571</v>
      </c>
      <c r="QB263">
        <v>1571</v>
      </c>
      <c r="QC263">
        <v>1572</v>
      </c>
      <c r="QD263">
        <v>1572</v>
      </c>
      <c r="QE263">
        <v>1574</v>
      </c>
      <c r="QF263">
        <v>1574</v>
      </c>
    </row>
    <row r="264" spans="1:448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  <c r="PS264">
        <v>20</v>
      </c>
      <c r="PT264">
        <v>20</v>
      </c>
      <c r="PU264">
        <v>20</v>
      </c>
      <c r="PV264">
        <v>20</v>
      </c>
      <c r="PW264">
        <v>20</v>
      </c>
      <c r="PX264">
        <v>20</v>
      </c>
      <c r="PY264">
        <v>20</v>
      </c>
      <c r="PZ264">
        <v>20</v>
      </c>
      <c r="QA264">
        <v>20</v>
      </c>
      <c r="QB264">
        <v>20</v>
      </c>
      <c r="QC264">
        <v>20</v>
      </c>
      <c r="QD264">
        <v>20</v>
      </c>
      <c r="QE264">
        <v>20</v>
      </c>
      <c r="QF264">
        <v>20</v>
      </c>
    </row>
    <row r="265" spans="1:448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</row>
    <row r="266" spans="1:448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  <c r="PS266">
        <v>2325</v>
      </c>
      <c r="PT266">
        <v>2326</v>
      </c>
      <c r="PU266">
        <v>2327</v>
      </c>
      <c r="PV266">
        <v>2329</v>
      </c>
      <c r="PW266">
        <v>2329</v>
      </c>
      <c r="PX266">
        <v>2337</v>
      </c>
      <c r="PY266">
        <v>2344</v>
      </c>
      <c r="PZ266">
        <v>2344</v>
      </c>
      <c r="QA266">
        <v>2344</v>
      </c>
      <c r="QB266">
        <v>2344</v>
      </c>
      <c r="QC266">
        <v>2344</v>
      </c>
      <c r="QD266">
        <v>2344</v>
      </c>
      <c r="QE266">
        <v>2344</v>
      </c>
      <c r="QF266">
        <v>2344</v>
      </c>
    </row>
    <row r="267" spans="1:448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  <c r="PS267">
        <v>4329180</v>
      </c>
      <c r="PT267">
        <v>4333042</v>
      </c>
      <c r="PU267">
        <v>4337696</v>
      </c>
      <c r="PV267">
        <v>4341736</v>
      </c>
      <c r="PW267">
        <v>4345788</v>
      </c>
      <c r="PX267">
        <v>4350266</v>
      </c>
      <c r="PY267">
        <v>4353668</v>
      </c>
      <c r="PZ267">
        <v>4357091</v>
      </c>
      <c r="QA267">
        <v>4359388</v>
      </c>
      <c r="QB267">
        <v>4362150</v>
      </c>
      <c r="QC267">
        <v>4364529</v>
      </c>
      <c r="QD267">
        <v>4367291</v>
      </c>
      <c r="QE267">
        <v>4370321</v>
      </c>
      <c r="QF267">
        <v>4365461</v>
      </c>
    </row>
    <row r="268" spans="1:448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  <c r="PS268">
        <v>95278</v>
      </c>
      <c r="PT268">
        <v>97406</v>
      </c>
      <c r="PU268">
        <v>99584</v>
      </c>
      <c r="PV268">
        <v>102461</v>
      </c>
      <c r="PW268">
        <v>105549</v>
      </c>
      <c r="PX268">
        <v>108188</v>
      </c>
      <c r="PY268">
        <v>111568</v>
      </c>
      <c r="PZ268">
        <v>113904</v>
      </c>
      <c r="QA268">
        <v>117757</v>
      </c>
      <c r="QB268">
        <v>119958</v>
      </c>
      <c r="QC268">
        <v>123063</v>
      </c>
      <c r="QD268">
        <v>126987</v>
      </c>
      <c r="QE268">
        <v>130657</v>
      </c>
      <c r="QF268">
        <v>137946</v>
      </c>
    </row>
    <row r="269" spans="1:448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  <c r="PS269">
        <v>82146</v>
      </c>
      <c r="PT269">
        <v>82340</v>
      </c>
      <c r="PU269">
        <v>82536</v>
      </c>
      <c r="PV269">
        <v>82682</v>
      </c>
      <c r="PW269">
        <v>82869</v>
      </c>
      <c r="PX269">
        <v>83050</v>
      </c>
      <c r="PY269">
        <v>83239</v>
      </c>
      <c r="PZ269">
        <v>83435</v>
      </c>
      <c r="QA269">
        <v>83623</v>
      </c>
      <c r="QB269">
        <v>83802</v>
      </c>
      <c r="QC269">
        <v>83935</v>
      </c>
      <c r="QD269">
        <v>84127</v>
      </c>
      <c r="QE269">
        <v>84322</v>
      </c>
      <c r="QF269">
        <v>84529</v>
      </c>
    </row>
    <row r="270" spans="1:448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</row>
    <row r="271" spans="1:448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  <c r="PS271">
        <v>155663</v>
      </c>
      <c r="PT271">
        <v>156655</v>
      </c>
      <c r="PU271">
        <v>157943</v>
      </c>
      <c r="PV271">
        <v>159149</v>
      </c>
      <c r="PW271">
        <v>160497</v>
      </c>
      <c r="PX271">
        <v>161751</v>
      </c>
      <c r="PY271">
        <v>162730</v>
      </c>
      <c r="PZ271">
        <v>164337</v>
      </c>
      <c r="QA271">
        <v>166123</v>
      </c>
      <c r="QB271">
        <v>167548</v>
      </c>
      <c r="QC271">
        <v>169074</v>
      </c>
      <c r="QD271">
        <v>170189</v>
      </c>
      <c r="QE271">
        <v>171373</v>
      </c>
      <c r="QF271">
        <v>172461</v>
      </c>
    </row>
    <row r="272" spans="1:448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  <c r="PS272">
        <v>2586</v>
      </c>
      <c r="PT272">
        <v>2591</v>
      </c>
      <c r="PU272">
        <v>2594</v>
      </c>
      <c r="PV272">
        <v>2594</v>
      </c>
      <c r="PW272">
        <v>2603</v>
      </c>
      <c r="PX272">
        <v>2617</v>
      </c>
      <c r="PY272">
        <v>2620</v>
      </c>
      <c r="PZ272">
        <v>2626</v>
      </c>
      <c r="QA272">
        <v>2631</v>
      </c>
      <c r="QB272">
        <v>2637</v>
      </c>
      <c r="QC272">
        <v>2648</v>
      </c>
      <c r="QD272">
        <v>2659</v>
      </c>
      <c r="QE272">
        <v>2668</v>
      </c>
      <c r="QF272">
        <v>2683</v>
      </c>
    </row>
    <row r="273" spans="2:448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  <c r="PS273">
        <v>234748</v>
      </c>
      <c r="PT273">
        <v>236462</v>
      </c>
      <c r="PU273">
        <v>238248</v>
      </c>
      <c r="PV273">
        <v>240065</v>
      </c>
      <c r="PW273">
        <v>242353</v>
      </c>
      <c r="PX273">
        <v>244645</v>
      </c>
      <c r="PY273">
        <v>246893</v>
      </c>
      <c r="PZ273">
        <v>248482</v>
      </c>
      <c r="QA273">
        <v>251288</v>
      </c>
      <c r="QB273">
        <v>253922</v>
      </c>
      <c r="QC273">
        <v>256461</v>
      </c>
      <c r="QD273">
        <v>259133</v>
      </c>
      <c r="QE273">
        <v>262017</v>
      </c>
      <c r="QF273">
        <v>264395</v>
      </c>
    </row>
    <row r="274" spans="2:448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  <c r="PS274">
        <v>3969</v>
      </c>
      <c r="PT274">
        <v>4033</v>
      </c>
      <c r="PU274">
        <v>4115</v>
      </c>
      <c r="PV274">
        <v>4247</v>
      </c>
      <c r="PW274">
        <v>4357</v>
      </c>
      <c r="PX274">
        <v>4531</v>
      </c>
      <c r="PY274">
        <v>4620</v>
      </c>
      <c r="PZ274">
        <v>4697</v>
      </c>
      <c r="QA274">
        <v>4798</v>
      </c>
      <c r="QB274">
        <v>4881</v>
      </c>
      <c r="QC274">
        <v>4975</v>
      </c>
      <c r="QD274">
        <v>5047</v>
      </c>
      <c r="QE274">
        <v>5133</v>
      </c>
      <c r="QF274">
        <v>5233</v>
      </c>
    </row>
    <row r="275" spans="2:448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  <c r="PS275">
        <v>87583</v>
      </c>
      <c r="PT275">
        <v>87872</v>
      </c>
      <c r="PU275">
        <v>88012</v>
      </c>
      <c r="PV275">
        <v>88199</v>
      </c>
      <c r="PW275">
        <v>88418</v>
      </c>
      <c r="PX275">
        <v>88549</v>
      </c>
      <c r="PY275">
        <v>88730</v>
      </c>
      <c r="PZ275">
        <v>88800</v>
      </c>
      <c r="QA275">
        <v>88930</v>
      </c>
      <c r="QB275">
        <v>89009</v>
      </c>
      <c r="QC275">
        <v>89071</v>
      </c>
      <c r="QD275">
        <v>89386</v>
      </c>
      <c r="QE275">
        <v>89592</v>
      </c>
      <c r="QF275">
        <v>89783</v>
      </c>
    </row>
    <row r="276" spans="2:448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  <c r="PS276">
        <v>36818</v>
      </c>
      <c r="PT276">
        <v>36822</v>
      </c>
      <c r="PU276">
        <v>36839</v>
      </c>
      <c r="PV276">
        <v>36839</v>
      </c>
      <c r="PW276">
        <v>36882</v>
      </c>
      <c r="PX276">
        <v>36896</v>
      </c>
      <c r="PY276">
        <v>36903</v>
      </c>
      <c r="PZ276">
        <v>36911</v>
      </c>
      <c r="QA276">
        <v>36923</v>
      </c>
      <c r="QB276">
        <v>36934</v>
      </c>
      <c r="QC276">
        <v>36966</v>
      </c>
      <c r="QD276">
        <v>36984</v>
      </c>
      <c r="QE276">
        <v>37052</v>
      </c>
      <c r="QF276">
        <v>37147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F276"/>
  <sheetViews>
    <sheetView topLeftCell="PU1" workbookViewId="0">
      <selection activeCell="QF1" sqref="QF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48" width="10.453125" bestFit="1" customWidth="1"/>
  </cols>
  <sheetData>
    <row r="1" spans="1:448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24961</v>
      </c>
      <c r="BR1">
        <f t="shared" ref="BR1:EC1" si="1">SUM(BR3:BR275)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50526</v>
      </c>
      <c r="BX1">
        <f t="shared" si="1"/>
        <v>56413</v>
      </c>
      <c r="BY1">
        <f t="shared" si="1"/>
        <v>62573</v>
      </c>
      <c r="BZ1">
        <f t="shared" si="1"/>
        <v>68489</v>
      </c>
      <c r="CA1">
        <f t="shared" si="1"/>
        <v>73675</v>
      </c>
      <c r="CB1">
        <f t="shared" si="1"/>
        <v>79613</v>
      </c>
      <c r="CC1">
        <f t="shared" si="1"/>
        <v>87873</v>
      </c>
      <c r="CD1">
        <f t="shared" si="1"/>
        <v>94678</v>
      </c>
      <c r="CE1">
        <f t="shared" si="1"/>
        <v>102461</v>
      </c>
      <c r="CF1">
        <f t="shared" si="1"/>
        <v>109839</v>
      </c>
      <c r="CG1">
        <f t="shared" si="1"/>
        <v>116012</v>
      </c>
      <c r="CH1">
        <f t="shared" si="1"/>
        <v>121870</v>
      </c>
      <c r="CI1">
        <f t="shared" si="1"/>
        <v>127840</v>
      </c>
      <c r="CJ1">
        <f t="shared" si="1"/>
        <v>134809</v>
      </c>
      <c r="CK1">
        <f t="shared" si="1"/>
        <v>143275</v>
      </c>
      <c r="CL1">
        <f t="shared" si="1"/>
        <v>150534</v>
      </c>
      <c r="CM1">
        <f t="shared" si="1"/>
        <v>158927</v>
      </c>
      <c r="CN1">
        <f t="shared" si="1"/>
        <v>165079</v>
      </c>
      <c r="CO1">
        <f t="shared" si="1"/>
        <v>170311</v>
      </c>
      <c r="CP1">
        <f t="shared" si="1"/>
        <v>176185</v>
      </c>
      <c r="CQ1">
        <f t="shared" si="1"/>
        <v>183460</v>
      </c>
      <c r="CR1">
        <f t="shared" si="1"/>
        <v>190315</v>
      </c>
      <c r="CS1">
        <f t="shared" si="1"/>
        <v>197150</v>
      </c>
      <c r="CT1">
        <f t="shared" si="1"/>
        <v>203918</v>
      </c>
      <c r="CU1">
        <f t="shared" si="1"/>
        <v>209545</v>
      </c>
      <c r="CV1">
        <f t="shared" si="1"/>
        <v>213524</v>
      </c>
      <c r="CW1">
        <f t="shared" si="1"/>
        <v>218270</v>
      </c>
      <c r="CX1">
        <f t="shared" si="1"/>
        <v>224851</v>
      </c>
      <c r="CY1">
        <f t="shared" si="1"/>
        <v>231573</v>
      </c>
      <c r="CZ1">
        <f t="shared" si="1"/>
        <v>237416</v>
      </c>
      <c r="DA1">
        <f t="shared" si="1"/>
        <v>242563</v>
      </c>
      <c r="DB1">
        <f t="shared" si="1"/>
        <v>248059</v>
      </c>
      <c r="DC1">
        <f t="shared" si="1"/>
        <v>251569</v>
      </c>
      <c r="DD1">
        <f t="shared" si="1"/>
        <v>255781</v>
      </c>
      <c r="DE1">
        <f t="shared" si="1"/>
        <v>261608</v>
      </c>
      <c r="DF1">
        <f t="shared" si="1"/>
        <v>268111</v>
      </c>
      <c r="DG1">
        <f t="shared" si="1"/>
        <v>273419</v>
      </c>
      <c r="DH1">
        <f t="shared" si="1"/>
        <v>278969</v>
      </c>
      <c r="DI1">
        <f t="shared" si="1"/>
        <v>283193</v>
      </c>
      <c r="DJ1">
        <f t="shared" si="1"/>
        <v>286750</v>
      </c>
      <c r="DK1">
        <f t="shared" si="1"/>
        <v>290237</v>
      </c>
      <c r="DL1">
        <f t="shared" si="1"/>
        <v>295723</v>
      </c>
      <c r="DM1">
        <f t="shared" si="1"/>
        <v>300866</v>
      </c>
      <c r="DN1">
        <f t="shared" si="1"/>
        <v>306026</v>
      </c>
      <c r="DO1">
        <f t="shared" si="1"/>
        <v>311249</v>
      </c>
      <c r="DP1">
        <f t="shared" si="1"/>
        <v>315426</v>
      </c>
      <c r="DQ1">
        <f t="shared" si="1"/>
        <v>318610</v>
      </c>
      <c r="DR1">
        <f t="shared" si="1"/>
        <v>322373</v>
      </c>
      <c r="DS1">
        <f t="shared" si="1"/>
        <v>327021</v>
      </c>
      <c r="DT1">
        <f t="shared" si="1"/>
        <v>331799</v>
      </c>
      <c r="DU1">
        <f t="shared" si="1"/>
        <v>336461</v>
      </c>
      <c r="DV1">
        <f t="shared" si="1"/>
        <v>341708</v>
      </c>
      <c r="DW1">
        <f t="shared" si="1"/>
        <v>345631</v>
      </c>
      <c r="DX1">
        <f t="shared" si="1"/>
        <v>348645</v>
      </c>
      <c r="DY1">
        <f t="shared" si="1"/>
        <v>349857</v>
      </c>
      <c r="DZ1">
        <f t="shared" si="1"/>
        <v>354099</v>
      </c>
      <c r="EA1">
        <f t="shared" si="1"/>
        <v>359154</v>
      </c>
      <c r="EB1">
        <f t="shared" si="1"/>
        <v>363712</v>
      </c>
      <c r="EC1">
        <f t="shared" si="1"/>
        <v>368320</v>
      </c>
      <c r="ED1">
        <f t="shared" ref="ED1:GO1" si="2">SUM(ED3:ED275)</f>
        <v>372344</v>
      </c>
      <c r="EE1">
        <f t="shared" si="2"/>
        <v>375034</v>
      </c>
      <c r="EF1">
        <f t="shared" si="2"/>
        <v>378107</v>
      </c>
      <c r="EG1">
        <f t="shared" si="2"/>
        <v>382784</v>
      </c>
      <c r="EH1">
        <f t="shared" si="2"/>
        <v>388217</v>
      </c>
      <c r="EI1">
        <f t="shared" si="2"/>
        <v>393249</v>
      </c>
      <c r="EJ1">
        <f t="shared" si="2"/>
        <v>397830</v>
      </c>
      <c r="EK1">
        <f t="shared" si="2"/>
        <v>401600</v>
      </c>
      <c r="EL1">
        <f t="shared" si="2"/>
        <v>404337</v>
      </c>
      <c r="EM1">
        <f t="shared" si="2"/>
        <v>408039</v>
      </c>
      <c r="EN1">
        <f t="shared" si="2"/>
        <v>412813</v>
      </c>
      <c r="EO1">
        <f t="shared" si="2"/>
        <v>417854</v>
      </c>
      <c r="EP1">
        <f t="shared" si="2"/>
        <v>422494</v>
      </c>
      <c r="EQ1">
        <f t="shared" si="2"/>
        <v>426703</v>
      </c>
      <c r="ER1">
        <f t="shared" si="2"/>
        <v>430817</v>
      </c>
      <c r="ES1">
        <f t="shared" si="2"/>
        <v>434214</v>
      </c>
      <c r="ET1">
        <f t="shared" si="2"/>
        <v>437629</v>
      </c>
      <c r="EU1">
        <f t="shared" si="2"/>
        <v>444339</v>
      </c>
      <c r="EV1">
        <f t="shared" si="2"/>
        <v>449486</v>
      </c>
      <c r="EW1">
        <f t="shared" si="2"/>
        <v>454397</v>
      </c>
      <c r="EX1">
        <f t="shared" si="2"/>
        <v>460462</v>
      </c>
      <c r="EY1">
        <f t="shared" si="2"/>
        <v>464574</v>
      </c>
      <c r="EZ1">
        <f t="shared" si="2"/>
        <v>468583</v>
      </c>
      <c r="FA1">
        <f t="shared" si="2"/>
        <v>472146</v>
      </c>
      <c r="FB1">
        <f t="shared" si="2"/>
        <v>477363</v>
      </c>
      <c r="FC1">
        <f t="shared" si="2"/>
        <v>482549</v>
      </c>
      <c r="FD1">
        <f t="shared" si="2"/>
        <v>487234</v>
      </c>
      <c r="FE1">
        <f t="shared" si="2"/>
        <v>491979</v>
      </c>
      <c r="FF1">
        <f t="shared" si="2"/>
        <v>496441</v>
      </c>
      <c r="FG1">
        <f t="shared" si="2"/>
        <v>499608</v>
      </c>
      <c r="FH1">
        <f t="shared" si="2"/>
        <v>503283</v>
      </c>
      <c r="FI1">
        <f t="shared" si="2"/>
        <v>508172</v>
      </c>
      <c r="FJ1">
        <f t="shared" si="2"/>
        <v>513118</v>
      </c>
      <c r="FK1">
        <f t="shared" si="2"/>
        <v>518196</v>
      </c>
      <c r="FL1">
        <f t="shared" si="2"/>
        <v>523120</v>
      </c>
      <c r="FM1">
        <f t="shared" si="2"/>
        <v>527514</v>
      </c>
      <c r="FN1">
        <f t="shared" si="2"/>
        <v>531002</v>
      </c>
      <c r="FO1">
        <f t="shared" si="2"/>
        <v>534846</v>
      </c>
      <c r="FP1">
        <f t="shared" si="2"/>
        <v>540814</v>
      </c>
      <c r="FQ1">
        <f t="shared" si="2"/>
        <v>546105</v>
      </c>
      <c r="FR1">
        <f t="shared" si="2"/>
        <v>551504</v>
      </c>
      <c r="FS1">
        <f t="shared" si="2"/>
        <v>556788</v>
      </c>
      <c r="FT1">
        <f t="shared" si="2"/>
        <v>561600</v>
      </c>
      <c r="FU1">
        <f t="shared" si="2"/>
        <v>565587</v>
      </c>
      <c r="FV1">
        <f t="shared" si="2"/>
        <v>569496</v>
      </c>
      <c r="FW1">
        <f t="shared" si="2"/>
        <v>575093</v>
      </c>
      <c r="FX1">
        <f t="shared" si="2"/>
        <v>580537</v>
      </c>
      <c r="FY1">
        <f t="shared" si="2"/>
        <v>586305</v>
      </c>
      <c r="FZ1">
        <f t="shared" si="2"/>
        <v>592973</v>
      </c>
      <c r="GA1">
        <f t="shared" si="2"/>
        <v>598581</v>
      </c>
      <c r="GB1">
        <f t="shared" si="2"/>
        <v>602648</v>
      </c>
      <c r="GC1">
        <f t="shared" si="2"/>
        <v>606858</v>
      </c>
      <c r="GD1">
        <f t="shared" si="2"/>
        <v>613030</v>
      </c>
      <c r="GE1">
        <f t="shared" si="2"/>
        <v>619975</v>
      </c>
      <c r="GF1">
        <f t="shared" si="2"/>
        <v>629877</v>
      </c>
      <c r="GG1">
        <f t="shared" si="2"/>
        <v>635896</v>
      </c>
      <c r="GH1">
        <f t="shared" si="2"/>
        <v>641446</v>
      </c>
      <c r="GI1">
        <f t="shared" si="2"/>
        <v>645162</v>
      </c>
      <c r="GJ1">
        <f t="shared" si="2"/>
        <v>650337</v>
      </c>
      <c r="GK1">
        <f t="shared" si="2"/>
        <v>656609</v>
      </c>
      <c r="GL1">
        <f t="shared" si="2"/>
        <v>663228</v>
      </c>
      <c r="GM1">
        <f t="shared" si="2"/>
        <v>669261</v>
      </c>
      <c r="GN1">
        <f t="shared" si="2"/>
        <v>675413</v>
      </c>
      <c r="GO1">
        <f t="shared" si="2"/>
        <v>680867</v>
      </c>
      <c r="GP1">
        <f t="shared" ref="GP1:JA1" si="3">SUM(GP3:GP275)</f>
        <v>685186</v>
      </c>
      <c r="GQ1">
        <f t="shared" si="3"/>
        <v>689860</v>
      </c>
      <c r="GR1">
        <f t="shared" si="3"/>
        <v>696447</v>
      </c>
      <c r="GS1">
        <f t="shared" si="3"/>
        <v>703457</v>
      </c>
      <c r="GT1">
        <f t="shared" si="3"/>
        <v>709939</v>
      </c>
      <c r="GU1">
        <f t="shared" si="3"/>
        <v>716204</v>
      </c>
      <c r="GV1">
        <f t="shared" si="3"/>
        <v>721615</v>
      </c>
      <c r="GW1">
        <f t="shared" si="3"/>
        <v>726222</v>
      </c>
      <c r="GX1">
        <f t="shared" si="3"/>
        <v>731527</v>
      </c>
      <c r="GY1">
        <f t="shared" si="3"/>
        <v>737726</v>
      </c>
      <c r="GZ1">
        <f t="shared" si="3"/>
        <v>744280</v>
      </c>
      <c r="HA1">
        <f t="shared" si="3"/>
        <v>750483</v>
      </c>
      <c r="HB1">
        <f t="shared" si="3"/>
        <v>760625</v>
      </c>
      <c r="HC1">
        <f t="shared" si="3"/>
        <v>765983</v>
      </c>
      <c r="HD1">
        <f t="shared" si="3"/>
        <v>770237</v>
      </c>
      <c r="HE1">
        <f t="shared" si="3"/>
        <v>774413</v>
      </c>
      <c r="HF1">
        <f t="shared" si="3"/>
        <v>781261</v>
      </c>
      <c r="HG1">
        <f t="shared" si="3"/>
        <v>787940</v>
      </c>
      <c r="HH1">
        <f t="shared" si="3"/>
        <v>794001</v>
      </c>
      <c r="HI1">
        <f t="shared" si="3"/>
        <v>799430</v>
      </c>
      <c r="HJ1">
        <f t="shared" si="3"/>
        <v>804993</v>
      </c>
      <c r="HK1">
        <f t="shared" si="3"/>
        <v>808896</v>
      </c>
      <c r="HL1">
        <f t="shared" si="3"/>
        <v>813403</v>
      </c>
      <c r="HM1">
        <f t="shared" si="3"/>
        <v>819669</v>
      </c>
      <c r="HN1">
        <f t="shared" si="3"/>
        <v>825900</v>
      </c>
      <c r="HO1">
        <f t="shared" si="3"/>
        <v>831769</v>
      </c>
      <c r="HP1">
        <f t="shared" si="3"/>
        <v>837273</v>
      </c>
      <c r="HQ1">
        <f t="shared" si="3"/>
        <v>842594</v>
      </c>
      <c r="HR1">
        <f t="shared" si="3"/>
        <v>846650</v>
      </c>
      <c r="HS1">
        <f t="shared" si="3"/>
        <v>850821</v>
      </c>
      <c r="HT1">
        <f t="shared" si="3"/>
        <v>857235</v>
      </c>
      <c r="HU1">
        <f t="shared" si="3"/>
        <v>863323</v>
      </c>
      <c r="HV1">
        <f t="shared" si="3"/>
        <v>869002</v>
      </c>
      <c r="HW1">
        <f t="shared" si="3"/>
        <v>874863</v>
      </c>
      <c r="HX1">
        <f t="shared" si="3"/>
        <v>879823</v>
      </c>
      <c r="HY1">
        <f t="shared" si="3"/>
        <v>883643</v>
      </c>
      <c r="HZ1">
        <f t="shared" si="3"/>
        <v>893014</v>
      </c>
      <c r="IA1">
        <f t="shared" si="3"/>
        <v>897922</v>
      </c>
      <c r="IB1">
        <f t="shared" si="3"/>
        <v>904013</v>
      </c>
      <c r="IC1">
        <f t="shared" si="3"/>
        <v>909803</v>
      </c>
      <c r="ID1">
        <f t="shared" si="3"/>
        <v>915650</v>
      </c>
      <c r="IE1">
        <f t="shared" si="3"/>
        <v>920552</v>
      </c>
      <c r="IF1">
        <f t="shared" si="3"/>
        <v>924258</v>
      </c>
      <c r="IG1">
        <f t="shared" si="3"/>
        <v>928705</v>
      </c>
      <c r="IH1">
        <f t="shared" si="3"/>
        <v>935133</v>
      </c>
      <c r="II1">
        <f t="shared" si="3"/>
        <v>940901</v>
      </c>
      <c r="IJ1">
        <f t="shared" si="3"/>
        <v>946374</v>
      </c>
      <c r="IK1">
        <f t="shared" si="3"/>
        <v>952054</v>
      </c>
      <c r="IL1">
        <f t="shared" si="3"/>
        <v>957322</v>
      </c>
      <c r="IM1">
        <f t="shared" si="3"/>
        <v>961064</v>
      </c>
      <c r="IN1">
        <f t="shared" si="3"/>
        <v>965167</v>
      </c>
      <c r="IO1">
        <f t="shared" si="3"/>
        <v>971135</v>
      </c>
      <c r="IP1">
        <f t="shared" si="3"/>
        <v>976743</v>
      </c>
      <c r="IQ1">
        <f t="shared" si="3"/>
        <v>983407</v>
      </c>
      <c r="IR1">
        <f t="shared" si="3"/>
        <v>989294</v>
      </c>
      <c r="IS1">
        <f t="shared" si="3"/>
        <v>994647</v>
      </c>
      <c r="IT1">
        <f t="shared" si="3"/>
        <v>998335</v>
      </c>
      <c r="IU1">
        <f t="shared" si="3"/>
        <v>1002309</v>
      </c>
      <c r="IV1">
        <f t="shared" si="3"/>
        <v>1008238</v>
      </c>
      <c r="IW1">
        <f t="shared" si="3"/>
        <v>1014680</v>
      </c>
      <c r="IX1">
        <f t="shared" si="3"/>
        <v>1023389</v>
      </c>
      <c r="IY1">
        <f t="shared" si="3"/>
        <v>1028320</v>
      </c>
      <c r="IZ1">
        <f t="shared" si="3"/>
        <v>1033681</v>
      </c>
      <c r="JA1">
        <f t="shared" si="3"/>
        <v>1037522</v>
      </c>
      <c r="JB1">
        <f t="shared" ref="JB1:LM1" si="4">SUM(JB3:JB275)</f>
        <v>1044469</v>
      </c>
      <c r="JC1">
        <f t="shared" si="4"/>
        <v>1050247</v>
      </c>
      <c r="JD1">
        <f t="shared" si="4"/>
        <v>1056076</v>
      </c>
      <c r="JE1">
        <f t="shared" si="4"/>
        <v>1062358</v>
      </c>
      <c r="JF1">
        <f t="shared" si="4"/>
        <v>1068508</v>
      </c>
      <c r="JG1">
        <f t="shared" si="4"/>
        <v>1073385</v>
      </c>
      <c r="JH1">
        <f t="shared" si="4"/>
        <v>1077415</v>
      </c>
      <c r="JI1">
        <f t="shared" si="4"/>
        <v>1081399</v>
      </c>
      <c r="JJ1">
        <f t="shared" si="4"/>
        <v>1086683</v>
      </c>
      <c r="JK1">
        <f t="shared" si="4"/>
        <v>1092748</v>
      </c>
      <c r="JL1">
        <f t="shared" si="4"/>
        <v>1098872</v>
      </c>
      <c r="JM1">
        <f t="shared" si="4"/>
        <v>1105052</v>
      </c>
      <c r="JN1">
        <f t="shared" si="4"/>
        <v>1110656</v>
      </c>
      <c r="JO1">
        <f t="shared" si="4"/>
        <v>1114195</v>
      </c>
      <c r="JP1">
        <f t="shared" si="4"/>
        <v>1119029</v>
      </c>
      <c r="JQ1">
        <f t="shared" si="4"/>
        <v>1125583</v>
      </c>
      <c r="JR1">
        <f t="shared" si="4"/>
        <v>1132239</v>
      </c>
      <c r="JS1">
        <f t="shared" si="4"/>
        <v>1138149</v>
      </c>
      <c r="JT1">
        <f t="shared" si="4"/>
        <v>1145113</v>
      </c>
      <c r="JU1">
        <f t="shared" si="4"/>
        <v>1150931</v>
      </c>
      <c r="JV1">
        <f t="shared" si="4"/>
        <v>1155138</v>
      </c>
      <c r="JW1">
        <f t="shared" si="4"/>
        <v>1160650</v>
      </c>
      <c r="JX1">
        <f t="shared" si="4"/>
        <v>1168019</v>
      </c>
      <c r="JY1">
        <f t="shared" si="4"/>
        <v>1175182</v>
      </c>
      <c r="JZ1">
        <f t="shared" si="4"/>
        <v>1182265</v>
      </c>
      <c r="KA1">
        <f t="shared" si="4"/>
        <v>1189871</v>
      </c>
      <c r="KB1">
        <f t="shared" si="4"/>
        <v>1196446</v>
      </c>
      <c r="KC1">
        <f t="shared" si="4"/>
        <v>1201456</v>
      </c>
      <c r="KD1">
        <f t="shared" si="4"/>
        <v>1207558</v>
      </c>
      <c r="KE1">
        <f t="shared" si="4"/>
        <v>1216902</v>
      </c>
      <c r="KF1">
        <f t="shared" si="4"/>
        <v>1227158</v>
      </c>
      <c r="KG1">
        <f t="shared" si="4"/>
        <v>1235165</v>
      </c>
      <c r="KH1">
        <f t="shared" si="4"/>
        <v>1244819</v>
      </c>
      <c r="KI1">
        <f t="shared" si="4"/>
        <v>1252414</v>
      </c>
      <c r="KJ1">
        <f t="shared" si="4"/>
        <v>1258286</v>
      </c>
      <c r="KK1">
        <f t="shared" si="4"/>
        <v>1265508</v>
      </c>
      <c r="KL1">
        <f t="shared" si="4"/>
        <v>1275500</v>
      </c>
      <c r="KM1">
        <f t="shared" si="4"/>
        <v>1285951</v>
      </c>
      <c r="KN1">
        <f t="shared" si="4"/>
        <v>1295717</v>
      </c>
      <c r="KO1">
        <f t="shared" si="4"/>
        <v>1305303</v>
      </c>
      <c r="KP1">
        <f t="shared" si="4"/>
        <v>1314384</v>
      </c>
      <c r="KQ1">
        <f t="shared" si="4"/>
        <v>1320807</v>
      </c>
      <c r="KR1">
        <f t="shared" si="4"/>
        <v>1328761</v>
      </c>
      <c r="KS1">
        <f t="shared" si="4"/>
        <v>1339827</v>
      </c>
      <c r="KT1">
        <f t="shared" si="4"/>
        <v>1351257</v>
      </c>
      <c r="KU1">
        <f t="shared" si="4"/>
        <v>1362273</v>
      </c>
      <c r="KV1">
        <f t="shared" si="4"/>
        <v>1374152</v>
      </c>
      <c r="KW1">
        <f t="shared" si="4"/>
        <v>1383120</v>
      </c>
      <c r="KX1">
        <f t="shared" si="4"/>
        <v>1390311</v>
      </c>
      <c r="KY1">
        <f t="shared" si="4"/>
        <v>1398829</v>
      </c>
      <c r="KZ1">
        <f t="shared" si="4"/>
        <v>1411488</v>
      </c>
      <c r="LA1">
        <f t="shared" si="4"/>
        <v>1423616</v>
      </c>
      <c r="LB1">
        <f t="shared" si="4"/>
        <v>1434504</v>
      </c>
      <c r="LC1">
        <f t="shared" si="4"/>
        <v>1445891</v>
      </c>
      <c r="LD1">
        <f t="shared" si="4"/>
        <v>1455172</v>
      </c>
      <c r="LE1">
        <f t="shared" si="4"/>
        <v>1462332</v>
      </c>
      <c r="LF1">
        <f t="shared" si="4"/>
        <v>1471211</v>
      </c>
      <c r="LG1">
        <f t="shared" si="4"/>
        <v>1483897</v>
      </c>
      <c r="LH1">
        <f t="shared" si="4"/>
        <v>1496490</v>
      </c>
      <c r="LI1">
        <f t="shared" si="4"/>
        <v>1509057</v>
      </c>
      <c r="LJ1">
        <f t="shared" si="4"/>
        <v>1521554</v>
      </c>
      <c r="LK1">
        <f t="shared" si="4"/>
        <v>1531824</v>
      </c>
      <c r="LL1">
        <f t="shared" si="4"/>
        <v>1539258</v>
      </c>
      <c r="LM1">
        <f t="shared" si="4"/>
        <v>1547978</v>
      </c>
      <c r="LN1">
        <f t="shared" ref="LN1:QF1" si="5">SUM(LN3:LN275)</f>
        <v>1560255</v>
      </c>
      <c r="LO1">
        <f t="shared" si="5"/>
        <v>1572968</v>
      </c>
      <c r="LP1">
        <f t="shared" si="5"/>
        <v>1585660</v>
      </c>
      <c r="LQ1">
        <f t="shared" si="5"/>
        <v>1598684</v>
      </c>
      <c r="LR1">
        <f t="shared" si="5"/>
        <v>1609222</v>
      </c>
      <c r="LS1">
        <f t="shared" si="5"/>
        <v>1616679</v>
      </c>
      <c r="LT1">
        <f t="shared" si="5"/>
        <v>1625853</v>
      </c>
      <c r="LU1">
        <f t="shared" si="5"/>
        <v>1639789</v>
      </c>
      <c r="LV1">
        <f t="shared" si="5"/>
        <v>1653503</v>
      </c>
      <c r="LW1">
        <f t="shared" si="5"/>
        <v>1666917</v>
      </c>
      <c r="LX1">
        <f t="shared" si="5"/>
        <v>1679679</v>
      </c>
      <c r="LY1">
        <f t="shared" si="5"/>
        <v>1690444</v>
      </c>
      <c r="LZ1">
        <f t="shared" si="5"/>
        <v>1698352</v>
      </c>
      <c r="MA1">
        <f t="shared" si="5"/>
        <v>1708016</v>
      </c>
      <c r="MB1">
        <f t="shared" si="5"/>
        <v>1722318</v>
      </c>
      <c r="MC1">
        <f t="shared" si="5"/>
        <v>1736116</v>
      </c>
      <c r="MD1">
        <f t="shared" si="5"/>
        <v>1747740</v>
      </c>
      <c r="ME1">
        <f t="shared" si="5"/>
        <v>1756312</v>
      </c>
      <c r="MF1">
        <f t="shared" si="5"/>
        <v>1763705</v>
      </c>
      <c r="MG1">
        <f t="shared" si="5"/>
        <v>1771099</v>
      </c>
      <c r="MH1">
        <f t="shared" si="5"/>
        <v>1780849</v>
      </c>
      <c r="MI1">
        <f t="shared" si="5"/>
        <v>1796007</v>
      </c>
      <c r="MJ1">
        <f t="shared" si="5"/>
        <v>1811264</v>
      </c>
      <c r="MK1">
        <f t="shared" si="5"/>
        <v>1824398</v>
      </c>
      <c r="ML1">
        <f t="shared" si="5"/>
        <v>1834059</v>
      </c>
      <c r="MM1">
        <f t="shared" si="5"/>
        <v>1842479</v>
      </c>
      <c r="MN1">
        <f t="shared" si="5"/>
        <v>1849811</v>
      </c>
      <c r="MO1">
        <f t="shared" si="5"/>
        <v>1859960</v>
      </c>
      <c r="MP1">
        <f t="shared" si="5"/>
        <v>1875237</v>
      </c>
      <c r="MQ1">
        <f t="shared" si="5"/>
        <v>1890280</v>
      </c>
      <c r="MR1">
        <f t="shared" si="5"/>
        <v>1905183</v>
      </c>
      <c r="MS1">
        <f t="shared" si="5"/>
        <v>1920310</v>
      </c>
      <c r="MT1">
        <f t="shared" si="5"/>
        <v>1933092</v>
      </c>
      <c r="MU1">
        <f t="shared" si="5"/>
        <v>1941415</v>
      </c>
      <c r="MV1">
        <f t="shared" si="5"/>
        <v>1951710</v>
      </c>
      <c r="MW1">
        <f t="shared" si="5"/>
        <v>1968792</v>
      </c>
      <c r="MX1">
        <f t="shared" si="5"/>
        <v>1985458</v>
      </c>
      <c r="MY1">
        <f t="shared" si="5"/>
        <v>2000768</v>
      </c>
      <c r="MZ1">
        <f t="shared" si="5"/>
        <v>2015856</v>
      </c>
      <c r="NA1">
        <f t="shared" si="5"/>
        <v>2029111</v>
      </c>
      <c r="NB1">
        <f t="shared" si="5"/>
        <v>2037714</v>
      </c>
      <c r="NC1">
        <f t="shared" si="5"/>
        <v>2047059</v>
      </c>
      <c r="ND1">
        <f t="shared" si="5"/>
        <v>2063588</v>
      </c>
      <c r="NE1">
        <f t="shared" si="5"/>
        <v>2081438</v>
      </c>
      <c r="NF1">
        <f t="shared" si="5"/>
        <v>2098165</v>
      </c>
      <c r="NG1">
        <f t="shared" si="5"/>
        <v>2114127</v>
      </c>
      <c r="NH1">
        <f t="shared" si="5"/>
        <v>2127407</v>
      </c>
      <c r="NI1">
        <f t="shared" si="5"/>
        <v>2136343</v>
      </c>
      <c r="NJ1">
        <f t="shared" si="5"/>
        <v>2147035</v>
      </c>
      <c r="NK1">
        <f t="shared" si="5"/>
        <v>2164340</v>
      </c>
      <c r="NL1">
        <f t="shared" si="5"/>
        <v>2180993</v>
      </c>
      <c r="NM1">
        <f t="shared" si="5"/>
        <v>2197994</v>
      </c>
      <c r="NN1">
        <f t="shared" si="5"/>
        <v>2212903</v>
      </c>
      <c r="NO1">
        <f t="shared" si="5"/>
        <v>2226459</v>
      </c>
      <c r="NP1">
        <f t="shared" si="5"/>
        <v>2234412</v>
      </c>
      <c r="NQ1">
        <f t="shared" si="5"/>
        <v>2244594</v>
      </c>
      <c r="NR1">
        <f t="shared" si="5"/>
        <v>2259454</v>
      </c>
      <c r="NS1">
        <f t="shared" si="5"/>
        <v>2275142</v>
      </c>
      <c r="NT1">
        <f t="shared" si="5"/>
        <v>2287664</v>
      </c>
      <c r="NU1">
        <f t="shared" si="5"/>
        <v>2304156</v>
      </c>
      <c r="NV1">
        <f t="shared" si="5"/>
        <v>2314239</v>
      </c>
      <c r="NW1">
        <f t="shared" si="5"/>
        <v>2322145</v>
      </c>
      <c r="NX1">
        <f t="shared" si="5"/>
        <v>2330455</v>
      </c>
      <c r="NY1">
        <f t="shared" si="5"/>
        <v>2345978</v>
      </c>
      <c r="NZ1">
        <f t="shared" si="5"/>
        <v>2359385</v>
      </c>
      <c r="OA1">
        <f t="shared" si="5"/>
        <v>2372832</v>
      </c>
      <c r="OB1">
        <f t="shared" si="5"/>
        <v>2385263</v>
      </c>
      <c r="OC1">
        <f t="shared" si="5"/>
        <v>2395054</v>
      </c>
      <c r="OD1">
        <f t="shared" si="5"/>
        <v>2401381</v>
      </c>
      <c r="OE1">
        <f t="shared" si="5"/>
        <v>2408259</v>
      </c>
      <c r="OF1">
        <f t="shared" si="5"/>
        <v>2419154</v>
      </c>
      <c r="OG1">
        <f t="shared" si="5"/>
        <v>2430494</v>
      </c>
      <c r="OH1">
        <f t="shared" si="5"/>
        <v>2441819</v>
      </c>
      <c r="OI1">
        <f t="shared" si="5"/>
        <v>2452878</v>
      </c>
      <c r="OJ1">
        <f t="shared" si="5"/>
        <v>2461370</v>
      </c>
      <c r="OK1">
        <f t="shared" si="5"/>
        <v>2467211</v>
      </c>
      <c r="OL1">
        <f t="shared" si="5"/>
        <v>2474135</v>
      </c>
      <c r="OM1">
        <f t="shared" si="5"/>
        <v>2485307</v>
      </c>
      <c r="ON1">
        <f t="shared" si="5"/>
        <v>2497295</v>
      </c>
      <c r="OO1">
        <f t="shared" si="5"/>
        <v>2507379</v>
      </c>
      <c r="OP1">
        <f t="shared" si="5"/>
        <v>2517665</v>
      </c>
      <c r="OQ1">
        <f t="shared" si="5"/>
        <v>2525799</v>
      </c>
      <c r="OR1">
        <f t="shared" si="5"/>
        <v>2531199</v>
      </c>
      <c r="OS1">
        <f t="shared" si="5"/>
        <v>2538419</v>
      </c>
      <c r="OT1">
        <f t="shared" si="5"/>
        <v>2548849</v>
      </c>
      <c r="OU1">
        <f t="shared" si="5"/>
        <v>2559919</v>
      </c>
      <c r="OV1">
        <f t="shared" si="5"/>
        <v>2569690</v>
      </c>
      <c r="OW1">
        <f t="shared" si="5"/>
        <v>2579705</v>
      </c>
      <c r="OX1">
        <f t="shared" si="5"/>
        <v>2587535</v>
      </c>
      <c r="OY1">
        <f t="shared" si="5"/>
        <v>2592802</v>
      </c>
      <c r="OZ1">
        <f t="shared" si="5"/>
        <v>2599662</v>
      </c>
      <c r="PA1">
        <f t="shared" si="5"/>
        <v>2609639</v>
      </c>
      <c r="PB1">
        <f t="shared" si="5"/>
        <v>2619328</v>
      </c>
      <c r="PC1">
        <f t="shared" si="5"/>
        <v>2629090</v>
      </c>
      <c r="PD1">
        <f t="shared" si="5"/>
        <v>2638717</v>
      </c>
      <c r="PE1">
        <f t="shared" si="5"/>
        <v>2647444</v>
      </c>
      <c r="PF1">
        <f t="shared" si="5"/>
        <v>2652942</v>
      </c>
      <c r="PG1">
        <f t="shared" si="5"/>
        <v>2659755</v>
      </c>
      <c r="PH1">
        <f t="shared" si="5"/>
        <v>2669631</v>
      </c>
      <c r="PI1">
        <f t="shared" si="5"/>
        <v>2679702</v>
      </c>
      <c r="PJ1">
        <f t="shared" si="5"/>
        <v>2690232</v>
      </c>
      <c r="PK1">
        <f t="shared" si="5"/>
        <v>2700585</v>
      </c>
      <c r="PL1">
        <f t="shared" si="5"/>
        <v>2708672</v>
      </c>
      <c r="PM1">
        <f t="shared" si="5"/>
        <v>2714481</v>
      </c>
      <c r="PN1">
        <f t="shared" si="5"/>
        <v>2721817</v>
      </c>
      <c r="PO1">
        <f t="shared" si="5"/>
        <v>2732892</v>
      </c>
      <c r="PP1">
        <f t="shared" si="5"/>
        <v>2742559</v>
      </c>
      <c r="PQ1">
        <f t="shared" si="5"/>
        <v>2754047</v>
      </c>
      <c r="PR1">
        <f t="shared" si="5"/>
        <v>2766235</v>
      </c>
      <c r="PS1">
        <f t="shared" si="5"/>
        <v>2776028</v>
      </c>
      <c r="PT1">
        <f t="shared" si="5"/>
        <v>2782493</v>
      </c>
      <c r="PU1">
        <f t="shared" si="5"/>
        <v>2790446</v>
      </c>
      <c r="PV1">
        <f t="shared" si="5"/>
        <v>2802007</v>
      </c>
      <c r="PW1">
        <f t="shared" si="5"/>
        <v>2814266</v>
      </c>
      <c r="PX1">
        <f t="shared" si="5"/>
        <v>2826129</v>
      </c>
      <c r="PY1">
        <f t="shared" si="5"/>
        <v>2836283</v>
      </c>
      <c r="PZ1">
        <f t="shared" si="5"/>
        <v>2844739</v>
      </c>
      <c r="QA1">
        <f t="shared" si="5"/>
        <v>2851657</v>
      </c>
      <c r="QB1">
        <f t="shared" si="5"/>
        <v>2859127</v>
      </c>
      <c r="QC1">
        <f t="shared" si="5"/>
        <v>2870922</v>
      </c>
      <c r="QD1">
        <f t="shared" si="5"/>
        <v>2885747</v>
      </c>
      <c r="QE1">
        <f t="shared" si="5"/>
        <v>2900377</v>
      </c>
      <c r="QF1">
        <f t="shared" si="5"/>
        <v>2913865</v>
      </c>
    </row>
    <row r="2" spans="1:44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</row>
    <row r="3" spans="1:44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</row>
    <row r="4" spans="1:44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</row>
    <row r="5" spans="1:44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</row>
    <row r="6" spans="1:44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</row>
    <row r="7" spans="1:44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</row>
    <row r="8" spans="1:44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</row>
    <row r="9" spans="1:44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</row>
    <row r="10" spans="1:44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</row>
    <row r="11" spans="1:44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</row>
    <row r="12" spans="1:44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</row>
    <row r="13" spans="1:44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</row>
    <row r="14" spans="1:44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</row>
    <row r="15" spans="1:44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</row>
    <row r="16" spans="1:44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</row>
    <row r="17" spans="1:44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</row>
    <row r="18" spans="1:44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</row>
    <row r="19" spans="1:44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</row>
    <row r="20" spans="1:44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</row>
    <row r="21" spans="1:44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</row>
    <row r="22" spans="1:44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</row>
    <row r="23" spans="1:44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</row>
    <row r="24" spans="1:44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</row>
    <row r="25" spans="1:44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</row>
    <row r="26" spans="1:44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</row>
    <row r="27" spans="1:44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</row>
    <row r="28" spans="1:44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</row>
    <row r="29" spans="1:44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</row>
    <row r="30" spans="1:44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</row>
    <row r="31" spans="1:44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</row>
    <row r="32" spans="1:44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</row>
    <row r="33" spans="1:44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</row>
    <row r="34" spans="1:44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</row>
    <row r="35" spans="1:44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</row>
    <row r="36" spans="1:44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</row>
    <row r="37" spans="1:44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</row>
    <row r="38" spans="1:44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</row>
    <row r="39" spans="1:44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</row>
    <row r="40" spans="1:44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</row>
    <row r="41" spans="1:44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</row>
    <row r="42" spans="1:44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</row>
    <row r="43" spans="1:44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</row>
    <row r="44" spans="1:44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</row>
    <row r="45" spans="1:44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</row>
    <row r="46" spans="1:44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</row>
    <row r="47" spans="1:44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</row>
    <row r="48" spans="1:44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</row>
    <row r="49" spans="1:44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</row>
    <row r="50" spans="1:44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</row>
    <row r="51" spans="1:44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</row>
    <row r="52" spans="1:44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</row>
    <row r="53" spans="1:44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</row>
    <row r="54" spans="1:44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</row>
    <row r="55" spans="1:44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</row>
    <row r="56" spans="1:44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</row>
    <row r="57" spans="1:44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</row>
    <row r="58" spans="1:44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</row>
    <row r="59" spans="1:44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</row>
    <row r="60" spans="1:44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</row>
    <row r="61" spans="1:44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</row>
    <row r="62" spans="1:44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</row>
    <row r="63" spans="1:448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</row>
    <row r="64" spans="1:44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</row>
    <row r="65" spans="1:44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</row>
    <row r="66" spans="1:44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</row>
    <row r="67" spans="1:44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</row>
    <row r="68" spans="1:448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</row>
    <row r="69" spans="1:44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</row>
    <row r="70" spans="1:44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</row>
    <row r="71" spans="1:44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</row>
    <row r="72" spans="1:44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</row>
    <row r="73" spans="1:44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</row>
    <row r="74" spans="1:448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</row>
    <row r="75" spans="1:44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</row>
    <row r="76" spans="1:44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</row>
    <row r="77" spans="1:448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</row>
    <row r="78" spans="1:44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</row>
    <row r="79" spans="1:44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</row>
    <row r="80" spans="1:448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</row>
    <row r="81" spans="1:448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</row>
    <row r="82" spans="1:44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</row>
    <row r="83" spans="1:44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</row>
    <row r="84" spans="1:44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</row>
    <row r="85" spans="1:44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</row>
    <row r="86" spans="1:44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</row>
    <row r="87" spans="1:448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</row>
    <row r="88" spans="1:44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</row>
    <row r="89" spans="1:44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</row>
    <row r="90" spans="1:44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</row>
    <row r="91" spans="1:448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  <c r="PU91">
        <v>3</v>
      </c>
      <c r="PV91">
        <v>3</v>
      </c>
      <c r="PW91">
        <v>3</v>
      </c>
      <c r="PX91">
        <v>3</v>
      </c>
      <c r="PY91">
        <v>3</v>
      </c>
      <c r="PZ91">
        <v>3</v>
      </c>
      <c r="QA91">
        <v>3</v>
      </c>
      <c r="QB91">
        <v>3</v>
      </c>
      <c r="QC91">
        <v>3</v>
      </c>
      <c r="QD91">
        <v>3</v>
      </c>
      <c r="QE91">
        <v>3</v>
      </c>
      <c r="QF91">
        <v>3</v>
      </c>
    </row>
    <row r="92" spans="1:448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  <c r="PV92">
        <v>2</v>
      </c>
      <c r="PW92">
        <v>2</v>
      </c>
      <c r="PX92">
        <v>2</v>
      </c>
      <c r="PY92">
        <v>2</v>
      </c>
      <c r="PZ92">
        <v>2</v>
      </c>
      <c r="QA92">
        <v>2</v>
      </c>
      <c r="QB92">
        <v>2</v>
      </c>
      <c r="QC92">
        <v>2</v>
      </c>
      <c r="QD92">
        <v>2</v>
      </c>
      <c r="QE92">
        <v>2</v>
      </c>
      <c r="QF92">
        <v>2</v>
      </c>
    </row>
    <row r="93" spans="1:448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</row>
    <row r="94" spans="1:448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  <c r="PV94">
        <v>63255</v>
      </c>
      <c r="PW94">
        <v>63422</v>
      </c>
      <c r="PX94">
        <v>63614</v>
      </c>
      <c r="PY94">
        <v>63777</v>
      </c>
      <c r="PZ94">
        <v>63932</v>
      </c>
      <c r="QA94">
        <v>64094</v>
      </c>
      <c r="QB94">
        <v>64293</v>
      </c>
      <c r="QC94">
        <v>64524</v>
      </c>
      <c r="QD94">
        <v>64767</v>
      </c>
      <c r="QE94">
        <v>65014</v>
      </c>
      <c r="QF94">
        <v>65283</v>
      </c>
    </row>
    <row r="95" spans="1:448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  <c r="PV95">
        <v>146</v>
      </c>
      <c r="PW95">
        <v>146</v>
      </c>
      <c r="PX95">
        <v>146</v>
      </c>
      <c r="PY95">
        <v>146</v>
      </c>
      <c r="PZ95">
        <v>146</v>
      </c>
      <c r="QA95">
        <v>146</v>
      </c>
      <c r="QB95">
        <v>146</v>
      </c>
      <c r="QC95">
        <v>146</v>
      </c>
      <c r="QD95">
        <v>146</v>
      </c>
      <c r="QE95">
        <v>146</v>
      </c>
      <c r="QF95">
        <v>146</v>
      </c>
    </row>
    <row r="96" spans="1:448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  <c r="PV96">
        <v>135</v>
      </c>
      <c r="PW96">
        <v>135</v>
      </c>
      <c r="PX96">
        <v>135</v>
      </c>
      <c r="PY96">
        <v>135</v>
      </c>
      <c r="PZ96">
        <v>135</v>
      </c>
      <c r="QA96">
        <v>135</v>
      </c>
      <c r="QB96">
        <v>135</v>
      </c>
      <c r="QC96">
        <v>137</v>
      </c>
      <c r="QD96">
        <v>137</v>
      </c>
      <c r="QE96">
        <v>137</v>
      </c>
      <c r="QF96">
        <v>137</v>
      </c>
    </row>
    <row r="97" spans="1:448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  <c r="PV97">
        <v>743</v>
      </c>
      <c r="PW97">
        <v>743</v>
      </c>
      <c r="PX97">
        <v>745</v>
      </c>
      <c r="PY97">
        <v>745</v>
      </c>
      <c r="PZ97">
        <v>745</v>
      </c>
      <c r="QA97">
        <v>745</v>
      </c>
      <c r="QB97">
        <v>745</v>
      </c>
      <c r="QC97">
        <v>745</v>
      </c>
      <c r="QD97">
        <v>745</v>
      </c>
      <c r="QE97">
        <v>745</v>
      </c>
      <c r="QF97">
        <v>745</v>
      </c>
    </row>
    <row r="98" spans="1:448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  <c r="PV98">
        <v>2957</v>
      </c>
      <c r="PW98">
        <v>2957</v>
      </c>
      <c r="PX98">
        <v>2957</v>
      </c>
      <c r="PY98">
        <v>2957</v>
      </c>
      <c r="PZ98">
        <v>2957</v>
      </c>
      <c r="QA98">
        <v>2957</v>
      </c>
      <c r="QB98">
        <v>2957</v>
      </c>
      <c r="QC98">
        <v>3000</v>
      </c>
      <c r="QD98">
        <v>3000</v>
      </c>
      <c r="QE98">
        <v>3000</v>
      </c>
      <c r="QF98">
        <v>3018</v>
      </c>
    </row>
    <row r="99" spans="1:448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  <c r="PV99">
        <v>242</v>
      </c>
      <c r="PW99">
        <v>244</v>
      </c>
      <c r="PX99">
        <v>244</v>
      </c>
      <c r="PY99">
        <v>250</v>
      </c>
      <c r="PZ99">
        <v>252</v>
      </c>
      <c r="QA99">
        <v>255</v>
      </c>
      <c r="QB99">
        <v>256</v>
      </c>
      <c r="QC99">
        <v>256</v>
      </c>
      <c r="QD99">
        <v>257</v>
      </c>
      <c r="QE99">
        <v>258</v>
      </c>
      <c r="QF99">
        <v>260</v>
      </c>
    </row>
    <row r="100" spans="1:448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  <c r="PV100">
        <v>5928</v>
      </c>
      <c r="PW100">
        <v>5947</v>
      </c>
      <c r="PX100">
        <v>5967</v>
      </c>
      <c r="PY100">
        <v>5996</v>
      </c>
      <c r="PZ100">
        <v>6025</v>
      </c>
      <c r="QA100">
        <v>6058</v>
      </c>
      <c r="QB100">
        <v>6083</v>
      </c>
      <c r="QC100">
        <v>6113</v>
      </c>
      <c r="QD100">
        <v>6149</v>
      </c>
      <c r="QE100">
        <v>6185</v>
      </c>
      <c r="QF100">
        <v>6235</v>
      </c>
    </row>
    <row r="101" spans="1:448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  <c r="PV101">
        <v>421</v>
      </c>
      <c r="PW101">
        <v>424</v>
      </c>
      <c r="PX101">
        <v>425</v>
      </c>
      <c r="PY101">
        <v>429</v>
      </c>
      <c r="PZ101">
        <v>431</v>
      </c>
      <c r="QA101">
        <v>436</v>
      </c>
      <c r="QB101">
        <v>436</v>
      </c>
      <c r="QC101">
        <v>440</v>
      </c>
      <c r="QD101">
        <v>442</v>
      </c>
      <c r="QE101">
        <v>443</v>
      </c>
      <c r="QF101">
        <v>448</v>
      </c>
    </row>
    <row r="102" spans="1:448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  <c r="PV102">
        <v>256</v>
      </c>
      <c r="PW102">
        <v>256</v>
      </c>
      <c r="PX102">
        <v>260</v>
      </c>
      <c r="PY102">
        <v>261</v>
      </c>
      <c r="PZ102">
        <v>261</v>
      </c>
      <c r="QA102">
        <v>261</v>
      </c>
      <c r="QB102">
        <v>262</v>
      </c>
      <c r="QC102">
        <v>264</v>
      </c>
      <c r="QD102">
        <v>266</v>
      </c>
      <c r="QE102">
        <v>268</v>
      </c>
      <c r="QF102">
        <v>268</v>
      </c>
    </row>
    <row r="103" spans="1:448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  <c r="PV103">
        <v>26222</v>
      </c>
      <c r="PW103">
        <v>26421</v>
      </c>
      <c r="PX103">
        <v>26586</v>
      </c>
      <c r="PY103">
        <v>26765</v>
      </c>
      <c r="PZ103">
        <v>26867</v>
      </c>
      <c r="QA103">
        <v>26945</v>
      </c>
      <c r="QB103">
        <v>27057</v>
      </c>
      <c r="QC103">
        <v>27169</v>
      </c>
      <c r="QD103">
        <v>27329</v>
      </c>
      <c r="QE103">
        <v>27466</v>
      </c>
      <c r="QF103">
        <v>27617</v>
      </c>
    </row>
    <row r="104" spans="1:448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</row>
    <row r="105" spans="1:448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</row>
    <row r="106" spans="1:448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2404</v>
      </c>
      <c r="PQ106">
        <v>2409</v>
      </c>
      <c r="PR106">
        <v>2411</v>
      </c>
      <c r="PS106">
        <v>2413</v>
      </c>
      <c r="PT106">
        <v>2414</v>
      </c>
      <c r="PU106">
        <v>2415</v>
      </c>
      <c r="PV106">
        <v>2417</v>
      </c>
      <c r="PW106">
        <v>2419</v>
      </c>
      <c r="PX106">
        <v>2423</v>
      </c>
      <c r="PY106">
        <v>2424</v>
      </c>
      <c r="PZ106">
        <v>2428</v>
      </c>
      <c r="QA106">
        <v>2429</v>
      </c>
      <c r="QB106">
        <v>2430</v>
      </c>
      <c r="QC106">
        <v>2432</v>
      </c>
      <c r="QD106">
        <v>2435</v>
      </c>
      <c r="QE106">
        <v>2436</v>
      </c>
      <c r="QF106">
        <v>2436</v>
      </c>
    </row>
    <row r="107" spans="1:448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  <c r="PW107">
        <v>13</v>
      </c>
      <c r="PX107">
        <v>13</v>
      </c>
      <c r="PY107">
        <v>13</v>
      </c>
      <c r="PZ107">
        <v>13</v>
      </c>
      <c r="QA107">
        <v>13</v>
      </c>
      <c r="QB107">
        <v>13</v>
      </c>
      <c r="QC107">
        <v>13</v>
      </c>
      <c r="QD107">
        <v>13</v>
      </c>
      <c r="QE107">
        <v>13</v>
      </c>
      <c r="QF107">
        <v>13</v>
      </c>
    </row>
    <row r="108" spans="1:448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  <c r="PV108">
        <v>69</v>
      </c>
      <c r="PW108">
        <v>70</v>
      </c>
      <c r="PX108">
        <v>71</v>
      </c>
      <c r="PY108">
        <v>72</v>
      </c>
      <c r="PZ108">
        <v>72</v>
      </c>
      <c r="QA108">
        <v>72</v>
      </c>
      <c r="QB108">
        <v>76</v>
      </c>
      <c r="QC108">
        <v>85</v>
      </c>
      <c r="QD108">
        <v>90</v>
      </c>
      <c r="QE108">
        <v>92</v>
      </c>
      <c r="QF108">
        <v>94</v>
      </c>
    </row>
    <row r="109" spans="1:448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</row>
    <row r="110" spans="1:448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  <c r="PV110">
        <v>3317</v>
      </c>
      <c r="PW110">
        <v>3325</v>
      </c>
      <c r="PX110">
        <v>3330</v>
      </c>
      <c r="PY110">
        <v>3334</v>
      </c>
      <c r="PZ110">
        <v>3341</v>
      </c>
      <c r="QA110">
        <v>3346</v>
      </c>
      <c r="QB110">
        <v>3351</v>
      </c>
      <c r="QC110">
        <v>3355</v>
      </c>
      <c r="QD110">
        <v>3369</v>
      </c>
      <c r="QE110">
        <v>3378</v>
      </c>
      <c r="QF110">
        <v>3382</v>
      </c>
    </row>
    <row r="111" spans="1:448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  <c r="PV111">
        <v>16780</v>
      </c>
      <c r="PW111">
        <v>16847</v>
      </c>
      <c r="PX111">
        <v>16877</v>
      </c>
      <c r="PY111">
        <v>16910</v>
      </c>
      <c r="PZ111">
        <v>16929</v>
      </c>
      <c r="QA111">
        <v>16956</v>
      </c>
      <c r="QB111">
        <v>16987</v>
      </c>
      <c r="QC111">
        <v>17004</v>
      </c>
      <c r="QD111">
        <v>17057</v>
      </c>
      <c r="QE111">
        <v>17115</v>
      </c>
      <c r="QF111">
        <v>17158</v>
      </c>
    </row>
    <row r="112" spans="1:448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  <c r="PV112">
        <v>11956</v>
      </c>
      <c r="PW112">
        <v>11995</v>
      </c>
      <c r="PX112">
        <v>12041</v>
      </c>
      <c r="PY112">
        <v>12084</v>
      </c>
      <c r="PZ112">
        <v>12123</v>
      </c>
      <c r="QA112">
        <v>12163</v>
      </c>
      <c r="QB112">
        <v>12210</v>
      </c>
      <c r="QC112">
        <v>12253</v>
      </c>
      <c r="QD112">
        <v>12290</v>
      </c>
      <c r="QE112">
        <v>12323</v>
      </c>
      <c r="QF112">
        <v>12362</v>
      </c>
    </row>
    <row r="113" spans="1:448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  <c r="PV113">
        <v>2006</v>
      </c>
      <c r="PW113">
        <v>2006</v>
      </c>
      <c r="PX113">
        <v>2006</v>
      </c>
      <c r="PY113">
        <v>2017</v>
      </c>
      <c r="PZ113">
        <v>2021</v>
      </c>
      <c r="QA113">
        <v>2025</v>
      </c>
      <c r="QB113">
        <v>2030</v>
      </c>
      <c r="QC113">
        <v>2030</v>
      </c>
      <c r="QD113">
        <v>2037</v>
      </c>
      <c r="QE113">
        <v>2040</v>
      </c>
      <c r="QF113">
        <v>2044</v>
      </c>
    </row>
    <row r="114" spans="1:448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  <c r="PV114">
        <v>102</v>
      </c>
      <c r="PW114">
        <v>102</v>
      </c>
      <c r="PX114">
        <v>103</v>
      </c>
      <c r="PY114">
        <v>103</v>
      </c>
      <c r="PZ114">
        <v>103</v>
      </c>
      <c r="QA114">
        <v>103</v>
      </c>
      <c r="QB114">
        <v>104</v>
      </c>
      <c r="QC114">
        <v>104</v>
      </c>
      <c r="QD114">
        <v>104</v>
      </c>
      <c r="QE114">
        <v>104</v>
      </c>
      <c r="QF114">
        <v>104</v>
      </c>
    </row>
    <row r="115" spans="1:448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  <c r="PW115">
        <v>10</v>
      </c>
      <c r="PX115">
        <v>10</v>
      </c>
      <c r="PY115">
        <v>10</v>
      </c>
      <c r="PZ115">
        <v>10</v>
      </c>
      <c r="QA115">
        <v>10</v>
      </c>
      <c r="QB115">
        <v>10</v>
      </c>
      <c r="QC115">
        <v>10</v>
      </c>
      <c r="QD115">
        <v>10</v>
      </c>
      <c r="QE115">
        <v>10</v>
      </c>
      <c r="QF115">
        <v>10</v>
      </c>
    </row>
    <row r="116" spans="1:448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  <c r="PV116">
        <v>896</v>
      </c>
      <c r="PW116">
        <v>902</v>
      </c>
      <c r="PX116">
        <v>908</v>
      </c>
      <c r="PY116">
        <v>922</v>
      </c>
      <c r="PZ116">
        <v>931</v>
      </c>
      <c r="QA116">
        <v>941</v>
      </c>
      <c r="QB116">
        <v>950</v>
      </c>
      <c r="QC116">
        <v>964</v>
      </c>
      <c r="QD116">
        <v>976</v>
      </c>
      <c r="QE116">
        <v>990</v>
      </c>
      <c r="QF116">
        <v>1006</v>
      </c>
    </row>
    <row r="117" spans="1:448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  <c r="PV117">
        <v>667</v>
      </c>
      <c r="PW117">
        <v>667</v>
      </c>
      <c r="PX117">
        <v>668</v>
      </c>
      <c r="PY117">
        <v>668</v>
      </c>
      <c r="PZ117">
        <v>668</v>
      </c>
      <c r="QA117">
        <v>668</v>
      </c>
      <c r="QB117">
        <v>669</v>
      </c>
      <c r="QC117">
        <v>669</v>
      </c>
      <c r="QD117">
        <v>669</v>
      </c>
      <c r="QE117">
        <v>669</v>
      </c>
      <c r="QF117">
        <v>669</v>
      </c>
    </row>
    <row r="118" spans="1:448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  <c r="PV118">
        <v>2841</v>
      </c>
      <c r="PW118">
        <v>2865</v>
      </c>
      <c r="PX118">
        <v>2890</v>
      </c>
      <c r="PY118">
        <v>2915</v>
      </c>
      <c r="PZ118">
        <v>2936</v>
      </c>
      <c r="QA118">
        <v>2963</v>
      </c>
      <c r="QB118">
        <v>3000</v>
      </c>
      <c r="QC118">
        <v>3025</v>
      </c>
      <c r="QD118">
        <v>3058</v>
      </c>
      <c r="QE118">
        <v>3078</v>
      </c>
      <c r="QF118">
        <v>3111</v>
      </c>
    </row>
    <row r="119" spans="1:448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  <c r="PV119">
        <v>2</v>
      </c>
      <c r="PW119">
        <v>2</v>
      </c>
      <c r="PX119">
        <v>2</v>
      </c>
      <c r="PY119">
        <v>2</v>
      </c>
      <c r="PZ119">
        <v>2</v>
      </c>
      <c r="QA119">
        <v>2</v>
      </c>
      <c r="QB119">
        <v>2</v>
      </c>
      <c r="QC119">
        <v>2</v>
      </c>
      <c r="QD119">
        <v>2</v>
      </c>
      <c r="QE119">
        <v>2</v>
      </c>
      <c r="QF119">
        <v>2</v>
      </c>
    </row>
    <row r="120" spans="1:448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  <c r="PV120">
        <v>826</v>
      </c>
      <c r="PW120">
        <v>844</v>
      </c>
      <c r="PX120">
        <v>846</v>
      </c>
      <c r="PY120">
        <v>846</v>
      </c>
      <c r="PZ120">
        <v>846</v>
      </c>
      <c r="QA120">
        <v>846</v>
      </c>
      <c r="QB120">
        <v>846</v>
      </c>
      <c r="QC120">
        <v>860</v>
      </c>
      <c r="QD120">
        <v>862</v>
      </c>
      <c r="QE120">
        <v>866</v>
      </c>
      <c r="QF120">
        <v>868</v>
      </c>
    </row>
    <row r="121" spans="1:448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  <c r="PV121">
        <v>89</v>
      </c>
      <c r="PW121">
        <v>89</v>
      </c>
      <c r="PX121">
        <v>93</v>
      </c>
      <c r="PY121">
        <v>93</v>
      </c>
      <c r="PZ121">
        <v>96</v>
      </c>
      <c r="QA121">
        <v>96</v>
      </c>
      <c r="QB121">
        <v>96</v>
      </c>
      <c r="QC121">
        <v>93</v>
      </c>
      <c r="QD121">
        <v>93</v>
      </c>
      <c r="QE121">
        <v>94</v>
      </c>
      <c r="QF121">
        <v>94</v>
      </c>
    </row>
    <row r="122" spans="1:448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  <c r="PV122">
        <v>141</v>
      </c>
      <c r="PW122">
        <v>141</v>
      </c>
      <c r="PX122">
        <v>141</v>
      </c>
      <c r="PY122">
        <v>141</v>
      </c>
      <c r="PZ122">
        <v>141</v>
      </c>
      <c r="QA122">
        <v>141</v>
      </c>
      <c r="QB122">
        <v>141</v>
      </c>
      <c r="QC122">
        <v>141</v>
      </c>
      <c r="QD122">
        <v>141</v>
      </c>
      <c r="QE122">
        <v>141</v>
      </c>
      <c r="QF122">
        <v>141</v>
      </c>
    </row>
    <row r="123" spans="1:448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  <c r="PV123">
        <v>173</v>
      </c>
      <c r="PW123">
        <v>173</v>
      </c>
      <c r="PX123">
        <v>173</v>
      </c>
      <c r="PY123">
        <v>178</v>
      </c>
      <c r="PZ123">
        <v>177</v>
      </c>
      <c r="QA123">
        <v>177</v>
      </c>
      <c r="QB123">
        <v>177</v>
      </c>
      <c r="QC123">
        <v>177</v>
      </c>
      <c r="QD123">
        <v>177</v>
      </c>
      <c r="QE123">
        <v>177</v>
      </c>
      <c r="QF123">
        <v>183</v>
      </c>
    </row>
    <row r="124" spans="1:448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  <c r="PV124">
        <v>50</v>
      </c>
      <c r="PW124">
        <v>50</v>
      </c>
      <c r="PX124">
        <v>50</v>
      </c>
      <c r="PY124">
        <v>50</v>
      </c>
      <c r="PZ124">
        <v>54</v>
      </c>
      <c r="QA124">
        <v>54</v>
      </c>
      <c r="QB124">
        <v>54</v>
      </c>
      <c r="QC124">
        <v>54</v>
      </c>
      <c r="QD124">
        <v>54</v>
      </c>
      <c r="QE124">
        <v>54</v>
      </c>
      <c r="QF124">
        <v>54</v>
      </c>
    </row>
    <row r="125" spans="1:448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  <c r="PV125">
        <v>154</v>
      </c>
      <c r="PW125">
        <v>161</v>
      </c>
      <c r="PX125">
        <v>161</v>
      </c>
      <c r="PY125">
        <v>161</v>
      </c>
      <c r="PZ125">
        <v>162</v>
      </c>
      <c r="QA125">
        <v>162</v>
      </c>
      <c r="QB125">
        <v>162</v>
      </c>
      <c r="QC125">
        <v>162</v>
      </c>
      <c r="QD125">
        <v>167</v>
      </c>
      <c r="QE125">
        <v>167</v>
      </c>
      <c r="QF125">
        <v>167</v>
      </c>
    </row>
    <row r="126" spans="1:448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</row>
    <row r="127" spans="1:448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  <c r="PV127">
        <v>102</v>
      </c>
      <c r="PW127">
        <v>115</v>
      </c>
      <c r="PX127">
        <v>115</v>
      </c>
      <c r="PY127">
        <v>115</v>
      </c>
      <c r="PZ127">
        <v>115</v>
      </c>
      <c r="QA127">
        <v>115</v>
      </c>
      <c r="QB127">
        <v>115</v>
      </c>
      <c r="QC127">
        <v>115</v>
      </c>
      <c r="QD127">
        <v>123</v>
      </c>
      <c r="QE127">
        <v>123</v>
      </c>
      <c r="QF127">
        <v>123</v>
      </c>
    </row>
    <row r="128" spans="1:448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</row>
    <row r="129" spans="1:448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</row>
    <row r="130" spans="1:448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  <c r="PV130">
        <v>12</v>
      </c>
      <c r="PW130">
        <v>12</v>
      </c>
      <c r="PX130">
        <v>12</v>
      </c>
      <c r="PY130">
        <v>12</v>
      </c>
      <c r="PZ130">
        <v>12</v>
      </c>
      <c r="QA130">
        <v>12</v>
      </c>
      <c r="QB130">
        <v>12</v>
      </c>
      <c r="QC130">
        <v>12</v>
      </c>
      <c r="QD130">
        <v>12</v>
      </c>
      <c r="QE130">
        <v>12</v>
      </c>
      <c r="QF130">
        <v>12</v>
      </c>
    </row>
    <row r="131" spans="1:448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  <c r="PV131">
        <v>4</v>
      </c>
      <c r="PW131">
        <v>4</v>
      </c>
      <c r="PX131">
        <v>4</v>
      </c>
      <c r="PY131">
        <v>4</v>
      </c>
      <c r="PZ131">
        <v>4</v>
      </c>
      <c r="QA131">
        <v>4</v>
      </c>
      <c r="QB131">
        <v>4</v>
      </c>
      <c r="QC131">
        <v>4</v>
      </c>
      <c r="QD131">
        <v>4</v>
      </c>
      <c r="QE131">
        <v>5</v>
      </c>
      <c r="QF131">
        <v>5</v>
      </c>
    </row>
    <row r="132" spans="1:448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  <c r="PV132">
        <v>94769</v>
      </c>
      <c r="PW132">
        <v>95052</v>
      </c>
      <c r="PX132">
        <v>95356</v>
      </c>
      <c r="PY132">
        <v>95683</v>
      </c>
      <c r="PZ132">
        <v>95677</v>
      </c>
      <c r="QA132">
        <v>96046</v>
      </c>
      <c r="QB132">
        <v>96243</v>
      </c>
      <c r="QC132">
        <v>96672</v>
      </c>
      <c r="QD132">
        <v>96672</v>
      </c>
      <c r="QE132">
        <v>97422</v>
      </c>
      <c r="QF132">
        <v>97422</v>
      </c>
    </row>
    <row r="133" spans="1:448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  <c r="PV133">
        <v>114</v>
      </c>
      <c r="PW133">
        <v>118</v>
      </c>
      <c r="PX133">
        <v>118</v>
      </c>
      <c r="PY133">
        <v>119</v>
      </c>
      <c r="PZ133">
        <v>119</v>
      </c>
      <c r="QA133">
        <v>119</v>
      </c>
      <c r="QB133">
        <v>119</v>
      </c>
      <c r="QC133">
        <v>119</v>
      </c>
      <c r="QD133">
        <v>124</v>
      </c>
      <c r="QE133">
        <v>124</v>
      </c>
      <c r="QF133">
        <v>127</v>
      </c>
    </row>
    <row r="134" spans="1:448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  <c r="PV134">
        <v>165</v>
      </c>
      <c r="PW134">
        <v>165</v>
      </c>
      <c r="PX134">
        <v>165</v>
      </c>
      <c r="PY134">
        <v>165</v>
      </c>
      <c r="PZ134">
        <v>166</v>
      </c>
      <c r="QA134">
        <v>166</v>
      </c>
      <c r="QB134">
        <v>166</v>
      </c>
      <c r="QC134">
        <v>166</v>
      </c>
      <c r="QD134">
        <v>166</v>
      </c>
      <c r="QE134">
        <v>166</v>
      </c>
      <c r="QF134">
        <v>166</v>
      </c>
    </row>
    <row r="135" spans="1:448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  <c r="PV135">
        <v>3773</v>
      </c>
      <c r="PW135">
        <v>3778</v>
      </c>
      <c r="PX135">
        <v>3785</v>
      </c>
      <c r="PY135">
        <v>3798</v>
      </c>
      <c r="PZ135">
        <v>3804</v>
      </c>
      <c r="QA135">
        <v>3811</v>
      </c>
      <c r="QB135">
        <v>3822</v>
      </c>
      <c r="QC135">
        <v>3832</v>
      </c>
      <c r="QD135">
        <v>3840</v>
      </c>
      <c r="QE135">
        <v>3849</v>
      </c>
      <c r="QF135">
        <v>3858</v>
      </c>
    </row>
    <row r="136" spans="1:448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  <c r="PV136">
        <v>76389</v>
      </c>
      <c r="PW136">
        <v>76589</v>
      </c>
      <c r="PX136">
        <v>76823</v>
      </c>
      <c r="PY136">
        <v>76940</v>
      </c>
      <c r="PZ136">
        <v>77010</v>
      </c>
      <c r="QA136">
        <v>77060</v>
      </c>
      <c r="QB136">
        <v>77136</v>
      </c>
      <c r="QC136">
        <v>77245</v>
      </c>
      <c r="QD136">
        <v>77755</v>
      </c>
      <c r="QE136">
        <v>78049</v>
      </c>
      <c r="QF136">
        <v>78295</v>
      </c>
    </row>
    <row r="137" spans="1:448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  <c r="PV137">
        <v>740</v>
      </c>
      <c r="PW137">
        <v>743</v>
      </c>
      <c r="PX137">
        <v>743</v>
      </c>
      <c r="PY137">
        <v>744</v>
      </c>
      <c r="PZ137">
        <v>744</v>
      </c>
      <c r="QA137">
        <v>748</v>
      </c>
      <c r="QB137">
        <v>752</v>
      </c>
      <c r="QC137">
        <v>752</v>
      </c>
      <c r="QD137">
        <v>752</v>
      </c>
      <c r="QE137">
        <v>752</v>
      </c>
      <c r="QF137">
        <v>752</v>
      </c>
    </row>
    <row r="138" spans="1:448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  <c r="PV138">
        <v>8017</v>
      </c>
      <c r="PW138">
        <v>8093</v>
      </c>
      <c r="PX138">
        <v>8160</v>
      </c>
      <c r="PY138">
        <v>8232</v>
      </c>
      <c r="PZ138">
        <v>8302</v>
      </c>
      <c r="QA138">
        <v>8380</v>
      </c>
      <c r="QB138">
        <v>8453</v>
      </c>
      <c r="QC138">
        <v>8532</v>
      </c>
      <c r="QD138">
        <v>8607</v>
      </c>
      <c r="QE138">
        <v>8680</v>
      </c>
      <c r="QF138">
        <v>8758</v>
      </c>
    </row>
    <row r="139" spans="1:448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</row>
    <row r="140" spans="1:448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  <c r="PV140">
        <v>6823</v>
      </c>
      <c r="PW140">
        <v>6840</v>
      </c>
      <c r="PX140">
        <v>6860</v>
      </c>
      <c r="PY140">
        <v>6875</v>
      </c>
      <c r="PZ140">
        <v>6884</v>
      </c>
      <c r="QA140">
        <v>6891</v>
      </c>
      <c r="QB140">
        <v>6894</v>
      </c>
      <c r="QC140">
        <v>6903</v>
      </c>
      <c r="QD140">
        <v>6928</v>
      </c>
      <c r="QE140">
        <v>6955</v>
      </c>
      <c r="QF140">
        <v>6977</v>
      </c>
    </row>
    <row r="141" spans="1:448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  <c r="PV141">
        <v>125</v>
      </c>
      <c r="PW141">
        <v>125</v>
      </c>
      <c r="PX141">
        <v>127</v>
      </c>
      <c r="PY141">
        <v>128</v>
      </c>
      <c r="PZ141">
        <v>129</v>
      </c>
      <c r="QA141">
        <v>130</v>
      </c>
      <c r="QB141">
        <v>130</v>
      </c>
      <c r="QC141">
        <v>130</v>
      </c>
      <c r="QD141">
        <v>131</v>
      </c>
      <c r="QE141">
        <v>131</v>
      </c>
      <c r="QF141">
        <v>132</v>
      </c>
    </row>
    <row r="142" spans="1:448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  <c r="PV142">
        <v>61</v>
      </c>
      <c r="PW142">
        <v>63</v>
      </c>
      <c r="PX142">
        <v>63</v>
      </c>
      <c r="PY142">
        <v>65</v>
      </c>
      <c r="PZ142">
        <v>65</v>
      </c>
      <c r="QA142">
        <v>66</v>
      </c>
      <c r="QB142">
        <v>66</v>
      </c>
      <c r="QC142">
        <v>66</v>
      </c>
      <c r="QD142">
        <v>66</v>
      </c>
      <c r="QE142">
        <v>66</v>
      </c>
      <c r="QF142">
        <v>66</v>
      </c>
    </row>
    <row r="143" spans="1:448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  <c r="PV143">
        <v>231</v>
      </c>
      <c r="PW143">
        <v>231</v>
      </c>
      <c r="PX143">
        <v>233</v>
      </c>
      <c r="PY143">
        <v>235</v>
      </c>
      <c r="PZ143">
        <v>237</v>
      </c>
      <c r="QA143">
        <v>243</v>
      </c>
      <c r="QB143">
        <v>246</v>
      </c>
      <c r="QC143">
        <v>247</v>
      </c>
      <c r="QD143">
        <v>250</v>
      </c>
      <c r="QE143">
        <v>252</v>
      </c>
      <c r="QF143">
        <v>252</v>
      </c>
    </row>
    <row r="144" spans="1:448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  <c r="PV144">
        <v>251</v>
      </c>
      <c r="PW144">
        <v>252</v>
      </c>
      <c r="PX144">
        <v>252</v>
      </c>
      <c r="PY144">
        <v>252</v>
      </c>
      <c r="PZ144">
        <v>252</v>
      </c>
      <c r="QA144">
        <v>252</v>
      </c>
      <c r="QB144">
        <v>252</v>
      </c>
      <c r="QC144">
        <v>252</v>
      </c>
      <c r="QD144">
        <v>252</v>
      </c>
      <c r="QE144">
        <v>252</v>
      </c>
      <c r="QF144">
        <v>252</v>
      </c>
    </row>
    <row r="145" spans="2:448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</row>
    <row r="146" spans="2:448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  <c r="PV146">
        <v>4599</v>
      </c>
      <c r="PW146">
        <v>4605</v>
      </c>
      <c r="PX146">
        <v>4622</v>
      </c>
      <c r="PY146">
        <v>4622</v>
      </c>
      <c r="PZ146">
        <v>4633</v>
      </c>
      <c r="QA146">
        <v>4644</v>
      </c>
      <c r="QB146">
        <v>4681</v>
      </c>
      <c r="QC146">
        <v>4686</v>
      </c>
      <c r="QD146">
        <v>4703</v>
      </c>
      <c r="QE146">
        <v>4715</v>
      </c>
      <c r="QF146">
        <v>4766</v>
      </c>
    </row>
    <row r="147" spans="2:448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  <c r="PV147">
        <v>20435</v>
      </c>
      <c r="PW147">
        <v>20737</v>
      </c>
      <c r="PX147">
        <v>20995</v>
      </c>
      <c r="PY147">
        <v>21262</v>
      </c>
      <c r="PZ147">
        <v>21504</v>
      </c>
      <c r="QA147">
        <v>21715</v>
      </c>
      <c r="QB147">
        <v>21928</v>
      </c>
      <c r="QC147">
        <v>22098</v>
      </c>
      <c r="QD147">
        <v>22409</v>
      </c>
      <c r="QE147">
        <v>22681</v>
      </c>
      <c r="QF147">
        <v>22966</v>
      </c>
    </row>
    <row r="148" spans="2:448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  <c r="PV148">
        <v>29</v>
      </c>
      <c r="PW148">
        <v>29</v>
      </c>
      <c r="PX148">
        <v>29</v>
      </c>
      <c r="PY148">
        <v>29</v>
      </c>
      <c r="PZ148">
        <v>29</v>
      </c>
      <c r="QA148">
        <v>29</v>
      </c>
      <c r="QB148">
        <v>29</v>
      </c>
      <c r="QC148">
        <v>29</v>
      </c>
      <c r="QD148">
        <v>29</v>
      </c>
      <c r="QE148">
        <v>29</v>
      </c>
      <c r="QF148">
        <v>29</v>
      </c>
    </row>
    <row r="149" spans="2:448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  <c r="PV149">
        <v>162468</v>
      </c>
      <c r="PW149">
        <v>162927</v>
      </c>
      <c r="PX149">
        <v>163396</v>
      </c>
      <c r="PY149">
        <v>164110</v>
      </c>
      <c r="PZ149">
        <v>164623</v>
      </c>
      <c r="QA149">
        <v>165101</v>
      </c>
      <c r="QB149">
        <v>165547</v>
      </c>
      <c r="QC149">
        <v>166177</v>
      </c>
      <c r="QD149">
        <v>166862</v>
      </c>
      <c r="QE149">
        <v>167642</v>
      </c>
      <c r="QF149">
        <v>168436</v>
      </c>
    </row>
    <row r="150" spans="2:448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  <c r="PV150">
        <v>40754</v>
      </c>
      <c r="PW150">
        <v>40858</v>
      </c>
      <c r="PX150">
        <v>41054</v>
      </c>
      <c r="PY150">
        <v>41151</v>
      </c>
      <c r="PZ150">
        <v>41242</v>
      </c>
      <c r="QA150">
        <v>41669</v>
      </c>
      <c r="QB150">
        <v>41815</v>
      </c>
      <c r="QC150">
        <v>41977</v>
      </c>
      <c r="QD150">
        <v>42064</v>
      </c>
      <c r="QE150">
        <v>42227</v>
      </c>
      <c r="QF150">
        <v>42348</v>
      </c>
    </row>
    <row r="151" spans="2:448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  <c r="PV151">
        <v>62569</v>
      </c>
      <c r="PW151">
        <v>62665</v>
      </c>
      <c r="PX151">
        <v>62759</v>
      </c>
      <c r="PY151">
        <v>62876</v>
      </c>
      <c r="PZ151">
        <v>62999</v>
      </c>
      <c r="QA151">
        <v>63160</v>
      </c>
      <c r="QB151">
        <v>63332</v>
      </c>
      <c r="QC151">
        <v>63506</v>
      </c>
      <c r="QD151">
        <v>63699</v>
      </c>
      <c r="QE151">
        <v>63884</v>
      </c>
      <c r="QF151">
        <v>64039</v>
      </c>
    </row>
    <row r="152" spans="2:448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  <c r="PV152">
        <v>14286</v>
      </c>
      <c r="PW152">
        <v>14323</v>
      </c>
      <c r="PX152">
        <v>14360</v>
      </c>
      <c r="PY152">
        <v>14390</v>
      </c>
      <c r="PZ152">
        <v>14430</v>
      </c>
      <c r="QA152">
        <v>14463</v>
      </c>
      <c r="QB152">
        <v>14502</v>
      </c>
      <c r="QC152">
        <v>14535</v>
      </c>
      <c r="QD152">
        <v>14572</v>
      </c>
      <c r="QE152">
        <v>14606</v>
      </c>
      <c r="QF152">
        <v>14641</v>
      </c>
    </row>
    <row r="153" spans="2:448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  <c r="PV153">
        <v>4681</v>
      </c>
      <c r="PW153">
        <v>4687</v>
      </c>
      <c r="PX153">
        <v>4705</v>
      </c>
      <c r="PY153">
        <v>4713</v>
      </c>
      <c r="PZ153">
        <v>4715</v>
      </c>
      <c r="QA153">
        <v>4718</v>
      </c>
      <c r="QB153">
        <v>4718</v>
      </c>
      <c r="QC153">
        <v>4727</v>
      </c>
      <c r="QD153">
        <v>4732</v>
      </c>
      <c r="QE153">
        <v>4737</v>
      </c>
      <c r="QF153">
        <v>4769</v>
      </c>
    </row>
    <row r="154" spans="2:448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  <c r="PV154">
        <v>6193</v>
      </c>
      <c r="PW154">
        <v>6209</v>
      </c>
      <c r="PX154">
        <v>6220</v>
      </c>
      <c r="PY154">
        <v>6220</v>
      </c>
      <c r="PZ154">
        <v>6236</v>
      </c>
      <c r="QA154">
        <v>6243</v>
      </c>
      <c r="QB154">
        <v>6248</v>
      </c>
      <c r="QC154">
        <v>6257</v>
      </c>
      <c r="QD154">
        <v>6266</v>
      </c>
      <c r="QE154">
        <v>6279</v>
      </c>
      <c r="QF154">
        <v>6280</v>
      </c>
    </row>
    <row r="155" spans="2:448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  <c r="PV155">
        <v>108879</v>
      </c>
      <c r="PW155">
        <v>109346</v>
      </c>
      <c r="PX155">
        <v>109847</v>
      </c>
      <c r="PY155">
        <v>110328</v>
      </c>
      <c r="PZ155">
        <v>110704</v>
      </c>
      <c r="QA155">
        <v>111030</v>
      </c>
      <c r="QB155">
        <v>111326</v>
      </c>
      <c r="QC155">
        <v>111747</v>
      </c>
      <c r="QD155">
        <v>112374</v>
      </c>
      <c r="QE155">
        <v>112861</v>
      </c>
      <c r="QF155">
        <v>113579</v>
      </c>
    </row>
    <row r="156" spans="2:448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  <c r="PV156">
        <v>587</v>
      </c>
      <c r="PW156">
        <v>596</v>
      </c>
      <c r="PX156">
        <v>599</v>
      </c>
      <c r="PY156">
        <v>607</v>
      </c>
      <c r="PZ156">
        <v>613</v>
      </c>
      <c r="QA156">
        <v>615</v>
      </c>
      <c r="QB156">
        <v>618</v>
      </c>
      <c r="QC156">
        <v>622</v>
      </c>
      <c r="QD156">
        <v>631</v>
      </c>
      <c r="QE156">
        <v>646</v>
      </c>
      <c r="QF156">
        <v>661</v>
      </c>
    </row>
    <row r="157" spans="2:448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  <c r="PV157">
        <v>9112</v>
      </c>
      <c r="PW157">
        <v>9155</v>
      </c>
      <c r="PX157">
        <v>9173</v>
      </c>
      <c r="PY157">
        <v>9191</v>
      </c>
      <c r="PZ157">
        <v>9198</v>
      </c>
      <c r="QA157">
        <v>9210</v>
      </c>
      <c r="QB157">
        <v>9229</v>
      </c>
      <c r="QC157">
        <v>9251</v>
      </c>
      <c r="QD157">
        <v>9286</v>
      </c>
      <c r="QE157">
        <v>9311</v>
      </c>
      <c r="QF157">
        <v>9325</v>
      </c>
    </row>
    <row r="158" spans="2:448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  <c r="PV158">
        <v>6747</v>
      </c>
      <c r="PW158">
        <v>6858</v>
      </c>
      <c r="PX158">
        <v>6940</v>
      </c>
      <c r="PY158">
        <v>7039</v>
      </c>
      <c r="PZ158">
        <v>7130</v>
      </c>
      <c r="QA158">
        <v>7201</v>
      </c>
      <c r="QB158">
        <v>7283</v>
      </c>
      <c r="QC158">
        <v>7383</v>
      </c>
      <c r="QD158">
        <v>7469</v>
      </c>
      <c r="QE158">
        <v>7565</v>
      </c>
      <c r="QF158">
        <v>7646</v>
      </c>
    </row>
    <row r="159" spans="2:448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  <c r="PV159">
        <v>3228</v>
      </c>
      <c r="PW159">
        <v>3232</v>
      </c>
      <c r="PX159">
        <v>3234</v>
      </c>
      <c r="PY159">
        <v>3236</v>
      </c>
      <c r="PZ159">
        <v>3240</v>
      </c>
      <c r="QA159">
        <v>3242</v>
      </c>
      <c r="QB159">
        <v>3249</v>
      </c>
      <c r="QC159">
        <v>3249</v>
      </c>
      <c r="QD159">
        <v>3258</v>
      </c>
      <c r="QE159">
        <v>3261</v>
      </c>
      <c r="QF159">
        <v>3262</v>
      </c>
    </row>
    <row r="160" spans="2:448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  <c r="PV160">
        <v>2147</v>
      </c>
      <c r="PW160">
        <v>2153</v>
      </c>
      <c r="PX160">
        <v>2167</v>
      </c>
      <c r="PY160">
        <v>2186</v>
      </c>
      <c r="PZ160">
        <v>2206</v>
      </c>
      <c r="QA160">
        <v>2224</v>
      </c>
      <c r="QB160">
        <v>2244</v>
      </c>
      <c r="QC160">
        <v>2258</v>
      </c>
      <c r="QD160">
        <v>2276</v>
      </c>
      <c r="QE160">
        <v>2292</v>
      </c>
      <c r="QF160">
        <v>2309</v>
      </c>
    </row>
    <row r="161" spans="2:448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  <c r="PS161">
        <v>1722</v>
      </c>
      <c r="PT161">
        <v>1726</v>
      </c>
      <c r="PU161">
        <v>1729</v>
      </c>
      <c r="PV161">
        <v>1731</v>
      </c>
      <c r="PW161">
        <v>1735</v>
      </c>
      <c r="PX161">
        <v>1737</v>
      </c>
      <c r="PY161">
        <v>1740</v>
      </c>
      <c r="PZ161">
        <v>1744</v>
      </c>
      <c r="QA161">
        <v>1748</v>
      </c>
      <c r="QB161">
        <v>1752</v>
      </c>
      <c r="QC161">
        <v>1756</v>
      </c>
      <c r="QD161">
        <v>1758</v>
      </c>
      <c r="QE161">
        <v>1764</v>
      </c>
      <c r="QF161">
        <v>1765</v>
      </c>
    </row>
    <row r="162" spans="2:448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  <c r="PS162">
        <v>1811</v>
      </c>
      <c r="PT162">
        <v>1811</v>
      </c>
      <c r="PU162">
        <v>1852</v>
      </c>
      <c r="PV162">
        <v>1866</v>
      </c>
      <c r="PW162">
        <v>1866</v>
      </c>
      <c r="PX162">
        <v>1892</v>
      </c>
      <c r="PY162">
        <v>1892</v>
      </c>
      <c r="PZ162">
        <v>1892</v>
      </c>
      <c r="QA162">
        <v>1892</v>
      </c>
      <c r="QB162">
        <v>1892</v>
      </c>
      <c r="QC162">
        <v>1942</v>
      </c>
      <c r="QD162">
        <v>1956</v>
      </c>
      <c r="QE162">
        <v>1968</v>
      </c>
      <c r="QF162">
        <v>1968</v>
      </c>
    </row>
    <row r="163" spans="2:448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  <c r="PS163">
        <v>1279</v>
      </c>
      <c r="PT163">
        <v>1286</v>
      </c>
      <c r="PU163">
        <v>1298</v>
      </c>
      <c r="PV163">
        <v>1308</v>
      </c>
      <c r="PW163">
        <v>1313</v>
      </c>
      <c r="PX163">
        <v>1319</v>
      </c>
      <c r="PY163">
        <v>1327</v>
      </c>
      <c r="PZ163">
        <v>1339</v>
      </c>
      <c r="QA163">
        <v>1353</v>
      </c>
      <c r="QB163">
        <v>1365</v>
      </c>
      <c r="QC163">
        <v>1373</v>
      </c>
      <c r="QD163">
        <v>1379</v>
      </c>
      <c r="QE163">
        <v>1383</v>
      </c>
      <c r="QF163">
        <v>1393</v>
      </c>
    </row>
    <row r="164" spans="2:448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  <c r="PS164">
        <v>1495</v>
      </c>
      <c r="PT164">
        <v>1495</v>
      </c>
      <c r="PU164">
        <v>1497</v>
      </c>
      <c r="PV164">
        <v>1498</v>
      </c>
      <c r="PW164">
        <v>1500</v>
      </c>
      <c r="PX164">
        <v>1500</v>
      </c>
      <c r="PY164">
        <v>1500</v>
      </c>
      <c r="PZ164">
        <v>1502</v>
      </c>
      <c r="QA164">
        <v>1506</v>
      </c>
      <c r="QB164">
        <v>1507</v>
      </c>
      <c r="QC164">
        <v>1509</v>
      </c>
      <c r="QD164">
        <v>1512</v>
      </c>
      <c r="QE164">
        <v>1516</v>
      </c>
      <c r="QF164">
        <v>1516</v>
      </c>
    </row>
    <row r="165" spans="2:448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</row>
    <row r="166" spans="2:448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  <c r="PS166">
        <v>1872</v>
      </c>
      <c r="PT166">
        <v>1878</v>
      </c>
      <c r="PU166">
        <v>1883</v>
      </c>
      <c r="PV166">
        <v>1893</v>
      </c>
      <c r="PW166">
        <v>1899</v>
      </c>
      <c r="PX166">
        <v>1913</v>
      </c>
      <c r="PY166">
        <v>1922</v>
      </c>
      <c r="PZ166">
        <v>1923</v>
      </c>
      <c r="QA166">
        <v>1931</v>
      </c>
      <c r="QB166">
        <v>1934</v>
      </c>
      <c r="QC166">
        <v>1937</v>
      </c>
      <c r="QD166">
        <v>1946</v>
      </c>
      <c r="QE166">
        <v>1963</v>
      </c>
      <c r="QF166">
        <v>1981</v>
      </c>
    </row>
    <row r="167" spans="2:448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  <c r="PS167">
        <v>6058</v>
      </c>
      <c r="PT167">
        <v>6096</v>
      </c>
      <c r="PU167">
        <v>6136</v>
      </c>
      <c r="PV167">
        <v>6184</v>
      </c>
      <c r="PW167">
        <v>6234</v>
      </c>
      <c r="PX167">
        <v>6286</v>
      </c>
      <c r="PY167">
        <v>6346</v>
      </c>
      <c r="PZ167">
        <v>6379</v>
      </c>
      <c r="QA167">
        <v>6409</v>
      </c>
      <c r="QB167">
        <v>6443</v>
      </c>
      <c r="QC167">
        <v>6479</v>
      </c>
      <c r="QD167">
        <v>6512</v>
      </c>
      <c r="QE167">
        <v>6549</v>
      </c>
      <c r="QF167">
        <v>6592</v>
      </c>
    </row>
    <row r="168" spans="2:448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  <c r="PS168">
        <v>315</v>
      </c>
      <c r="PT168">
        <v>315</v>
      </c>
      <c r="PU168">
        <v>315</v>
      </c>
      <c r="PV168">
        <v>315</v>
      </c>
      <c r="PW168">
        <v>315</v>
      </c>
      <c r="PX168">
        <v>315</v>
      </c>
      <c r="PY168">
        <v>315</v>
      </c>
      <c r="PZ168">
        <v>315</v>
      </c>
      <c r="QA168">
        <v>315</v>
      </c>
      <c r="QB168">
        <v>315</v>
      </c>
      <c r="QC168">
        <v>315</v>
      </c>
      <c r="QD168">
        <v>315</v>
      </c>
      <c r="QE168">
        <v>315</v>
      </c>
      <c r="QF168">
        <v>315</v>
      </c>
    </row>
    <row r="169" spans="2:448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  <c r="PS169">
        <v>85</v>
      </c>
      <c r="PT169">
        <v>85</v>
      </c>
      <c r="PU169">
        <v>85</v>
      </c>
      <c r="PV169">
        <v>85</v>
      </c>
      <c r="PW169">
        <v>85</v>
      </c>
      <c r="PX169">
        <v>85</v>
      </c>
      <c r="PY169">
        <v>85</v>
      </c>
      <c r="PZ169">
        <v>85</v>
      </c>
      <c r="QA169">
        <v>85</v>
      </c>
      <c r="QB169">
        <v>85</v>
      </c>
      <c r="QC169">
        <v>85</v>
      </c>
      <c r="QD169">
        <v>85</v>
      </c>
      <c r="QE169">
        <v>85</v>
      </c>
      <c r="QF169">
        <v>85</v>
      </c>
    </row>
    <row r="170" spans="2:448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  <c r="PS170">
        <v>2602</v>
      </c>
      <c r="PT170">
        <v>2618</v>
      </c>
      <c r="PU170">
        <v>2653</v>
      </c>
      <c r="PV170">
        <v>2658</v>
      </c>
      <c r="PW170">
        <v>2667</v>
      </c>
      <c r="PX170">
        <v>2680</v>
      </c>
      <c r="PY170">
        <v>2684</v>
      </c>
      <c r="PZ170">
        <v>2684</v>
      </c>
      <c r="QA170">
        <v>2737</v>
      </c>
      <c r="QB170">
        <v>2757</v>
      </c>
      <c r="QC170">
        <v>2765</v>
      </c>
      <c r="QD170">
        <v>2772</v>
      </c>
      <c r="QE170">
        <v>2799</v>
      </c>
      <c r="QF170">
        <v>2807</v>
      </c>
    </row>
    <row r="171" spans="2:448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  <c r="PS171">
        <v>56</v>
      </c>
      <c r="PT171">
        <v>56</v>
      </c>
      <c r="PU171">
        <v>56</v>
      </c>
      <c r="PV171">
        <v>56</v>
      </c>
      <c r="PW171">
        <v>56</v>
      </c>
      <c r="PX171">
        <v>56</v>
      </c>
      <c r="PY171">
        <v>56</v>
      </c>
      <c r="PZ171">
        <v>56</v>
      </c>
      <c r="QA171">
        <v>56</v>
      </c>
      <c r="QB171">
        <v>56</v>
      </c>
      <c r="QC171">
        <v>56</v>
      </c>
      <c r="QD171">
        <v>56</v>
      </c>
      <c r="QE171">
        <v>56</v>
      </c>
      <c r="QF171">
        <v>56</v>
      </c>
    </row>
    <row r="172" spans="2:448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  <c r="PS172">
        <v>3539</v>
      </c>
      <c r="PT172">
        <v>3551</v>
      </c>
      <c r="PU172">
        <v>3560</v>
      </c>
      <c r="PV172">
        <v>3566</v>
      </c>
      <c r="PW172">
        <v>3574</v>
      </c>
      <c r="PX172">
        <v>3583</v>
      </c>
      <c r="PY172">
        <v>3594</v>
      </c>
      <c r="PZ172">
        <v>3602</v>
      </c>
      <c r="QA172">
        <v>3610</v>
      </c>
      <c r="QB172">
        <v>3615</v>
      </c>
      <c r="QC172">
        <v>3623</v>
      </c>
      <c r="QD172">
        <v>3635</v>
      </c>
      <c r="QE172">
        <v>3647</v>
      </c>
      <c r="QF172">
        <v>3660</v>
      </c>
    </row>
    <row r="173" spans="2:448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  <c r="PS173">
        <v>738</v>
      </c>
      <c r="PT173">
        <v>738</v>
      </c>
      <c r="PU173">
        <v>741</v>
      </c>
      <c r="PV173">
        <v>743</v>
      </c>
      <c r="PW173">
        <v>746</v>
      </c>
      <c r="PX173">
        <v>749</v>
      </c>
      <c r="PY173">
        <v>750</v>
      </c>
      <c r="PZ173">
        <v>750</v>
      </c>
      <c r="QA173">
        <v>750</v>
      </c>
      <c r="QB173">
        <v>750</v>
      </c>
      <c r="QC173">
        <v>761</v>
      </c>
      <c r="QD173">
        <v>762</v>
      </c>
      <c r="QE173">
        <v>762</v>
      </c>
      <c r="QF173">
        <v>763</v>
      </c>
    </row>
    <row r="174" spans="2:448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  <c r="PT174">
        <v>2</v>
      </c>
      <c r="PU174">
        <v>2</v>
      </c>
      <c r="PV174">
        <v>2</v>
      </c>
      <c r="PW174">
        <v>2</v>
      </c>
      <c r="PX174">
        <v>2</v>
      </c>
      <c r="PY174">
        <v>2</v>
      </c>
      <c r="PZ174">
        <v>2</v>
      </c>
      <c r="QA174">
        <v>2</v>
      </c>
      <c r="QB174">
        <v>2</v>
      </c>
      <c r="QC174">
        <v>2</v>
      </c>
      <c r="QD174">
        <v>2</v>
      </c>
      <c r="QE174">
        <v>2</v>
      </c>
      <c r="QF174">
        <v>2</v>
      </c>
    </row>
    <row r="175" spans="2:448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  <c r="PS175">
        <v>381</v>
      </c>
      <c r="PT175">
        <v>387</v>
      </c>
      <c r="PU175">
        <v>394</v>
      </c>
      <c r="PV175">
        <v>403</v>
      </c>
      <c r="PW175">
        <v>418</v>
      </c>
      <c r="PX175">
        <v>433</v>
      </c>
      <c r="PY175">
        <v>444</v>
      </c>
      <c r="PZ175">
        <v>449</v>
      </c>
      <c r="QA175">
        <v>454</v>
      </c>
      <c r="QB175">
        <v>459</v>
      </c>
      <c r="QC175">
        <v>462</v>
      </c>
      <c r="QD175">
        <v>469</v>
      </c>
      <c r="QE175">
        <v>475</v>
      </c>
      <c r="QF175">
        <v>486</v>
      </c>
    </row>
    <row r="176" spans="2:448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  <c r="PS176">
        <v>1113</v>
      </c>
      <c r="PT176">
        <v>1114</v>
      </c>
      <c r="PU176">
        <v>1114</v>
      </c>
      <c r="PV176">
        <v>1116</v>
      </c>
      <c r="PW176">
        <v>1117</v>
      </c>
      <c r="PX176">
        <v>1118</v>
      </c>
      <c r="PY176">
        <v>1119</v>
      </c>
      <c r="PZ176">
        <v>1120</v>
      </c>
      <c r="QA176">
        <v>1123</v>
      </c>
      <c r="QB176">
        <v>1124</v>
      </c>
      <c r="QC176">
        <v>1124</v>
      </c>
      <c r="QD176">
        <v>1125</v>
      </c>
      <c r="QE176">
        <v>1125</v>
      </c>
      <c r="QF176">
        <v>1126</v>
      </c>
    </row>
    <row r="177" spans="2:448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  <c r="PS177">
        <v>1251</v>
      </c>
      <c r="PT177">
        <v>1255</v>
      </c>
      <c r="PU177">
        <v>1260</v>
      </c>
      <c r="PV177">
        <v>1265</v>
      </c>
      <c r="PW177">
        <v>1272</v>
      </c>
      <c r="PX177">
        <v>1278</v>
      </c>
      <c r="PY177">
        <v>1283</v>
      </c>
      <c r="PZ177">
        <v>1286</v>
      </c>
      <c r="QA177">
        <v>1288</v>
      </c>
      <c r="QB177">
        <v>1295</v>
      </c>
      <c r="QC177">
        <v>1300</v>
      </c>
      <c r="QD177">
        <v>1304</v>
      </c>
      <c r="QE177">
        <v>1308</v>
      </c>
      <c r="QF177">
        <v>1313</v>
      </c>
    </row>
    <row r="178" spans="2:448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  <c r="PS178">
        <v>66</v>
      </c>
      <c r="PT178">
        <v>66</v>
      </c>
      <c r="PU178">
        <v>66</v>
      </c>
      <c r="PV178">
        <v>66</v>
      </c>
      <c r="PW178">
        <v>67</v>
      </c>
      <c r="PX178">
        <v>67</v>
      </c>
      <c r="PY178">
        <v>67</v>
      </c>
      <c r="PZ178">
        <v>67</v>
      </c>
      <c r="QA178">
        <v>67</v>
      </c>
      <c r="QB178">
        <v>67</v>
      </c>
      <c r="QC178">
        <v>67</v>
      </c>
      <c r="QD178">
        <v>67</v>
      </c>
      <c r="QE178">
        <v>67</v>
      </c>
      <c r="QF178">
        <v>67</v>
      </c>
    </row>
    <row r="179" spans="2:448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  <c r="PS179">
        <v>376</v>
      </c>
      <c r="PT179">
        <v>379</v>
      </c>
      <c r="PU179">
        <v>384</v>
      </c>
      <c r="PV179">
        <v>384</v>
      </c>
      <c r="PW179">
        <v>385</v>
      </c>
      <c r="PX179">
        <v>386</v>
      </c>
      <c r="PY179">
        <v>390</v>
      </c>
      <c r="PZ179">
        <v>391</v>
      </c>
      <c r="QA179">
        <v>392</v>
      </c>
      <c r="QB179">
        <v>393</v>
      </c>
      <c r="QC179">
        <v>396</v>
      </c>
      <c r="QD179">
        <v>400</v>
      </c>
      <c r="QE179">
        <v>402</v>
      </c>
      <c r="QF179">
        <v>404</v>
      </c>
    </row>
    <row r="180" spans="2:448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  <c r="PS180">
        <v>385</v>
      </c>
      <c r="PT180">
        <v>387</v>
      </c>
      <c r="PU180">
        <v>388</v>
      </c>
      <c r="PV180">
        <v>390</v>
      </c>
      <c r="PW180">
        <v>392</v>
      </c>
      <c r="PX180">
        <v>394</v>
      </c>
      <c r="PY180">
        <v>395</v>
      </c>
      <c r="PZ180">
        <v>397</v>
      </c>
      <c r="QA180">
        <v>398</v>
      </c>
      <c r="QB180">
        <v>399</v>
      </c>
      <c r="QC180">
        <v>399</v>
      </c>
      <c r="QD180">
        <v>400</v>
      </c>
      <c r="QE180">
        <v>401</v>
      </c>
      <c r="QF180">
        <v>401</v>
      </c>
    </row>
    <row r="181" spans="2:448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</row>
    <row r="182" spans="2:448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  <c r="PS182">
        <v>448</v>
      </c>
      <c r="PT182">
        <v>448</v>
      </c>
      <c r="PU182">
        <v>449</v>
      </c>
      <c r="PV182">
        <v>449</v>
      </c>
      <c r="PW182">
        <v>449</v>
      </c>
      <c r="PX182">
        <v>449</v>
      </c>
      <c r="PY182">
        <v>449</v>
      </c>
      <c r="PZ182">
        <v>449</v>
      </c>
      <c r="QA182">
        <v>449</v>
      </c>
      <c r="QB182">
        <v>449</v>
      </c>
      <c r="QC182">
        <v>450</v>
      </c>
      <c r="QD182">
        <v>450</v>
      </c>
      <c r="QE182">
        <v>450</v>
      </c>
      <c r="QF182">
        <v>450</v>
      </c>
    </row>
    <row r="183" spans="2:448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  <c r="PS183">
        <v>10</v>
      </c>
      <c r="PT183">
        <v>10</v>
      </c>
      <c r="PU183">
        <v>10</v>
      </c>
      <c r="PV183">
        <v>10</v>
      </c>
      <c r="PW183">
        <v>12</v>
      </c>
      <c r="PX183">
        <v>12</v>
      </c>
      <c r="PY183">
        <v>12</v>
      </c>
      <c r="PZ183">
        <v>12</v>
      </c>
      <c r="QA183">
        <v>12</v>
      </c>
      <c r="QB183">
        <v>12</v>
      </c>
      <c r="QC183">
        <v>12</v>
      </c>
      <c r="QD183">
        <v>12</v>
      </c>
      <c r="QE183">
        <v>12</v>
      </c>
      <c r="QF183">
        <v>12</v>
      </c>
    </row>
    <row r="184" spans="2:448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  <c r="PS184">
        <v>201429</v>
      </c>
      <c r="PT184">
        <v>201623</v>
      </c>
      <c r="PU184">
        <v>201832</v>
      </c>
      <c r="PV184">
        <v>202633</v>
      </c>
      <c r="PW184">
        <v>203210</v>
      </c>
      <c r="PX184">
        <v>203664</v>
      </c>
      <c r="PY184">
        <v>203854</v>
      </c>
      <c r="PZ184">
        <v>204011</v>
      </c>
      <c r="QA184">
        <v>204147</v>
      </c>
      <c r="QB184">
        <v>204399</v>
      </c>
      <c r="QC184">
        <v>204985</v>
      </c>
      <c r="QD184">
        <v>205598</v>
      </c>
      <c r="QE184">
        <v>206146</v>
      </c>
      <c r="QF184">
        <v>207020</v>
      </c>
    </row>
    <row r="185" spans="2:448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</row>
    <row r="186" spans="2:448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  <c r="PS186">
        <v>4785</v>
      </c>
      <c r="PT186">
        <v>4827</v>
      </c>
      <c r="PU186">
        <v>4869</v>
      </c>
      <c r="PV186">
        <v>4915</v>
      </c>
      <c r="PW186">
        <v>4960</v>
      </c>
      <c r="PX186">
        <v>5003</v>
      </c>
      <c r="PY186">
        <v>5048</v>
      </c>
      <c r="PZ186">
        <v>5092</v>
      </c>
      <c r="QA186">
        <v>5136</v>
      </c>
      <c r="QB186">
        <v>5178</v>
      </c>
      <c r="QC186">
        <v>5224</v>
      </c>
      <c r="QD186">
        <v>5268</v>
      </c>
      <c r="QE186">
        <v>5307</v>
      </c>
      <c r="QF186">
        <v>5339</v>
      </c>
    </row>
    <row r="187" spans="2:448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  <c r="PS187">
        <v>28</v>
      </c>
      <c r="PT187">
        <v>28</v>
      </c>
      <c r="PU187">
        <v>28</v>
      </c>
      <c r="PV187">
        <v>28</v>
      </c>
      <c r="PW187">
        <v>28</v>
      </c>
      <c r="PX187">
        <v>28</v>
      </c>
      <c r="PY187">
        <v>28</v>
      </c>
      <c r="PZ187">
        <v>29</v>
      </c>
      <c r="QA187">
        <v>29</v>
      </c>
      <c r="QB187">
        <v>30</v>
      </c>
      <c r="QC187">
        <v>30</v>
      </c>
      <c r="QD187">
        <v>30</v>
      </c>
      <c r="QE187">
        <v>30</v>
      </c>
      <c r="QF187">
        <v>31</v>
      </c>
    </row>
    <row r="188" spans="2:448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  <c r="PS188">
        <v>5</v>
      </c>
      <c r="PT188">
        <v>6</v>
      </c>
      <c r="PU188">
        <v>6</v>
      </c>
      <c r="PV188">
        <v>6</v>
      </c>
      <c r="PW188">
        <v>8</v>
      </c>
      <c r="PX188">
        <v>8</v>
      </c>
      <c r="PY188">
        <v>10</v>
      </c>
      <c r="PZ188">
        <v>10</v>
      </c>
      <c r="QA188">
        <v>11</v>
      </c>
      <c r="QB188">
        <v>13</v>
      </c>
      <c r="QC188">
        <v>13</v>
      </c>
      <c r="QD188">
        <v>17</v>
      </c>
      <c r="QE188">
        <v>19</v>
      </c>
      <c r="QF188">
        <v>20</v>
      </c>
    </row>
    <row r="189" spans="2:448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  <c r="PS189">
        <v>1241</v>
      </c>
      <c r="PT189">
        <v>1245</v>
      </c>
      <c r="PU189">
        <v>1256</v>
      </c>
      <c r="PV189">
        <v>1266</v>
      </c>
      <c r="PW189">
        <v>1274</v>
      </c>
      <c r="PX189">
        <v>1286</v>
      </c>
      <c r="PY189">
        <v>1296</v>
      </c>
      <c r="PZ189">
        <v>1303</v>
      </c>
      <c r="QA189">
        <v>1305</v>
      </c>
      <c r="QB189">
        <v>1317</v>
      </c>
      <c r="QC189">
        <v>1326</v>
      </c>
      <c r="QD189">
        <v>1334</v>
      </c>
      <c r="QE189">
        <v>1345</v>
      </c>
      <c r="QF189">
        <v>1354</v>
      </c>
    </row>
    <row r="190" spans="2:448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  <c r="PS190">
        <v>8798</v>
      </c>
      <c r="PT190">
        <v>8798</v>
      </c>
      <c r="PU190">
        <v>8807</v>
      </c>
      <c r="PV190">
        <v>8813</v>
      </c>
      <c r="PW190">
        <v>8818</v>
      </c>
      <c r="PX190">
        <v>8825</v>
      </c>
      <c r="PY190">
        <v>8835</v>
      </c>
      <c r="PZ190">
        <v>8842</v>
      </c>
      <c r="QA190">
        <v>8850</v>
      </c>
      <c r="QB190">
        <v>8857</v>
      </c>
      <c r="QC190">
        <v>8865</v>
      </c>
      <c r="QD190">
        <v>8867</v>
      </c>
      <c r="QE190">
        <v>8873</v>
      </c>
      <c r="QF190">
        <v>8885</v>
      </c>
    </row>
    <row r="191" spans="2:448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  <c r="PS191">
        <v>762</v>
      </c>
      <c r="PT191">
        <v>764</v>
      </c>
      <c r="PU191">
        <v>764</v>
      </c>
      <c r="PV191">
        <v>769</v>
      </c>
      <c r="PW191">
        <v>775</v>
      </c>
      <c r="PX191">
        <v>775</v>
      </c>
      <c r="PY191">
        <v>778</v>
      </c>
      <c r="PZ191">
        <v>782</v>
      </c>
      <c r="QA191">
        <v>782</v>
      </c>
      <c r="QB191">
        <v>782</v>
      </c>
      <c r="QC191">
        <v>785</v>
      </c>
      <c r="QD191">
        <v>785</v>
      </c>
      <c r="QE191">
        <v>788</v>
      </c>
      <c r="QF191">
        <v>789</v>
      </c>
    </row>
    <row r="192" spans="2:448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  <c r="PS192">
        <v>508</v>
      </c>
      <c r="PT192">
        <v>509</v>
      </c>
      <c r="PU192">
        <v>513</v>
      </c>
      <c r="PV192">
        <v>520</v>
      </c>
      <c r="PW192">
        <v>523</v>
      </c>
      <c r="PX192">
        <v>528</v>
      </c>
      <c r="PY192">
        <v>531</v>
      </c>
      <c r="PZ192">
        <v>533</v>
      </c>
      <c r="QA192">
        <v>537</v>
      </c>
      <c r="QB192">
        <v>538</v>
      </c>
      <c r="QC192">
        <v>542</v>
      </c>
      <c r="QD192">
        <v>548</v>
      </c>
      <c r="QE192">
        <v>557</v>
      </c>
      <c r="QF192">
        <v>559</v>
      </c>
    </row>
    <row r="193" spans="1:448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  <c r="PS193">
        <v>3027</v>
      </c>
      <c r="PT193">
        <v>3027</v>
      </c>
      <c r="PU193">
        <v>3027</v>
      </c>
      <c r="PV193">
        <v>3030</v>
      </c>
      <c r="PW193">
        <v>3030</v>
      </c>
      <c r="PX193">
        <v>3031</v>
      </c>
      <c r="PY193">
        <v>3031</v>
      </c>
      <c r="PZ193">
        <v>3032</v>
      </c>
      <c r="QA193">
        <v>3032</v>
      </c>
      <c r="QB193">
        <v>3036</v>
      </c>
      <c r="QC193">
        <v>3036</v>
      </c>
      <c r="QD193">
        <v>3038</v>
      </c>
      <c r="QE193">
        <v>3038</v>
      </c>
      <c r="QF193">
        <v>3038</v>
      </c>
    </row>
    <row r="194" spans="1:448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  <c r="PS194">
        <v>82</v>
      </c>
      <c r="PT194">
        <v>82</v>
      </c>
      <c r="PU194">
        <v>82</v>
      </c>
      <c r="PV194">
        <v>85</v>
      </c>
      <c r="PW194">
        <v>86</v>
      </c>
      <c r="PX194">
        <v>86</v>
      </c>
      <c r="PY194">
        <v>86</v>
      </c>
      <c r="PZ194">
        <v>86</v>
      </c>
      <c r="QA194">
        <v>90</v>
      </c>
      <c r="QB194">
        <v>90</v>
      </c>
      <c r="QC194">
        <v>91</v>
      </c>
      <c r="QD194">
        <v>92</v>
      </c>
      <c r="QE194">
        <v>92</v>
      </c>
      <c r="QF194">
        <v>92</v>
      </c>
    </row>
    <row r="195" spans="1:448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  <c r="PS195">
        <v>3</v>
      </c>
      <c r="PT195">
        <v>3</v>
      </c>
      <c r="PU195">
        <v>3</v>
      </c>
      <c r="PV195">
        <v>3</v>
      </c>
      <c r="PW195">
        <v>3</v>
      </c>
      <c r="PX195">
        <v>3</v>
      </c>
      <c r="PY195">
        <v>3</v>
      </c>
      <c r="PZ195">
        <v>3</v>
      </c>
      <c r="QA195">
        <v>3</v>
      </c>
      <c r="QB195">
        <v>3</v>
      </c>
      <c r="QC195">
        <v>3</v>
      </c>
      <c r="QD195">
        <v>3</v>
      </c>
      <c r="QE195">
        <v>3</v>
      </c>
      <c r="QF195">
        <v>3</v>
      </c>
    </row>
    <row r="196" spans="1:448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  <c r="PS196">
        <v>30</v>
      </c>
      <c r="PT196">
        <v>30</v>
      </c>
      <c r="PU196">
        <v>33</v>
      </c>
      <c r="PV196">
        <v>33</v>
      </c>
      <c r="PW196">
        <v>35</v>
      </c>
      <c r="PX196">
        <v>38</v>
      </c>
      <c r="PY196">
        <v>42</v>
      </c>
      <c r="PZ196">
        <v>44</v>
      </c>
      <c r="QA196">
        <v>48</v>
      </c>
      <c r="QB196">
        <v>52</v>
      </c>
      <c r="QC196">
        <v>56</v>
      </c>
      <c r="QD196">
        <v>56</v>
      </c>
      <c r="QE196">
        <v>60</v>
      </c>
      <c r="QF196">
        <v>62</v>
      </c>
    </row>
    <row r="197" spans="1:448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  <c r="PS197">
        <v>27</v>
      </c>
      <c r="PT197">
        <v>27</v>
      </c>
      <c r="PU197">
        <v>27</v>
      </c>
      <c r="PV197">
        <v>27</v>
      </c>
      <c r="PW197">
        <v>27</v>
      </c>
      <c r="PX197">
        <v>27</v>
      </c>
      <c r="PY197">
        <v>27</v>
      </c>
      <c r="PZ197">
        <v>27</v>
      </c>
      <c r="QA197">
        <v>27</v>
      </c>
      <c r="QB197">
        <v>27</v>
      </c>
      <c r="QC197">
        <v>27</v>
      </c>
      <c r="QD197">
        <v>27</v>
      </c>
      <c r="QE197">
        <v>27</v>
      </c>
      <c r="QF197">
        <v>27</v>
      </c>
    </row>
    <row r="198" spans="1:448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  <c r="PS198">
        <v>16450</v>
      </c>
      <c r="PT198">
        <v>16465</v>
      </c>
      <c r="PU198">
        <v>16475</v>
      </c>
      <c r="PV198">
        <v>16509</v>
      </c>
      <c r="PW198">
        <v>16538</v>
      </c>
      <c r="PX198">
        <v>16559</v>
      </c>
      <c r="PY198">
        <v>16575</v>
      </c>
      <c r="PZ198">
        <v>16606</v>
      </c>
      <c r="QA198">
        <v>16622</v>
      </c>
      <c r="QB198">
        <v>16629</v>
      </c>
      <c r="QC198">
        <v>16649</v>
      </c>
      <c r="QD198">
        <v>16672</v>
      </c>
      <c r="QE198">
        <v>16691</v>
      </c>
      <c r="QF198">
        <v>16731</v>
      </c>
    </row>
    <row r="199" spans="1:448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  <c r="PS199">
        <v>26</v>
      </c>
      <c r="PT199">
        <v>26</v>
      </c>
      <c r="PU199">
        <v>26</v>
      </c>
      <c r="PV199">
        <v>26</v>
      </c>
      <c r="PW199">
        <v>26</v>
      </c>
      <c r="PX199">
        <v>26</v>
      </c>
      <c r="PY199">
        <v>26</v>
      </c>
      <c r="PZ199">
        <v>26</v>
      </c>
      <c r="QA199">
        <v>26</v>
      </c>
      <c r="QB199">
        <v>26</v>
      </c>
      <c r="QC199">
        <v>26</v>
      </c>
      <c r="QD199">
        <v>26</v>
      </c>
      <c r="QE199">
        <v>26</v>
      </c>
      <c r="QF199">
        <v>26</v>
      </c>
    </row>
    <row r="200" spans="1:448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  <c r="PS200">
        <v>177</v>
      </c>
      <c r="PT200">
        <v>177</v>
      </c>
      <c r="PU200">
        <v>177</v>
      </c>
      <c r="PV200">
        <v>178</v>
      </c>
      <c r="PW200">
        <v>178</v>
      </c>
      <c r="PX200">
        <v>178</v>
      </c>
      <c r="PY200">
        <v>178</v>
      </c>
      <c r="PZ200">
        <v>178</v>
      </c>
      <c r="QA200">
        <v>178</v>
      </c>
      <c r="QB200">
        <v>178</v>
      </c>
      <c r="QC200">
        <v>179</v>
      </c>
      <c r="QD200">
        <v>179</v>
      </c>
      <c r="QE200">
        <v>179</v>
      </c>
      <c r="QF200">
        <v>179</v>
      </c>
    </row>
    <row r="201" spans="1:448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  <c r="PS201">
        <v>185</v>
      </c>
      <c r="PT201">
        <v>185</v>
      </c>
      <c r="PU201">
        <v>185</v>
      </c>
      <c r="PV201">
        <v>186</v>
      </c>
      <c r="PW201">
        <v>186</v>
      </c>
      <c r="PX201">
        <v>187</v>
      </c>
      <c r="PY201">
        <v>187</v>
      </c>
      <c r="PZ201">
        <v>188</v>
      </c>
      <c r="QA201">
        <v>188</v>
      </c>
      <c r="QB201">
        <v>188</v>
      </c>
      <c r="QC201">
        <v>188</v>
      </c>
      <c r="QD201">
        <v>188</v>
      </c>
      <c r="QE201">
        <v>188</v>
      </c>
      <c r="QF201">
        <v>188</v>
      </c>
    </row>
    <row r="202" spans="1:448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  <c r="PS202">
        <v>2041</v>
      </c>
      <c r="PT202">
        <v>2048</v>
      </c>
      <c r="PU202">
        <v>2049</v>
      </c>
      <c r="PV202">
        <v>2056</v>
      </c>
      <c r="PW202">
        <v>2057</v>
      </c>
      <c r="PX202">
        <v>2058</v>
      </c>
      <c r="PY202">
        <v>2058</v>
      </c>
      <c r="PZ202">
        <v>2058</v>
      </c>
      <c r="QA202">
        <v>2058</v>
      </c>
      <c r="QB202">
        <v>2058</v>
      </c>
      <c r="QC202">
        <v>2058</v>
      </c>
      <c r="QD202">
        <v>2058</v>
      </c>
      <c r="QE202">
        <v>2058</v>
      </c>
      <c r="QF202">
        <v>2059</v>
      </c>
    </row>
    <row r="203" spans="1:448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  <c r="PS203">
        <v>3642</v>
      </c>
      <c r="PT203">
        <v>3675</v>
      </c>
      <c r="PU203">
        <v>3716</v>
      </c>
      <c r="PV203">
        <v>3749</v>
      </c>
      <c r="PW203">
        <v>3781</v>
      </c>
      <c r="PX203">
        <v>3810</v>
      </c>
      <c r="PY203">
        <v>3860</v>
      </c>
      <c r="PZ203">
        <v>3905</v>
      </c>
      <c r="QA203">
        <v>3940</v>
      </c>
      <c r="QB203">
        <v>3977</v>
      </c>
      <c r="QC203">
        <v>4022</v>
      </c>
      <c r="QD203">
        <v>4073</v>
      </c>
      <c r="QE203">
        <v>4108</v>
      </c>
      <c r="QF203">
        <v>4150</v>
      </c>
    </row>
    <row r="204" spans="1:448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  <c r="PS204">
        <v>656</v>
      </c>
      <c r="PT204">
        <v>656</v>
      </c>
      <c r="PU204">
        <v>660</v>
      </c>
      <c r="PV204">
        <v>661</v>
      </c>
      <c r="PW204">
        <v>673</v>
      </c>
      <c r="PX204">
        <v>673</v>
      </c>
      <c r="PY204">
        <v>673</v>
      </c>
      <c r="PZ204">
        <v>673</v>
      </c>
      <c r="QA204">
        <v>673</v>
      </c>
      <c r="QB204">
        <v>676</v>
      </c>
      <c r="QC204">
        <v>677</v>
      </c>
      <c r="QD204">
        <v>683</v>
      </c>
      <c r="QE204">
        <v>684</v>
      </c>
      <c r="QF204">
        <v>684</v>
      </c>
    </row>
    <row r="205" spans="1:448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  <c r="PS205">
        <v>1650</v>
      </c>
      <c r="PT205">
        <v>1661</v>
      </c>
      <c r="PU205">
        <v>1662</v>
      </c>
      <c r="PV205">
        <v>1669</v>
      </c>
      <c r="PW205">
        <v>1678</v>
      </c>
      <c r="PX205">
        <v>1681</v>
      </c>
      <c r="PY205">
        <v>1681</v>
      </c>
      <c r="PZ205">
        <v>1681</v>
      </c>
      <c r="QA205">
        <v>1690</v>
      </c>
      <c r="QB205">
        <v>1722</v>
      </c>
      <c r="QC205">
        <v>1728</v>
      </c>
      <c r="QD205">
        <v>1735</v>
      </c>
      <c r="QE205">
        <v>1747</v>
      </c>
      <c r="QF205">
        <v>1747</v>
      </c>
    </row>
    <row r="206" spans="1:448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  <c r="PS206">
        <v>14215</v>
      </c>
      <c r="PT206">
        <v>14256</v>
      </c>
      <c r="PU206">
        <v>14356</v>
      </c>
      <c r="PV206">
        <v>14434</v>
      </c>
      <c r="PW206">
        <v>14530</v>
      </c>
      <c r="PX206">
        <v>14613</v>
      </c>
      <c r="PY206">
        <v>14613</v>
      </c>
      <c r="PZ206">
        <v>14778</v>
      </c>
      <c r="QA206">
        <v>14821</v>
      </c>
      <c r="QB206">
        <v>14924</v>
      </c>
      <c r="QC206">
        <v>15026</v>
      </c>
      <c r="QD206">
        <v>15124</v>
      </c>
      <c r="QE206">
        <v>15229</v>
      </c>
      <c r="QF206">
        <v>15329</v>
      </c>
    </row>
    <row r="207" spans="1:448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  <c r="PS207">
        <v>6090</v>
      </c>
      <c r="PT207">
        <v>6100</v>
      </c>
      <c r="PU207">
        <v>6103</v>
      </c>
      <c r="PV207">
        <v>6109</v>
      </c>
      <c r="PW207">
        <v>6114</v>
      </c>
      <c r="PX207">
        <v>6119</v>
      </c>
      <c r="PY207">
        <v>6126</v>
      </c>
      <c r="PZ207">
        <v>6131</v>
      </c>
      <c r="QA207">
        <v>6135</v>
      </c>
      <c r="QB207">
        <v>6138</v>
      </c>
      <c r="QC207">
        <v>6146</v>
      </c>
      <c r="QD207">
        <v>6148</v>
      </c>
      <c r="QE207">
        <v>6152</v>
      </c>
      <c r="QF207">
        <v>6156</v>
      </c>
    </row>
    <row r="208" spans="1:448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  <c r="PS208">
        <v>39</v>
      </c>
      <c r="PT208">
        <v>45</v>
      </c>
      <c r="PU208">
        <v>49</v>
      </c>
      <c r="PV208">
        <v>56</v>
      </c>
      <c r="PW208">
        <v>60</v>
      </c>
      <c r="PX208">
        <v>60</v>
      </c>
      <c r="PY208">
        <v>60</v>
      </c>
      <c r="PZ208">
        <v>60</v>
      </c>
      <c r="QA208">
        <v>61</v>
      </c>
      <c r="QB208">
        <v>67</v>
      </c>
      <c r="QC208">
        <v>67</v>
      </c>
      <c r="QD208">
        <v>68</v>
      </c>
      <c r="QE208">
        <v>68</v>
      </c>
      <c r="QF208">
        <v>68</v>
      </c>
    </row>
    <row r="209" spans="2:448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  <c r="PS209">
        <v>4003</v>
      </c>
      <c r="PT209">
        <v>4063</v>
      </c>
      <c r="PU209">
        <v>4113</v>
      </c>
      <c r="PV209">
        <v>4161</v>
      </c>
      <c r="PW209">
        <v>4206</v>
      </c>
      <c r="PX209">
        <v>4250</v>
      </c>
      <c r="PY209">
        <v>4294</v>
      </c>
      <c r="PZ209">
        <v>4344</v>
      </c>
      <c r="QA209">
        <v>4399</v>
      </c>
      <c r="QB209">
        <v>4463</v>
      </c>
      <c r="QC209">
        <v>4522</v>
      </c>
      <c r="QD209">
        <v>4584</v>
      </c>
      <c r="QE209">
        <v>4644</v>
      </c>
      <c r="QF209">
        <v>4698</v>
      </c>
    </row>
    <row r="210" spans="2:448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  <c r="PS210">
        <v>51238</v>
      </c>
      <c r="PT210">
        <v>51469</v>
      </c>
      <c r="PU210">
        <v>51635</v>
      </c>
      <c r="PV210">
        <v>51635</v>
      </c>
      <c r="PW210">
        <v>52008</v>
      </c>
      <c r="PX210">
        <v>52161</v>
      </c>
      <c r="PY210">
        <v>52331</v>
      </c>
      <c r="PZ210">
        <v>52625</v>
      </c>
      <c r="QA210">
        <v>52877</v>
      </c>
      <c r="QB210">
        <v>53138</v>
      </c>
      <c r="QC210">
        <v>53138</v>
      </c>
      <c r="QD210">
        <v>53411</v>
      </c>
      <c r="QE210">
        <v>53978</v>
      </c>
      <c r="QF210">
        <v>54285</v>
      </c>
    </row>
    <row r="211" spans="2:448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  <c r="PS211">
        <v>13159</v>
      </c>
      <c r="PT211">
        <v>13170</v>
      </c>
      <c r="PU211">
        <v>13186</v>
      </c>
      <c r="PV211">
        <v>13191</v>
      </c>
      <c r="PW211">
        <v>13297</v>
      </c>
      <c r="PX211">
        <v>13303</v>
      </c>
      <c r="PY211">
        <v>13320</v>
      </c>
      <c r="PZ211">
        <v>13423</v>
      </c>
      <c r="QA211">
        <v>13425</v>
      </c>
      <c r="QB211">
        <v>13435</v>
      </c>
      <c r="QC211">
        <v>13817</v>
      </c>
      <c r="QD211">
        <v>14059</v>
      </c>
      <c r="QE211">
        <v>14119</v>
      </c>
      <c r="QF211">
        <v>14520</v>
      </c>
    </row>
    <row r="212" spans="2:448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  <c r="PS212">
        <v>51753</v>
      </c>
      <c r="PT212">
        <v>51884</v>
      </c>
      <c r="PU212">
        <v>51932</v>
      </c>
      <c r="PV212">
        <v>52392</v>
      </c>
      <c r="PW212">
        <v>53045</v>
      </c>
      <c r="PX212">
        <v>53665</v>
      </c>
      <c r="PY212">
        <v>54165</v>
      </c>
      <c r="PZ212">
        <v>54737</v>
      </c>
      <c r="QA212">
        <v>54941</v>
      </c>
      <c r="QB212">
        <v>55005</v>
      </c>
      <c r="QC212">
        <v>55065</v>
      </c>
      <c r="QD212">
        <v>55703</v>
      </c>
      <c r="QE212">
        <v>56659</v>
      </c>
      <c r="QF212">
        <v>57427</v>
      </c>
    </row>
    <row r="213" spans="2:448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  <c r="PS213">
        <v>16827</v>
      </c>
      <c r="PT213">
        <v>16837</v>
      </c>
      <c r="PU213">
        <v>16843</v>
      </c>
      <c r="PV213">
        <v>16845</v>
      </c>
      <c r="PW213">
        <v>16848</v>
      </c>
      <c r="PX213">
        <v>16859</v>
      </c>
      <c r="PY213">
        <v>16868</v>
      </c>
      <c r="PZ213">
        <v>16875</v>
      </c>
      <c r="QA213">
        <v>16879</v>
      </c>
      <c r="QB213">
        <v>16885</v>
      </c>
      <c r="QC213">
        <v>16887</v>
      </c>
      <c r="QD213">
        <v>16890</v>
      </c>
      <c r="QE213">
        <v>16899</v>
      </c>
      <c r="QF213">
        <v>16904</v>
      </c>
    </row>
    <row r="214" spans="2:448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  <c r="PS214">
        <v>284</v>
      </c>
      <c r="PT214">
        <v>284</v>
      </c>
      <c r="PU214">
        <v>286</v>
      </c>
      <c r="PV214">
        <v>289</v>
      </c>
      <c r="PW214">
        <v>291</v>
      </c>
      <c r="PX214">
        <v>295</v>
      </c>
      <c r="PY214">
        <v>298</v>
      </c>
      <c r="PZ214">
        <v>301</v>
      </c>
      <c r="QA214">
        <v>303</v>
      </c>
      <c r="QB214">
        <v>306</v>
      </c>
      <c r="QC214">
        <v>312</v>
      </c>
      <c r="QD214">
        <v>320</v>
      </c>
      <c r="QE214">
        <v>322</v>
      </c>
      <c r="QF214">
        <v>324</v>
      </c>
    </row>
    <row r="215" spans="2:448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  <c r="PS215">
        <v>22997</v>
      </c>
      <c r="PT215">
        <v>23114</v>
      </c>
      <c r="PU215">
        <v>23234</v>
      </c>
      <c r="PV215">
        <v>23409</v>
      </c>
      <c r="PW215">
        <v>23538</v>
      </c>
      <c r="PX215">
        <v>23674</v>
      </c>
      <c r="PY215">
        <v>23819</v>
      </c>
      <c r="PZ215">
        <v>23973</v>
      </c>
      <c r="QA215">
        <v>24070</v>
      </c>
      <c r="QB215">
        <v>24190</v>
      </c>
      <c r="QC215">
        <v>24386</v>
      </c>
      <c r="QD215">
        <v>24561</v>
      </c>
      <c r="QE215">
        <v>24733</v>
      </c>
      <c r="QF215">
        <v>24867</v>
      </c>
    </row>
    <row r="216" spans="2:448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  <c r="PS216">
        <v>95792</v>
      </c>
      <c r="PT216">
        <v>96123</v>
      </c>
      <c r="PU216">
        <v>96413</v>
      </c>
      <c r="PV216">
        <v>96817</v>
      </c>
      <c r="PW216">
        <v>97219</v>
      </c>
      <c r="PX216">
        <v>97594</v>
      </c>
      <c r="PY216">
        <v>97986</v>
      </c>
      <c r="PZ216">
        <v>98363</v>
      </c>
      <c r="QA216">
        <v>98713</v>
      </c>
      <c r="QB216">
        <v>99049</v>
      </c>
      <c r="QC216">
        <v>99431</v>
      </c>
      <c r="QD216">
        <v>99800</v>
      </c>
      <c r="QE216">
        <v>100158</v>
      </c>
      <c r="QF216">
        <v>100554</v>
      </c>
    </row>
    <row r="217" spans="2:448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  <c r="PS217">
        <v>301</v>
      </c>
      <c r="PT217">
        <v>301</v>
      </c>
      <c r="PU217">
        <v>305</v>
      </c>
      <c r="PV217">
        <v>306</v>
      </c>
      <c r="PW217">
        <v>307</v>
      </c>
      <c r="PX217">
        <v>308</v>
      </c>
      <c r="PY217">
        <v>310</v>
      </c>
      <c r="PZ217">
        <v>311</v>
      </c>
      <c r="QA217">
        <v>311</v>
      </c>
      <c r="QB217">
        <v>311</v>
      </c>
      <c r="QC217">
        <v>314</v>
      </c>
      <c r="QD217">
        <v>314</v>
      </c>
      <c r="QE217">
        <v>314</v>
      </c>
      <c r="QF217">
        <v>314</v>
      </c>
    </row>
    <row r="218" spans="2:448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</row>
    <row r="219" spans="2:448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  <c r="PS219">
        <v>58</v>
      </c>
      <c r="PT219">
        <v>58</v>
      </c>
      <c r="PU219">
        <v>58</v>
      </c>
      <c r="PV219">
        <v>59</v>
      </c>
      <c r="PW219">
        <v>60</v>
      </c>
      <c r="PX219">
        <v>61</v>
      </c>
      <c r="PY219">
        <v>61</v>
      </c>
      <c r="PZ219">
        <v>61</v>
      </c>
      <c r="QA219">
        <v>61</v>
      </c>
      <c r="QB219">
        <v>61</v>
      </c>
      <c r="QC219">
        <v>63</v>
      </c>
      <c r="QD219">
        <v>63</v>
      </c>
      <c r="QE219">
        <v>63</v>
      </c>
      <c r="QF219">
        <v>64</v>
      </c>
    </row>
    <row r="220" spans="2:448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  <c r="PS220">
        <v>10</v>
      </c>
      <c r="PT220">
        <v>10</v>
      </c>
      <c r="PU220">
        <v>10</v>
      </c>
      <c r="PV220">
        <v>10</v>
      </c>
      <c r="PW220">
        <v>10</v>
      </c>
      <c r="PX220">
        <v>10</v>
      </c>
      <c r="PY220">
        <v>10</v>
      </c>
      <c r="PZ220">
        <v>10</v>
      </c>
      <c r="QA220">
        <v>10</v>
      </c>
      <c r="QB220">
        <v>10</v>
      </c>
      <c r="QC220">
        <v>10</v>
      </c>
      <c r="QD220">
        <v>10</v>
      </c>
      <c r="QE220">
        <v>10</v>
      </c>
      <c r="QF220">
        <v>10</v>
      </c>
    </row>
    <row r="221" spans="2:448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</row>
    <row r="222" spans="2:448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  <c r="PS222">
        <v>84</v>
      </c>
      <c r="PT222">
        <v>84</v>
      </c>
      <c r="PU222">
        <v>84</v>
      </c>
      <c r="PV222">
        <v>84</v>
      </c>
      <c r="PW222">
        <v>84</v>
      </c>
      <c r="PX222">
        <v>84</v>
      </c>
      <c r="PY222">
        <v>84</v>
      </c>
      <c r="PZ222">
        <v>84</v>
      </c>
      <c r="QA222">
        <v>84</v>
      </c>
      <c r="QB222">
        <v>84</v>
      </c>
      <c r="QC222">
        <v>85</v>
      </c>
      <c r="QD222">
        <v>85</v>
      </c>
      <c r="QE222">
        <v>85</v>
      </c>
      <c r="QF222">
        <v>85</v>
      </c>
    </row>
    <row r="223" spans="2:448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  <c r="PS223">
        <v>34</v>
      </c>
      <c r="PT223">
        <v>34</v>
      </c>
      <c r="PU223">
        <v>34</v>
      </c>
      <c r="PV223">
        <v>34</v>
      </c>
      <c r="PW223">
        <v>34</v>
      </c>
      <c r="PX223">
        <v>34</v>
      </c>
      <c r="PY223">
        <v>34</v>
      </c>
      <c r="PZ223">
        <v>35</v>
      </c>
      <c r="QA223">
        <v>35</v>
      </c>
      <c r="QB223">
        <v>35</v>
      </c>
      <c r="QC223">
        <v>35</v>
      </c>
      <c r="QD223">
        <v>35</v>
      </c>
      <c r="QE223">
        <v>35</v>
      </c>
      <c r="QF223">
        <v>35</v>
      </c>
    </row>
    <row r="224" spans="2:448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  <c r="PS224">
        <v>6643</v>
      </c>
      <c r="PT224">
        <v>6650</v>
      </c>
      <c r="PU224">
        <v>6656</v>
      </c>
      <c r="PV224">
        <v>6663</v>
      </c>
      <c r="PW224">
        <v>6669</v>
      </c>
      <c r="PX224">
        <v>6676</v>
      </c>
      <c r="PY224">
        <v>6684</v>
      </c>
      <c r="PZ224">
        <v>6690</v>
      </c>
      <c r="QA224">
        <v>6697</v>
      </c>
      <c r="QB224">
        <v>6704</v>
      </c>
      <c r="QC224">
        <v>6711</v>
      </c>
      <c r="QD224">
        <v>6719</v>
      </c>
      <c r="QE224">
        <v>6728</v>
      </c>
      <c r="QF224">
        <v>6737</v>
      </c>
    </row>
    <row r="225" spans="2:448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  <c r="PS225">
        <v>1034</v>
      </c>
      <c r="PT225">
        <v>1037</v>
      </c>
      <c r="PU225">
        <v>1044</v>
      </c>
      <c r="PV225">
        <v>1049</v>
      </c>
      <c r="PW225">
        <v>1051</v>
      </c>
      <c r="PX225">
        <v>1054</v>
      </c>
      <c r="PY225">
        <v>1056</v>
      </c>
      <c r="PZ225">
        <v>1063</v>
      </c>
      <c r="QA225">
        <v>1063</v>
      </c>
      <c r="QB225">
        <v>1063</v>
      </c>
      <c r="QC225">
        <v>1065</v>
      </c>
      <c r="QD225">
        <v>1070</v>
      </c>
      <c r="QE225">
        <v>1073</v>
      </c>
      <c r="QF225">
        <v>1074</v>
      </c>
    </row>
    <row r="226" spans="2:448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  <c r="PS226">
        <v>5151</v>
      </c>
      <c r="PT226">
        <v>5190</v>
      </c>
      <c r="PU226">
        <v>5190</v>
      </c>
      <c r="PV226">
        <v>5270</v>
      </c>
      <c r="PW226">
        <v>5308</v>
      </c>
      <c r="PX226">
        <v>5345</v>
      </c>
      <c r="PY226">
        <v>5384</v>
      </c>
      <c r="PZ226">
        <v>5422</v>
      </c>
      <c r="QA226">
        <v>5458</v>
      </c>
      <c r="QB226">
        <v>5497</v>
      </c>
      <c r="QC226">
        <v>5537</v>
      </c>
      <c r="QD226">
        <v>5579</v>
      </c>
      <c r="QE226">
        <v>5620</v>
      </c>
      <c r="QF226">
        <v>5659</v>
      </c>
    </row>
    <row r="227" spans="2:448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  <c r="PS227">
        <v>20</v>
      </c>
      <c r="PT227">
        <v>20</v>
      </c>
      <c r="PU227">
        <v>20</v>
      </c>
      <c r="PV227">
        <v>20</v>
      </c>
      <c r="PW227">
        <v>22</v>
      </c>
      <c r="PX227">
        <v>22</v>
      </c>
      <c r="PY227">
        <v>24</v>
      </c>
      <c r="PZ227">
        <v>24</v>
      </c>
      <c r="QA227">
        <v>24</v>
      </c>
      <c r="QB227">
        <v>24</v>
      </c>
      <c r="QC227">
        <v>24</v>
      </c>
      <c r="QD227">
        <v>24</v>
      </c>
      <c r="QE227">
        <v>24</v>
      </c>
      <c r="QF227">
        <v>24</v>
      </c>
    </row>
    <row r="228" spans="2:448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  <c r="PS228">
        <v>79</v>
      </c>
      <c r="PT228">
        <v>79</v>
      </c>
      <c r="PU228">
        <v>79</v>
      </c>
      <c r="PV228">
        <v>79</v>
      </c>
      <c r="PW228">
        <v>79</v>
      </c>
      <c r="PX228">
        <v>79</v>
      </c>
      <c r="PY228">
        <v>79</v>
      </c>
      <c r="PZ228">
        <v>79</v>
      </c>
      <c r="QA228">
        <v>79</v>
      </c>
      <c r="QB228">
        <v>79</v>
      </c>
      <c r="QC228">
        <v>79</v>
      </c>
      <c r="QD228">
        <v>79</v>
      </c>
      <c r="QE228">
        <v>79</v>
      </c>
      <c r="QF228">
        <v>79</v>
      </c>
    </row>
    <row r="229" spans="2:448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  <c r="PS229">
        <v>30</v>
      </c>
      <c r="PT229">
        <v>30</v>
      </c>
      <c r="PU229">
        <v>30</v>
      </c>
      <c r="PV229">
        <v>30</v>
      </c>
      <c r="PW229">
        <v>30</v>
      </c>
      <c r="PX229">
        <v>30</v>
      </c>
      <c r="PY229">
        <v>30</v>
      </c>
      <c r="PZ229">
        <v>30</v>
      </c>
      <c r="QA229">
        <v>30</v>
      </c>
      <c r="QB229">
        <v>30</v>
      </c>
      <c r="QC229">
        <v>30</v>
      </c>
      <c r="QD229">
        <v>30</v>
      </c>
      <c r="QE229">
        <v>30</v>
      </c>
      <c r="QF229">
        <v>30</v>
      </c>
    </row>
    <row r="230" spans="2:448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  <c r="PS230">
        <v>9426</v>
      </c>
      <c r="PT230">
        <v>9496</v>
      </c>
      <c r="PU230">
        <v>9542</v>
      </c>
      <c r="PV230">
        <v>9624</v>
      </c>
      <c r="PW230">
        <v>9719</v>
      </c>
      <c r="PX230">
        <v>9790</v>
      </c>
      <c r="PY230">
        <v>9877</v>
      </c>
      <c r="PZ230">
        <v>9948</v>
      </c>
      <c r="QA230">
        <v>10025</v>
      </c>
      <c r="QB230">
        <v>10094</v>
      </c>
      <c r="QC230">
        <v>10094</v>
      </c>
      <c r="QD230">
        <v>10243</v>
      </c>
      <c r="QE230">
        <v>10322</v>
      </c>
      <c r="QF230">
        <v>10411</v>
      </c>
    </row>
    <row r="231" spans="2:448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  <c r="PS231">
        <v>4011</v>
      </c>
      <c r="PT231">
        <v>4018</v>
      </c>
      <c r="PU231">
        <v>4024</v>
      </c>
      <c r="PV231">
        <v>4040</v>
      </c>
      <c r="PW231">
        <v>4047</v>
      </c>
      <c r="PX231">
        <v>4054</v>
      </c>
      <c r="PY231">
        <v>4063</v>
      </c>
      <c r="PZ231">
        <v>4068</v>
      </c>
      <c r="QA231">
        <v>4075</v>
      </c>
      <c r="QB231">
        <v>4082</v>
      </c>
      <c r="QC231">
        <v>4089</v>
      </c>
      <c r="QD231">
        <v>4092</v>
      </c>
      <c r="QE231">
        <v>4097</v>
      </c>
      <c r="QF231">
        <v>4100</v>
      </c>
    </row>
    <row r="232" spans="2:448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</row>
    <row r="233" spans="2:448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  <c r="PS233">
        <v>488</v>
      </c>
      <c r="PT233">
        <v>496</v>
      </c>
      <c r="PU233">
        <v>510</v>
      </c>
      <c r="PV233">
        <v>521</v>
      </c>
      <c r="PW233">
        <v>529</v>
      </c>
      <c r="PX233">
        <v>537</v>
      </c>
      <c r="PY233">
        <v>537</v>
      </c>
      <c r="PZ233">
        <v>537</v>
      </c>
      <c r="QA233">
        <v>557</v>
      </c>
      <c r="QB233">
        <v>568</v>
      </c>
      <c r="QC233">
        <v>576</v>
      </c>
      <c r="QD233">
        <v>576</v>
      </c>
      <c r="QE233">
        <v>605</v>
      </c>
      <c r="QF233">
        <v>605</v>
      </c>
    </row>
    <row r="234" spans="2:448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  <c r="PS234">
        <v>52648</v>
      </c>
      <c r="PT234">
        <v>52663</v>
      </c>
      <c r="PU234">
        <v>52710</v>
      </c>
      <c r="PV234">
        <v>52788</v>
      </c>
      <c r="PW234">
        <v>52846</v>
      </c>
      <c r="PX234">
        <v>52897</v>
      </c>
      <c r="PY234">
        <v>52946</v>
      </c>
      <c r="PZ234">
        <v>52954</v>
      </c>
      <c r="QA234">
        <v>52987</v>
      </c>
      <c r="QB234">
        <v>52995</v>
      </c>
      <c r="QC234">
        <v>53032</v>
      </c>
      <c r="QD234">
        <v>53111</v>
      </c>
      <c r="QE234">
        <v>53173</v>
      </c>
      <c r="QF234">
        <v>53226</v>
      </c>
    </row>
    <row r="235" spans="2:448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  <c r="PS235">
        <v>108</v>
      </c>
      <c r="PT235">
        <v>108</v>
      </c>
      <c r="PU235">
        <v>108</v>
      </c>
      <c r="PV235">
        <v>108</v>
      </c>
      <c r="PW235">
        <v>109</v>
      </c>
      <c r="PX235">
        <v>112</v>
      </c>
      <c r="PY235">
        <v>112</v>
      </c>
      <c r="PZ235">
        <v>112</v>
      </c>
      <c r="QA235">
        <v>113</v>
      </c>
      <c r="QB235">
        <v>113</v>
      </c>
      <c r="QC235">
        <v>113</v>
      </c>
      <c r="QD235">
        <v>113</v>
      </c>
      <c r="QE235">
        <v>114</v>
      </c>
      <c r="QF235">
        <v>114</v>
      </c>
    </row>
    <row r="236" spans="2:448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  <c r="PS236">
        <v>75010</v>
      </c>
      <c r="PT236">
        <v>75010</v>
      </c>
      <c r="PU236">
        <v>75199</v>
      </c>
      <c r="PV236">
        <v>75305</v>
      </c>
      <c r="PW236">
        <v>75459</v>
      </c>
      <c r="PX236">
        <v>75541</v>
      </c>
      <c r="PY236">
        <v>75541</v>
      </c>
      <c r="PZ236">
        <v>75698</v>
      </c>
      <c r="QA236">
        <v>75698</v>
      </c>
      <c r="QB236">
        <v>75783</v>
      </c>
      <c r="QC236">
        <v>75911</v>
      </c>
      <c r="QD236">
        <v>76037</v>
      </c>
      <c r="QE236">
        <v>76179</v>
      </c>
      <c r="QF236">
        <v>76328</v>
      </c>
    </row>
    <row r="237" spans="2:448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  <c r="PS237">
        <v>558</v>
      </c>
      <c r="PT237">
        <v>561</v>
      </c>
      <c r="PU237">
        <v>566</v>
      </c>
      <c r="PV237">
        <v>566</v>
      </c>
      <c r="PW237">
        <v>568</v>
      </c>
      <c r="PX237">
        <v>571</v>
      </c>
      <c r="PY237">
        <v>571</v>
      </c>
      <c r="PZ237">
        <v>575</v>
      </c>
      <c r="QA237">
        <v>581</v>
      </c>
      <c r="QB237">
        <v>581</v>
      </c>
      <c r="QC237">
        <v>586</v>
      </c>
      <c r="QD237">
        <v>588</v>
      </c>
      <c r="QE237">
        <v>591</v>
      </c>
      <c r="QF237">
        <v>593</v>
      </c>
    </row>
    <row r="238" spans="2:448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  <c r="PS238">
        <v>2028</v>
      </c>
      <c r="PT238">
        <v>2028</v>
      </c>
      <c r="PU238">
        <v>2028</v>
      </c>
      <c r="PV238">
        <v>2041</v>
      </c>
      <c r="PW238">
        <v>2063</v>
      </c>
      <c r="PX238">
        <v>2063</v>
      </c>
      <c r="PY238">
        <v>2063</v>
      </c>
      <c r="PZ238">
        <v>2063</v>
      </c>
      <c r="QA238">
        <v>2063</v>
      </c>
      <c r="QB238">
        <v>2063</v>
      </c>
      <c r="QC238">
        <v>2063</v>
      </c>
      <c r="QD238">
        <v>2063</v>
      </c>
      <c r="QE238">
        <v>2063</v>
      </c>
      <c r="QF238">
        <v>2063</v>
      </c>
    </row>
    <row r="239" spans="2:448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  <c r="PS239">
        <v>177</v>
      </c>
      <c r="PT239">
        <v>177</v>
      </c>
      <c r="PU239">
        <v>177</v>
      </c>
      <c r="PV239">
        <v>177</v>
      </c>
      <c r="PW239">
        <v>177</v>
      </c>
      <c r="PX239">
        <v>177</v>
      </c>
      <c r="PY239">
        <v>177</v>
      </c>
      <c r="PZ239">
        <v>177</v>
      </c>
      <c r="QA239">
        <v>177</v>
      </c>
      <c r="QB239">
        <v>177</v>
      </c>
      <c r="QC239">
        <v>178</v>
      </c>
      <c r="QD239">
        <v>178</v>
      </c>
      <c r="QE239">
        <v>178</v>
      </c>
      <c r="QF239">
        <v>178</v>
      </c>
    </row>
    <row r="240" spans="2:448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  <c r="PS240">
        <v>13402</v>
      </c>
      <c r="PT240">
        <v>13402</v>
      </c>
      <c r="PU240">
        <v>13402</v>
      </c>
      <c r="PV240">
        <v>13430</v>
      </c>
      <c r="PW240">
        <v>13465</v>
      </c>
      <c r="PX240">
        <v>13498</v>
      </c>
      <c r="PY240">
        <v>13498</v>
      </c>
      <c r="PZ240">
        <v>13498</v>
      </c>
      <c r="QA240">
        <v>13498</v>
      </c>
      <c r="QB240">
        <v>13498</v>
      </c>
      <c r="QC240">
        <v>13533</v>
      </c>
      <c r="QD240">
        <v>13578</v>
      </c>
      <c r="QE240">
        <v>13595</v>
      </c>
      <c r="QF240">
        <v>13621</v>
      </c>
    </row>
    <row r="241" spans="1:448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  <c r="PS241">
        <v>10299</v>
      </c>
      <c r="PT241">
        <v>10300</v>
      </c>
      <c r="PU241">
        <v>10305</v>
      </c>
      <c r="PV241">
        <v>10322</v>
      </c>
      <c r="PW241">
        <v>10337</v>
      </c>
      <c r="PX241">
        <v>10350</v>
      </c>
      <c r="PY241">
        <v>10351</v>
      </c>
      <c r="PZ241">
        <v>10351</v>
      </c>
      <c r="QA241">
        <v>10353</v>
      </c>
      <c r="QB241">
        <v>10377</v>
      </c>
      <c r="QC241">
        <v>10403</v>
      </c>
      <c r="QD241">
        <v>10432</v>
      </c>
      <c r="QE241">
        <v>10445</v>
      </c>
      <c r="QF241">
        <v>10450</v>
      </c>
    </row>
    <row r="242" spans="1:448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  <c r="PS242">
        <v>1227</v>
      </c>
      <c r="PT242">
        <v>1239</v>
      </c>
      <c r="PU242">
        <v>1247</v>
      </c>
      <c r="PV242">
        <v>1254</v>
      </c>
      <c r="PW242">
        <v>1265</v>
      </c>
      <c r="PX242">
        <v>1274</v>
      </c>
      <c r="PY242">
        <v>1288</v>
      </c>
      <c r="PZ242">
        <v>1299</v>
      </c>
      <c r="QA242">
        <v>1313</v>
      </c>
      <c r="QB242">
        <v>1323</v>
      </c>
      <c r="QC242">
        <v>1332</v>
      </c>
      <c r="QD242">
        <v>1342</v>
      </c>
      <c r="QE242">
        <v>1352</v>
      </c>
      <c r="QF242">
        <v>1360</v>
      </c>
    </row>
    <row r="243" spans="1:448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10</v>
      </c>
      <c r="QA243">
        <v>10</v>
      </c>
      <c r="QB243">
        <v>10</v>
      </c>
      <c r="QC243">
        <v>10</v>
      </c>
      <c r="QD243">
        <v>10</v>
      </c>
      <c r="QE243">
        <v>10</v>
      </c>
      <c r="QF243">
        <v>10</v>
      </c>
    </row>
    <row r="244" spans="1:448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  <c r="PS244">
        <v>90</v>
      </c>
      <c r="PT244">
        <v>90</v>
      </c>
      <c r="PU244">
        <v>90</v>
      </c>
      <c r="PV244">
        <v>90</v>
      </c>
      <c r="PW244">
        <v>90</v>
      </c>
      <c r="PX244">
        <v>90</v>
      </c>
      <c r="PY244">
        <v>90</v>
      </c>
      <c r="PZ244">
        <v>90</v>
      </c>
      <c r="QA244">
        <v>90</v>
      </c>
      <c r="QB244">
        <v>90</v>
      </c>
      <c r="QC244">
        <v>90</v>
      </c>
      <c r="QD244">
        <v>90</v>
      </c>
      <c r="QE244">
        <v>90</v>
      </c>
      <c r="QF244">
        <v>90</v>
      </c>
    </row>
    <row r="245" spans="1:448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  <c r="PS245">
        <v>21</v>
      </c>
      <c r="PT245">
        <v>21</v>
      </c>
      <c r="PU245">
        <v>21</v>
      </c>
      <c r="PV245">
        <v>21</v>
      </c>
      <c r="PW245">
        <v>21</v>
      </c>
      <c r="PX245">
        <v>21</v>
      </c>
      <c r="PY245">
        <v>21</v>
      </c>
      <c r="PZ245">
        <v>21</v>
      </c>
      <c r="QA245">
        <v>21</v>
      </c>
      <c r="QB245">
        <v>21</v>
      </c>
      <c r="QC245">
        <v>21</v>
      </c>
      <c r="QD245">
        <v>21</v>
      </c>
      <c r="QE245">
        <v>21</v>
      </c>
      <c r="QF245">
        <v>21</v>
      </c>
    </row>
    <row r="246" spans="1:448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  <c r="PS246">
        <v>93</v>
      </c>
      <c r="PT246">
        <v>94</v>
      </c>
      <c r="PU246">
        <v>94</v>
      </c>
      <c r="PV246">
        <v>94</v>
      </c>
      <c r="PW246">
        <v>94</v>
      </c>
      <c r="PX246">
        <v>94</v>
      </c>
      <c r="PY246">
        <v>94</v>
      </c>
      <c r="PZ246">
        <v>95</v>
      </c>
      <c r="QA246">
        <v>95</v>
      </c>
      <c r="QB246">
        <v>95</v>
      </c>
      <c r="QC246">
        <v>95</v>
      </c>
      <c r="QD246">
        <v>95</v>
      </c>
      <c r="QE246">
        <v>95</v>
      </c>
      <c r="QF246">
        <v>96</v>
      </c>
    </row>
    <row r="247" spans="1:448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1</v>
      </c>
      <c r="QD247">
        <v>1</v>
      </c>
      <c r="QE247">
        <v>1</v>
      </c>
      <c r="QF247">
        <v>1</v>
      </c>
    </row>
    <row r="248" spans="1:448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  <c r="PS248">
        <v>107</v>
      </c>
      <c r="PT248">
        <v>107</v>
      </c>
      <c r="PU248">
        <v>107</v>
      </c>
      <c r="PV248">
        <v>109</v>
      </c>
      <c r="PW248">
        <v>109</v>
      </c>
      <c r="PX248">
        <v>110</v>
      </c>
      <c r="PY248">
        <v>110</v>
      </c>
      <c r="PZ248">
        <v>110</v>
      </c>
      <c r="QA248">
        <v>112</v>
      </c>
      <c r="QB248">
        <v>112</v>
      </c>
      <c r="QC248">
        <v>113</v>
      </c>
      <c r="QD248">
        <v>113</v>
      </c>
      <c r="QE248">
        <v>115</v>
      </c>
      <c r="QF248">
        <v>116</v>
      </c>
    </row>
    <row r="249" spans="1:448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  <c r="PS249">
        <v>142</v>
      </c>
      <c r="PT249">
        <v>142</v>
      </c>
      <c r="PU249">
        <v>142</v>
      </c>
      <c r="PV249">
        <v>142</v>
      </c>
      <c r="PW249">
        <v>142</v>
      </c>
      <c r="PX249">
        <v>145</v>
      </c>
      <c r="PY249">
        <v>145</v>
      </c>
      <c r="PZ249">
        <v>145</v>
      </c>
      <c r="QA249">
        <v>145</v>
      </c>
      <c r="QB249">
        <v>145</v>
      </c>
      <c r="QC249">
        <v>145</v>
      </c>
      <c r="QD249">
        <v>145</v>
      </c>
      <c r="QE249">
        <v>145</v>
      </c>
      <c r="QF249">
        <v>145</v>
      </c>
    </row>
    <row r="250" spans="1:448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  <c r="PS250">
        <v>8705</v>
      </c>
      <c r="PT250">
        <v>8735</v>
      </c>
      <c r="PU250">
        <v>8760</v>
      </c>
      <c r="PV250">
        <v>8788</v>
      </c>
      <c r="PW250">
        <v>8812</v>
      </c>
      <c r="PX250">
        <v>8843</v>
      </c>
      <c r="PY250">
        <v>8890</v>
      </c>
      <c r="PZ250">
        <v>8931</v>
      </c>
      <c r="QA250">
        <v>8965</v>
      </c>
      <c r="QB250">
        <v>8993</v>
      </c>
      <c r="QC250">
        <v>9039</v>
      </c>
      <c r="QD250">
        <v>9087</v>
      </c>
      <c r="QE250">
        <v>9136</v>
      </c>
      <c r="QF250">
        <v>9179</v>
      </c>
    </row>
    <row r="251" spans="1:448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  <c r="PS251">
        <v>30923</v>
      </c>
      <c r="PT251">
        <v>31076</v>
      </c>
      <c r="PU251">
        <v>31230</v>
      </c>
      <c r="PV251">
        <v>31385</v>
      </c>
      <c r="PW251">
        <v>31537</v>
      </c>
      <c r="PX251">
        <v>31713</v>
      </c>
      <c r="PY251">
        <v>31892</v>
      </c>
      <c r="PZ251">
        <v>32078</v>
      </c>
      <c r="QA251">
        <v>32263</v>
      </c>
      <c r="QB251">
        <v>32456</v>
      </c>
      <c r="QC251">
        <v>32667</v>
      </c>
      <c r="QD251">
        <v>32943</v>
      </c>
      <c r="QE251">
        <v>33201</v>
      </c>
      <c r="QF251">
        <v>33454</v>
      </c>
    </row>
    <row r="252" spans="1:448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1784</v>
      </c>
      <c r="BR252">
        <v>2306</v>
      </c>
      <c r="BS252">
        <v>2948</v>
      </c>
      <c r="BT252">
        <v>3572</v>
      </c>
      <c r="BU252">
        <v>4285</v>
      </c>
      <c r="BV252">
        <v>5370</v>
      </c>
      <c r="BW252">
        <v>6654</v>
      </c>
      <c r="BX252">
        <v>8166</v>
      </c>
      <c r="BY252">
        <v>9596</v>
      </c>
      <c r="BZ252">
        <v>11161</v>
      </c>
      <c r="CA252">
        <v>12774</v>
      </c>
      <c r="CB252">
        <v>14545</v>
      </c>
      <c r="CC252">
        <v>17123</v>
      </c>
      <c r="CD252">
        <v>19278</v>
      </c>
      <c r="CE252">
        <v>21480</v>
      </c>
      <c r="CF252">
        <v>23674</v>
      </c>
      <c r="CG252">
        <v>25802</v>
      </c>
      <c r="CH252">
        <v>27675</v>
      </c>
      <c r="CI252">
        <v>29688</v>
      </c>
      <c r="CJ252">
        <v>32122</v>
      </c>
      <c r="CK252">
        <v>34727</v>
      </c>
      <c r="CL252">
        <v>36870</v>
      </c>
      <c r="CM252">
        <v>38979</v>
      </c>
      <c r="CN252">
        <v>40959</v>
      </c>
      <c r="CO252">
        <v>42929</v>
      </c>
      <c r="CP252">
        <v>45161</v>
      </c>
      <c r="CQ252">
        <v>47677</v>
      </c>
      <c r="CR252">
        <v>50129</v>
      </c>
      <c r="CS252">
        <v>52592</v>
      </c>
      <c r="CT252">
        <v>54778</v>
      </c>
      <c r="CU252">
        <v>56488</v>
      </c>
      <c r="CV252">
        <v>57887</v>
      </c>
      <c r="CW252">
        <v>59395</v>
      </c>
      <c r="CX252">
        <v>61622</v>
      </c>
      <c r="CY252">
        <v>64037</v>
      </c>
      <c r="CZ252">
        <v>66234</v>
      </c>
      <c r="DA252">
        <v>68139</v>
      </c>
      <c r="DB252">
        <v>69871</v>
      </c>
      <c r="DC252">
        <v>71060</v>
      </c>
      <c r="DD252">
        <v>72439</v>
      </c>
      <c r="DE252">
        <v>74685</v>
      </c>
      <c r="DF252">
        <v>76997</v>
      </c>
      <c r="DG252">
        <v>78924</v>
      </c>
      <c r="DH252">
        <v>80685</v>
      </c>
      <c r="DI252">
        <v>82152</v>
      </c>
      <c r="DJ252">
        <v>83128</v>
      </c>
      <c r="DK252">
        <v>84171</v>
      </c>
      <c r="DL252">
        <v>85771</v>
      </c>
      <c r="DM252">
        <v>87509</v>
      </c>
      <c r="DN252">
        <v>89296</v>
      </c>
      <c r="DO252">
        <v>90966</v>
      </c>
      <c r="DP252">
        <v>92165</v>
      </c>
      <c r="DQ252">
        <v>92983</v>
      </c>
      <c r="DR252">
        <v>94210</v>
      </c>
      <c r="DS252">
        <v>95667</v>
      </c>
      <c r="DT252">
        <v>97167</v>
      </c>
      <c r="DU252">
        <v>98355</v>
      </c>
      <c r="DV252">
        <v>99575</v>
      </c>
      <c r="DW252">
        <v>100661</v>
      </c>
      <c r="DX252">
        <v>101298</v>
      </c>
      <c r="DY252">
        <v>101890</v>
      </c>
      <c r="DZ252">
        <v>102567</v>
      </c>
      <c r="EA252">
        <v>104029</v>
      </c>
      <c r="EB252">
        <v>105136</v>
      </c>
      <c r="EC252">
        <v>106269</v>
      </c>
      <c r="ED252">
        <v>107223</v>
      </c>
      <c r="EE252">
        <v>107836</v>
      </c>
      <c r="EF252">
        <v>108612</v>
      </c>
      <c r="EG252">
        <v>109593</v>
      </c>
      <c r="EH252">
        <v>110604</v>
      </c>
      <c r="EI252">
        <v>111615</v>
      </c>
      <c r="EJ252">
        <v>112509</v>
      </c>
      <c r="EK252">
        <v>113152</v>
      </c>
      <c r="EL252">
        <v>113608</v>
      </c>
      <c r="EM252">
        <v>114115</v>
      </c>
      <c r="EN252">
        <v>115028</v>
      </c>
      <c r="EO252">
        <v>115902</v>
      </c>
      <c r="EP252">
        <v>116732</v>
      </c>
      <c r="EQ252">
        <v>117561</v>
      </c>
      <c r="ER252">
        <v>118294</v>
      </c>
      <c r="ES252">
        <v>118636</v>
      </c>
      <c r="ET252">
        <v>119031</v>
      </c>
      <c r="EU252">
        <v>119845</v>
      </c>
      <c r="EV252">
        <v>120584</v>
      </c>
      <c r="EW252">
        <v>121274</v>
      </c>
      <c r="EX252">
        <v>121902</v>
      </c>
      <c r="EY252">
        <v>122464</v>
      </c>
      <c r="EZ252">
        <v>122778</v>
      </c>
      <c r="FA252">
        <v>123186</v>
      </c>
      <c r="FB252">
        <v>123934</v>
      </c>
      <c r="FC252">
        <v>124682</v>
      </c>
      <c r="FD252">
        <v>125212</v>
      </c>
      <c r="FE252">
        <v>125838</v>
      </c>
      <c r="FF252">
        <v>126340</v>
      </c>
      <c r="FG252">
        <v>126659</v>
      </c>
      <c r="FH252">
        <v>127042</v>
      </c>
      <c r="FI252">
        <v>127599</v>
      </c>
      <c r="FJ252">
        <v>128304</v>
      </c>
      <c r="FK252">
        <v>129020</v>
      </c>
      <c r="FL252">
        <v>129687</v>
      </c>
      <c r="FM252">
        <v>129993</v>
      </c>
      <c r="FN252">
        <v>130318</v>
      </c>
      <c r="FO252">
        <v>130694</v>
      </c>
      <c r="FP252">
        <v>131857</v>
      </c>
      <c r="FQ252">
        <v>132698</v>
      </c>
      <c r="FR252">
        <v>133710</v>
      </c>
      <c r="FS252">
        <v>134516</v>
      </c>
      <c r="FT252">
        <v>135243</v>
      </c>
      <c r="FU252">
        <v>135715</v>
      </c>
      <c r="FV252">
        <v>136159</v>
      </c>
      <c r="FW252">
        <v>137088</v>
      </c>
      <c r="FX252">
        <v>138061</v>
      </c>
      <c r="FY252">
        <v>139016</v>
      </c>
      <c r="FZ252">
        <v>139941</v>
      </c>
      <c r="GA252">
        <v>140810</v>
      </c>
      <c r="GB252">
        <v>141276</v>
      </c>
      <c r="GC252">
        <v>141839</v>
      </c>
      <c r="GD252">
        <v>142933</v>
      </c>
      <c r="GE252">
        <v>144156</v>
      </c>
      <c r="GF252">
        <v>145242</v>
      </c>
      <c r="GG252">
        <v>146342</v>
      </c>
      <c r="GH252">
        <v>147255</v>
      </c>
      <c r="GI252">
        <v>147789</v>
      </c>
      <c r="GJ252">
        <v>148909</v>
      </c>
      <c r="GK252">
        <v>150250</v>
      </c>
      <c r="GL252">
        <v>151677</v>
      </c>
      <c r="GM252">
        <v>152903</v>
      </c>
      <c r="GN252">
        <v>154120</v>
      </c>
      <c r="GO252">
        <v>155214</v>
      </c>
      <c r="GP252">
        <v>155645</v>
      </c>
      <c r="GQ252">
        <v>156224</v>
      </c>
      <c r="GR252">
        <v>157564</v>
      </c>
      <c r="GS252">
        <v>158961</v>
      </c>
      <c r="GT252">
        <v>160199</v>
      </c>
      <c r="GU252">
        <v>161431</v>
      </c>
      <c r="GV252">
        <v>162506</v>
      </c>
      <c r="GW252">
        <v>163066</v>
      </c>
      <c r="GX252">
        <v>163654</v>
      </c>
      <c r="GY252">
        <v>164674</v>
      </c>
      <c r="GZ252">
        <v>166177</v>
      </c>
      <c r="HA252">
        <v>167239</v>
      </c>
      <c r="HB252">
        <v>168579</v>
      </c>
      <c r="HC252">
        <v>169583</v>
      </c>
      <c r="HD252">
        <v>170192</v>
      </c>
      <c r="HE252">
        <v>170683</v>
      </c>
      <c r="HF252">
        <v>171956</v>
      </c>
      <c r="HG252">
        <v>173256</v>
      </c>
      <c r="HH252">
        <v>174349</v>
      </c>
      <c r="HI252">
        <v>175432</v>
      </c>
      <c r="HJ252">
        <v>176407</v>
      </c>
      <c r="HK252">
        <v>176903</v>
      </c>
      <c r="HL252">
        <v>177377</v>
      </c>
      <c r="HM252">
        <v>178604</v>
      </c>
      <c r="HN252">
        <v>179788</v>
      </c>
      <c r="HO252">
        <v>180887</v>
      </c>
      <c r="HP252">
        <v>181845</v>
      </c>
      <c r="HQ252">
        <v>182747</v>
      </c>
      <c r="HR252">
        <v>183212</v>
      </c>
      <c r="HS252">
        <v>183754</v>
      </c>
      <c r="HT252">
        <v>184798</v>
      </c>
      <c r="HU252">
        <v>185859</v>
      </c>
      <c r="HV252">
        <v>186891</v>
      </c>
      <c r="HW252">
        <v>187841</v>
      </c>
      <c r="HX252">
        <v>188623</v>
      </c>
      <c r="HY252">
        <v>189067</v>
      </c>
      <c r="HZ252">
        <v>189364</v>
      </c>
      <c r="IA252">
        <v>189819</v>
      </c>
      <c r="IB252">
        <v>190969</v>
      </c>
      <c r="IC252">
        <v>191871</v>
      </c>
      <c r="ID252">
        <v>193043</v>
      </c>
      <c r="IE252">
        <v>193766</v>
      </c>
      <c r="IF252">
        <v>194192</v>
      </c>
      <c r="IG252">
        <v>194630</v>
      </c>
      <c r="IH252">
        <v>195832</v>
      </c>
      <c r="II252">
        <v>196776</v>
      </c>
      <c r="IJ252">
        <v>197642</v>
      </c>
      <c r="IK252">
        <v>198550</v>
      </c>
      <c r="IL252">
        <v>199272</v>
      </c>
      <c r="IM252">
        <v>199540</v>
      </c>
      <c r="IN252">
        <v>199968</v>
      </c>
      <c r="IO252">
        <v>200997</v>
      </c>
      <c r="IP252">
        <v>202052</v>
      </c>
      <c r="IQ252">
        <v>202959</v>
      </c>
      <c r="IR252">
        <v>203887</v>
      </c>
      <c r="IS252">
        <v>204663</v>
      </c>
      <c r="IT252">
        <v>204979</v>
      </c>
      <c r="IU252">
        <v>205337</v>
      </c>
      <c r="IV252">
        <v>206197</v>
      </c>
      <c r="IW252">
        <v>207133</v>
      </c>
      <c r="IX252">
        <v>208000</v>
      </c>
      <c r="IY252">
        <v>208855</v>
      </c>
      <c r="IZ252">
        <v>209536</v>
      </c>
      <c r="JA252">
        <v>209919</v>
      </c>
      <c r="JB252">
        <v>210400</v>
      </c>
      <c r="JC252">
        <v>211089</v>
      </c>
      <c r="JD252">
        <v>212009</v>
      </c>
      <c r="JE252">
        <v>213002</v>
      </c>
      <c r="JF252">
        <v>213970</v>
      </c>
      <c r="JG252">
        <v>214624</v>
      </c>
      <c r="JH252">
        <v>215092</v>
      </c>
      <c r="JI252">
        <v>215487</v>
      </c>
      <c r="JJ252">
        <v>216281</v>
      </c>
      <c r="JK252">
        <v>217264</v>
      </c>
      <c r="JL252">
        <v>218122</v>
      </c>
      <c r="JM252">
        <v>219054</v>
      </c>
      <c r="JN252">
        <v>219823</v>
      </c>
      <c r="JO252">
        <v>220313</v>
      </c>
      <c r="JP252">
        <v>220791</v>
      </c>
      <c r="JQ252">
        <v>221716</v>
      </c>
      <c r="JR252">
        <v>222866</v>
      </c>
      <c r="JS252">
        <v>223755</v>
      </c>
      <c r="JT252">
        <v>224715</v>
      </c>
      <c r="JU252">
        <v>225667</v>
      </c>
      <c r="JV252">
        <v>226126</v>
      </c>
      <c r="JW252">
        <v>226659</v>
      </c>
      <c r="JX252">
        <v>227629</v>
      </c>
      <c r="JY252">
        <v>228667</v>
      </c>
      <c r="JZ252">
        <v>229668</v>
      </c>
      <c r="KA252">
        <v>230736</v>
      </c>
      <c r="KB252">
        <v>231644</v>
      </c>
      <c r="KC252">
        <v>232140</v>
      </c>
      <c r="KD252">
        <v>232713</v>
      </c>
      <c r="KE252">
        <v>234291</v>
      </c>
      <c r="KF252">
        <v>235413</v>
      </c>
      <c r="KG252">
        <v>236562</v>
      </c>
      <c r="KH252">
        <v>237796</v>
      </c>
      <c r="KI252">
        <v>238873</v>
      </c>
      <c r="KJ252">
        <v>239444</v>
      </c>
      <c r="KK252">
        <v>240223</v>
      </c>
      <c r="KL252">
        <v>241641</v>
      </c>
      <c r="KM252">
        <v>243077</v>
      </c>
      <c r="KN252">
        <v>244281</v>
      </c>
      <c r="KO252">
        <v>245481</v>
      </c>
      <c r="KP252">
        <v>246827</v>
      </c>
      <c r="KQ252">
        <v>247602</v>
      </c>
      <c r="KR252">
        <v>248431</v>
      </c>
      <c r="KS252">
        <v>250150</v>
      </c>
      <c r="KT252">
        <v>252086</v>
      </c>
      <c r="KU252">
        <v>254126</v>
      </c>
      <c r="KV252">
        <v>256075</v>
      </c>
      <c r="KW252">
        <v>257690</v>
      </c>
      <c r="KX252">
        <v>258722</v>
      </c>
      <c r="KY252">
        <v>259819</v>
      </c>
      <c r="KZ252">
        <v>261948</v>
      </c>
      <c r="LA252">
        <v>264208</v>
      </c>
      <c r="LB252">
        <v>265593</v>
      </c>
      <c r="LC252">
        <v>267143</v>
      </c>
      <c r="LD252">
        <v>268502</v>
      </c>
      <c r="LE252">
        <v>269538</v>
      </c>
      <c r="LF252">
        <v>270884</v>
      </c>
      <c r="LG252">
        <v>273431</v>
      </c>
      <c r="LH252">
        <v>276250</v>
      </c>
      <c r="LI252">
        <v>279201</v>
      </c>
      <c r="LJ252">
        <v>281878</v>
      </c>
      <c r="LK252">
        <v>284223</v>
      </c>
      <c r="LL252">
        <v>285575</v>
      </c>
      <c r="LM252">
        <v>287189</v>
      </c>
      <c r="LN252">
        <v>289816</v>
      </c>
      <c r="LO252">
        <v>292993</v>
      </c>
      <c r="LP252">
        <v>295985</v>
      </c>
      <c r="LQ252">
        <v>299400</v>
      </c>
      <c r="LR252">
        <v>301856</v>
      </c>
      <c r="LS252">
        <v>303482</v>
      </c>
      <c r="LT252">
        <v>305138</v>
      </c>
      <c r="LU252">
        <v>308241</v>
      </c>
      <c r="LV252">
        <v>311963</v>
      </c>
      <c r="LW252">
        <v>315429</v>
      </c>
      <c r="LX252">
        <v>318371</v>
      </c>
      <c r="LY252">
        <v>321022</v>
      </c>
      <c r="LZ252">
        <v>322732</v>
      </c>
      <c r="MA252">
        <v>324671</v>
      </c>
      <c r="MB252">
        <v>328063</v>
      </c>
      <c r="MC252">
        <v>331483</v>
      </c>
      <c r="MD252">
        <v>334393</v>
      </c>
      <c r="ME252">
        <v>335793</v>
      </c>
      <c r="MF252">
        <v>337672</v>
      </c>
      <c r="MG252">
        <v>339102</v>
      </c>
      <c r="MH252">
        <v>341105</v>
      </c>
      <c r="MI252">
        <v>344735</v>
      </c>
      <c r="MJ252">
        <v>348464</v>
      </c>
      <c r="MK252">
        <v>351912</v>
      </c>
      <c r="ML252">
        <v>354066</v>
      </c>
      <c r="MM252">
        <v>356569</v>
      </c>
      <c r="MN252">
        <v>358010</v>
      </c>
      <c r="MO252">
        <v>360108</v>
      </c>
      <c r="MP252">
        <v>363799</v>
      </c>
      <c r="MQ252">
        <v>367729</v>
      </c>
      <c r="MR252">
        <v>371695</v>
      </c>
      <c r="MS252">
        <v>375786</v>
      </c>
      <c r="MT252">
        <v>379120</v>
      </c>
      <c r="MU252">
        <v>381119</v>
      </c>
      <c r="MV252">
        <v>383215</v>
      </c>
      <c r="MW252">
        <v>387691</v>
      </c>
      <c r="MX252">
        <v>391720</v>
      </c>
      <c r="MY252">
        <v>395694</v>
      </c>
      <c r="MZ252">
        <v>399594</v>
      </c>
      <c r="NA252">
        <v>403022</v>
      </c>
      <c r="NB252">
        <v>404890</v>
      </c>
      <c r="NC252">
        <v>406404</v>
      </c>
      <c r="ND252">
        <v>409135</v>
      </c>
      <c r="NE252">
        <v>413541</v>
      </c>
      <c r="NF252">
        <v>417722</v>
      </c>
      <c r="NG252">
        <v>421555</v>
      </c>
      <c r="NH252">
        <v>424898</v>
      </c>
      <c r="NI252">
        <v>426796</v>
      </c>
      <c r="NJ252">
        <v>428767</v>
      </c>
      <c r="NK252">
        <v>432800</v>
      </c>
      <c r="NL252">
        <v>436753</v>
      </c>
      <c r="NM252">
        <v>440780</v>
      </c>
      <c r="NN252">
        <v>444395</v>
      </c>
      <c r="NO252">
        <v>447166</v>
      </c>
      <c r="NP252">
        <v>449007</v>
      </c>
      <c r="NQ252">
        <v>451055</v>
      </c>
      <c r="NR252">
        <v>454529</v>
      </c>
      <c r="NS252">
        <v>458411</v>
      </c>
      <c r="NT252">
        <v>462155</v>
      </c>
      <c r="NU252">
        <v>465779</v>
      </c>
      <c r="NV252">
        <v>468379</v>
      </c>
      <c r="NW252">
        <v>469746</v>
      </c>
      <c r="NX252">
        <v>471354</v>
      </c>
      <c r="NY252">
        <v>474429</v>
      </c>
      <c r="NZ252">
        <v>477754</v>
      </c>
      <c r="OA252">
        <v>480935</v>
      </c>
      <c r="OB252">
        <v>483851</v>
      </c>
      <c r="OC252">
        <v>486040</v>
      </c>
      <c r="OD252">
        <v>487168</v>
      </c>
      <c r="OE252">
        <v>488121</v>
      </c>
      <c r="OF252">
        <v>489852</v>
      </c>
      <c r="OG252">
        <v>492263</v>
      </c>
      <c r="OH252">
        <v>494739</v>
      </c>
      <c r="OI252">
        <v>497391</v>
      </c>
      <c r="OJ252">
        <v>499191</v>
      </c>
      <c r="OK252">
        <v>500405</v>
      </c>
      <c r="OL252">
        <v>501708</v>
      </c>
      <c r="OM252">
        <v>503981</v>
      </c>
      <c r="ON252">
        <v>507153</v>
      </c>
      <c r="OO252">
        <v>509520</v>
      </c>
      <c r="OP252">
        <v>511629</v>
      </c>
      <c r="OQ252">
        <v>513138</v>
      </c>
      <c r="OR252">
        <v>514198</v>
      </c>
      <c r="OS252">
        <v>515736</v>
      </c>
      <c r="OT252">
        <v>517686</v>
      </c>
      <c r="OU252">
        <v>520180</v>
      </c>
      <c r="OV252">
        <v>522116</v>
      </c>
      <c r="OW252">
        <v>523900</v>
      </c>
      <c r="OX252">
        <v>525405</v>
      </c>
      <c r="OY252">
        <v>526096</v>
      </c>
      <c r="OZ252">
        <v>526838</v>
      </c>
      <c r="PA252">
        <v>528643</v>
      </c>
      <c r="PB252">
        <v>530214</v>
      </c>
      <c r="PC252">
        <v>531781</v>
      </c>
      <c r="PD252">
        <v>533355</v>
      </c>
      <c r="PE252">
        <v>535099</v>
      </c>
      <c r="PF252">
        <v>535681</v>
      </c>
      <c r="PG252">
        <v>536431</v>
      </c>
      <c r="PH252">
        <v>537599</v>
      </c>
      <c r="PI252">
        <v>538781</v>
      </c>
      <c r="PJ252">
        <v>540404</v>
      </c>
      <c r="PK252">
        <v>541508</v>
      </c>
      <c r="PL252">
        <v>542293</v>
      </c>
      <c r="PM252">
        <v>542743</v>
      </c>
      <c r="PN252">
        <v>543305</v>
      </c>
      <c r="PO252">
        <v>544153</v>
      </c>
      <c r="PP252">
        <v>545611</v>
      </c>
      <c r="PQ252">
        <v>547173</v>
      </c>
      <c r="PR252">
        <v>548294</v>
      </c>
      <c r="PS252">
        <v>549039</v>
      </c>
      <c r="PT252">
        <v>549548</v>
      </c>
      <c r="PU252">
        <v>550251</v>
      </c>
      <c r="PV252">
        <v>551126</v>
      </c>
      <c r="PW252">
        <v>552202</v>
      </c>
      <c r="PX252">
        <v>553268</v>
      </c>
      <c r="PY252">
        <v>554201</v>
      </c>
      <c r="PZ252">
        <v>554913</v>
      </c>
      <c r="QA252">
        <v>555196</v>
      </c>
      <c r="QB252">
        <v>555711</v>
      </c>
      <c r="QC252">
        <v>556546</v>
      </c>
      <c r="QD252">
        <v>559116</v>
      </c>
      <c r="QE252">
        <v>560116</v>
      </c>
      <c r="QF252">
        <v>561074</v>
      </c>
    </row>
    <row r="253" spans="1:448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  <c r="PS253">
        <v>335</v>
      </c>
      <c r="PT253">
        <v>335</v>
      </c>
      <c r="PU253">
        <v>335</v>
      </c>
      <c r="PV253">
        <v>335</v>
      </c>
      <c r="PW253">
        <v>335</v>
      </c>
      <c r="PX253">
        <v>335</v>
      </c>
      <c r="PY253">
        <v>335</v>
      </c>
      <c r="PZ253">
        <v>335</v>
      </c>
      <c r="QA253">
        <v>335</v>
      </c>
      <c r="QB253">
        <v>335</v>
      </c>
      <c r="QC253">
        <v>335</v>
      </c>
      <c r="QD253">
        <v>337</v>
      </c>
      <c r="QE253">
        <v>337</v>
      </c>
      <c r="QF253">
        <v>337</v>
      </c>
    </row>
    <row r="254" spans="1:448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  <c r="PS254">
        <v>33363</v>
      </c>
      <c r="PT254">
        <v>33571</v>
      </c>
      <c r="PU254">
        <v>33752</v>
      </c>
      <c r="PV254">
        <v>34043</v>
      </c>
      <c r="PW254">
        <v>34456</v>
      </c>
      <c r="PX254">
        <v>34885</v>
      </c>
      <c r="PY254">
        <v>35326</v>
      </c>
      <c r="PZ254">
        <v>35729</v>
      </c>
      <c r="QA254">
        <v>35994</v>
      </c>
      <c r="QB254">
        <v>36255</v>
      </c>
      <c r="QC254">
        <v>36692</v>
      </c>
      <c r="QD254">
        <v>37178</v>
      </c>
      <c r="QE254">
        <v>37649</v>
      </c>
      <c r="QF254">
        <v>38074</v>
      </c>
    </row>
    <row r="255" spans="1:448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  <c r="PS255">
        <v>1477</v>
      </c>
      <c r="PT255">
        <v>1481</v>
      </c>
      <c r="PU255">
        <v>1486</v>
      </c>
      <c r="PV255">
        <v>1492</v>
      </c>
      <c r="PW255">
        <v>1497</v>
      </c>
      <c r="PX255">
        <v>1499</v>
      </c>
      <c r="PY255">
        <v>1502</v>
      </c>
      <c r="PZ255">
        <v>1504</v>
      </c>
      <c r="QA255">
        <v>1510</v>
      </c>
      <c r="QB255">
        <v>1512</v>
      </c>
      <c r="QC255">
        <v>1516</v>
      </c>
      <c r="QD255">
        <v>1520</v>
      </c>
      <c r="QE255">
        <v>1523</v>
      </c>
      <c r="QF255">
        <v>1526</v>
      </c>
    </row>
    <row r="256" spans="1:448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</row>
    <row r="257" spans="1:448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  <c r="PS257">
        <v>12</v>
      </c>
      <c r="PT257">
        <v>12</v>
      </c>
      <c r="PU257">
        <v>12</v>
      </c>
      <c r="PV257">
        <v>12</v>
      </c>
      <c r="PW257">
        <v>12</v>
      </c>
      <c r="PX257">
        <v>12</v>
      </c>
      <c r="PY257">
        <v>12</v>
      </c>
      <c r="PZ257">
        <v>12</v>
      </c>
      <c r="QA257">
        <v>12</v>
      </c>
      <c r="QB257">
        <v>14</v>
      </c>
      <c r="QC257">
        <v>14</v>
      </c>
      <c r="QD257">
        <v>14</v>
      </c>
      <c r="QE257">
        <v>14</v>
      </c>
      <c r="QF257">
        <v>14</v>
      </c>
    </row>
    <row r="258" spans="1:448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</row>
    <row r="259" spans="1:448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  <c r="PS259">
        <v>2</v>
      </c>
      <c r="PT259">
        <v>2</v>
      </c>
      <c r="PU259">
        <v>2</v>
      </c>
      <c r="PV259">
        <v>2</v>
      </c>
      <c r="PW259">
        <v>2</v>
      </c>
      <c r="PX259">
        <v>2</v>
      </c>
      <c r="PY259">
        <v>2</v>
      </c>
      <c r="PZ259">
        <v>2</v>
      </c>
      <c r="QA259">
        <v>2</v>
      </c>
      <c r="QB259">
        <v>2</v>
      </c>
      <c r="QC259">
        <v>2</v>
      </c>
      <c r="QD259">
        <v>2</v>
      </c>
      <c r="QE259">
        <v>2</v>
      </c>
      <c r="QF259">
        <v>2</v>
      </c>
    </row>
    <row r="260" spans="1:448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  <c r="PS260">
        <v>86</v>
      </c>
      <c r="PT260">
        <v>86</v>
      </c>
      <c r="PU260">
        <v>86</v>
      </c>
      <c r="PV260">
        <v>86</v>
      </c>
      <c r="PW260">
        <v>86</v>
      </c>
      <c r="PX260">
        <v>86</v>
      </c>
      <c r="PY260">
        <v>86</v>
      </c>
      <c r="PZ260">
        <v>86</v>
      </c>
      <c r="QA260">
        <v>86</v>
      </c>
      <c r="QB260">
        <v>86</v>
      </c>
      <c r="QC260">
        <v>86</v>
      </c>
      <c r="QD260">
        <v>86</v>
      </c>
      <c r="QE260">
        <v>86</v>
      </c>
      <c r="QF260">
        <v>86</v>
      </c>
    </row>
    <row r="261" spans="1:448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</row>
    <row r="262" spans="1:448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  <c r="PS262">
        <v>94</v>
      </c>
      <c r="PT262">
        <v>94</v>
      </c>
      <c r="PU262">
        <v>94</v>
      </c>
      <c r="PV262">
        <v>94</v>
      </c>
      <c r="PW262">
        <v>94</v>
      </c>
      <c r="PX262">
        <v>94</v>
      </c>
      <c r="PY262">
        <v>94</v>
      </c>
      <c r="PZ262">
        <v>94</v>
      </c>
      <c r="QA262">
        <v>94</v>
      </c>
      <c r="QB262">
        <v>94</v>
      </c>
      <c r="QC262">
        <v>94</v>
      </c>
      <c r="QD262">
        <v>94</v>
      </c>
      <c r="QE262">
        <v>94</v>
      </c>
      <c r="QF262">
        <v>94</v>
      </c>
    </row>
    <row r="263" spans="1:448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  <c r="PS263">
        <v>27</v>
      </c>
      <c r="PT263">
        <v>29</v>
      </c>
      <c r="PU263">
        <v>29</v>
      </c>
      <c r="PV263">
        <v>29</v>
      </c>
      <c r="PW263">
        <v>29</v>
      </c>
      <c r="PX263">
        <v>29</v>
      </c>
      <c r="PY263">
        <v>29</v>
      </c>
      <c r="PZ263">
        <v>29</v>
      </c>
      <c r="QA263">
        <v>29</v>
      </c>
      <c r="QB263">
        <v>29</v>
      </c>
      <c r="QC263">
        <v>29</v>
      </c>
      <c r="QD263">
        <v>29</v>
      </c>
      <c r="QE263">
        <v>29</v>
      </c>
      <c r="QF263">
        <v>29</v>
      </c>
    </row>
    <row r="264" spans="1:448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1</v>
      </c>
      <c r="QC264">
        <v>1</v>
      </c>
      <c r="QD264">
        <v>1</v>
      </c>
      <c r="QE264">
        <v>1</v>
      </c>
      <c r="QF264">
        <v>1</v>
      </c>
    </row>
    <row r="265" spans="1:448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</row>
    <row r="266" spans="1:448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  <c r="PS266">
        <v>17</v>
      </c>
      <c r="PT266">
        <v>17</v>
      </c>
      <c r="PU266">
        <v>17</v>
      </c>
      <c r="PV266">
        <v>17</v>
      </c>
      <c r="PW266">
        <v>17</v>
      </c>
      <c r="PX266">
        <v>17</v>
      </c>
      <c r="PY266">
        <v>17</v>
      </c>
      <c r="PZ266">
        <v>17</v>
      </c>
      <c r="QA266">
        <v>17</v>
      </c>
      <c r="QB266">
        <v>17</v>
      </c>
      <c r="QC266">
        <v>17</v>
      </c>
      <c r="QD266">
        <v>17</v>
      </c>
      <c r="QE266">
        <v>17</v>
      </c>
      <c r="QF266">
        <v>17</v>
      </c>
    </row>
    <row r="267" spans="1:448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  <c r="PS267">
        <v>126573</v>
      </c>
      <c r="PT267">
        <v>126592</v>
      </c>
      <c r="PU267">
        <v>126615</v>
      </c>
      <c r="PV267">
        <v>126670</v>
      </c>
      <c r="PW267">
        <v>126713</v>
      </c>
      <c r="PX267">
        <v>126764</v>
      </c>
      <c r="PY267">
        <v>126816</v>
      </c>
      <c r="PZ267">
        <v>126826</v>
      </c>
      <c r="QA267">
        <v>126836</v>
      </c>
      <c r="QB267">
        <v>126862</v>
      </c>
      <c r="QC267">
        <v>126882</v>
      </c>
      <c r="QD267">
        <v>126927</v>
      </c>
      <c r="QE267">
        <v>126980</v>
      </c>
      <c r="QF267">
        <v>127040</v>
      </c>
    </row>
    <row r="268" spans="1:448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  <c r="PS268">
        <v>901</v>
      </c>
      <c r="PT268">
        <v>915</v>
      </c>
      <c r="PU268">
        <v>928</v>
      </c>
      <c r="PV268">
        <v>953</v>
      </c>
      <c r="PW268">
        <v>974</v>
      </c>
      <c r="PX268">
        <v>1009</v>
      </c>
      <c r="PY268">
        <v>1041</v>
      </c>
      <c r="PZ268">
        <v>1071</v>
      </c>
      <c r="QA268">
        <v>1101</v>
      </c>
      <c r="QB268">
        <v>1146</v>
      </c>
      <c r="QC268">
        <v>1191</v>
      </c>
      <c r="QD268">
        <v>1231</v>
      </c>
      <c r="QE268">
        <v>1275</v>
      </c>
      <c r="QF268">
        <v>1363</v>
      </c>
    </row>
    <row r="269" spans="1:448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  <c r="PS269">
        <v>625</v>
      </c>
      <c r="PT269">
        <v>626</v>
      </c>
      <c r="PU269">
        <v>626</v>
      </c>
      <c r="PV269">
        <v>628</v>
      </c>
      <c r="PW269">
        <v>629</v>
      </c>
      <c r="PX269">
        <v>630</v>
      </c>
      <c r="PY269">
        <v>630</v>
      </c>
      <c r="PZ269">
        <v>630</v>
      </c>
      <c r="QA269">
        <v>631</v>
      </c>
      <c r="QB269">
        <v>631</v>
      </c>
      <c r="QC269">
        <v>632</v>
      </c>
      <c r="QD269">
        <v>633</v>
      </c>
      <c r="QE269">
        <v>634</v>
      </c>
      <c r="QF269">
        <v>634</v>
      </c>
    </row>
    <row r="270" spans="1:448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</row>
    <row r="271" spans="1:448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  <c r="PS271">
        <v>1555</v>
      </c>
      <c r="PT271">
        <v>1565</v>
      </c>
      <c r="PU271">
        <v>1577</v>
      </c>
      <c r="PV271">
        <v>1589</v>
      </c>
      <c r="PW271">
        <v>1602</v>
      </c>
      <c r="PX271">
        <v>1615</v>
      </c>
      <c r="PY271">
        <v>1629</v>
      </c>
      <c r="PZ271">
        <v>1647</v>
      </c>
      <c r="QA271">
        <v>1662</v>
      </c>
      <c r="QB271">
        <v>1678</v>
      </c>
      <c r="QC271">
        <v>1693</v>
      </c>
      <c r="QD271">
        <v>1705</v>
      </c>
      <c r="QE271">
        <v>1720</v>
      </c>
      <c r="QF271">
        <v>1739</v>
      </c>
    </row>
    <row r="272" spans="1:448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  <c r="PS272">
        <v>35</v>
      </c>
      <c r="PT272">
        <v>35</v>
      </c>
      <c r="PU272">
        <v>35</v>
      </c>
      <c r="PV272">
        <v>35</v>
      </c>
      <c r="PW272">
        <v>35</v>
      </c>
      <c r="PX272">
        <v>35</v>
      </c>
      <c r="PY272">
        <v>35</v>
      </c>
      <c r="PZ272">
        <v>35</v>
      </c>
      <c r="QA272">
        <v>35</v>
      </c>
      <c r="QB272">
        <v>35</v>
      </c>
      <c r="QC272">
        <v>35</v>
      </c>
      <c r="QD272">
        <v>35</v>
      </c>
      <c r="QE272">
        <v>35</v>
      </c>
      <c r="QF272">
        <v>35</v>
      </c>
    </row>
    <row r="273" spans="2:448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  <c r="PS273">
        <v>2557</v>
      </c>
      <c r="PT273">
        <v>2581</v>
      </c>
      <c r="PU273">
        <v>2599</v>
      </c>
      <c r="PV273">
        <v>2614</v>
      </c>
      <c r="PW273">
        <v>2627</v>
      </c>
      <c r="PX273">
        <v>2645</v>
      </c>
      <c r="PY273">
        <v>2661</v>
      </c>
      <c r="PZ273">
        <v>2681</v>
      </c>
      <c r="QA273">
        <v>2706</v>
      </c>
      <c r="QB273">
        <v>2716</v>
      </c>
      <c r="QC273">
        <v>2735</v>
      </c>
      <c r="QD273">
        <v>2753</v>
      </c>
      <c r="QE273">
        <v>2781</v>
      </c>
      <c r="QF273">
        <v>2812</v>
      </c>
    </row>
    <row r="274" spans="2:448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  <c r="PS274">
        <v>832</v>
      </c>
      <c r="PT274">
        <v>851</v>
      </c>
      <c r="PU274">
        <v>863</v>
      </c>
      <c r="PV274">
        <v>882</v>
      </c>
      <c r="PW274">
        <v>888</v>
      </c>
      <c r="PX274">
        <v>906</v>
      </c>
      <c r="PY274">
        <v>916</v>
      </c>
      <c r="PZ274">
        <v>932</v>
      </c>
      <c r="QA274">
        <v>946</v>
      </c>
      <c r="QB274">
        <v>955</v>
      </c>
      <c r="QC274">
        <v>976</v>
      </c>
      <c r="QD274">
        <v>986</v>
      </c>
      <c r="QE274">
        <v>1004</v>
      </c>
      <c r="QF274">
        <v>1022</v>
      </c>
    </row>
    <row r="275" spans="2:448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  <c r="PS275">
        <v>1198</v>
      </c>
      <c r="PT275">
        <v>1200</v>
      </c>
      <c r="PU275">
        <v>1200</v>
      </c>
      <c r="PV275">
        <v>1202</v>
      </c>
      <c r="PW275">
        <v>1208</v>
      </c>
      <c r="PX275">
        <v>1212</v>
      </c>
      <c r="PY275">
        <v>1215</v>
      </c>
      <c r="PZ275">
        <v>1215</v>
      </c>
      <c r="QA275">
        <v>1220</v>
      </c>
      <c r="QB275">
        <v>1222</v>
      </c>
      <c r="QC275">
        <v>1224</v>
      </c>
      <c r="QD275">
        <v>1224</v>
      </c>
      <c r="QE275">
        <v>1225</v>
      </c>
      <c r="QF275">
        <v>1226</v>
      </c>
    </row>
    <row r="276" spans="2:448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  <c r="PS276">
        <v>1519</v>
      </c>
      <c r="PT276">
        <v>1520</v>
      </c>
      <c r="PU276">
        <v>1520</v>
      </c>
      <c r="PV276">
        <v>1520</v>
      </c>
      <c r="PW276">
        <v>1523</v>
      </c>
      <c r="PX276">
        <v>1523</v>
      </c>
      <c r="PY276">
        <v>1524</v>
      </c>
      <c r="PZ276">
        <v>1524</v>
      </c>
      <c r="QA276">
        <v>1525</v>
      </c>
      <c r="QB276">
        <v>1525</v>
      </c>
      <c r="QC276">
        <v>1531</v>
      </c>
      <c r="QD276">
        <v>1531</v>
      </c>
      <c r="QE276">
        <v>1532</v>
      </c>
      <c r="QF276">
        <v>1535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D58"/>
  <sheetViews>
    <sheetView topLeftCell="PQ1" zoomScale="96" zoomScaleNormal="96" workbookViewId="0">
      <selection activeCell="QD3" sqref="QD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6" width="10.453125" bestFit="1" customWidth="1"/>
  </cols>
  <sheetData>
    <row r="1" spans="1:44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</row>
    <row r="2" spans="1:446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3771984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5222563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6283976</v>
      </c>
      <c r="EE2">
        <f>'time_series_19-covid-Confirmed'!EG1</f>
        <v>6405937</v>
      </c>
      <c r="EF2">
        <f>'time_series_19-covid-Confirmed'!EH1</f>
        <v>6520170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8471767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9076144</v>
      </c>
      <c r="EZ2">
        <f>'time_series_19-covid-Confirmed'!FB1</f>
        <v>9242940</v>
      </c>
      <c r="FA2">
        <f>'time_series_19-covid-Confirmed'!FC1</f>
        <v>9415529</v>
      </c>
      <c r="FB2">
        <f>'time_series_19-covid-Confirmed'!FD1</f>
        <v>9593889</v>
      </c>
      <c r="FC2">
        <f>'time_series_19-covid-Confirmed'!FE1</f>
        <v>9785476</v>
      </c>
      <c r="FD2">
        <f>'time_series_19-covid-Confirmed'!FF1</f>
        <v>9963602</v>
      </c>
      <c r="FE2">
        <f>'time_series_19-covid-Confirmed'!FG1</f>
        <v>10127473</v>
      </c>
      <c r="FF2">
        <f>'time_series_19-covid-Confirmed'!FH1</f>
        <v>10282813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10884864</v>
      </c>
      <c r="FJ2">
        <f>'time_series_19-covid-Confirmed'!FL1</f>
        <v>11086241</v>
      </c>
      <c r="FK2">
        <f>'time_series_19-covid-Confirmed'!FM1</f>
        <v>11279977</v>
      </c>
      <c r="FL2">
        <f>'time_series_19-covid-Confirmed'!FN1</f>
        <v>11463962</v>
      </c>
      <c r="FM2">
        <f>'time_series_19-covid-Confirmed'!FO1</f>
        <v>11627919</v>
      </c>
      <c r="FN2">
        <f>'time_series_19-covid-Confirmed'!FP1</f>
        <v>11839228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12729175</v>
      </c>
      <c r="FS2">
        <f>'time_series_19-covid-Confirmed'!FU1</f>
        <v>12921446</v>
      </c>
      <c r="FT2">
        <f>'time_series_19-covid-Confirmed'!FV1</f>
        <v>13112841</v>
      </c>
      <c r="FU2">
        <f>'time_series_19-covid-Confirmed'!FW1</f>
        <v>13334999</v>
      </c>
      <c r="FV2">
        <f>'time_series_19-covid-Confirmed'!FX1</f>
        <v>13566442</v>
      </c>
      <c r="FW2">
        <f>'time_series_19-covid-Confirmed'!FY1</f>
        <v>13817481</v>
      </c>
      <c r="FX2">
        <f>'time_series_19-covid-Confirmed'!FZ1</f>
        <v>14060165</v>
      </c>
      <c r="FY2">
        <f>'time_series_19-covid-Confirmed'!GA1</f>
        <v>14296285</v>
      </c>
      <c r="FZ2">
        <f>'time_series_19-covid-Confirmed'!GB1</f>
        <v>14509586</v>
      </c>
      <c r="GA2">
        <f>'time_series_19-covid-Confirmed'!GC1</f>
        <v>14716600</v>
      </c>
      <c r="GB2">
        <f>'time_series_19-covid-Confirmed'!GD1</f>
        <v>14950174</v>
      </c>
      <c r="GC2">
        <f>'time_series_19-covid-Confirmed'!GE1</f>
        <v>15229828</v>
      </c>
      <c r="GD2">
        <f>'time_series_19-covid-Confirmed'!GF1</f>
        <v>15512592</v>
      </c>
      <c r="GE2">
        <f>'time_series_19-covid-Confirmed'!GG1</f>
        <v>15793494</v>
      </c>
      <c r="GF2">
        <f>'time_series_19-covid-Confirmed'!GH1</f>
        <v>16047410</v>
      </c>
      <c r="GG2">
        <f>'time_series_19-covid-Confirmed'!GI1</f>
        <v>16260458</v>
      </c>
      <c r="GH2">
        <f>'time_series_19-covid-Confirmed'!GJ1</f>
        <v>16486706</v>
      </c>
      <c r="GI2">
        <f>'time_series_19-covid-Confirmed'!GK1</f>
        <v>16739378</v>
      </c>
      <c r="GJ2">
        <f>'time_series_19-covid-Confirmed'!GL1</f>
        <v>17031044</v>
      </c>
      <c r="GK2">
        <f>'time_series_19-covid-Confirmed'!GM1</f>
        <v>17310931</v>
      </c>
      <c r="GL2">
        <f>'time_series_19-covid-Confirmed'!GN1</f>
        <v>17601598</v>
      </c>
      <c r="GM2">
        <f>'time_series_19-covid-Confirmed'!GO1</f>
        <v>17849446</v>
      </c>
      <c r="GN2">
        <f>'time_series_19-covid-Confirmed'!GP1</f>
        <v>18080176</v>
      </c>
      <c r="GO2">
        <f>'time_series_19-covid-Confirmed'!GQ1</f>
        <v>18286497</v>
      </c>
      <c r="GP2">
        <f>'time_series_19-covid-Confirmed'!GR1</f>
        <v>18544293</v>
      </c>
      <c r="GQ2">
        <f>'time_series_19-covid-Confirmed'!GS1</f>
        <v>18820868</v>
      </c>
      <c r="GR2">
        <f>'time_series_19-covid-Confirmed'!GT1</f>
        <v>19105952</v>
      </c>
      <c r="GS2">
        <f>'time_series_19-covid-Confirmed'!GU1</f>
        <v>19388079</v>
      </c>
      <c r="GT2">
        <f>'time_series_19-covid-Confirmed'!GV1</f>
        <v>19646473</v>
      </c>
      <c r="GU2">
        <f>'time_series_19-covid-Confirmed'!GW1</f>
        <v>19871082</v>
      </c>
      <c r="GV2">
        <f>'time_series_19-covid-Confirmed'!GX1</f>
        <v>20097012</v>
      </c>
      <c r="GW2">
        <f>'time_series_19-covid-Confirmed'!GY1</f>
        <v>20354512</v>
      </c>
      <c r="GX2">
        <f>'time_series_19-covid-Confirmed'!GZ1</f>
        <v>20631084</v>
      </c>
      <c r="GY2">
        <f>'time_series_19-covid-Confirmed'!HA1</f>
        <v>20920203</v>
      </c>
      <c r="GZ2">
        <f>'time_series_19-covid-Confirmed'!HB1</f>
        <v>21223869</v>
      </c>
      <c r="HA2">
        <f>'time_series_19-covid-Confirmed'!HC1</f>
        <v>21471473</v>
      </c>
      <c r="HB2">
        <f>'time_series_19-covid-Confirmed'!HD1</f>
        <v>21685858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22703312</v>
      </c>
      <c r="HG2">
        <f>'time_series_19-covid-Confirmed'!HI1</f>
        <v>22964361</v>
      </c>
      <c r="HH2">
        <f>'time_series_19-covid-Confirmed'!HJ1</f>
        <v>23228557</v>
      </c>
      <c r="HI2">
        <f>'time_series_19-covid-Confirmed'!HK1</f>
        <v>23434701</v>
      </c>
      <c r="HJ2">
        <f>'time_series_19-covid-Confirmed'!HL1</f>
        <v>23659960</v>
      </c>
      <c r="HK2">
        <f>'time_series_19-covid-Confirmed'!HM1</f>
        <v>23903643</v>
      </c>
      <c r="HL2">
        <f>'time_series_19-covid-Confirmed'!HN1</f>
        <v>24187575</v>
      </c>
      <c r="HM2">
        <f>'time_series_19-covid-Confirmed'!HO1</f>
        <v>24471279</v>
      </c>
      <c r="HN2">
        <f>'time_series_19-covid-Confirmed'!HP1</f>
        <v>24754945</v>
      </c>
      <c r="HO2">
        <f>'time_series_19-covid-Confirmed'!HQ1</f>
        <v>25018683</v>
      </c>
      <c r="HP2">
        <f>'time_series_19-covid-Confirmed'!HR1</f>
        <v>25239661</v>
      </c>
      <c r="HQ2">
        <f>'time_series_19-covid-Confirmed'!HS1</f>
        <v>25502592</v>
      </c>
      <c r="HR2">
        <f>'time_series_19-covid-Confirmed'!HT1</f>
        <v>25767320</v>
      </c>
      <c r="HS2">
        <f>'time_series_19-covid-Confirmed'!HU1</f>
        <v>26050737</v>
      </c>
      <c r="HT2">
        <f>'time_series_19-covid-Confirmed'!HV1</f>
        <v>26332098</v>
      </c>
      <c r="HU2">
        <f>'time_series_19-covid-Confirmed'!HW1</f>
        <v>26646021</v>
      </c>
      <c r="HV2">
        <f>'time_series_19-covid-Confirmed'!HX1</f>
        <v>26915925</v>
      </c>
      <c r="HW2">
        <f>'time_series_19-covid-Confirmed'!HY1</f>
        <v>27146532</v>
      </c>
      <c r="HX2">
        <f>'time_series_19-covid-Confirmed'!HZ1</f>
        <v>27363894</v>
      </c>
      <c r="HY2">
        <f>'time_series_19-covid-Confirmed'!IA1</f>
        <v>27606079</v>
      </c>
      <c r="HZ2">
        <f>'time_series_19-covid-Confirmed'!IB1</f>
        <v>27890714</v>
      </c>
      <c r="IA2">
        <f>'time_series_19-covid-Confirmed'!IC1</f>
        <v>28190666</v>
      </c>
      <c r="IB2">
        <f>'time_series_19-covid-Confirmed'!ID1</f>
        <v>28511956</v>
      </c>
      <c r="IC2">
        <f>'time_series_19-covid-Confirmed'!IE1</f>
        <v>28798569</v>
      </c>
      <c r="ID2">
        <f>'time_series_19-covid-Confirmed'!IF1</f>
        <v>29041216</v>
      </c>
      <c r="IE2">
        <f>'time_series_19-covid-Confirmed'!IG1</f>
        <v>29304961</v>
      </c>
      <c r="IF2">
        <f>'time_series_19-covid-Confirmed'!IH1</f>
        <v>29590427</v>
      </c>
      <c r="IG2">
        <f>'time_series_19-covid-Confirmed'!II1</f>
        <v>29894846</v>
      </c>
      <c r="IH2">
        <f>'time_series_19-covid-Confirmed'!IJ1</f>
        <v>30209785</v>
      </c>
      <c r="II2">
        <f>'time_series_19-covid-Confirmed'!IK1</f>
        <v>30535651</v>
      </c>
      <c r="IJ2">
        <f>'time_series_19-covid-Confirmed'!IL1</f>
        <v>30827740</v>
      </c>
      <c r="IK2">
        <f>'time_series_19-covid-Confirmed'!IM1</f>
        <v>31079831</v>
      </c>
      <c r="IL2">
        <f>'time_series_19-covid-Confirmed'!IN1</f>
        <v>31355984</v>
      </c>
      <c r="IM2">
        <f>'time_series_19-covid-Confirmed'!IO1</f>
        <v>31640458</v>
      </c>
      <c r="IN2">
        <f>'time_series_19-covid-Confirmed'!IP1</f>
        <v>31916546</v>
      </c>
      <c r="IO2">
        <f>'time_series_19-covid-Confirmed'!IQ1</f>
        <v>32269548</v>
      </c>
      <c r="IP2">
        <f>'time_series_19-covid-Confirmed'!IR1</f>
        <v>32600376</v>
      </c>
      <c r="IQ2">
        <f>'time_series_19-covid-Confirmed'!IS1</f>
        <v>32888800</v>
      </c>
      <c r="IR2">
        <f>'time_series_19-covid-Confirmed'!IT1</f>
        <v>33140217</v>
      </c>
      <c r="IS2">
        <f>'time_series_19-covid-Confirmed'!IU1</f>
        <v>33395015</v>
      </c>
      <c r="IT2">
        <f>'time_series_19-covid-Confirmed'!IV1</f>
        <v>33677633</v>
      </c>
      <c r="IU2">
        <f>'time_series_19-covid-Confirmed'!IW1</f>
        <v>34003841</v>
      </c>
      <c r="IV2">
        <f>'time_series_19-covid-Confirmed'!IX1</f>
        <v>34322131</v>
      </c>
      <c r="IW2">
        <f>'time_series_19-covid-Confirmed'!IY1</f>
        <v>34619886</v>
      </c>
      <c r="IX2">
        <f>'time_series_19-covid-Confirmed'!IZ1</f>
        <v>34951962</v>
      </c>
      <c r="IY2">
        <f>'time_series_19-covid-Confirmed'!JA1</f>
        <v>35213408</v>
      </c>
      <c r="IZ2">
        <f>'time_series_19-covid-Confirmed'!JB1</f>
        <v>35514438</v>
      </c>
      <c r="JA2">
        <f>'time_series_19-covid-Confirmed'!JC1</f>
        <v>35840884</v>
      </c>
      <c r="JB2">
        <f>'time_series_19-covid-Confirmed'!JD1</f>
        <v>36191899</v>
      </c>
      <c r="JC2">
        <f>'time_series_19-covid-Confirmed'!JE1</f>
        <v>36553192</v>
      </c>
      <c r="JD2">
        <f>'time_series_19-covid-Confirmed'!JF1</f>
        <v>36914023</v>
      </c>
      <c r="JE2">
        <f>'time_series_19-covid-Confirmed'!JG1</f>
        <v>37271151</v>
      </c>
      <c r="JF2">
        <f>'time_series_19-covid-Confirmed'!JH1</f>
        <v>37558021</v>
      </c>
      <c r="JG2">
        <f>'time_series_19-covid-Confirmed'!JI1</f>
        <v>37849811</v>
      </c>
      <c r="JH2">
        <f>'time_series_19-covid-Confirmed'!JJ1</f>
        <v>38169040</v>
      </c>
      <c r="JI2">
        <f>'time_series_19-covid-Confirmed'!JK1</f>
        <v>38551368</v>
      </c>
      <c r="JJ2">
        <f>'time_series_19-covid-Confirmed'!JL1</f>
        <v>38958308</v>
      </c>
      <c r="JK2">
        <f>'time_series_19-covid-Confirmed'!JM1</f>
        <v>39370074</v>
      </c>
      <c r="JL2">
        <f>'time_series_19-covid-Confirmed'!JN1</f>
        <v>39742694</v>
      </c>
      <c r="JM2">
        <f>'time_series_19-covid-Confirmed'!JO1</f>
        <v>40059232</v>
      </c>
      <c r="JN2">
        <f>'time_series_19-covid-Confirmed'!JP1</f>
        <v>40446456</v>
      </c>
      <c r="JO2">
        <f>'time_series_19-covid-Confirmed'!JQ1</f>
        <v>40835425</v>
      </c>
      <c r="JP2">
        <f>'time_series_19-covid-Confirmed'!JR1</f>
        <v>41280262</v>
      </c>
      <c r="JQ2">
        <f>'time_series_19-covid-Confirmed'!JS1</f>
        <v>41752994</v>
      </c>
      <c r="JR2">
        <f>'time_series_19-covid-Confirmed'!JT1</f>
        <v>42249710</v>
      </c>
      <c r="JS2">
        <f>'time_series_19-covid-Confirmed'!JU1</f>
        <v>42706550</v>
      </c>
      <c r="JT2">
        <f>'time_series_19-covid-Confirmed'!JV1</f>
        <v>43067166</v>
      </c>
      <c r="JU2">
        <f>'time_series_19-covid-Confirmed'!JW1</f>
        <v>43553571</v>
      </c>
      <c r="JV2">
        <f>'time_series_19-covid-Confirmed'!JX1</f>
        <v>44023740</v>
      </c>
      <c r="JW2">
        <f>'time_series_19-covid-Confirmed'!JY1</f>
        <v>44535619</v>
      </c>
      <c r="JX2">
        <f>'time_series_19-covid-Confirmed'!JZ1</f>
        <v>45086052</v>
      </c>
      <c r="JY2">
        <f>'time_series_19-covid-Confirmed'!KA1</f>
        <v>45656980</v>
      </c>
      <c r="JZ2">
        <f>'time_series_19-covid-Confirmed'!KB1</f>
        <v>46133824</v>
      </c>
      <c r="KA2">
        <f>'time_series_19-covid-Confirmed'!KC1</f>
        <v>46596271</v>
      </c>
      <c r="KB2">
        <f>'time_series_19-covid-Confirmed'!KD1</f>
        <v>47159383</v>
      </c>
      <c r="KC2">
        <f>'time_series_19-covid-Confirmed'!KE1</f>
        <v>47713107</v>
      </c>
      <c r="KD2">
        <f>'time_series_19-covid-Confirmed'!KF1</f>
        <v>48224642</v>
      </c>
      <c r="KE2">
        <f>'time_series_19-covid-Confirmed'!KG1</f>
        <v>48821183</v>
      </c>
      <c r="KF2">
        <f>'time_series_19-covid-Confirmed'!KH1</f>
        <v>49466010</v>
      </c>
      <c r="KG2">
        <f>'time_series_19-covid-Confirmed'!KI1</f>
        <v>50062733</v>
      </c>
      <c r="KH2">
        <f>'time_series_19-covid-Confirmed'!KJ1</f>
        <v>50546816</v>
      </c>
      <c r="KI2">
        <f>'time_series_19-covid-Confirmed'!KK1</f>
        <v>51048318</v>
      </c>
      <c r="KJ2">
        <f>'time_series_19-covid-Confirmed'!KL1</f>
        <v>51607646</v>
      </c>
      <c r="KK2">
        <f>'time_series_19-covid-Confirmed'!KM1</f>
        <v>52256195</v>
      </c>
      <c r="KL2">
        <f>'time_series_19-covid-Confirmed'!KN1</f>
        <v>52905709</v>
      </c>
      <c r="KM2">
        <f>'time_series_19-covid-Confirmed'!KO1</f>
        <v>53557713</v>
      </c>
      <c r="KN2">
        <f>'time_series_19-covid-Confirmed'!KP1</f>
        <v>54152662</v>
      </c>
      <c r="KO2">
        <f>'time_series_19-covid-Confirmed'!KQ1</f>
        <v>54626560</v>
      </c>
      <c r="KP2">
        <f>'time_series_19-covid-Confirmed'!KR1</f>
        <v>55160949</v>
      </c>
      <c r="KQ2">
        <f>'time_series_19-covid-Confirmed'!KS1</f>
        <v>55772121</v>
      </c>
      <c r="KR2">
        <f>'time_series_19-covid-Confirmed'!KT1</f>
        <v>56399188</v>
      </c>
      <c r="KS2">
        <f>'time_series_19-covid-Confirmed'!KU1</f>
        <v>57052708</v>
      </c>
      <c r="KT2">
        <f>'time_series_19-covid-Confirmed'!KV1</f>
        <v>57721378</v>
      </c>
      <c r="KU2">
        <f>'time_series_19-covid-Confirmed'!KW1</f>
        <v>58308890</v>
      </c>
      <c r="KV2">
        <f>'time_series_19-covid-Confirmed'!KX1</f>
        <v>58796823</v>
      </c>
      <c r="KW2">
        <f>'time_series_19-covid-Confirmed'!KY1</f>
        <v>59322054</v>
      </c>
      <c r="KX2">
        <f>'time_series_19-covid-Confirmed'!KZ1</f>
        <v>59912225</v>
      </c>
      <c r="KY2">
        <f>'time_series_19-covid-Confirmed'!LA1</f>
        <v>60548339</v>
      </c>
      <c r="KZ2">
        <f>'time_series_19-covid-Confirmed'!LB1</f>
        <v>61130699</v>
      </c>
      <c r="LA2">
        <f>'time_series_19-covid-Confirmed'!LC1</f>
        <v>61817756</v>
      </c>
      <c r="LB2">
        <f>'time_series_19-covid-Confirmed'!LD1</f>
        <v>62403679</v>
      </c>
      <c r="LC2">
        <f>'time_series_19-covid-Confirmed'!LE1</f>
        <v>62892262</v>
      </c>
      <c r="LD2">
        <f>'time_series_19-covid-Confirmed'!LF1</f>
        <v>63400775</v>
      </c>
      <c r="LE2">
        <f>'time_series_19-covid-Confirmed'!LG1</f>
        <v>64012693</v>
      </c>
      <c r="LF2">
        <f>'time_series_19-covid-Confirmed'!LH1</f>
        <v>64664091</v>
      </c>
      <c r="LG2">
        <f>'time_series_19-covid-Confirmed'!LI1</f>
        <v>65358124</v>
      </c>
      <c r="LH2">
        <f>'time_series_19-covid-Confirmed'!LJ1</f>
        <v>66041277</v>
      </c>
      <c r="LI2">
        <f>'time_series_19-covid-Confirmed'!LK1</f>
        <v>66683370</v>
      </c>
      <c r="LJ2">
        <f>'time_series_19-covid-Confirmed'!LL1</f>
        <v>67222023</v>
      </c>
      <c r="LK2">
        <f>'time_series_19-covid-Confirmed'!LM1</f>
        <v>67741921</v>
      </c>
      <c r="LL2">
        <f>'time_series_19-covid-Confirmed'!LN1</f>
        <v>68385376</v>
      </c>
      <c r="LM2">
        <f>'time_series_19-covid-Confirmed'!LO1</f>
        <v>69055192</v>
      </c>
      <c r="LN2">
        <f>'time_series_19-covid-Confirmed'!LP1</f>
        <v>70553331</v>
      </c>
      <c r="LO2">
        <f>'time_series_19-covid-Confirmed'!LQ1</f>
        <v>71257743</v>
      </c>
      <c r="LP2">
        <f>'time_series_19-covid-Confirmed'!LR1</f>
        <v>71892533</v>
      </c>
      <c r="LQ2">
        <f>'time_series_19-covid-Confirmed'!LS1</f>
        <v>72423337</v>
      </c>
      <c r="LR2">
        <f>'time_series_19-covid-Confirmed'!LT1</f>
        <v>72947615</v>
      </c>
      <c r="LS2">
        <f>'time_series_19-covid-Confirmed'!LU1</f>
        <v>73584631</v>
      </c>
      <c r="LT2">
        <f>'time_series_19-covid-Confirmed'!LV1</f>
        <v>74318124</v>
      </c>
      <c r="LU2">
        <f>'time_series_19-covid-Confirmed'!LW1</f>
        <v>75057581</v>
      </c>
      <c r="LV2">
        <f>'time_series_19-covid-Confirmed'!LX1</f>
        <v>75777852</v>
      </c>
      <c r="LW2">
        <f>'time_series_19-covid-Confirmed'!LY1</f>
        <v>76388989</v>
      </c>
      <c r="LX2">
        <f>'time_series_19-covid-Confirmed'!LZ1</f>
        <v>76922265</v>
      </c>
      <c r="LY2">
        <f>'time_series_19-covid-Confirmed'!MA1</f>
        <v>77471449</v>
      </c>
      <c r="LZ2">
        <f>'time_series_19-covid-Confirmed'!MB1</f>
        <v>78121573</v>
      </c>
      <c r="MA2">
        <f>'time_series_19-covid-Confirmed'!MC1</f>
        <v>78816569</v>
      </c>
      <c r="MB2">
        <f>'time_series_19-covid-Confirmed'!MD1</f>
        <v>79483068</v>
      </c>
      <c r="MC2">
        <f>'time_series_19-covid-Confirmed'!ME1</f>
        <v>79948524</v>
      </c>
      <c r="MD2">
        <f>'time_series_19-covid-Confirmed'!MF1</f>
        <v>80461023</v>
      </c>
      <c r="ME2">
        <f>'time_series_19-covid-Confirmed'!MG1</f>
        <v>80899348</v>
      </c>
      <c r="MF2">
        <f>'time_series_19-covid-Confirmed'!MH1</f>
        <v>81395570</v>
      </c>
      <c r="MG2">
        <f>'time_series_19-covid-Confirmed'!MI1</f>
        <v>82059800</v>
      </c>
      <c r="MH2">
        <f>'time_series_19-covid-Confirmed'!MJ1</f>
        <v>82820705</v>
      </c>
      <c r="MI2">
        <f>'time_series_19-covid-Confirmed'!MK1</f>
        <v>83545461</v>
      </c>
      <c r="MJ2">
        <f>'time_series_19-covid-Confirmed'!ML1</f>
        <v>84078262</v>
      </c>
      <c r="MK2">
        <f>'time_series_19-covid-Confirmed'!MM1</f>
        <v>84704199</v>
      </c>
      <c r="ML2">
        <f>'time_series_19-covid-Confirmed'!MN1</f>
        <v>85236206</v>
      </c>
      <c r="MM2">
        <f>'time_series_19-covid-Confirmed'!MO1</f>
        <v>85789743</v>
      </c>
      <c r="MN2">
        <f>'time_series_19-covid-Confirmed'!MP1</f>
        <v>86528488</v>
      </c>
      <c r="MO2">
        <f>'time_series_19-covid-Confirmed'!MQ1</f>
        <v>87311231</v>
      </c>
      <c r="MP2">
        <f>'time_series_19-covid-Confirmed'!MR1</f>
        <v>88191172</v>
      </c>
      <c r="MQ2">
        <f>'time_series_19-covid-Confirmed'!MS1</f>
        <v>88991456</v>
      </c>
      <c r="MR2">
        <f>'time_series_19-covid-Confirmed'!MT1</f>
        <v>89753538</v>
      </c>
      <c r="MS2">
        <f>'time_series_19-covid-Confirmed'!MU1</f>
        <v>90341683</v>
      </c>
      <c r="MT2">
        <f>'time_series_19-covid-Confirmed'!MV1</f>
        <v>90960774</v>
      </c>
      <c r="MU2">
        <f>'time_series_19-covid-Confirmed'!MW1</f>
        <v>91665329</v>
      </c>
      <c r="MV2">
        <f>'time_series_19-covid-Confirmed'!MX1</f>
        <v>92412687</v>
      </c>
      <c r="MW2">
        <f>'time_series_19-covid-Confirmed'!MY1</f>
        <v>93166796</v>
      </c>
      <c r="MX2">
        <f>'time_series_19-covid-Confirmed'!MZ1</f>
        <v>93933236</v>
      </c>
      <c r="MY2">
        <f>'time_series_19-covid-Confirmed'!NA1</f>
        <v>94571597</v>
      </c>
      <c r="MZ2">
        <f>'time_series_19-covid-Confirmed'!NB1</f>
        <v>95100468</v>
      </c>
      <c r="NA2">
        <f>'time_series_19-covid-Confirmed'!NC1</f>
        <v>95614827</v>
      </c>
      <c r="NB2">
        <f>'time_series_19-covid-Confirmed'!ND1</f>
        <v>96222452</v>
      </c>
      <c r="NC2">
        <f>'time_series_19-covid-Confirmed'!NE1</f>
        <v>96914638</v>
      </c>
      <c r="ND2">
        <f>'time_series_19-covid-Confirmed'!NF1</f>
        <v>97570307</v>
      </c>
      <c r="NE2">
        <f>'time_series_19-covid-Confirmed'!NG1</f>
        <v>98228876</v>
      </c>
      <c r="NF2">
        <f>'time_series_19-covid-Confirmed'!NH1</f>
        <v>98796498</v>
      </c>
      <c r="NG2">
        <f>'time_series_19-covid-Confirmed'!NI1</f>
        <v>99241828</v>
      </c>
      <c r="NH2">
        <f>'time_series_19-covid-Confirmed'!NJ1</f>
        <v>99738821</v>
      </c>
      <c r="NI2">
        <f>'time_series_19-covid-Confirmed'!NK1</f>
        <v>100294680</v>
      </c>
      <c r="NJ2">
        <f>'time_series_19-covid-Confirmed'!NL1</f>
        <v>100892074</v>
      </c>
      <c r="NK2">
        <f>'time_series_19-covid-Confirmed'!NM1</f>
        <v>101506615</v>
      </c>
      <c r="NL2">
        <f>'time_series_19-covid-Confirmed'!NN1</f>
        <v>102096738</v>
      </c>
      <c r="NM2">
        <f>'time_series_19-covid-Confirmed'!NO1</f>
        <v>102611734</v>
      </c>
      <c r="NN2">
        <f>'time_series_19-covid-Confirmed'!NP1</f>
        <v>102993250</v>
      </c>
      <c r="NO2">
        <f>'time_series_19-covid-Confirmed'!NQ1</f>
        <v>103439846</v>
      </c>
      <c r="NP2">
        <f>'time_series_19-covid-Confirmed'!NR1</f>
        <v>103897521</v>
      </c>
      <c r="NQ2">
        <f>'time_series_19-covid-Confirmed'!NS1</f>
        <v>104419332</v>
      </c>
      <c r="NR2">
        <f>'time_series_19-covid-Confirmed'!NT1</f>
        <v>104886018</v>
      </c>
      <c r="NS2">
        <f>'time_series_19-covid-Confirmed'!NU1</f>
        <v>105421279</v>
      </c>
      <c r="NT2">
        <f>'time_series_19-covid-Confirmed'!NV1</f>
        <v>105793238</v>
      </c>
      <c r="NU2">
        <f>'time_series_19-covid-Confirmed'!NW1</f>
        <v>106191233</v>
      </c>
      <c r="NV2">
        <f>'time_series_19-covid-Confirmed'!NX1</f>
        <v>106507003</v>
      </c>
      <c r="NW2">
        <f>'time_series_19-covid-Confirmed'!NY1</f>
        <v>106934902</v>
      </c>
      <c r="NX2">
        <f>'time_series_19-covid-Confirmed'!NZ1</f>
        <v>107370548</v>
      </c>
      <c r="NY2">
        <f>'time_series_19-covid-Confirmed'!OA1</f>
        <v>107811994</v>
      </c>
      <c r="NZ2">
        <f>'time_series_19-covid-Confirmed'!OB1</f>
        <v>108240480</v>
      </c>
      <c r="OA2">
        <f>'time_series_19-covid-Confirmed'!OC1</f>
        <v>108613706</v>
      </c>
      <c r="OB2">
        <f>'time_series_19-covid-Confirmed'!OD1</f>
        <v>108907477</v>
      </c>
      <c r="OC2">
        <f>'time_series_19-covid-Confirmed'!OE1</f>
        <v>109190591</v>
      </c>
      <c r="OD2">
        <f>'time_series_19-covid-Confirmed'!OF1</f>
        <v>109541510</v>
      </c>
      <c r="OE2">
        <f>'time_series_19-covid-Confirmed'!OG1</f>
        <v>109936956</v>
      </c>
      <c r="OF2">
        <f>'time_series_19-covid-Confirmed'!OH1</f>
        <v>110340025</v>
      </c>
      <c r="OG2">
        <f>'time_series_19-covid-Confirmed'!OI1</f>
        <v>110752677</v>
      </c>
      <c r="OH2">
        <f>'time_series_19-covid-Confirmed'!OJ1</f>
        <v>111123068</v>
      </c>
      <c r="OI2">
        <f>'time_series_19-covid-Confirmed'!OK1</f>
        <v>111437475</v>
      </c>
      <c r="OJ2">
        <f>'time_series_19-covid-Confirmed'!OL1</f>
        <v>111725835</v>
      </c>
      <c r="OK2">
        <f>'time_series_19-covid-Confirmed'!OM1</f>
        <v>112114631</v>
      </c>
      <c r="OL2">
        <f>'time_series_19-covid-Confirmed'!ON1</f>
        <v>112559503</v>
      </c>
      <c r="OM2">
        <f>'time_series_19-covid-Confirmed'!OO1</f>
        <v>113006938</v>
      </c>
      <c r="ON2">
        <f>'time_series_19-covid-Confirmed'!OP1</f>
        <v>113449552</v>
      </c>
      <c r="OO2">
        <f>'time_series_19-covid-Confirmed'!OQ1</f>
        <v>113838621</v>
      </c>
      <c r="OP2">
        <f>'time_series_19-covid-Confirmed'!OR1</f>
        <v>114141939</v>
      </c>
      <c r="OQ2">
        <f>'time_series_19-covid-Confirmed'!OS1</f>
        <v>114448436</v>
      </c>
      <c r="OR2">
        <f>'time_series_19-covid-Confirmed'!OT1</f>
        <v>114758683</v>
      </c>
      <c r="OS2">
        <f>'time_series_19-covid-Confirmed'!OU1</f>
        <v>115199785</v>
      </c>
      <c r="OT2">
        <f>'time_series_19-covid-Confirmed'!OV1</f>
        <v>115652784</v>
      </c>
      <c r="OU2">
        <f>'time_series_19-covid-Confirmed'!OW1</f>
        <v>116099805</v>
      </c>
      <c r="OV2">
        <f>'time_series_19-covid-Confirmed'!OX1</f>
        <v>116510316</v>
      </c>
      <c r="OW2">
        <f>'time_series_19-covid-Confirmed'!OY1</f>
        <v>116878549</v>
      </c>
      <c r="OX2">
        <f>'time_series_19-covid-Confirmed'!OZ1</f>
        <v>117177232</v>
      </c>
      <c r="OY2">
        <f>'time_series_19-covid-Confirmed'!PA1</f>
        <v>117591921</v>
      </c>
      <c r="OZ2">
        <f>'time_series_19-covid-Confirmed'!PB1</f>
        <v>118058966</v>
      </c>
      <c r="PA2">
        <f>'time_series_19-covid-Confirmed'!PC1</f>
        <v>118535814</v>
      </c>
      <c r="PB2">
        <f>'time_series_19-covid-Confirmed'!PD1</f>
        <v>119024890</v>
      </c>
      <c r="PC2">
        <f>'time_series_19-covid-Confirmed'!PE1</f>
        <v>119479146</v>
      </c>
      <c r="PD2">
        <f>'time_series_19-covid-Confirmed'!PF1</f>
        <v>119839509</v>
      </c>
      <c r="PE2">
        <f>'time_series_19-covid-Confirmed'!PG1</f>
        <v>120188373</v>
      </c>
      <c r="PF2">
        <f>'time_series_19-covid-Confirmed'!PH1</f>
        <v>120661344</v>
      </c>
      <c r="PG2">
        <f>'time_series_19-covid-Confirmed'!PI1</f>
        <v>121200597</v>
      </c>
      <c r="PH2">
        <f>'time_series_19-covid-Confirmed'!PJ1</f>
        <v>121754248</v>
      </c>
      <c r="PI2">
        <f>'time_series_19-covid-Confirmed'!PK1</f>
        <v>122315877</v>
      </c>
      <c r="PJ2">
        <f>'time_series_19-covid-Confirmed'!PL1</f>
        <v>122814682</v>
      </c>
      <c r="PK2">
        <f>'time_series_19-covid-Confirmed'!PM1</f>
        <v>123237986</v>
      </c>
      <c r="PL2">
        <f>'time_series_19-covid-Confirmed'!PN1</f>
        <v>123654772</v>
      </c>
      <c r="PM2">
        <f>'time_series_19-covid-Confirmed'!PO1</f>
        <v>124168969</v>
      </c>
      <c r="PN2">
        <f>'time_series_19-covid-Confirmed'!PP1</f>
        <v>124802509</v>
      </c>
      <c r="PO2">
        <f>'time_series_19-covid-Confirmed'!PQ1</f>
        <v>125453817</v>
      </c>
      <c r="PP2">
        <f>'time_series_19-covid-Confirmed'!PR1</f>
        <v>126095134</v>
      </c>
      <c r="PQ2">
        <f>'time_series_19-covid-Confirmed'!PS1</f>
        <v>126679091</v>
      </c>
      <c r="PR2">
        <f>'time_series_19-covid-Confirmed'!PT1</f>
        <v>127149642</v>
      </c>
      <c r="PS2">
        <f>'time_series_19-covid-Confirmed'!PU1</f>
        <v>127608022</v>
      </c>
      <c r="PT2">
        <f>'time_series_19-covid-Confirmed'!PV1</f>
        <v>128176286</v>
      </c>
      <c r="PU2">
        <f>'time_series_19-covid-Confirmed'!PW1</f>
        <v>128859438</v>
      </c>
      <c r="PV2">
        <f>'time_series_19-covid-Confirmed'!PX1</f>
        <v>129571199</v>
      </c>
      <c r="PW2">
        <f>'time_series_19-covid-Confirmed'!PY1</f>
        <v>130200200</v>
      </c>
      <c r="PX2">
        <f>'time_series_19-covid-Confirmed'!PZ1</f>
        <v>130734265</v>
      </c>
      <c r="PY2">
        <f>'time_series_19-covid-Confirmed'!QA1</f>
        <v>131287016</v>
      </c>
      <c r="PZ2">
        <f>'time_series_19-covid-Confirmed'!QB1</f>
        <v>131776704</v>
      </c>
      <c r="QA2">
        <f>'time_series_19-covid-Confirmed'!QC1</f>
        <v>132382173</v>
      </c>
      <c r="QB2">
        <f>'time_series_19-covid-Confirmed'!QD1</f>
        <v>133066501</v>
      </c>
      <c r="QC2">
        <f>'time_series_19-covid-Confirmed'!QE1</f>
        <v>133906283</v>
      </c>
      <c r="QD2">
        <f>'time_series_19-covid-Confirmed'!QF1</f>
        <v>134654233</v>
      </c>
    </row>
    <row r="3" spans="1:446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  <c r="PQ3">
        <f>SUM('time_series_19-covid-Confirmed'!PS256:PS267)</f>
        <v>4343066</v>
      </c>
      <c r="PR3">
        <f>SUM('time_series_19-covid-Confirmed'!PT256:PT267)</f>
        <v>4347013</v>
      </c>
      <c r="PS3">
        <f>SUM('time_series_19-covid-Confirmed'!PU256:PU267)</f>
        <v>4351796</v>
      </c>
      <c r="PT3">
        <f>SUM('time_series_19-covid-Confirmed'!PV256:PV267)</f>
        <v>4355867</v>
      </c>
      <c r="PU3">
        <f>SUM('time_series_19-covid-Confirmed'!PW256:PW267)</f>
        <v>4359982</v>
      </c>
      <c r="PV3">
        <f>SUM('time_series_19-covid-Confirmed'!PX256:PX267)</f>
        <v>4364547</v>
      </c>
      <c r="PW3">
        <f>SUM('time_series_19-covid-Confirmed'!PY256:PY267)</f>
        <v>4367969</v>
      </c>
      <c r="PX3">
        <f>SUM('time_series_19-covid-Confirmed'!PZ256:PZ267)</f>
        <v>4371393</v>
      </c>
      <c r="PY3">
        <f>SUM('time_series_19-covid-Confirmed'!QA256:QA267)</f>
        <v>4373798</v>
      </c>
      <c r="PZ3">
        <f>SUM('time_series_19-covid-Confirmed'!QB256:QB267)</f>
        <v>4376629</v>
      </c>
      <c r="QA3">
        <f>SUM('time_series_19-covid-Confirmed'!QC256:QC267)</f>
        <v>4379033</v>
      </c>
      <c r="QB3">
        <f>SUM('time_series_19-covid-Confirmed'!QD256:QD267)</f>
        <v>4381830</v>
      </c>
      <c r="QC3">
        <f>SUM('time_series_19-covid-Confirmed'!QE256:QE267)</f>
        <v>4384954</v>
      </c>
      <c r="QD3">
        <f>SUM('time_series_19-covid-Confirmed'!QF256:QF267)</f>
        <v>4380167</v>
      </c>
    </row>
    <row r="4" spans="1:446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  <c r="PQ4">
        <f>'time_series_19-covid-Confirmed'!PS155</f>
        <v>3512453</v>
      </c>
      <c r="PR4">
        <f>'time_series_19-covid-Confirmed'!PT155</f>
        <v>3532057</v>
      </c>
      <c r="PS4">
        <f>'time_series_19-covid-Confirmed'!PU155</f>
        <v>3544957</v>
      </c>
      <c r="PT4">
        <f>'time_series_19-covid-Confirmed'!PV155</f>
        <v>3561012</v>
      </c>
      <c r="PU4">
        <f>'time_series_19-covid-Confirmed'!PW155</f>
        <v>3584899</v>
      </c>
      <c r="PV4">
        <f>'time_series_19-covid-Confirmed'!PX155</f>
        <v>3607083</v>
      </c>
      <c r="PW4">
        <f>'time_series_19-covid-Confirmed'!PY155</f>
        <v>3629000</v>
      </c>
      <c r="PX4">
        <f>'time_series_19-covid-Confirmed'!PZ155</f>
        <v>3650247</v>
      </c>
      <c r="PY4">
        <f>'time_series_19-covid-Confirmed'!QA155</f>
        <v>3668264</v>
      </c>
      <c r="PZ4">
        <f>'time_series_19-covid-Confirmed'!QB155</f>
        <v>3678944</v>
      </c>
      <c r="QA4">
        <f>'time_series_19-covid-Confirmed'!QC155</f>
        <v>3686707</v>
      </c>
      <c r="QB4">
        <f>'time_series_19-covid-Confirmed'!QD155</f>
        <v>3700393</v>
      </c>
      <c r="QC4">
        <f>'time_series_19-covid-Confirmed'!QE155</f>
        <v>3717602</v>
      </c>
      <c r="QD4">
        <f>'time_series_19-covid-Confirmed'!QF155</f>
        <v>3736526</v>
      </c>
    </row>
    <row r="5" spans="1:446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  <c r="PQ5">
        <f>'time_series_19-covid-Confirmed'!PS234</f>
        <v>1544466</v>
      </c>
      <c r="PR5">
        <f>'time_series_19-covid-Confirmed'!PT234</f>
        <v>1545431</v>
      </c>
      <c r="PS5">
        <f>'time_series_19-covid-Confirmed'!PU234</f>
        <v>1545979</v>
      </c>
      <c r="PT5">
        <f>'time_series_19-covid-Confirmed'!PV234</f>
        <v>1546735</v>
      </c>
      <c r="PU5">
        <f>'time_series_19-covid-Confirmed'!PW234</f>
        <v>1548157</v>
      </c>
      <c r="PV5">
        <f>'time_series_19-covid-Confirmed'!PX234</f>
        <v>1549451</v>
      </c>
      <c r="PW5">
        <f>'time_series_19-covid-Confirmed'!PY234</f>
        <v>1550724</v>
      </c>
      <c r="PX5">
        <f>'time_series_19-covid-Confirmed'!PZ234</f>
        <v>1551501</v>
      </c>
      <c r="PY5">
        <f>'time_series_19-covid-Confirmed'!QA234</f>
        <v>1551964</v>
      </c>
      <c r="PZ5">
        <f>'time_series_19-covid-Confirmed'!QB234</f>
        <v>1552416</v>
      </c>
      <c r="QA5">
        <f>'time_series_19-covid-Confirmed'!QC234</f>
        <v>1552853</v>
      </c>
      <c r="QB5">
        <f>'time_series_19-covid-Confirmed'!QD234</f>
        <v>1553609</v>
      </c>
      <c r="QC5">
        <f>'time_series_19-covid-Confirmed'!QE234</f>
        <v>1554975</v>
      </c>
      <c r="QD5">
        <f>'time_series_19-covid-Confirmed'!QF234</f>
        <v>1556242</v>
      </c>
    </row>
    <row r="6" spans="1:446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  <c r="PQ6">
        <f>'time_series_19-covid-Confirmed'!PS236</f>
        <v>3255324</v>
      </c>
      <c r="PR6">
        <f>'time_series_19-covid-Confirmed'!PT236</f>
        <v>3255324</v>
      </c>
      <c r="PS6">
        <f>'time_series_19-covid-Confirmed'!PU236</f>
        <v>3270825</v>
      </c>
      <c r="PT6">
        <f>'time_series_19-covid-Confirmed'!PV236</f>
        <v>3275819</v>
      </c>
      <c r="PU6">
        <f>'time_series_19-covid-Confirmed'!PW236</f>
        <v>3284353</v>
      </c>
      <c r="PV6">
        <f>'time_series_19-covid-Confirmed'!PX236</f>
        <v>3291394</v>
      </c>
      <c r="PW6">
        <f>'time_series_19-covid-Confirmed'!PY236</f>
        <v>3291394</v>
      </c>
      <c r="PX6">
        <f>'time_series_19-covid-Confirmed'!PZ236</f>
        <v>3300965</v>
      </c>
      <c r="PY6">
        <f>'time_series_19-covid-Confirmed'!QA236</f>
        <v>3300965</v>
      </c>
      <c r="PZ6">
        <f>'time_series_19-covid-Confirmed'!QB236</f>
        <v>3311325</v>
      </c>
      <c r="QA6">
        <f>'time_series_19-covid-Confirmed'!QC236</f>
        <v>3317948</v>
      </c>
      <c r="QB6">
        <f>'time_series_19-covid-Confirmed'!QD236</f>
        <v>3326736</v>
      </c>
      <c r="QC6">
        <f>'time_series_19-covid-Confirmed'!QE236</f>
        <v>3336637</v>
      </c>
      <c r="QD6">
        <f>'time_series_19-covid-Confirmed'!QF236</f>
        <v>3347512</v>
      </c>
    </row>
    <row r="7" spans="1:446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  <c r="PQ7">
        <f>SUM('time_series_19-covid-Confirmed'!PS121:PS132)</f>
        <v>4569164</v>
      </c>
      <c r="PR7">
        <f>SUM('time_series_19-covid-Confirmed'!PT121:PT132)</f>
        <v>4606185</v>
      </c>
      <c r="PS7">
        <f>SUM('time_series_19-covid-Confirmed'!PU121:PU132)</f>
        <v>4615295</v>
      </c>
      <c r="PT7">
        <f>SUM('time_series_19-covid-Confirmed'!PV121:PV132)</f>
        <v>4646014</v>
      </c>
      <c r="PU7">
        <f>SUM('time_series_19-covid-Confirmed'!PW121:PW132)</f>
        <v>4705068</v>
      </c>
      <c r="PV7">
        <f>SUM('time_series_19-covid-Confirmed'!PX121:PX132)</f>
        <v>4755779</v>
      </c>
      <c r="PW7">
        <f>SUM('time_series_19-covid-Confirmed'!PY121:PY132)</f>
        <v>4802457</v>
      </c>
      <c r="PX7">
        <f>SUM('time_series_19-covid-Confirmed'!PZ121:PZ132)</f>
        <v>4802545</v>
      </c>
      <c r="PY7">
        <f>SUM('time_series_19-covid-Confirmed'!QA121:QA132)</f>
        <v>4883174</v>
      </c>
      <c r="PZ7">
        <f>SUM('time_series_19-covid-Confirmed'!QB121:QB132)</f>
        <v>4893971</v>
      </c>
      <c r="QA7">
        <f>SUM('time_series_19-covid-Confirmed'!QC121:QC132)</f>
        <v>4902025</v>
      </c>
      <c r="QB7">
        <f>SUM('time_series_19-covid-Confirmed'!QD121:QD132)</f>
        <v>4902985</v>
      </c>
      <c r="QC7">
        <f>SUM('time_series_19-covid-Confirmed'!QE121:QE132)</f>
        <v>5000155</v>
      </c>
      <c r="QD7">
        <f>SUM('time_series_19-covid-Confirmed'!QF121:QF132)</f>
        <v>5000314</v>
      </c>
    </row>
    <row r="8" spans="1:446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1240769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1611253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1816154</v>
      </c>
      <c r="EE8">
        <f>'time_series_19-covid-Confirmed'!EG252</f>
        <v>1837656</v>
      </c>
      <c r="EF8">
        <f>'time_series_19-covid-Confirmed'!EH252</f>
        <v>1857511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2191991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2313123</v>
      </c>
      <c r="EZ8">
        <f>'time_series_19-covid-Confirmed'!FB252</f>
        <v>2350198</v>
      </c>
      <c r="FA8">
        <f>'time_series_19-covid-Confirmed'!FC252</f>
        <v>2386074</v>
      </c>
      <c r="FB8">
        <f>'time_series_19-covid-Confirmed'!FD252</f>
        <v>2426391</v>
      </c>
      <c r="FC8">
        <f>'time_series_19-covid-Confirmed'!FE252</f>
        <v>2472385</v>
      </c>
      <c r="FD8">
        <f>'time_series_19-covid-Confirmed'!FF252</f>
        <v>2513731</v>
      </c>
      <c r="FE8">
        <f>'time_series_19-covid-Confirmed'!FG252</f>
        <v>2554461</v>
      </c>
      <c r="FF8">
        <f>'time_series_19-covid-Confirmed'!FH252</f>
        <v>2595744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2750622</v>
      </c>
      <c r="FJ8">
        <f>'time_series_19-covid-Confirmed'!FL252</f>
        <v>2801983</v>
      </c>
      <c r="FK8">
        <f>'time_series_19-covid-Confirmed'!FM252</f>
        <v>2847664</v>
      </c>
      <c r="FL8">
        <f>'time_series_19-covid-Confirmed'!FN252</f>
        <v>2898432</v>
      </c>
      <c r="FM8">
        <f>'time_series_19-covid-Confirmed'!FO252</f>
        <v>2941517</v>
      </c>
      <c r="FN8">
        <f>'time_series_19-covid-Confirmed'!FP252</f>
        <v>3002171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3252874</v>
      </c>
      <c r="FS8">
        <f>'time_series_19-covid-Confirmed'!FU252</f>
        <v>3311312</v>
      </c>
      <c r="FT8">
        <f>'time_series_19-covid-Confirmed'!FV252</f>
        <v>3370208</v>
      </c>
      <c r="FU8">
        <f>'time_series_19-covid-Confirmed'!FW252</f>
        <v>3438244</v>
      </c>
      <c r="FV8">
        <f>'time_series_19-covid-Confirmed'!FX252</f>
        <v>3506364</v>
      </c>
      <c r="FW8">
        <f>'time_series_19-covid-Confirmed'!FY252</f>
        <v>3582184</v>
      </c>
      <c r="FX8">
        <f>'time_series_19-covid-Confirmed'!FZ252</f>
        <v>3654445</v>
      </c>
      <c r="FY8">
        <f>'time_series_19-covid-Confirmed'!GA252</f>
        <v>3716980</v>
      </c>
      <c r="FZ8">
        <f>'time_series_19-covid-Confirmed'!GB252</f>
        <v>3777456</v>
      </c>
      <c r="GA8">
        <f>'time_series_19-covid-Confirmed'!GC252</f>
        <v>3839546</v>
      </c>
      <c r="GB8">
        <f>'time_series_19-covid-Confirmed'!GD252</f>
        <v>3904066</v>
      </c>
      <c r="GC8">
        <f>'time_series_19-covid-Confirmed'!GE252</f>
        <v>3974630</v>
      </c>
      <c r="GD8">
        <f>'time_series_19-covid-Confirmed'!GF252</f>
        <v>4043070</v>
      </c>
      <c r="GE8">
        <f>'time_series_19-covid-Confirmed'!GG252</f>
        <v>4116393</v>
      </c>
      <c r="GF8">
        <f>'time_series_19-covid-Confirmed'!GH252</f>
        <v>4181308</v>
      </c>
      <c r="GG8">
        <f>'time_series_19-covid-Confirmed'!GI252</f>
        <v>4236173</v>
      </c>
      <c r="GH8">
        <f>'time_series_19-covid-Confirmed'!GJ252</f>
        <v>4292934</v>
      </c>
      <c r="GI8">
        <f>'time_series_19-covid-Confirmed'!GK252</f>
        <v>4359391</v>
      </c>
      <c r="GJ8">
        <f>'time_series_19-covid-Confirmed'!GL252</f>
        <v>4431244</v>
      </c>
      <c r="GK8">
        <f>'time_series_19-covid-Confirmed'!GM252</f>
        <v>4498701</v>
      </c>
      <c r="GL8">
        <f>'time_series_19-covid-Confirmed'!GN252</f>
        <v>4567420</v>
      </c>
      <c r="GM8">
        <f>'time_series_19-covid-Confirmed'!GO252</f>
        <v>4623604</v>
      </c>
      <c r="GN8">
        <f>'time_series_19-covid-Confirmed'!GP252</f>
        <v>4669149</v>
      </c>
      <c r="GO8">
        <f>'time_series_19-covid-Confirmed'!GQ252</f>
        <v>4714678</v>
      </c>
      <c r="GP8">
        <f>'time_series_19-covid-Confirmed'!GR252</f>
        <v>4773479</v>
      </c>
      <c r="GQ8">
        <f>'time_series_19-covid-Confirmed'!GS252</f>
        <v>4827936</v>
      </c>
      <c r="GR8">
        <f>'time_series_19-covid-Confirmed'!GT252</f>
        <v>4887293</v>
      </c>
      <c r="GS8">
        <f>'time_series_19-covid-Confirmed'!GU252</f>
        <v>4946590</v>
      </c>
      <c r="GT8">
        <f>'time_series_19-covid-Confirmed'!GV252</f>
        <v>5000709</v>
      </c>
      <c r="GU8">
        <f>'time_series_19-covid-Confirmed'!GW252</f>
        <v>5046463</v>
      </c>
      <c r="GV8">
        <f>'time_series_19-covid-Confirmed'!GX252</f>
        <v>5094087</v>
      </c>
      <c r="GW8">
        <f>'time_series_19-covid-Confirmed'!GY252</f>
        <v>5142088</v>
      </c>
      <c r="GX8">
        <f>'time_series_19-covid-Confirmed'!GZ252</f>
        <v>5198137</v>
      </c>
      <c r="GY8">
        <f>'time_series_19-covid-Confirmed'!HA252</f>
        <v>5249451</v>
      </c>
      <c r="GZ8">
        <f>'time_series_19-covid-Confirmed'!HB252</f>
        <v>5314791</v>
      </c>
      <c r="HA8">
        <f>'time_series_19-covid-Confirmed'!HC252</f>
        <v>5361712</v>
      </c>
      <c r="HB8">
        <f>'time_series_19-covid-Confirmed'!HD252</f>
        <v>5400904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5573819</v>
      </c>
      <c r="HG8">
        <f>'time_series_19-covid-Confirmed'!HI252</f>
        <v>5622562</v>
      </c>
      <c r="HH8">
        <f>'time_series_19-covid-Confirmed'!HJ252</f>
        <v>5665630</v>
      </c>
      <c r="HI8">
        <f>'time_series_19-covid-Confirmed'!HK252</f>
        <v>5699894</v>
      </c>
      <c r="HJ8">
        <f>'time_series_19-covid-Confirmed'!HL252</f>
        <v>5736547</v>
      </c>
      <c r="HK8">
        <f>'time_series_19-covid-Confirmed'!HM252</f>
        <v>5776715</v>
      </c>
      <c r="HL8">
        <f>'time_series_19-covid-Confirmed'!HN252</f>
        <v>5822075</v>
      </c>
      <c r="HM8">
        <f>'time_series_19-covid-Confirmed'!HO252</f>
        <v>5867305</v>
      </c>
      <c r="HN8">
        <f>'time_series_19-covid-Confirmed'!HP252</f>
        <v>5914288</v>
      </c>
      <c r="HO8">
        <f>'time_series_19-covid-Confirmed'!HQ252</f>
        <v>5956982</v>
      </c>
      <c r="HP8">
        <f>'time_series_19-covid-Confirmed'!HR252</f>
        <v>5991382</v>
      </c>
      <c r="HQ8">
        <f>'time_series_19-covid-Confirmed'!HS252</f>
        <v>6026895</v>
      </c>
      <c r="HR8">
        <f>'time_series_19-covid-Confirmed'!HT252</f>
        <v>6068624</v>
      </c>
      <c r="HS8">
        <f>'time_series_19-covid-Confirmed'!HU252</f>
        <v>6109630</v>
      </c>
      <c r="HT8">
        <f>'time_series_19-covid-Confirmed'!HV252</f>
        <v>6153822</v>
      </c>
      <c r="HU8">
        <f>'time_series_19-covid-Confirmed'!HW252</f>
        <v>6204281</v>
      </c>
      <c r="HV8">
        <f>'time_series_19-covid-Confirmed'!HX252</f>
        <v>6247282</v>
      </c>
      <c r="HW8">
        <f>'time_series_19-covid-Confirmed'!HY252</f>
        <v>6278593</v>
      </c>
      <c r="HX8">
        <f>'time_series_19-covid-Confirmed'!HZ252</f>
        <v>6302101</v>
      </c>
      <c r="HY8">
        <f>'time_series_19-covid-Confirmed'!IA252</f>
        <v>6329570</v>
      </c>
      <c r="HZ8">
        <f>'time_series_19-covid-Confirmed'!IB252</f>
        <v>6363481</v>
      </c>
      <c r="IA8">
        <f>'time_series_19-covid-Confirmed'!IC252</f>
        <v>6399654</v>
      </c>
      <c r="IB8">
        <f>'time_series_19-covid-Confirmed'!ID252</f>
        <v>6447378</v>
      </c>
      <c r="IC8">
        <f>'time_series_19-covid-Confirmed'!IE252</f>
        <v>6488504</v>
      </c>
      <c r="ID8">
        <f>'time_series_19-covid-Confirmed'!IF252</f>
        <v>6522801</v>
      </c>
      <c r="IE8">
        <f>'time_series_19-covid-Confirmed'!IG252</f>
        <v>6557227</v>
      </c>
      <c r="IF8">
        <f>'time_series_19-covid-Confirmed'!IH252</f>
        <v>6596783</v>
      </c>
      <c r="IG8">
        <f>'time_series_19-covid-Confirmed'!II252</f>
        <v>6635707</v>
      </c>
      <c r="IH8">
        <f>'time_series_19-covid-Confirmed'!IJ252</f>
        <v>6680932</v>
      </c>
      <c r="II8">
        <f>'time_series_19-covid-Confirmed'!IK252</f>
        <v>6730175</v>
      </c>
      <c r="IJ8">
        <f>'time_series_19-covid-Confirmed'!IL252</f>
        <v>6772329</v>
      </c>
      <c r="IK8">
        <f>'time_series_19-covid-Confirmed'!IM252</f>
        <v>6810732</v>
      </c>
      <c r="IL8">
        <f>'time_series_19-covid-Confirmed'!IN252</f>
        <v>6862771</v>
      </c>
      <c r="IM8">
        <f>'time_series_19-covid-Confirmed'!IO252</f>
        <v>6902621</v>
      </c>
      <c r="IN8">
        <f>'time_series_19-covid-Confirmed'!IP252</f>
        <v>6941693</v>
      </c>
      <c r="IO8">
        <f>'time_series_19-covid-Confirmed'!IQ252</f>
        <v>6988796</v>
      </c>
      <c r="IP8">
        <f>'time_series_19-covid-Confirmed'!IR252</f>
        <v>7037071</v>
      </c>
      <c r="IQ8">
        <f>'time_series_19-covid-Confirmed'!IS252</f>
        <v>7081721</v>
      </c>
      <c r="IR8">
        <f>'time_series_19-covid-Confirmed'!IT252</f>
        <v>7119264</v>
      </c>
      <c r="IS8">
        <f>'time_series_19-covid-Confirmed'!IU252</f>
        <v>7152521</v>
      </c>
      <c r="IT8">
        <f>'time_series_19-covid-Confirmed'!IV252</f>
        <v>7195940</v>
      </c>
      <c r="IU8">
        <f>'time_series_19-covid-Confirmed'!IW252</f>
        <v>7235373</v>
      </c>
      <c r="IV8">
        <f>'time_series_19-covid-Confirmed'!IX252</f>
        <v>7281025</v>
      </c>
      <c r="IW8">
        <f>'time_series_19-covid-Confirmed'!IY252</f>
        <v>7335884</v>
      </c>
      <c r="IX8">
        <f>'time_series_19-covid-Confirmed'!IZ252</f>
        <v>7384478</v>
      </c>
      <c r="IY8">
        <f>'time_series_19-covid-Confirmed'!JA252</f>
        <v>7420245</v>
      </c>
      <c r="IZ8">
        <f>'time_series_19-covid-Confirmed'!JB252</f>
        <v>7459711</v>
      </c>
      <c r="JA8">
        <f>'time_series_19-covid-Confirmed'!JC252</f>
        <v>7504911</v>
      </c>
      <c r="JB8">
        <f>'time_series_19-covid-Confirmed'!JD252</f>
        <v>7555995</v>
      </c>
      <c r="JC8">
        <f>'time_series_19-covid-Confirmed'!JE252</f>
        <v>7614586</v>
      </c>
      <c r="JD8">
        <f>'time_series_19-covid-Confirmed'!JF252</f>
        <v>7670944</v>
      </c>
      <c r="JE8">
        <f>'time_series_19-covid-Confirmed'!JG252</f>
        <v>7725905</v>
      </c>
      <c r="JF8">
        <f>'time_series_19-covid-Confirmed'!JH252</f>
        <v>7771805</v>
      </c>
      <c r="JG8">
        <f>'time_series_19-covid-Confirmed'!JI252</f>
        <v>7813681</v>
      </c>
      <c r="JH8">
        <f>'time_series_19-covid-Confirmed'!JJ252</f>
        <v>7865914</v>
      </c>
      <c r="JI8">
        <f>'time_series_19-covid-Confirmed'!JK252</f>
        <v>7925692</v>
      </c>
      <c r="JJ8">
        <f>'time_series_19-covid-Confirmed'!JL252</f>
        <v>7990556</v>
      </c>
      <c r="JK8">
        <f>'time_series_19-covid-Confirmed'!JM252</f>
        <v>8059721</v>
      </c>
      <c r="JL8">
        <f>'time_series_19-covid-Confirmed'!JN252</f>
        <v>8116431</v>
      </c>
      <c r="JM8">
        <f>'time_series_19-covid-Confirmed'!JO252</f>
        <v>8165783</v>
      </c>
      <c r="JN8">
        <f>'time_series_19-covid-Confirmed'!JP252</f>
        <v>8233561</v>
      </c>
      <c r="JO8">
        <f>'time_series_19-covid-Confirmed'!JQ252</f>
        <v>8295527</v>
      </c>
      <c r="JP8">
        <f>'time_series_19-covid-Confirmed'!JR252</f>
        <v>8358785</v>
      </c>
      <c r="JQ8">
        <f>'time_series_19-covid-Confirmed'!JS252</f>
        <v>8435125</v>
      </c>
      <c r="JR8">
        <f>'time_series_19-covid-Confirmed'!JT252</f>
        <v>8517007</v>
      </c>
      <c r="JS8">
        <f>'time_series_19-covid-Confirmed'!JU252</f>
        <v>8599804</v>
      </c>
      <c r="JT8">
        <f>'time_series_19-covid-Confirmed'!JV252</f>
        <v>8661914</v>
      </c>
      <c r="JU8">
        <f>'time_series_19-covid-Confirmed'!JW252</f>
        <v>8729338</v>
      </c>
      <c r="JV8">
        <f>'time_series_19-covid-Confirmed'!JX252</f>
        <v>8806129</v>
      </c>
      <c r="JW8">
        <f>'time_series_19-covid-Confirmed'!JY252</f>
        <v>8885545</v>
      </c>
      <c r="JX8">
        <f>'time_series_19-covid-Confirmed'!JZ252</f>
        <v>8976644</v>
      </c>
      <c r="JY8">
        <f>'time_series_19-covid-Confirmed'!KA252</f>
        <v>9075770</v>
      </c>
      <c r="JZ8">
        <f>'time_series_19-covid-Confirmed'!KB252</f>
        <v>9165549</v>
      </c>
      <c r="KA8">
        <f>'time_series_19-covid-Confirmed'!KC252</f>
        <v>9270467</v>
      </c>
      <c r="KB8">
        <f>'time_series_19-covid-Confirmed'!KD252</f>
        <v>9355775</v>
      </c>
      <c r="KC8">
        <f>'time_series_19-covid-Confirmed'!KE252</f>
        <v>9482891</v>
      </c>
      <c r="KD8">
        <f>'time_series_19-covid-Confirmed'!KF252</f>
        <v>9587499</v>
      </c>
      <c r="KE8">
        <f>'time_series_19-covid-Confirmed'!KG252</f>
        <v>9716853</v>
      </c>
      <c r="KF8">
        <f>'time_series_19-covid-Confirmed'!KH252</f>
        <v>9844858</v>
      </c>
      <c r="KG8">
        <f>'time_series_19-covid-Confirmed'!KI252</f>
        <v>9972166</v>
      </c>
      <c r="KH8">
        <f>'time_series_19-covid-Confirmed'!KJ252</f>
        <v>10087380</v>
      </c>
      <c r="KI8">
        <f>'time_series_19-covid-Confirmed'!KK252</f>
        <v>10207953</v>
      </c>
      <c r="KJ8">
        <f>'time_series_19-covid-Confirmed'!KL252</f>
        <v>10348449</v>
      </c>
      <c r="KK8">
        <f>'time_series_19-covid-Confirmed'!KM252</f>
        <v>10495075</v>
      </c>
      <c r="KL8">
        <f>'time_series_19-covid-Confirmed'!KN252</f>
        <v>10659914</v>
      </c>
      <c r="KM8">
        <f>'time_series_19-covid-Confirmed'!KO252</f>
        <v>10840303</v>
      </c>
      <c r="KN8">
        <f>'time_series_19-covid-Confirmed'!KP252</f>
        <v>11008064</v>
      </c>
      <c r="KO8">
        <f>'time_series_19-covid-Confirmed'!KQ252</f>
        <v>11144288</v>
      </c>
      <c r="KP8">
        <f>'time_series_19-covid-Confirmed'!KR252</f>
        <v>11307233</v>
      </c>
      <c r="KQ8">
        <f>'time_series_19-covid-Confirmed'!KS252</f>
        <v>11471155</v>
      </c>
      <c r="KR8">
        <f>'time_series_19-covid-Confirmed'!KT252</f>
        <v>11644332</v>
      </c>
      <c r="KS8">
        <f>'time_series_19-covid-Confirmed'!KU252</f>
        <v>11835880</v>
      </c>
      <c r="KT8">
        <f>'time_series_19-covid-Confirmed'!KV252</f>
        <v>12034177</v>
      </c>
      <c r="KU8">
        <f>'time_series_19-covid-Confirmed'!KW252</f>
        <v>12213451</v>
      </c>
      <c r="KV8">
        <f>'time_series_19-covid-Confirmed'!KX252</f>
        <v>12360235</v>
      </c>
      <c r="KW8">
        <f>'time_series_19-covid-Confirmed'!KY252</f>
        <v>12534684</v>
      </c>
      <c r="KX8">
        <f>'time_series_19-covid-Confirmed'!KZ252</f>
        <v>12710198</v>
      </c>
      <c r="KY8">
        <f>'time_series_19-covid-Confirmed'!LA252</f>
        <v>12893485</v>
      </c>
      <c r="KZ8">
        <f>'time_series_19-covid-Confirmed'!LB252</f>
        <v>13005807</v>
      </c>
      <c r="LA8">
        <f>'time_series_19-covid-Confirmed'!LC252</f>
        <v>13213995</v>
      </c>
      <c r="LB8">
        <f>'time_series_19-covid-Confirmed'!LD252</f>
        <v>13369528</v>
      </c>
      <c r="LC8">
        <f>'time_series_19-covid-Confirmed'!LE252</f>
        <v>13509762</v>
      </c>
      <c r="LD8">
        <f>'time_series_19-covid-Confirmed'!LF252</f>
        <v>13670332</v>
      </c>
      <c r="LE8">
        <f>'time_series_19-covid-Confirmed'!LG252</f>
        <v>13858551</v>
      </c>
      <c r="LF8">
        <f>'time_series_19-covid-Confirmed'!LH252</f>
        <v>14061108</v>
      </c>
      <c r="LG8">
        <f>'time_series_19-covid-Confirmed'!LI252</f>
        <v>14284721</v>
      </c>
      <c r="LH8">
        <f>'time_series_19-covid-Confirmed'!LJ252</f>
        <v>14517506</v>
      </c>
      <c r="LI8">
        <f>'time_series_19-covid-Confirmed'!LK252</f>
        <v>14733048</v>
      </c>
      <c r="LJ8">
        <f>'time_series_19-covid-Confirmed'!LL252</f>
        <v>14914060</v>
      </c>
      <c r="LK8">
        <f>'time_series_19-covid-Confirmed'!LM252</f>
        <v>15108918</v>
      </c>
      <c r="LL8">
        <f>'time_series_19-covid-Confirmed'!LN252</f>
        <v>15333410</v>
      </c>
      <c r="LM8">
        <f>'time_series_19-covid-Confirmed'!LO252</f>
        <v>15555949</v>
      </c>
      <c r="LN8">
        <f>'time_series_19-covid-Confirmed'!LP252</f>
        <v>15787464</v>
      </c>
      <c r="LO8">
        <f>'time_series_19-covid-Confirmed'!LQ252</f>
        <v>16027437</v>
      </c>
      <c r="LP8">
        <f>'time_series_19-covid-Confirmed'!LR252</f>
        <v>16245019</v>
      </c>
      <c r="LQ8">
        <f>'time_series_19-covid-Confirmed'!LS252</f>
        <v>16432715</v>
      </c>
      <c r="LR8">
        <f>'time_series_19-covid-Confirmed'!LT252</f>
        <v>16626539</v>
      </c>
      <c r="LS8">
        <f>'time_series_19-covid-Confirmed'!LU252</f>
        <v>16836519</v>
      </c>
      <c r="LT8">
        <f>'time_series_19-covid-Confirmed'!LV252</f>
        <v>17083213</v>
      </c>
      <c r="LU8">
        <f>'time_series_19-covid-Confirmed'!LW252</f>
        <v>17322930</v>
      </c>
      <c r="LV8">
        <f>'time_series_19-covid-Confirmed'!LX252</f>
        <v>17574889</v>
      </c>
      <c r="LW8">
        <f>'time_series_19-covid-Confirmed'!LY252</f>
        <v>17766783</v>
      </c>
      <c r="LX8">
        <f>'time_series_19-covid-Confirmed'!LZ252</f>
        <v>17954579</v>
      </c>
      <c r="LY8">
        <f>'time_series_19-covid-Confirmed'!MA252</f>
        <v>18153612</v>
      </c>
      <c r="LZ8">
        <f>'time_series_19-covid-Confirmed'!MB252</f>
        <v>18351608</v>
      </c>
      <c r="MA8">
        <f>'time_series_19-covid-Confirmed'!MC252</f>
        <v>18581212</v>
      </c>
      <c r="MB8">
        <f>'time_series_19-covid-Confirmed'!MD252</f>
        <v>18775405</v>
      </c>
      <c r="MC8">
        <f>'time_series_19-covid-Confirmed'!ME252</f>
        <v>18873051</v>
      </c>
      <c r="MD8">
        <f>'time_series_19-covid-Confirmed'!MF252</f>
        <v>19099319</v>
      </c>
      <c r="ME8">
        <f>'time_series_19-covid-Confirmed'!MG252</f>
        <v>19254940</v>
      </c>
      <c r="MF8">
        <f>'time_series_19-covid-Confirmed'!MH252</f>
        <v>19429544</v>
      </c>
      <c r="MG8">
        <f>'time_series_19-covid-Confirmed'!MI252</f>
        <v>19629775</v>
      </c>
      <c r="MH8">
        <f>'time_series_19-covid-Confirmed'!MJ252</f>
        <v>19863434</v>
      </c>
      <c r="MI8">
        <f>'time_series_19-covid-Confirmed'!MK252</f>
        <v>20099090</v>
      </c>
      <c r="MJ8">
        <f>'time_series_19-covid-Confirmed'!ML252</f>
        <v>20252718</v>
      </c>
      <c r="MK8">
        <f>'time_series_19-covid-Confirmed'!MM252</f>
        <v>20553013</v>
      </c>
      <c r="ML8">
        <f>'time_series_19-covid-Confirmed'!MN252</f>
        <v>20761744</v>
      </c>
      <c r="MM8">
        <f>'time_series_19-covid-Confirmed'!MO252</f>
        <v>20946009</v>
      </c>
      <c r="MN8">
        <f>'time_series_19-covid-Confirmed'!MP252</f>
        <v>21181108</v>
      </c>
      <c r="MO8">
        <f>'time_series_19-covid-Confirmed'!MQ252</f>
        <v>21436533</v>
      </c>
      <c r="MP8">
        <f>'time_series_19-covid-Confirmed'!MR252</f>
        <v>21714798</v>
      </c>
      <c r="MQ8">
        <f>'time_series_19-covid-Confirmed'!MS252</f>
        <v>22008060</v>
      </c>
      <c r="MR8">
        <f>'time_series_19-covid-Confirmed'!MT252</f>
        <v>22270682</v>
      </c>
      <c r="MS8">
        <f>'time_series_19-covid-Confirmed'!MU252</f>
        <v>22483919</v>
      </c>
      <c r="MT8">
        <f>'time_series_19-covid-Confirmed'!MV252</f>
        <v>22698894</v>
      </c>
      <c r="MU8">
        <f>'time_series_19-covid-Confirmed'!MW252</f>
        <v>22925803</v>
      </c>
      <c r="MV8">
        <f>'time_series_19-covid-Confirmed'!MX252</f>
        <v>23156152</v>
      </c>
      <c r="MW8">
        <f>'time_series_19-covid-Confirmed'!MY252</f>
        <v>23391852</v>
      </c>
      <c r="MX8">
        <f>'time_series_19-covid-Confirmed'!MZ252</f>
        <v>23634577</v>
      </c>
      <c r="MY8">
        <f>'time_series_19-covid-Confirmed'!NA252</f>
        <v>23836246</v>
      </c>
      <c r="MZ8">
        <f>'time_series_19-covid-Confirmed'!NB252</f>
        <v>24014009</v>
      </c>
      <c r="NA8">
        <f>'time_series_19-covid-Confirmed'!NC252</f>
        <v>24157407</v>
      </c>
      <c r="NB8">
        <f>'time_series_19-covid-Confirmed'!ND252</f>
        <v>24334095</v>
      </c>
      <c r="NC8">
        <f>'time_series_19-covid-Confirmed'!NE252</f>
        <v>24517313</v>
      </c>
      <c r="ND8">
        <f>'time_series_19-covid-Confirmed'!NF252</f>
        <v>24711116</v>
      </c>
      <c r="NE8">
        <f>'time_series_19-covid-Confirmed'!NG252</f>
        <v>24901853</v>
      </c>
      <c r="NF8">
        <f>'time_series_19-covid-Confirmed'!NH252</f>
        <v>25072448</v>
      </c>
      <c r="NG8">
        <f>'time_series_19-covid-Confirmed'!NI252</f>
        <v>25203499</v>
      </c>
      <c r="NH8">
        <f>'time_series_19-covid-Confirmed'!NJ252</f>
        <v>25355447</v>
      </c>
      <c r="NI8">
        <f>'time_series_19-covid-Confirmed'!NK252</f>
        <v>25502966</v>
      </c>
      <c r="NJ8">
        <f>'time_series_19-covid-Confirmed'!NL252</f>
        <v>25656244</v>
      </c>
      <c r="NK8">
        <f>'time_series_19-covid-Confirmed'!NM252</f>
        <v>25825486</v>
      </c>
      <c r="NL8">
        <f>'time_series_19-covid-Confirmed'!NN252</f>
        <v>25992040</v>
      </c>
      <c r="NM8">
        <f>'time_series_19-covid-Confirmed'!NO252</f>
        <v>26134339</v>
      </c>
      <c r="NN8">
        <f>'time_series_19-covid-Confirmed'!NP252</f>
        <v>26246328</v>
      </c>
      <c r="NO8">
        <f>'time_series_19-covid-Confirmed'!NQ252</f>
        <v>26381512</v>
      </c>
      <c r="NP8">
        <f>'time_series_19-covid-Confirmed'!NR252</f>
        <v>26496829</v>
      </c>
      <c r="NQ8">
        <f>'time_series_19-covid-Confirmed'!NS252</f>
        <v>26618450</v>
      </c>
      <c r="NR8">
        <f>'time_series_19-covid-Confirmed'!NT252</f>
        <v>26742411</v>
      </c>
      <c r="NS8">
        <f>'time_series_19-covid-Confirmed'!NU252</f>
        <v>26876801</v>
      </c>
      <c r="NT8">
        <f>'time_series_19-covid-Confirmed'!NV252</f>
        <v>26980778</v>
      </c>
      <c r="NU8">
        <f>'time_series_19-covid-Confirmed'!NW252</f>
        <v>27070408</v>
      </c>
      <c r="NV8">
        <f>'time_series_19-covid-Confirmed'!NX252</f>
        <v>27160706</v>
      </c>
      <c r="NW8">
        <f>'time_series_19-covid-Confirmed'!NY252</f>
        <v>27256327</v>
      </c>
      <c r="NX8">
        <f>'time_series_19-covid-Confirmed'!NZ252</f>
        <v>27351492</v>
      </c>
      <c r="NY8">
        <f>'time_series_19-covid-Confirmed'!OA252</f>
        <v>27457233</v>
      </c>
      <c r="NZ8">
        <f>'time_series_19-covid-Confirmed'!OB252</f>
        <v>27556849</v>
      </c>
      <c r="OA8">
        <f>'time_series_19-covid-Confirmed'!OC252</f>
        <v>27643955</v>
      </c>
      <c r="OB8">
        <f>'time_series_19-covid-Confirmed'!OD252</f>
        <v>27708965</v>
      </c>
      <c r="OC8">
        <f>'time_series_19-covid-Confirmed'!OE252</f>
        <v>27763149</v>
      </c>
      <c r="OD8">
        <f>'time_series_19-covid-Confirmed'!OF252</f>
        <v>27825860</v>
      </c>
      <c r="OE8">
        <f>'time_series_19-covid-Confirmed'!OG252</f>
        <v>27895977</v>
      </c>
      <c r="OF8">
        <f>'time_series_19-covid-Confirmed'!OH252</f>
        <v>27965574</v>
      </c>
      <c r="OG8">
        <f>'time_series_19-covid-Confirmed'!OI252</f>
        <v>28045171</v>
      </c>
      <c r="OH8">
        <f>'time_series_19-covid-Confirmed'!OJ252</f>
        <v>28116690</v>
      </c>
      <c r="OI8">
        <f>'time_series_19-covid-Confirmed'!OK252</f>
        <v>28173759</v>
      </c>
      <c r="OJ8">
        <f>'time_series_19-covid-Confirmed'!OL252</f>
        <v>28229967</v>
      </c>
      <c r="OK8">
        <f>'time_series_19-covid-Confirmed'!OM252</f>
        <v>28302222</v>
      </c>
      <c r="OL8">
        <f>'time_series_19-covid-Confirmed'!ON252</f>
        <v>28376939</v>
      </c>
      <c r="OM8">
        <f>'time_series_19-covid-Confirmed'!OO252</f>
        <v>28454431</v>
      </c>
      <c r="ON8">
        <f>'time_series_19-covid-Confirmed'!OP252</f>
        <v>28531402</v>
      </c>
      <c r="OO8">
        <f>'time_series_19-covid-Confirmed'!OQ252</f>
        <v>28595830</v>
      </c>
      <c r="OP8">
        <f>'time_series_19-covid-Confirmed'!OR252</f>
        <v>28647027</v>
      </c>
      <c r="OQ8">
        <f>'time_series_19-covid-Confirmed'!OS252</f>
        <v>28705915</v>
      </c>
      <c r="OR8">
        <f>'time_series_19-covid-Confirmed'!OT252</f>
        <v>28762967</v>
      </c>
      <c r="OS8">
        <f>'time_series_19-covid-Confirmed'!OU252</f>
        <v>28830151</v>
      </c>
      <c r="OT8">
        <f>'time_series_19-covid-Confirmed'!OV252</f>
        <v>28898196</v>
      </c>
      <c r="OU8">
        <f>'time_series_19-covid-Confirmed'!OW252</f>
        <v>28964641</v>
      </c>
      <c r="OV8">
        <f>'time_series_19-covid-Confirmed'!OX252</f>
        <v>29022832</v>
      </c>
      <c r="OW8">
        <f>'time_series_19-covid-Confirmed'!OY252</f>
        <v>29063771</v>
      </c>
      <c r="OX8">
        <f>'time_series_19-covid-Confirmed'!OZ252</f>
        <v>29108785</v>
      </c>
      <c r="OY8">
        <f>'time_series_19-covid-Confirmed'!PA252</f>
        <v>29166483</v>
      </c>
      <c r="OZ8">
        <f>'time_series_19-covid-Confirmed'!PB252</f>
        <v>29224389</v>
      </c>
      <c r="PA8">
        <f>'time_series_19-covid-Confirmed'!PC252</f>
        <v>29286851</v>
      </c>
      <c r="PB8">
        <f>'time_series_19-covid-Confirmed'!PD252</f>
        <v>29348168</v>
      </c>
      <c r="PC8">
        <f>'time_series_19-covid-Confirmed'!PE252</f>
        <v>29401288</v>
      </c>
      <c r="PD8">
        <f>'time_series_19-covid-Confirmed'!PF252</f>
        <v>29439500</v>
      </c>
      <c r="PE8">
        <f>'time_series_19-covid-Confirmed'!PG252</f>
        <v>29496149</v>
      </c>
      <c r="PF8">
        <f>'time_series_19-covid-Confirmed'!PH252</f>
        <v>29550095</v>
      </c>
      <c r="PG8">
        <f>'time_series_19-covid-Confirmed'!PI252</f>
        <v>29609216</v>
      </c>
      <c r="PH8">
        <f>'time_series_19-covid-Confirmed'!PJ252</f>
        <v>29669741</v>
      </c>
      <c r="PI8">
        <f>'time_series_19-covid-Confirmed'!PK252</f>
        <v>29731361</v>
      </c>
      <c r="PJ8">
        <f>'time_series_19-covid-Confirmed'!PL252</f>
        <v>29786730</v>
      </c>
      <c r="PK8">
        <f>'time_series_19-covid-Confirmed'!PM252</f>
        <v>29820490</v>
      </c>
      <c r="PL8">
        <f>'time_series_19-covid-Confirmed'!PN252</f>
        <v>29872067</v>
      </c>
      <c r="PM8">
        <f>'time_series_19-covid-Confirmed'!PO252</f>
        <v>29925655</v>
      </c>
      <c r="PN8">
        <f>'time_series_19-covid-Confirmed'!PP252</f>
        <v>30012606</v>
      </c>
      <c r="PO8">
        <f>'time_series_19-covid-Confirmed'!PQ252</f>
        <v>30080058</v>
      </c>
      <c r="PP8">
        <f>'time_series_19-covid-Confirmed'!PR252</f>
        <v>30157372</v>
      </c>
      <c r="PQ8">
        <f>'time_series_19-covid-Confirmed'!PS252</f>
        <v>30219450</v>
      </c>
      <c r="PR8">
        <f>'time_series_19-covid-Confirmed'!PT252</f>
        <v>30263145</v>
      </c>
      <c r="PS8">
        <f>'time_series_19-covid-Confirmed'!PU252</f>
        <v>30332565</v>
      </c>
      <c r="PT8">
        <f>'time_series_19-covid-Confirmed'!PV252</f>
        <v>30393805</v>
      </c>
      <c r="PU8">
        <f>'time_series_19-covid-Confirmed'!PW252</f>
        <v>30460834</v>
      </c>
      <c r="PV8">
        <f>'time_series_19-covid-Confirmed'!PX252</f>
        <v>30539868</v>
      </c>
      <c r="PW8">
        <f>'time_series_19-covid-Confirmed'!PY252</f>
        <v>30609690</v>
      </c>
      <c r="PX8">
        <f>'time_series_19-covid-Confirmed'!PZ252</f>
        <v>30672664</v>
      </c>
      <c r="PY8">
        <f>'time_series_19-covid-Confirmed'!QA252</f>
        <v>30707596</v>
      </c>
      <c r="PZ8">
        <f>'time_series_19-covid-Confirmed'!QB252</f>
        <v>30785390</v>
      </c>
      <c r="QA8">
        <f>'time_series_19-covid-Confirmed'!QC252</f>
        <v>30847348</v>
      </c>
      <c r="QB8">
        <f>'time_series_19-covid-Confirmed'!QD252</f>
        <v>30922386</v>
      </c>
      <c r="QC8">
        <f>'time_series_19-covid-Confirmed'!QE252</f>
        <v>31002264</v>
      </c>
      <c r="QD8">
        <f>'time_series_19-covid-Confirmed'!QF252</f>
        <v>31084962</v>
      </c>
    </row>
    <row r="9" spans="1:446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  <c r="PQ9">
        <f>'time_series_19-covid-Confirmed'!PS136</f>
        <v>2782925</v>
      </c>
      <c r="PR9">
        <f>'time_series_19-covid-Confirmed'!PT136</f>
        <v>2784652</v>
      </c>
      <c r="PS9">
        <f>'time_series_19-covid-Confirmed'!PU136</f>
        <v>2794949</v>
      </c>
      <c r="PT9">
        <f>'time_series_19-covid-Confirmed'!PV136</f>
        <v>2818630</v>
      </c>
      <c r="PU9">
        <f>'time_series_19-covid-Confirmed'!PW136</f>
        <v>2843644</v>
      </c>
      <c r="PV9">
        <f>'time_series_19-covid-Confirmed'!PX136</f>
        <v>2866323</v>
      </c>
      <c r="PW9">
        <f>'time_series_19-covid-Confirmed'!PY136</f>
        <v>2882356</v>
      </c>
      <c r="PX9">
        <f>'time_series_19-covid-Confirmed'!PZ136</f>
        <v>2886029</v>
      </c>
      <c r="PY9">
        <f>'time_series_19-covid-Confirmed'!QA136</f>
        <v>2896329</v>
      </c>
      <c r="PZ9">
        <f>'time_series_19-covid-Confirmed'!QB136</f>
        <v>2902309</v>
      </c>
      <c r="QA9">
        <f>'time_series_19-covid-Confirmed'!QC136</f>
        <v>2909902</v>
      </c>
      <c r="QB9">
        <f>'time_series_19-covid-Confirmed'!QD136</f>
        <v>2940279</v>
      </c>
      <c r="QC9">
        <f>'time_series_19-covid-Confirmed'!QE136</f>
        <v>2966789</v>
      </c>
      <c r="QD9">
        <f>'time_series_19-covid-Confirmed'!QF136</f>
        <v>2990724</v>
      </c>
    </row>
    <row r="50" spans="1:446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</row>
    <row r="51" spans="1:446" x14ac:dyDescent="0.35">
      <c r="A51" t="s">
        <v>252</v>
      </c>
      <c r="D51">
        <f t="shared" ref="D51:BO51" si="82">D2-C2</f>
        <v>98</v>
      </c>
      <c r="E51">
        <f t="shared" si="82"/>
        <v>286</v>
      </c>
      <c r="F51">
        <f t="shared" si="82"/>
        <v>492</v>
      </c>
      <c r="G51">
        <f t="shared" si="82"/>
        <v>685</v>
      </c>
      <c r="H51">
        <f t="shared" si="82"/>
        <v>809</v>
      </c>
      <c r="I51">
        <f t="shared" si="82"/>
        <v>2651</v>
      </c>
      <c r="J51">
        <f t="shared" si="82"/>
        <v>589</v>
      </c>
      <c r="K51">
        <f t="shared" si="82"/>
        <v>2068</v>
      </c>
      <c r="L51">
        <f t="shared" si="82"/>
        <v>1692</v>
      </c>
      <c r="M51">
        <f t="shared" si="82"/>
        <v>2111</v>
      </c>
      <c r="N51">
        <f t="shared" si="82"/>
        <v>4749</v>
      </c>
      <c r="O51">
        <f t="shared" si="82"/>
        <v>3100</v>
      </c>
      <c r="P51">
        <f t="shared" si="82"/>
        <v>4011</v>
      </c>
      <c r="Q51">
        <f t="shared" si="82"/>
        <v>3745</v>
      </c>
      <c r="R51">
        <f t="shared" si="82"/>
        <v>3160</v>
      </c>
      <c r="S51">
        <f t="shared" si="82"/>
        <v>3593</v>
      </c>
      <c r="T51">
        <f t="shared" si="82"/>
        <v>2734</v>
      </c>
      <c r="U51">
        <f t="shared" si="82"/>
        <v>3030</v>
      </c>
      <c r="V51">
        <f t="shared" si="82"/>
        <v>2609</v>
      </c>
      <c r="W51">
        <f t="shared" si="82"/>
        <v>2042</v>
      </c>
      <c r="X51">
        <f t="shared" si="82"/>
        <v>418</v>
      </c>
      <c r="Y51">
        <f t="shared" si="82"/>
        <v>15153</v>
      </c>
      <c r="Z51">
        <f t="shared" si="82"/>
        <v>6527</v>
      </c>
      <c r="AA51">
        <f t="shared" si="82"/>
        <v>2143</v>
      </c>
      <c r="AB51">
        <f t="shared" si="82"/>
        <v>2183</v>
      </c>
      <c r="AC51">
        <f t="shared" si="82"/>
        <v>2035</v>
      </c>
      <c r="AD51">
        <f t="shared" si="82"/>
        <v>1882</v>
      </c>
      <c r="AE51">
        <f t="shared" si="82"/>
        <v>500</v>
      </c>
      <c r="AF51">
        <f t="shared" si="82"/>
        <v>560</v>
      </c>
      <c r="AG51">
        <f t="shared" si="82"/>
        <v>629</v>
      </c>
      <c r="AH51">
        <f t="shared" si="82"/>
        <v>1761</v>
      </c>
      <c r="AI51">
        <f t="shared" si="82"/>
        <v>380</v>
      </c>
      <c r="AJ51">
        <f t="shared" si="82"/>
        <v>564</v>
      </c>
      <c r="AK51">
        <f t="shared" si="82"/>
        <v>853</v>
      </c>
      <c r="AL51">
        <f t="shared" si="82"/>
        <v>977</v>
      </c>
      <c r="AM51">
        <f t="shared" si="82"/>
        <v>1360</v>
      </c>
      <c r="AN51">
        <f t="shared" si="82"/>
        <v>1386</v>
      </c>
      <c r="AO51">
        <f t="shared" si="82"/>
        <v>1891</v>
      </c>
      <c r="AP51">
        <f t="shared" si="82"/>
        <v>2381</v>
      </c>
      <c r="AQ51">
        <f t="shared" si="82"/>
        <v>1983</v>
      </c>
      <c r="AR51">
        <f t="shared" si="82"/>
        <v>2594</v>
      </c>
      <c r="AS51">
        <f t="shared" si="82"/>
        <v>2308</v>
      </c>
      <c r="AT51">
        <f t="shared" si="82"/>
        <v>2811</v>
      </c>
      <c r="AU51">
        <f t="shared" si="82"/>
        <v>3913</v>
      </c>
      <c r="AV51">
        <f t="shared" si="82"/>
        <v>4095</v>
      </c>
      <c r="AW51">
        <f t="shared" si="82"/>
        <v>3949</v>
      </c>
      <c r="AX51">
        <f t="shared" si="82"/>
        <v>4172</v>
      </c>
      <c r="AY51">
        <f t="shared" si="82"/>
        <v>4822</v>
      </c>
      <c r="AZ51">
        <f t="shared" si="82"/>
        <v>7661</v>
      </c>
      <c r="BA51">
        <f t="shared" si="82"/>
        <v>5790</v>
      </c>
      <c r="BB51">
        <f t="shared" si="82"/>
        <v>14384</v>
      </c>
      <c r="BC51">
        <f t="shared" si="82"/>
        <v>11074</v>
      </c>
      <c r="BD51">
        <f t="shared" si="82"/>
        <v>11269</v>
      </c>
      <c r="BE51">
        <f t="shared" si="82"/>
        <v>14808</v>
      </c>
      <c r="BF51">
        <f t="shared" si="82"/>
        <v>15943</v>
      </c>
      <c r="BG51">
        <f t="shared" si="82"/>
        <v>19565</v>
      </c>
      <c r="BH51">
        <f t="shared" si="82"/>
        <v>27049</v>
      </c>
      <c r="BI51">
        <f t="shared" si="82"/>
        <v>30774</v>
      </c>
      <c r="BJ51">
        <f t="shared" si="82"/>
        <v>31989</v>
      </c>
      <c r="BK51">
        <f t="shared" si="82"/>
        <v>34855</v>
      </c>
      <c r="BL51">
        <f t="shared" si="82"/>
        <v>42835</v>
      </c>
      <c r="BM51">
        <f t="shared" si="82"/>
        <v>41179</v>
      </c>
      <c r="BN51">
        <f t="shared" si="82"/>
        <v>51001</v>
      </c>
      <c r="BO51">
        <f t="shared" si="82"/>
        <v>62877</v>
      </c>
      <c r="BP51">
        <f t="shared" ref="BP51:EA51" si="83">BP2-BO2</f>
        <v>65039</v>
      </c>
      <c r="BQ51">
        <f t="shared" si="83"/>
        <v>67278</v>
      </c>
      <c r="BR51">
        <f t="shared" si="83"/>
        <v>59237</v>
      </c>
      <c r="BS51">
        <f t="shared" si="83"/>
        <v>65294</v>
      </c>
      <c r="BT51">
        <f t="shared" si="83"/>
        <v>76844</v>
      </c>
      <c r="BU51">
        <f t="shared" si="83"/>
        <v>82792</v>
      </c>
      <c r="BV51">
        <f t="shared" si="83"/>
        <v>83062</v>
      </c>
      <c r="BW51">
        <f t="shared" si="83"/>
        <v>83551</v>
      </c>
      <c r="BX51">
        <f t="shared" si="83"/>
        <v>58389</v>
      </c>
      <c r="BY51">
        <f t="shared" si="83"/>
        <v>72592</v>
      </c>
      <c r="BZ51">
        <f t="shared" si="83"/>
        <v>73142</v>
      </c>
      <c r="CA51">
        <f t="shared" si="83"/>
        <v>69828</v>
      </c>
      <c r="CB51">
        <f t="shared" si="83"/>
        <v>83355</v>
      </c>
      <c r="CC51">
        <f t="shared" si="83"/>
        <v>87019</v>
      </c>
      <c r="CD51">
        <f t="shared" si="83"/>
        <v>85533</v>
      </c>
      <c r="CE51">
        <f t="shared" si="83"/>
        <v>74310</v>
      </c>
      <c r="CF51">
        <f t="shared" si="83"/>
        <v>119694</v>
      </c>
      <c r="CG51">
        <f t="shared" si="83"/>
        <v>70729</v>
      </c>
      <c r="CH51">
        <f t="shared" si="83"/>
        <v>83967</v>
      </c>
      <c r="CI51">
        <f t="shared" si="83"/>
        <v>77142</v>
      </c>
      <c r="CJ51">
        <f t="shared" si="83"/>
        <v>95551</v>
      </c>
      <c r="CK51">
        <f t="shared" si="83"/>
        <v>87996</v>
      </c>
      <c r="CL51">
        <f t="shared" si="83"/>
        <v>77239</v>
      </c>
      <c r="CM51">
        <f t="shared" si="83"/>
        <v>76605</v>
      </c>
      <c r="CN51">
        <f t="shared" si="83"/>
        <v>76018</v>
      </c>
      <c r="CO51">
        <f t="shared" si="83"/>
        <v>75746</v>
      </c>
      <c r="CP51">
        <f t="shared" si="83"/>
        <v>81247</v>
      </c>
      <c r="CQ51">
        <f t="shared" si="83"/>
        <v>84249</v>
      </c>
      <c r="CR51">
        <f t="shared" si="83"/>
        <v>84095</v>
      </c>
      <c r="CS51">
        <f t="shared" si="83"/>
        <v>82257</v>
      </c>
      <c r="CT51">
        <f t="shared" si="83"/>
        <v>71588</v>
      </c>
      <c r="CU51">
        <f t="shared" si="83"/>
        <v>70191</v>
      </c>
      <c r="CV51">
        <f t="shared" si="83"/>
        <v>75540</v>
      </c>
      <c r="CW51">
        <f t="shared" si="83"/>
        <v>77110</v>
      </c>
      <c r="CX51">
        <f t="shared" si="83"/>
        <v>83487</v>
      </c>
      <c r="CY51">
        <f t="shared" si="83"/>
        <v>88376</v>
      </c>
      <c r="CZ51">
        <f t="shared" si="83"/>
        <v>79206</v>
      </c>
      <c r="DA51">
        <f t="shared" si="83"/>
        <v>76373</v>
      </c>
      <c r="DB51">
        <f t="shared" si="83"/>
        <v>77689</v>
      </c>
      <c r="DC51">
        <f t="shared" si="83"/>
        <v>80502</v>
      </c>
      <c r="DD51">
        <f t="shared" si="83"/>
        <v>90028</v>
      </c>
      <c r="DE51">
        <f t="shared" si="83"/>
        <v>88706</v>
      </c>
      <c r="DF51">
        <f t="shared" si="83"/>
        <v>90279</v>
      </c>
      <c r="DG51">
        <f t="shared" si="83"/>
        <v>85222</v>
      </c>
      <c r="DH51">
        <f t="shared" si="83"/>
        <v>74975</v>
      </c>
      <c r="DI51">
        <f t="shared" si="83"/>
        <v>76631</v>
      </c>
      <c r="DJ51">
        <f t="shared" si="83"/>
        <v>84491</v>
      </c>
      <c r="DK51">
        <f t="shared" si="83"/>
        <v>84979</v>
      </c>
      <c r="DL51">
        <f t="shared" si="83"/>
        <v>96231</v>
      </c>
      <c r="DM51">
        <f t="shared" si="83"/>
        <v>95727</v>
      </c>
      <c r="DN51">
        <f t="shared" si="83"/>
        <v>94439</v>
      </c>
      <c r="DO51">
        <f t="shared" si="83"/>
        <v>78020</v>
      </c>
      <c r="DP51">
        <f t="shared" si="83"/>
        <v>89165</v>
      </c>
      <c r="DQ51">
        <f t="shared" si="83"/>
        <v>96775</v>
      </c>
      <c r="DR51">
        <f t="shared" si="83"/>
        <v>101876</v>
      </c>
      <c r="DS51">
        <f t="shared" si="83"/>
        <v>106641</v>
      </c>
      <c r="DT51">
        <f t="shared" si="83"/>
        <v>106422</v>
      </c>
      <c r="DU51">
        <f t="shared" si="83"/>
        <v>104799</v>
      </c>
      <c r="DV51">
        <f t="shared" si="83"/>
        <v>94211</v>
      </c>
      <c r="DW51">
        <f t="shared" si="83"/>
        <v>86717</v>
      </c>
      <c r="DX51">
        <f t="shared" si="83"/>
        <v>93967</v>
      </c>
      <c r="DY51">
        <f t="shared" si="83"/>
        <v>102686</v>
      </c>
      <c r="DZ51">
        <f t="shared" si="83"/>
        <v>119266</v>
      </c>
      <c r="EA51">
        <f t="shared" si="83"/>
        <v>120903</v>
      </c>
      <c r="EB51">
        <f t="shared" ref="EB51:GM51" si="84">EB2-EA2</f>
        <v>136490</v>
      </c>
      <c r="EC51">
        <f t="shared" si="84"/>
        <v>106404</v>
      </c>
      <c r="ED51">
        <f t="shared" si="84"/>
        <v>95970</v>
      </c>
      <c r="EE51">
        <f t="shared" si="84"/>
        <v>121961</v>
      </c>
      <c r="EF51">
        <f t="shared" si="84"/>
        <v>114233</v>
      </c>
      <c r="EG51">
        <f t="shared" si="84"/>
        <v>130929</v>
      </c>
      <c r="EH51">
        <f t="shared" si="84"/>
        <v>131195</v>
      </c>
      <c r="EI51">
        <f t="shared" si="84"/>
        <v>133723</v>
      </c>
      <c r="EJ51">
        <f t="shared" si="84"/>
        <v>112360</v>
      </c>
      <c r="EK51">
        <f t="shared" si="84"/>
        <v>102492</v>
      </c>
      <c r="EL51">
        <f t="shared" si="84"/>
        <v>125033</v>
      </c>
      <c r="EM51">
        <f t="shared" si="84"/>
        <v>135099</v>
      </c>
      <c r="EN51">
        <f t="shared" si="84"/>
        <v>138008</v>
      </c>
      <c r="EO51">
        <f t="shared" si="84"/>
        <v>128754</v>
      </c>
      <c r="EP51">
        <f t="shared" si="84"/>
        <v>135276</v>
      </c>
      <c r="EQ51">
        <f t="shared" si="84"/>
        <v>132257</v>
      </c>
      <c r="ER51">
        <f t="shared" si="84"/>
        <v>119654</v>
      </c>
      <c r="ES51">
        <f t="shared" si="84"/>
        <v>142080</v>
      </c>
      <c r="ET51">
        <f t="shared" si="84"/>
        <v>143736</v>
      </c>
      <c r="EU51">
        <f t="shared" si="84"/>
        <v>141001</v>
      </c>
      <c r="EV51">
        <f t="shared" si="84"/>
        <v>179899</v>
      </c>
      <c r="EW51">
        <f t="shared" si="84"/>
        <v>157448</v>
      </c>
      <c r="EX51">
        <f t="shared" si="84"/>
        <v>127692</v>
      </c>
      <c r="EY51">
        <f t="shared" si="84"/>
        <v>139338</v>
      </c>
      <c r="EZ51">
        <f t="shared" si="84"/>
        <v>166796</v>
      </c>
      <c r="FA51">
        <f t="shared" si="84"/>
        <v>172589</v>
      </c>
      <c r="FB51">
        <f t="shared" si="84"/>
        <v>178360</v>
      </c>
      <c r="FC51">
        <f t="shared" si="84"/>
        <v>191587</v>
      </c>
      <c r="FD51">
        <f t="shared" si="84"/>
        <v>178126</v>
      </c>
      <c r="FE51">
        <f t="shared" si="84"/>
        <v>163871</v>
      </c>
      <c r="FF51">
        <f t="shared" si="84"/>
        <v>155340</v>
      </c>
      <c r="FG51">
        <f t="shared" si="84"/>
        <v>174525</v>
      </c>
      <c r="FH51">
        <f t="shared" si="84"/>
        <v>217593</v>
      </c>
      <c r="FI51">
        <f t="shared" si="84"/>
        <v>209933</v>
      </c>
      <c r="FJ51">
        <f t="shared" si="84"/>
        <v>201377</v>
      </c>
      <c r="FK51">
        <f t="shared" si="84"/>
        <v>193736</v>
      </c>
      <c r="FL51">
        <f t="shared" si="84"/>
        <v>183985</v>
      </c>
      <c r="FM51">
        <f t="shared" si="84"/>
        <v>163957</v>
      </c>
      <c r="FN51">
        <f t="shared" si="84"/>
        <v>211309</v>
      </c>
      <c r="FO51">
        <f t="shared" si="84"/>
        <v>214061</v>
      </c>
      <c r="FP51">
        <f t="shared" si="84"/>
        <v>226827</v>
      </c>
      <c r="FQ51">
        <f t="shared" si="84"/>
        <v>232617</v>
      </c>
      <c r="FR51">
        <f t="shared" si="84"/>
        <v>216442</v>
      </c>
      <c r="FS51">
        <f t="shared" si="84"/>
        <v>192271</v>
      </c>
      <c r="FT51">
        <f t="shared" si="84"/>
        <v>191395</v>
      </c>
      <c r="FU51">
        <f t="shared" si="84"/>
        <v>222158</v>
      </c>
      <c r="FV51">
        <f t="shared" si="84"/>
        <v>231443</v>
      </c>
      <c r="FW51">
        <f t="shared" si="84"/>
        <v>251039</v>
      </c>
      <c r="FX51">
        <f t="shared" si="84"/>
        <v>242684</v>
      </c>
      <c r="FY51">
        <f t="shared" si="84"/>
        <v>236120</v>
      </c>
      <c r="FZ51">
        <f t="shared" si="84"/>
        <v>213301</v>
      </c>
      <c r="GA51">
        <f t="shared" si="84"/>
        <v>207014</v>
      </c>
      <c r="GB51">
        <f t="shared" si="84"/>
        <v>233574</v>
      </c>
      <c r="GC51">
        <f t="shared" si="84"/>
        <v>279654</v>
      </c>
      <c r="GD51">
        <f t="shared" si="84"/>
        <v>282764</v>
      </c>
      <c r="GE51">
        <f t="shared" si="84"/>
        <v>280902</v>
      </c>
      <c r="GF51">
        <f t="shared" si="84"/>
        <v>253916</v>
      </c>
      <c r="GG51">
        <f t="shared" si="84"/>
        <v>213048</v>
      </c>
      <c r="GH51">
        <f t="shared" si="84"/>
        <v>226248</v>
      </c>
      <c r="GI51">
        <f t="shared" si="84"/>
        <v>252672</v>
      </c>
      <c r="GJ51">
        <f t="shared" si="84"/>
        <v>291666</v>
      </c>
      <c r="GK51">
        <f t="shared" si="84"/>
        <v>279887</v>
      </c>
      <c r="GL51">
        <f t="shared" si="84"/>
        <v>290667</v>
      </c>
      <c r="GM51">
        <f t="shared" si="84"/>
        <v>247848</v>
      </c>
      <c r="GN51">
        <f t="shared" ref="GN51:IY51" si="85">GN2-GM2</f>
        <v>230730</v>
      </c>
      <c r="GO51">
        <f t="shared" si="85"/>
        <v>206321</v>
      </c>
      <c r="GP51">
        <f t="shared" si="85"/>
        <v>257796</v>
      </c>
      <c r="GQ51">
        <f t="shared" si="85"/>
        <v>276575</v>
      </c>
      <c r="GR51">
        <f t="shared" si="85"/>
        <v>285084</v>
      </c>
      <c r="GS51">
        <f t="shared" si="85"/>
        <v>282127</v>
      </c>
      <c r="GT51">
        <f t="shared" si="85"/>
        <v>258394</v>
      </c>
      <c r="GU51">
        <f t="shared" si="85"/>
        <v>224609</v>
      </c>
      <c r="GV51">
        <f t="shared" si="85"/>
        <v>225930</v>
      </c>
      <c r="GW51">
        <f t="shared" si="85"/>
        <v>257500</v>
      </c>
      <c r="GX51">
        <f t="shared" si="85"/>
        <v>276572</v>
      </c>
      <c r="GY51">
        <f t="shared" si="85"/>
        <v>289119</v>
      </c>
      <c r="GZ51">
        <f t="shared" si="85"/>
        <v>303666</v>
      </c>
      <c r="HA51">
        <f t="shared" si="85"/>
        <v>247604</v>
      </c>
      <c r="HB51">
        <f t="shared" si="85"/>
        <v>214385</v>
      </c>
      <c r="HC51">
        <f t="shared" si="85"/>
        <v>207685</v>
      </c>
      <c r="HD51">
        <f t="shared" si="85"/>
        <v>258186</v>
      </c>
      <c r="HE51">
        <f t="shared" si="85"/>
        <v>279325</v>
      </c>
      <c r="HF51">
        <f t="shared" si="85"/>
        <v>272258</v>
      </c>
      <c r="HG51">
        <f t="shared" si="85"/>
        <v>261049</v>
      </c>
      <c r="HH51">
        <f t="shared" si="85"/>
        <v>264196</v>
      </c>
      <c r="HI51">
        <f t="shared" si="85"/>
        <v>206144</v>
      </c>
      <c r="HJ51">
        <f t="shared" si="85"/>
        <v>225259</v>
      </c>
      <c r="HK51">
        <f t="shared" si="85"/>
        <v>243683</v>
      </c>
      <c r="HL51">
        <f t="shared" si="85"/>
        <v>283932</v>
      </c>
      <c r="HM51">
        <f t="shared" si="85"/>
        <v>283704</v>
      </c>
      <c r="HN51">
        <f t="shared" si="85"/>
        <v>283666</v>
      </c>
      <c r="HO51">
        <f t="shared" si="85"/>
        <v>263738</v>
      </c>
      <c r="HP51">
        <f t="shared" si="85"/>
        <v>220978</v>
      </c>
      <c r="HQ51">
        <f t="shared" si="85"/>
        <v>262931</v>
      </c>
      <c r="HR51">
        <f t="shared" si="85"/>
        <v>264728</v>
      </c>
      <c r="HS51">
        <f t="shared" si="85"/>
        <v>283417</v>
      </c>
      <c r="HT51">
        <f t="shared" si="85"/>
        <v>281361</v>
      </c>
      <c r="HU51">
        <f t="shared" si="85"/>
        <v>313923</v>
      </c>
      <c r="HV51">
        <f t="shared" si="85"/>
        <v>269904</v>
      </c>
      <c r="HW51">
        <f t="shared" si="85"/>
        <v>230607</v>
      </c>
      <c r="HX51">
        <f t="shared" si="85"/>
        <v>217362</v>
      </c>
      <c r="HY51">
        <f t="shared" si="85"/>
        <v>242185</v>
      </c>
      <c r="HZ51">
        <f t="shared" si="85"/>
        <v>284635</v>
      </c>
      <c r="IA51">
        <f t="shared" si="85"/>
        <v>299952</v>
      </c>
      <c r="IB51">
        <f t="shared" si="85"/>
        <v>321290</v>
      </c>
      <c r="IC51">
        <f t="shared" si="85"/>
        <v>286613</v>
      </c>
      <c r="ID51">
        <f t="shared" si="85"/>
        <v>242647</v>
      </c>
      <c r="IE51">
        <f t="shared" si="85"/>
        <v>263745</v>
      </c>
      <c r="IF51">
        <f t="shared" si="85"/>
        <v>285466</v>
      </c>
      <c r="IG51">
        <f t="shared" si="85"/>
        <v>304419</v>
      </c>
      <c r="IH51">
        <f t="shared" si="85"/>
        <v>314939</v>
      </c>
      <c r="II51">
        <f t="shared" si="85"/>
        <v>325866</v>
      </c>
      <c r="IJ51">
        <f t="shared" si="85"/>
        <v>292089</v>
      </c>
      <c r="IK51">
        <f t="shared" si="85"/>
        <v>252091</v>
      </c>
      <c r="IL51">
        <f t="shared" si="85"/>
        <v>276153</v>
      </c>
      <c r="IM51">
        <f t="shared" si="85"/>
        <v>284474</v>
      </c>
      <c r="IN51">
        <f t="shared" si="85"/>
        <v>276088</v>
      </c>
      <c r="IO51">
        <f t="shared" si="85"/>
        <v>353002</v>
      </c>
      <c r="IP51">
        <f t="shared" si="85"/>
        <v>330828</v>
      </c>
      <c r="IQ51">
        <f t="shared" si="85"/>
        <v>288424</v>
      </c>
      <c r="IR51">
        <f t="shared" si="85"/>
        <v>251417</v>
      </c>
      <c r="IS51">
        <f t="shared" si="85"/>
        <v>254798</v>
      </c>
      <c r="IT51">
        <f t="shared" si="85"/>
        <v>282618</v>
      </c>
      <c r="IU51">
        <f t="shared" si="85"/>
        <v>326208</v>
      </c>
      <c r="IV51">
        <f t="shared" si="85"/>
        <v>318290</v>
      </c>
      <c r="IW51">
        <f t="shared" si="85"/>
        <v>297755</v>
      </c>
      <c r="IX51">
        <f t="shared" si="85"/>
        <v>332076</v>
      </c>
      <c r="IY51">
        <f t="shared" si="85"/>
        <v>261446</v>
      </c>
      <c r="IZ51">
        <f t="shared" ref="IZ51:JQ51" si="86">IZ2-IY2</f>
        <v>301030</v>
      </c>
      <c r="JA51">
        <f t="shared" si="86"/>
        <v>326446</v>
      </c>
      <c r="JB51">
        <f t="shared" si="86"/>
        <v>351015</v>
      </c>
      <c r="JC51">
        <f t="shared" si="86"/>
        <v>361293</v>
      </c>
      <c r="JD51">
        <f t="shared" si="86"/>
        <v>360831</v>
      </c>
      <c r="JE51">
        <f t="shared" si="86"/>
        <v>357128</v>
      </c>
      <c r="JF51">
        <f t="shared" si="86"/>
        <v>286870</v>
      </c>
      <c r="JG51">
        <f t="shared" si="86"/>
        <v>291790</v>
      </c>
      <c r="JH51">
        <f t="shared" si="86"/>
        <v>319229</v>
      </c>
      <c r="JI51">
        <f t="shared" si="86"/>
        <v>382328</v>
      </c>
      <c r="JJ51">
        <f t="shared" si="86"/>
        <v>406940</v>
      </c>
      <c r="JK51">
        <f t="shared" si="86"/>
        <v>411766</v>
      </c>
      <c r="JL51">
        <f t="shared" si="86"/>
        <v>372620</v>
      </c>
      <c r="JM51">
        <f t="shared" si="86"/>
        <v>316538</v>
      </c>
      <c r="JN51">
        <f t="shared" si="86"/>
        <v>387224</v>
      </c>
      <c r="JO51">
        <f t="shared" si="86"/>
        <v>388969</v>
      </c>
      <c r="JP51">
        <f t="shared" si="86"/>
        <v>444837</v>
      </c>
      <c r="JQ51">
        <f t="shared" si="86"/>
        <v>472732</v>
      </c>
      <c r="JR51">
        <f t="shared" ref="JR51:QD51" si="87">JR2-JQ2</f>
        <v>496716</v>
      </c>
      <c r="JS51">
        <f t="shared" si="87"/>
        <v>456840</v>
      </c>
      <c r="JT51">
        <f t="shared" si="87"/>
        <v>360616</v>
      </c>
      <c r="JU51">
        <f t="shared" si="87"/>
        <v>486405</v>
      </c>
      <c r="JV51">
        <f t="shared" si="87"/>
        <v>470169</v>
      </c>
      <c r="JW51">
        <f t="shared" si="87"/>
        <v>511879</v>
      </c>
      <c r="JX51">
        <f t="shared" si="87"/>
        <v>550433</v>
      </c>
      <c r="JY51">
        <f t="shared" si="87"/>
        <v>570928</v>
      </c>
      <c r="JZ51">
        <f t="shared" si="87"/>
        <v>476844</v>
      </c>
      <c r="KA51">
        <f t="shared" si="87"/>
        <v>462447</v>
      </c>
      <c r="KB51">
        <f t="shared" si="87"/>
        <v>563112</v>
      </c>
      <c r="KC51">
        <f t="shared" si="87"/>
        <v>553724</v>
      </c>
      <c r="KD51">
        <f t="shared" si="87"/>
        <v>511535</v>
      </c>
      <c r="KE51">
        <f t="shared" si="87"/>
        <v>596541</v>
      </c>
      <c r="KF51">
        <f t="shared" si="87"/>
        <v>644827</v>
      </c>
      <c r="KG51">
        <f t="shared" si="87"/>
        <v>596723</v>
      </c>
      <c r="KH51">
        <f t="shared" si="87"/>
        <v>484083</v>
      </c>
      <c r="KI51">
        <f t="shared" si="87"/>
        <v>501502</v>
      </c>
      <c r="KJ51">
        <f t="shared" si="87"/>
        <v>559328</v>
      </c>
      <c r="KK51">
        <f t="shared" si="87"/>
        <v>648549</v>
      </c>
      <c r="KL51">
        <f t="shared" si="87"/>
        <v>649514</v>
      </c>
      <c r="KM51">
        <f t="shared" si="87"/>
        <v>652004</v>
      </c>
      <c r="KN51">
        <f t="shared" si="87"/>
        <v>594949</v>
      </c>
      <c r="KO51">
        <f t="shared" si="87"/>
        <v>473898</v>
      </c>
      <c r="KP51">
        <f t="shared" si="87"/>
        <v>534389</v>
      </c>
      <c r="KQ51">
        <f t="shared" si="87"/>
        <v>611172</v>
      </c>
      <c r="KR51">
        <f t="shared" si="87"/>
        <v>627067</v>
      </c>
      <c r="KS51">
        <f t="shared" si="87"/>
        <v>653520</v>
      </c>
      <c r="KT51">
        <f t="shared" si="87"/>
        <v>668670</v>
      </c>
      <c r="KU51">
        <f t="shared" si="87"/>
        <v>587512</v>
      </c>
      <c r="KV51">
        <f t="shared" si="87"/>
        <v>487933</v>
      </c>
      <c r="KW51">
        <f t="shared" si="87"/>
        <v>525231</v>
      </c>
      <c r="KX51">
        <f t="shared" si="87"/>
        <v>590171</v>
      </c>
      <c r="KY51">
        <f t="shared" si="87"/>
        <v>636114</v>
      </c>
      <c r="KZ51">
        <f t="shared" si="87"/>
        <v>582360</v>
      </c>
      <c r="LA51">
        <f t="shared" si="87"/>
        <v>687057</v>
      </c>
      <c r="LB51">
        <f t="shared" si="87"/>
        <v>585923</v>
      </c>
      <c r="LC51">
        <f t="shared" si="87"/>
        <v>488583</v>
      </c>
      <c r="LD51">
        <f t="shared" si="87"/>
        <v>508513</v>
      </c>
      <c r="LE51">
        <f t="shared" si="87"/>
        <v>611918</v>
      </c>
      <c r="LF51">
        <f t="shared" si="87"/>
        <v>651398</v>
      </c>
      <c r="LG51">
        <f t="shared" si="87"/>
        <v>694033</v>
      </c>
      <c r="LH51">
        <f t="shared" si="87"/>
        <v>683153</v>
      </c>
      <c r="LI51">
        <f t="shared" si="87"/>
        <v>642093</v>
      </c>
      <c r="LJ51">
        <f t="shared" si="87"/>
        <v>538653</v>
      </c>
      <c r="LK51">
        <f t="shared" si="87"/>
        <v>519898</v>
      </c>
      <c r="LL51">
        <f t="shared" si="87"/>
        <v>643455</v>
      </c>
      <c r="LM51">
        <f t="shared" si="87"/>
        <v>669816</v>
      </c>
      <c r="LN51">
        <f t="shared" si="87"/>
        <v>1498139</v>
      </c>
      <c r="LO51">
        <f t="shared" si="87"/>
        <v>704412</v>
      </c>
      <c r="LP51">
        <f t="shared" si="87"/>
        <v>634790</v>
      </c>
      <c r="LQ51">
        <f t="shared" si="87"/>
        <v>530804</v>
      </c>
      <c r="LR51">
        <f t="shared" si="87"/>
        <v>524278</v>
      </c>
      <c r="LS51">
        <f t="shared" si="87"/>
        <v>637016</v>
      </c>
      <c r="LT51">
        <f t="shared" si="87"/>
        <v>733493</v>
      </c>
      <c r="LU51">
        <f t="shared" si="87"/>
        <v>739457</v>
      </c>
      <c r="LV51">
        <f t="shared" si="87"/>
        <v>720271</v>
      </c>
      <c r="LW51">
        <f t="shared" si="87"/>
        <v>611137</v>
      </c>
      <c r="LX51">
        <f t="shared" si="87"/>
        <v>533276</v>
      </c>
      <c r="LY51">
        <f t="shared" si="87"/>
        <v>549184</v>
      </c>
      <c r="LZ51">
        <f t="shared" si="87"/>
        <v>650124</v>
      </c>
      <c r="MA51">
        <f t="shared" si="87"/>
        <v>694996</v>
      </c>
      <c r="MB51">
        <f t="shared" si="87"/>
        <v>666499</v>
      </c>
      <c r="MC51">
        <f t="shared" si="87"/>
        <v>465456</v>
      </c>
      <c r="MD51">
        <f t="shared" si="87"/>
        <v>512499</v>
      </c>
      <c r="ME51">
        <f t="shared" si="87"/>
        <v>438325</v>
      </c>
      <c r="MF51">
        <f t="shared" si="87"/>
        <v>496222</v>
      </c>
      <c r="MG51">
        <f t="shared" si="87"/>
        <v>664230</v>
      </c>
      <c r="MH51">
        <f t="shared" si="87"/>
        <v>760905</v>
      </c>
      <c r="MI51">
        <f t="shared" si="87"/>
        <v>724756</v>
      </c>
      <c r="MJ51">
        <f t="shared" si="87"/>
        <v>532801</v>
      </c>
      <c r="MK51">
        <f t="shared" si="87"/>
        <v>625937</v>
      </c>
      <c r="ML51">
        <f t="shared" si="87"/>
        <v>532007</v>
      </c>
      <c r="MM51">
        <f t="shared" si="87"/>
        <v>553537</v>
      </c>
      <c r="MN51">
        <f t="shared" si="87"/>
        <v>738745</v>
      </c>
      <c r="MO51">
        <f t="shared" si="87"/>
        <v>782743</v>
      </c>
      <c r="MP51">
        <f t="shared" si="87"/>
        <v>879941</v>
      </c>
      <c r="MQ51">
        <f t="shared" si="87"/>
        <v>800284</v>
      </c>
      <c r="MR51">
        <f t="shared" si="87"/>
        <v>762082</v>
      </c>
      <c r="MS51">
        <f t="shared" si="87"/>
        <v>588145</v>
      </c>
      <c r="MT51">
        <f t="shared" si="87"/>
        <v>619091</v>
      </c>
      <c r="MU51">
        <f t="shared" si="87"/>
        <v>704555</v>
      </c>
      <c r="MV51">
        <f t="shared" si="87"/>
        <v>747358</v>
      </c>
      <c r="MW51">
        <f t="shared" si="87"/>
        <v>754109</v>
      </c>
      <c r="MX51">
        <f t="shared" si="87"/>
        <v>766440</v>
      </c>
      <c r="MY51">
        <f t="shared" si="87"/>
        <v>638361</v>
      </c>
      <c r="MZ51">
        <f t="shared" si="87"/>
        <v>528871</v>
      </c>
      <c r="NA51">
        <f t="shared" si="87"/>
        <v>514359</v>
      </c>
      <c r="NB51">
        <f t="shared" si="87"/>
        <v>607625</v>
      </c>
      <c r="NC51">
        <f t="shared" si="87"/>
        <v>692186</v>
      </c>
      <c r="ND51">
        <f t="shared" si="87"/>
        <v>655669</v>
      </c>
      <c r="NE51">
        <f t="shared" si="87"/>
        <v>658569</v>
      </c>
      <c r="NF51">
        <f t="shared" si="87"/>
        <v>567622</v>
      </c>
      <c r="NG51">
        <f t="shared" si="87"/>
        <v>445330</v>
      </c>
      <c r="NH51">
        <f t="shared" si="87"/>
        <v>496993</v>
      </c>
      <c r="NI51">
        <f t="shared" si="87"/>
        <v>555859</v>
      </c>
      <c r="NJ51">
        <f t="shared" si="87"/>
        <v>597394</v>
      </c>
      <c r="NK51">
        <f t="shared" si="87"/>
        <v>614541</v>
      </c>
      <c r="NL51">
        <f t="shared" si="87"/>
        <v>590123</v>
      </c>
      <c r="NM51">
        <f t="shared" si="87"/>
        <v>514996</v>
      </c>
      <c r="NN51">
        <f t="shared" si="87"/>
        <v>381516</v>
      </c>
      <c r="NO51">
        <f t="shared" si="87"/>
        <v>446596</v>
      </c>
      <c r="NP51">
        <f t="shared" si="87"/>
        <v>457675</v>
      </c>
      <c r="NQ51">
        <f t="shared" si="87"/>
        <v>521811</v>
      </c>
      <c r="NR51">
        <f t="shared" si="87"/>
        <v>466686</v>
      </c>
      <c r="NS51">
        <f t="shared" si="87"/>
        <v>535261</v>
      </c>
      <c r="NT51">
        <f t="shared" si="87"/>
        <v>371959</v>
      </c>
      <c r="NU51">
        <f t="shared" si="87"/>
        <v>397995</v>
      </c>
      <c r="NV51">
        <f t="shared" si="87"/>
        <v>315770</v>
      </c>
      <c r="NW51">
        <f t="shared" si="87"/>
        <v>427899</v>
      </c>
      <c r="NX51">
        <f t="shared" si="87"/>
        <v>435646</v>
      </c>
      <c r="NY51">
        <f t="shared" si="87"/>
        <v>441446</v>
      </c>
      <c r="NZ51">
        <f t="shared" si="87"/>
        <v>428486</v>
      </c>
      <c r="OA51">
        <f t="shared" si="87"/>
        <v>373226</v>
      </c>
      <c r="OB51">
        <f t="shared" si="87"/>
        <v>293771</v>
      </c>
      <c r="OC51">
        <f t="shared" si="87"/>
        <v>283114</v>
      </c>
      <c r="OD51">
        <f t="shared" si="87"/>
        <v>350919</v>
      </c>
      <c r="OE51">
        <f t="shared" si="87"/>
        <v>395446</v>
      </c>
      <c r="OF51">
        <f t="shared" si="87"/>
        <v>403069</v>
      </c>
      <c r="OG51">
        <f t="shared" si="87"/>
        <v>412652</v>
      </c>
      <c r="OH51">
        <f t="shared" si="87"/>
        <v>370391</v>
      </c>
      <c r="OI51">
        <f t="shared" si="87"/>
        <v>314407</v>
      </c>
      <c r="OJ51">
        <f t="shared" si="87"/>
        <v>288360</v>
      </c>
      <c r="OK51">
        <f t="shared" si="87"/>
        <v>388796</v>
      </c>
      <c r="OL51">
        <f t="shared" si="87"/>
        <v>444872</v>
      </c>
      <c r="OM51">
        <f t="shared" si="87"/>
        <v>447435</v>
      </c>
      <c r="ON51">
        <f t="shared" si="87"/>
        <v>442614</v>
      </c>
      <c r="OO51">
        <f t="shared" si="87"/>
        <v>389069</v>
      </c>
      <c r="OP51">
        <f t="shared" si="87"/>
        <v>303318</v>
      </c>
      <c r="OQ51">
        <f t="shared" si="87"/>
        <v>306497</v>
      </c>
      <c r="OR51">
        <f t="shared" si="87"/>
        <v>310247</v>
      </c>
      <c r="OS51">
        <f t="shared" si="87"/>
        <v>441102</v>
      </c>
      <c r="OT51">
        <f t="shared" si="87"/>
        <v>452999</v>
      </c>
      <c r="OU51">
        <f t="shared" si="87"/>
        <v>447021</v>
      </c>
      <c r="OV51">
        <f t="shared" si="87"/>
        <v>410511</v>
      </c>
      <c r="OW51">
        <f t="shared" si="87"/>
        <v>368233</v>
      </c>
      <c r="OX51">
        <f t="shared" si="87"/>
        <v>298683</v>
      </c>
      <c r="OY51">
        <f t="shared" si="87"/>
        <v>414689</v>
      </c>
      <c r="OZ51">
        <f t="shared" si="87"/>
        <v>467045</v>
      </c>
      <c r="PA51">
        <f t="shared" si="87"/>
        <v>476848</v>
      </c>
      <c r="PB51">
        <f t="shared" si="87"/>
        <v>489076</v>
      </c>
      <c r="PC51">
        <f t="shared" si="87"/>
        <v>454256</v>
      </c>
      <c r="PD51">
        <f t="shared" si="87"/>
        <v>360363</v>
      </c>
      <c r="PE51">
        <f t="shared" si="87"/>
        <v>348864</v>
      </c>
      <c r="PF51">
        <f t="shared" si="87"/>
        <v>472971</v>
      </c>
      <c r="PG51">
        <f t="shared" si="87"/>
        <v>539253</v>
      </c>
      <c r="PH51">
        <f t="shared" si="87"/>
        <v>553651</v>
      </c>
      <c r="PI51">
        <f t="shared" si="87"/>
        <v>561629</v>
      </c>
      <c r="PJ51">
        <f t="shared" si="87"/>
        <v>498805</v>
      </c>
      <c r="PK51">
        <f t="shared" si="87"/>
        <v>423304</v>
      </c>
      <c r="PL51">
        <f t="shared" si="87"/>
        <v>416786</v>
      </c>
      <c r="PM51">
        <f t="shared" si="87"/>
        <v>514197</v>
      </c>
      <c r="PN51">
        <f t="shared" si="87"/>
        <v>633540</v>
      </c>
      <c r="PO51">
        <f t="shared" si="87"/>
        <v>651308</v>
      </c>
      <c r="PP51">
        <f t="shared" si="87"/>
        <v>641317</v>
      </c>
      <c r="PQ51">
        <f t="shared" si="87"/>
        <v>583957</v>
      </c>
      <c r="PR51">
        <f t="shared" si="87"/>
        <v>470551</v>
      </c>
      <c r="PS51">
        <f t="shared" si="87"/>
        <v>458380</v>
      </c>
      <c r="PT51">
        <f t="shared" si="87"/>
        <v>568264</v>
      </c>
      <c r="PU51">
        <f t="shared" si="87"/>
        <v>683152</v>
      </c>
      <c r="PV51">
        <f t="shared" si="87"/>
        <v>711761</v>
      </c>
      <c r="PW51">
        <f t="shared" si="87"/>
        <v>629001</v>
      </c>
      <c r="PX51">
        <f t="shared" si="87"/>
        <v>534065</v>
      </c>
      <c r="PY51">
        <f t="shared" si="87"/>
        <v>552751</v>
      </c>
      <c r="PZ51">
        <f t="shared" si="87"/>
        <v>489688</v>
      </c>
      <c r="QA51">
        <f t="shared" si="87"/>
        <v>605469</v>
      </c>
      <c r="QB51">
        <f t="shared" si="87"/>
        <v>684328</v>
      </c>
      <c r="QC51">
        <f t="shared" si="87"/>
        <v>839782</v>
      </c>
      <c r="QD51">
        <f t="shared" si="87"/>
        <v>747950</v>
      </c>
    </row>
    <row r="52" spans="1:446" x14ac:dyDescent="0.35">
      <c r="A52" t="s">
        <v>273</v>
      </c>
      <c r="B52" t="str">
        <f>"(220-226;252-254;261)"</f>
        <v>(220-226;252-254;261)</v>
      </c>
      <c r="D52">
        <f t="shared" ref="D52:BO52" si="88">D3-C3</f>
        <v>0</v>
      </c>
      <c r="E52">
        <f t="shared" si="88"/>
        <v>0</v>
      </c>
      <c r="F52">
        <f t="shared" si="88"/>
        <v>0</v>
      </c>
      <c r="G52">
        <f t="shared" si="88"/>
        <v>0</v>
      </c>
      <c r="H52">
        <f t="shared" si="88"/>
        <v>0</v>
      </c>
      <c r="I52">
        <f t="shared" si="88"/>
        <v>0</v>
      </c>
      <c r="J52">
        <f t="shared" si="88"/>
        <v>0</v>
      </c>
      <c r="K52">
        <f t="shared" si="88"/>
        <v>0</v>
      </c>
      <c r="L52">
        <f t="shared" si="88"/>
        <v>2</v>
      </c>
      <c r="M52">
        <f t="shared" si="88"/>
        <v>0</v>
      </c>
      <c r="N52">
        <f t="shared" si="88"/>
        <v>0</v>
      </c>
      <c r="O52">
        <f t="shared" si="88"/>
        <v>6</v>
      </c>
      <c r="P52">
        <f t="shared" si="88"/>
        <v>0</v>
      </c>
      <c r="Q52">
        <f t="shared" si="88"/>
        <v>1</v>
      </c>
      <c r="R52">
        <f t="shared" si="88"/>
        <v>0</v>
      </c>
      <c r="S52">
        <f t="shared" si="88"/>
        <v>0</v>
      </c>
      <c r="T52">
        <f t="shared" si="88"/>
        <v>4</v>
      </c>
      <c r="U52">
        <f t="shared" si="88"/>
        <v>1</v>
      </c>
      <c r="V52">
        <f t="shared" si="88"/>
        <v>0</v>
      </c>
      <c r="W52">
        <f t="shared" si="88"/>
        <v>1</v>
      </c>
      <c r="X52">
        <f t="shared" si="88"/>
        <v>1</v>
      </c>
      <c r="Y52">
        <f t="shared" si="88"/>
        <v>1</v>
      </c>
      <c r="Z52">
        <f t="shared" si="88"/>
        <v>1</v>
      </c>
      <c r="AA52">
        <f t="shared" si="88"/>
        <v>0</v>
      </c>
      <c r="AB52">
        <f t="shared" si="88"/>
        <v>0</v>
      </c>
      <c r="AC52">
        <f t="shared" si="88"/>
        <v>1</v>
      </c>
      <c r="AD52">
        <f t="shared" si="88"/>
        <v>0</v>
      </c>
      <c r="AE52">
        <f t="shared" si="88"/>
        <v>1</v>
      </c>
      <c r="AF52">
        <f t="shared" si="88"/>
        <v>2</v>
      </c>
      <c r="AG52">
        <f t="shared" si="88"/>
        <v>1</v>
      </c>
      <c r="AH52">
        <f t="shared" si="88"/>
        <v>0</v>
      </c>
      <c r="AI52">
        <f t="shared" si="88"/>
        <v>5</v>
      </c>
      <c r="AJ52">
        <f t="shared" si="88"/>
        <v>2</v>
      </c>
      <c r="AK52">
        <f t="shared" si="88"/>
        <v>4</v>
      </c>
      <c r="AL52">
        <f t="shared" si="88"/>
        <v>3</v>
      </c>
      <c r="AM52">
        <f t="shared" si="88"/>
        <v>7</v>
      </c>
      <c r="AN52">
        <f t="shared" si="88"/>
        <v>12</v>
      </c>
      <c r="AO52">
        <f t="shared" si="88"/>
        <v>5</v>
      </c>
      <c r="AP52">
        <f t="shared" si="88"/>
        <v>33</v>
      </c>
      <c r="AQ52">
        <f t="shared" si="88"/>
        <v>40</v>
      </c>
      <c r="AR52">
        <f t="shared" si="88"/>
        <v>55</v>
      </c>
      <c r="AS52">
        <f t="shared" si="88"/>
        <v>57</v>
      </c>
      <c r="AT52">
        <f t="shared" si="88"/>
        <v>49</v>
      </c>
      <c r="AU52">
        <f t="shared" si="88"/>
        <v>79</v>
      </c>
      <c r="AV52">
        <f t="shared" si="88"/>
        <v>55</v>
      </c>
      <c r="AW52">
        <f t="shared" si="88"/>
        <v>54</v>
      </c>
      <c r="AX52">
        <f t="shared" si="88"/>
        <v>147</v>
      </c>
      <c r="AY52">
        <f t="shared" si="88"/>
        <v>259</v>
      </c>
      <c r="AZ52">
        <f t="shared" si="88"/>
        <v>412</v>
      </c>
      <c r="BA52">
        <f t="shared" si="88"/>
        <v>489</v>
      </c>
      <c r="BB52">
        <f t="shared" si="88"/>
        <v>480</v>
      </c>
      <c r="BC52">
        <f t="shared" si="88"/>
        <v>364</v>
      </c>
      <c r="BD52">
        <f t="shared" si="88"/>
        <v>443</v>
      </c>
      <c r="BE52">
        <f t="shared" si="88"/>
        <v>615</v>
      </c>
      <c r="BF52">
        <f t="shared" si="88"/>
        <v>770</v>
      </c>
      <c r="BG52">
        <f t="shared" si="88"/>
        <v>1006</v>
      </c>
      <c r="BH52">
        <f t="shared" si="88"/>
        <v>1066</v>
      </c>
      <c r="BI52">
        <f t="shared" si="88"/>
        <v>1258</v>
      </c>
      <c r="BJ52">
        <f t="shared" si="88"/>
        <v>1215</v>
      </c>
      <c r="BK52">
        <f t="shared" si="88"/>
        <v>1388</v>
      </c>
      <c r="BL52">
        <f t="shared" si="88"/>
        <v>2349</v>
      </c>
      <c r="BM52">
        <f t="shared" si="88"/>
        <v>2382</v>
      </c>
      <c r="BN52">
        <f t="shared" si="88"/>
        <v>2717</v>
      </c>
      <c r="BO52">
        <f t="shared" si="88"/>
        <v>3127</v>
      </c>
      <c r="BP52">
        <f t="shared" ref="BP52:EA52" si="89">BP3-BO3</f>
        <v>3249</v>
      </c>
      <c r="BQ52">
        <f t="shared" si="89"/>
        <v>2843</v>
      </c>
      <c r="BR52">
        <f t="shared" si="89"/>
        <v>2892</v>
      </c>
      <c r="BS52">
        <f t="shared" si="89"/>
        <v>4327</v>
      </c>
      <c r="BT52">
        <f t="shared" si="89"/>
        <v>4534</v>
      </c>
      <c r="BU52">
        <f t="shared" si="89"/>
        <v>4974</v>
      </c>
      <c r="BV52">
        <f t="shared" si="89"/>
        <v>4929</v>
      </c>
      <c r="BW52">
        <f t="shared" si="89"/>
        <v>4981</v>
      </c>
      <c r="BX52">
        <f t="shared" si="89"/>
        <v>4073</v>
      </c>
      <c r="BY52">
        <f t="shared" si="89"/>
        <v>3650</v>
      </c>
      <c r="BZ52">
        <f t="shared" si="89"/>
        <v>5316</v>
      </c>
      <c r="CA52">
        <f t="shared" si="89"/>
        <v>5486</v>
      </c>
      <c r="CB52">
        <f t="shared" si="89"/>
        <v>5163</v>
      </c>
      <c r="CC52">
        <f t="shared" si="89"/>
        <v>4906</v>
      </c>
      <c r="CD52">
        <f t="shared" si="89"/>
        <v>4367</v>
      </c>
      <c r="CE52">
        <f t="shared" si="89"/>
        <v>3613</v>
      </c>
      <c r="CF52">
        <f t="shared" si="89"/>
        <v>3539</v>
      </c>
      <c r="CG52">
        <f t="shared" si="89"/>
        <v>4205</v>
      </c>
      <c r="CH52">
        <f t="shared" si="89"/>
        <v>4348</v>
      </c>
      <c r="CI52">
        <f t="shared" si="89"/>
        <v>5100</v>
      </c>
      <c r="CJ52">
        <f t="shared" si="89"/>
        <v>5343</v>
      </c>
      <c r="CK52">
        <f t="shared" si="89"/>
        <v>4990</v>
      </c>
      <c r="CL52">
        <f t="shared" si="89"/>
        <v>4736</v>
      </c>
      <c r="CM52">
        <f t="shared" si="89"/>
        <v>3860</v>
      </c>
      <c r="CN52">
        <f t="shared" si="89"/>
        <v>4866</v>
      </c>
      <c r="CO52">
        <f t="shared" si="89"/>
        <v>4775</v>
      </c>
      <c r="CP52">
        <f t="shared" si="89"/>
        <v>5505</v>
      </c>
      <c r="CQ52">
        <f t="shared" si="89"/>
        <v>5168</v>
      </c>
      <c r="CR52">
        <f t="shared" si="89"/>
        <v>4981</v>
      </c>
      <c r="CS52">
        <f t="shared" si="89"/>
        <v>3764</v>
      </c>
      <c r="CT52">
        <f t="shared" si="89"/>
        <v>3473</v>
      </c>
      <c r="CU52">
        <f t="shared" si="89"/>
        <v>4704</v>
      </c>
      <c r="CV52">
        <f t="shared" si="89"/>
        <v>4727</v>
      </c>
      <c r="CW52">
        <f t="shared" si="89"/>
        <v>5450</v>
      </c>
      <c r="CX52">
        <f t="shared" si="89"/>
        <v>4964</v>
      </c>
      <c r="CY52">
        <f t="shared" si="89"/>
        <v>4730</v>
      </c>
      <c r="CZ52">
        <f t="shared" si="89"/>
        <v>3230</v>
      </c>
      <c r="DA52">
        <f t="shared" si="89"/>
        <v>2977</v>
      </c>
      <c r="DB52">
        <f t="shared" si="89"/>
        <v>3383</v>
      </c>
      <c r="DC52">
        <f t="shared" si="89"/>
        <v>3689</v>
      </c>
      <c r="DD52">
        <f t="shared" si="89"/>
        <v>3836</v>
      </c>
      <c r="DE52">
        <f t="shared" si="89"/>
        <v>3771</v>
      </c>
      <c r="DF52">
        <f t="shared" si="89"/>
        <v>3052</v>
      </c>
      <c r="DG52">
        <f t="shared" si="89"/>
        <v>2150</v>
      </c>
      <c r="DH52">
        <f t="shared" si="89"/>
        <v>2322</v>
      </c>
      <c r="DI52">
        <f t="shared" si="89"/>
        <v>3589</v>
      </c>
      <c r="DJ52">
        <f t="shared" si="89"/>
        <v>3395</v>
      </c>
      <c r="DK52">
        <f t="shared" si="89"/>
        <v>3300</v>
      </c>
      <c r="DL52">
        <f t="shared" si="89"/>
        <v>2618</v>
      </c>
      <c r="DM52">
        <f t="shared" si="89"/>
        <v>2521</v>
      </c>
      <c r="DN52">
        <f t="shared" si="89"/>
        <v>2072</v>
      </c>
      <c r="DO52">
        <f t="shared" si="89"/>
        <v>1826</v>
      </c>
      <c r="DP52">
        <f t="shared" si="89"/>
        <v>2577</v>
      </c>
      <c r="DQ52">
        <f t="shared" si="89"/>
        <v>3058</v>
      </c>
      <c r="DR52">
        <f t="shared" si="89"/>
        <v>2712</v>
      </c>
      <c r="DS52">
        <f t="shared" si="89"/>
        <v>2554</v>
      </c>
      <c r="DT52">
        <f t="shared" si="89"/>
        <v>2041</v>
      </c>
      <c r="DU52">
        <f t="shared" si="89"/>
        <v>1508</v>
      </c>
      <c r="DV52">
        <f t="shared" si="89"/>
        <v>1355</v>
      </c>
      <c r="DW52">
        <f t="shared" si="89"/>
        <v>1613</v>
      </c>
      <c r="DX52">
        <f t="shared" si="89"/>
        <v>1659</v>
      </c>
      <c r="DY52">
        <f t="shared" si="89"/>
        <v>1809</v>
      </c>
      <c r="DZ52">
        <f t="shared" si="89"/>
        <v>1736</v>
      </c>
      <c r="EA52">
        <f t="shared" si="89"/>
        <v>1508</v>
      </c>
      <c r="EB52">
        <f t="shared" ref="EB52:GM52" si="90">EB3-EA3</f>
        <v>1107</v>
      </c>
      <c r="EC52">
        <f t="shared" si="90"/>
        <v>1070</v>
      </c>
      <c r="ED52">
        <f t="shared" si="90"/>
        <v>1444</v>
      </c>
      <c r="EE52">
        <f t="shared" si="90"/>
        <v>1470</v>
      </c>
      <c r="EF52">
        <f t="shared" si="90"/>
        <v>1349</v>
      </c>
      <c r="EG52">
        <f t="shared" si="90"/>
        <v>1238</v>
      </c>
      <c r="EH52">
        <f t="shared" si="90"/>
        <v>1110</v>
      </c>
      <c r="EI52">
        <f t="shared" si="90"/>
        <v>794</v>
      </c>
      <c r="EJ52">
        <f t="shared" si="90"/>
        <v>718</v>
      </c>
      <c r="EK52">
        <f t="shared" si="90"/>
        <v>1094</v>
      </c>
      <c r="EL52">
        <f t="shared" si="90"/>
        <v>1159</v>
      </c>
      <c r="EM52">
        <f t="shared" si="90"/>
        <v>1186</v>
      </c>
      <c r="EN52">
        <f t="shared" si="90"/>
        <v>1007</v>
      </c>
      <c r="EO52">
        <f t="shared" si="90"/>
        <v>1054</v>
      </c>
      <c r="EP52">
        <f t="shared" si="90"/>
        <v>888</v>
      </c>
      <c r="EQ52">
        <f t="shared" si="90"/>
        <v>807</v>
      </c>
      <c r="ER52">
        <f t="shared" si="90"/>
        <v>1031</v>
      </c>
      <c r="ES52">
        <f t="shared" si="90"/>
        <v>1083</v>
      </c>
      <c r="ET52">
        <f t="shared" si="90"/>
        <v>999</v>
      </c>
      <c r="EU52">
        <f t="shared" si="90"/>
        <v>1020</v>
      </c>
      <c r="EV52">
        <f t="shared" si="90"/>
        <v>984</v>
      </c>
      <c r="EW52">
        <f t="shared" si="90"/>
        <v>666</v>
      </c>
      <c r="EX52">
        <f t="shared" si="90"/>
        <v>624</v>
      </c>
      <c r="EY52">
        <f t="shared" si="90"/>
        <v>892</v>
      </c>
      <c r="EZ52">
        <f t="shared" si="90"/>
        <v>882</v>
      </c>
      <c r="FA52">
        <f t="shared" si="90"/>
        <v>777</v>
      </c>
      <c r="FB52">
        <f t="shared" si="90"/>
        <v>697</v>
      </c>
      <c r="FC52">
        <f t="shared" si="90"/>
        <v>639</v>
      </c>
      <c r="FD52">
        <f t="shared" si="90"/>
        <v>634</v>
      </c>
      <c r="FE52">
        <f t="shared" si="90"/>
        <v>407</v>
      </c>
      <c r="FF52">
        <f t="shared" si="90"/>
        <v>620</v>
      </c>
      <c r="FG52">
        <f t="shared" si="90"/>
        <v>404</v>
      </c>
      <c r="FH52">
        <f t="shared" si="90"/>
        <v>63</v>
      </c>
      <c r="FI52">
        <f t="shared" si="90"/>
        <v>6</v>
      </c>
      <c r="FJ52">
        <f t="shared" si="90"/>
        <v>502</v>
      </c>
      <c r="FK52">
        <f t="shared" si="90"/>
        <v>625</v>
      </c>
      <c r="FL52">
        <f t="shared" si="90"/>
        <v>519</v>
      </c>
      <c r="FM52">
        <f t="shared" si="90"/>
        <v>359</v>
      </c>
      <c r="FN52">
        <f t="shared" si="90"/>
        <v>584</v>
      </c>
      <c r="FO52">
        <f t="shared" si="90"/>
        <v>637</v>
      </c>
      <c r="FP52">
        <f t="shared" si="90"/>
        <v>643</v>
      </c>
      <c r="FQ52">
        <f t="shared" si="90"/>
        <v>524</v>
      </c>
      <c r="FR52">
        <f t="shared" si="90"/>
        <v>826</v>
      </c>
      <c r="FS52">
        <f t="shared" si="90"/>
        <v>650</v>
      </c>
      <c r="FT52">
        <f t="shared" si="90"/>
        <v>537</v>
      </c>
      <c r="FU52">
        <f t="shared" si="90"/>
        <v>1240</v>
      </c>
      <c r="FV52">
        <f t="shared" si="90"/>
        <v>538</v>
      </c>
      <c r="FW52">
        <f t="shared" si="90"/>
        <v>647</v>
      </c>
      <c r="FX52">
        <f t="shared" si="90"/>
        <v>687</v>
      </c>
      <c r="FY52">
        <f t="shared" si="90"/>
        <v>829</v>
      </c>
      <c r="FZ52">
        <f t="shared" si="90"/>
        <v>726</v>
      </c>
      <c r="GA52">
        <f t="shared" si="90"/>
        <v>586</v>
      </c>
      <c r="GB52">
        <f t="shared" si="90"/>
        <v>445</v>
      </c>
      <c r="GC52">
        <f t="shared" si="90"/>
        <v>563</v>
      </c>
      <c r="GD52">
        <f t="shared" si="90"/>
        <v>779</v>
      </c>
      <c r="GE52">
        <f t="shared" si="90"/>
        <v>769</v>
      </c>
      <c r="GF52">
        <f t="shared" si="90"/>
        <v>770</v>
      </c>
      <c r="GG52">
        <f t="shared" si="90"/>
        <v>750</v>
      </c>
      <c r="GH52">
        <f t="shared" si="90"/>
        <v>688</v>
      </c>
      <c r="GI52">
        <f t="shared" si="90"/>
        <v>553</v>
      </c>
      <c r="GJ52">
        <f t="shared" si="90"/>
        <v>802</v>
      </c>
      <c r="GK52">
        <f t="shared" si="90"/>
        <v>847</v>
      </c>
      <c r="GL52">
        <f t="shared" si="90"/>
        <v>883</v>
      </c>
      <c r="GM52">
        <f t="shared" si="90"/>
        <v>769</v>
      </c>
      <c r="GN52">
        <f t="shared" ref="GN52:IY52" si="91">GN3-GM3</f>
        <v>747</v>
      </c>
      <c r="GO52">
        <f t="shared" si="91"/>
        <v>942</v>
      </c>
      <c r="GP52">
        <f t="shared" si="91"/>
        <v>675</v>
      </c>
      <c r="GQ52">
        <f t="shared" si="91"/>
        <v>906</v>
      </c>
      <c r="GR52">
        <f t="shared" si="91"/>
        <v>964</v>
      </c>
      <c r="GS52">
        <f t="shared" si="91"/>
        <v>900</v>
      </c>
      <c r="GT52">
        <f t="shared" si="91"/>
        <v>765</v>
      </c>
      <c r="GU52">
        <f t="shared" si="91"/>
        <v>1113</v>
      </c>
      <c r="GV52">
        <f t="shared" si="91"/>
        <v>818</v>
      </c>
      <c r="GW52">
        <f t="shared" si="91"/>
        <v>1150</v>
      </c>
      <c r="GX52">
        <f t="shared" si="91"/>
        <v>1039</v>
      </c>
      <c r="GY52">
        <f t="shared" si="91"/>
        <v>1148</v>
      </c>
      <c r="GZ52">
        <f t="shared" si="91"/>
        <v>1461</v>
      </c>
      <c r="HA52">
        <f t="shared" si="91"/>
        <v>1042</v>
      </c>
      <c r="HB52">
        <f t="shared" si="91"/>
        <v>1111</v>
      </c>
      <c r="HC52">
        <f t="shared" si="91"/>
        <v>721</v>
      </c>
      <c r="HD52">
        <f t="shared" si="91"/>
        <v>1113</v>
      </c>
      <c r="HE52">
        <f t="shared" si="91"/>
        <v>831</v>
      </c>
      <c r="HF52">
        <f t="shared" si="91"/>
        <v>1195</v>
      </c>
      <c r="HG52">
        <f t="shared" si="91"/>
        <v>1060</v>
      </c>
      <c r="HH52">
        <f t="shared" si="91"/>
        <v>1332</v>
      </c>
      <c r="HI52">
        <f t="shared" si="91"/>
        <v>1048</v>
      </c>
      <c r="HJ52">
        <f t="shared" si="91"/>
        <v>977</v>
      </c>
      <c r="HK52">
        <f t="shared" si="91"/>
        <v>1201</v>
      </c>
      <c r="HL52">
        <f t="shared" si="91"/>
        <v>1146</v>
      </c>
      <c r="HM52">
        <f t="shared" si="91"/>
        <v>1542</v>
      </c>
      <c r="HN52">
        <f t="shared" si="91"/>
        <v>1297</v>
      </c>
      <c r="HO52">
        <f t="shared" si="91"/>
        <v>1110</v>
      </c>
      <c r="HP52">
        <f t="shared" si="91"/>
        <v>1752</v>
      </c>
      <c r="HQ52">
        <f t="shared" si="91"/>
        <v>1415</v>
      </c>
      <c r="HR52">
        <f t="shared" si="91"/>
        <v>1332</v>
      </c>
      <c r="HS52">
        <f t="shared" si="91"/>
        <v>1514</v>
      </c>
      <c r="HT52">
        <f t="shared" si="91"/>
        <v>1779</v>
      </c>
      <c r="HU52">
        <f t="shared" si="91"/>
        <v>1978</v>
      </c>
      <c r="HV52">
        <f t="shared" si="91"/>
        <v>1827</v>
      </c>
      <c r="HW52">
        <f t="shared" si="91"/>
        <v>2987</v>
      </c>
      <c r="HX52">
        <f t="shared" si="91"/>
        <v>2953</v>
      </c>
      <c r="HY52">
        <f t="shared" si="91"/>
        <v>2481</v>
      </c>
      <c r="HZ52">
        <f t="shared" si="91"/>
        <v>2681</v>
      </c>
      <c r="IA52">
        <f t="shared" si="91"/>
        <v>2931</v>
      </c>
      <c r="IB52">
        <f t="shared" si="91"/>
        <v>3544</v>
      </c>
      <c r="IC52">
        <f t="shared" si="91"/>
        <v>3504</v>
      </c>
      <c r="ID52">
        <f t="shared" si="91"/>
        <v>3338</v>
      </c>
      <c r="IE52">
        <f t="shared" si="91"/>
        <v>2625</v>
      </c>
      <c r="IF52">
        <f t="shared" si="91"/>
        <v>3115</v>
      </c>
      <c r="IG52">
        <f t="shared" si="91"/>
        <v>4007</v>
      </c>
      <c r="IH52">
        <f t="shared" si="91"/>
        <v>3410</v>
      </c>
      <c r="II52">
        <f t="shared" si="91"/>
        <v>4329</v>
      </c>
      <c r="IJ52">
        <f t="shared" si="91"/>
        <v>4429</v>
      </c>
      <c r="IK52">
        <f t="shared" si="91"/>
        <v>3899</v>
      </c>
      <c r="IL52">
        <f t="shared" si="91"/>
        <v>4378</v>
      </c>
      <c r="IM52">
        <f t="shared" si="91"/>
        <v>4936</v>
      </c>
      <c r="IN52">
        <f t="shared" si="91"/>
        <v>6187</v>
      </c>
      <c r="IO52">
        <f t="shared" si="91"/>
        <v>6644</v>
      </c>
      <c r="IP52">
        <f t="shared" si="91"/>
        <v>6878</v>
      </c>
      <c r="IQ52">
        <f t="shared" si="91"/>
        <v>6050</v>
      </c>
      <c r="IR52">
        <f t="shared" si="91"/>
        <v>5700</v>
      </c>
      <c r="IS52">
        <f t="shared" si="91"/>
        <v>4056</v>
      </c>
      <c r="IT52">
        <f t="shared" si="91"/>
        <v>7156</v>
      </c>
      <c r="IU52">
        <f t="shared" si="91"/>
        <v>7117</v>
      </c>
      <c r="IV52">
        <f t="shared" si="91"/>
        <v>6929</v>
      </c>
      <c r="IW52">
        <f t="shared" si="91"/>
        <v>6994</v>
      </c>
      <c r="IX52">
        <f t="shared" si="91"/>
        <v>12885</v>
      </c>
      <c r="IY52">
        <f t="shared" si="91"/>
        <v>22965</v>
      </c>
      <c r="IZ52">
        <f t="shared" ref="IZ52:JQ52" si="92">IZ3-IY3</f>
        <v>12603</v>
      </c>
      <c r="JA52">
        <f t="shared" si="92"/>
        <v>14557</v>
      </c>
      <c r="JB52">
        <f t="shared" si="92"/>
        <v>14173</v>
      </c>
      <c r="JC52">
        <f t="shared" si="92"/>
        <v>17550</v>
      </c>
      <c r="JD52">
        <f t="shared" si="92"/>
        <v>13888</v>
      </c>
      <c r="JE52">
        <f t="shared" si="92"/>
        <v>15175</v>
      </c>
      <c r="JF52">
        <f t="shared" si="92"/>
        <v>12882</v>
      </c>
      <c r="JG52">
        <f t="shared" si="92"/>
        <v>14011</v>
      </c>
      <c r="JH52">
        <f t="shared" si="92"/>
        <v>17250</v>
      </c>
      <c r="JI52">
        <f t="shared" si="92"/>
        <v>19751</v>
      </c>
      <c r="JJ52">
        <f t="shared" si="92"/>
        <v>18996</v>
      </c>
      <c r="JK52">
        <f t="shared" si="92"/>
        <v>15657</v>
      </c>
      <c r="JL52">
        <f t="shared" si="92"/>
        <v>16186</v>
      </c>
      <c r="JM52">
        <f t="shared" si="92"/>
        <v>16994</v>
      </c>
      <c r="JN52">
        <f t="shared" si="92"/>
        <v>18830</v>
      </c>
      <c r="JO52">
        <f t="shared" si="92"/>
        <v>21365</v>
      </c>
      <c r="JP52">
        <f t="shared" si="92"/>
        <v>26707</v>
      </c>
      <c r="JQ52">
        <f t="shared" si="92"/>
        <v>21257</v>
      </c>
      <c r="JR52">
        <f t="shared" ref="JR52:QD52" si="93">JR3-JQ3</f>
        <v>20559</v>
      </c>
      <c r="JS52">
        <f t="shared" si="93"/>
        <v>23033</v>
      </c>
      <c r="JT52">
        <f t="shared" si="93"/>
        <v>19797</v>
      </c>
      <c r="JU52">
        <f t="shared" si="93"/>
        <v>20900</v>
      </c>
      <c r="JV52">
        <f t="shared" si="93"/>
        <v>22924</v>
      </c>
      <c r="JW52">
        <f t="shared" si="93"/>
        <v>24714</v>
      </c>
      <c r="JX52">
        <f t="shared" si="93"/>
        <v>23078</v>
      </c>
      <c r="JY52">
        <f t="shared" si="93"/>
        <v>24418</v>
      </c>
      <c r="JZ52">
        <f t="shared" si="93"/>
        <v>21919</v>
      </c>
      <c r="KA52">
        <f t="shared" si="93"/>
        <v>23261</v>
      </c>
      <c r="KB52">
        <f t="shared" si="93"/>
        <v>18967</v>
      </c>
      <c r="KC52">
        <f t="shared" si="93"/>
        <v>20078</v>
      </c>
      <c r="KD52">
        <f t="shared" si="93"/>
        <v>25206</v>
      </c>
      <c r="KE52">
        <f t="shared" si="93"/>
        <v>24164</v>
      </c>
      <c r="KF52">
        <f t="shared" si="93"/>
        <v>23322</v>
      </c>
      <c r="KG52">
        <f t="shared" si="93"/>
        <v>24979</v>
      </c>
      <c r="KH52">
        <f t="shared" si="93"/>
        <v>20580</v>
      </c>
      <c r="KI52">
        <f t="shared" si="93"/>
        <v>21397</v>
      </c>
      <c r="KJ52">
        <f t="shared" si="93"/>
        <v>20451</v>
      </c>
      <c r="KK52">
        <f t="shared" si="93"/>
        <v>23000</v>
      </c>
      <c r="KL52">
        <f t="shared" si="93"/>
        <v>33517</v>
      </c>
      <c r="KM52">
        <f t="shared" si="93"/>
        <v>27316</v>
      </c>
      <c r="KN52">
        <f t="shared" si="93"/>
        <v>26876</v>
      </c>
      <c r="KO52">
        <f t="shared" si="93"/>
        <v>24977</v>
      </c>
      <c r="KP52">
        <f t="shared" si="93"/>
        <v>21416</v>
      </c>
      <c r="KQ52">
        <f t="shared" si="93"/>
        <v>20060</v>
      </c>
      <c r="KR52">
        <f t="shared" si="93"/>
        <v>19645</v>
      </c>
      <c r="KS52">
        <f t="shared" si="93"/>
        <v>22936</v>
      </c>
      <c r="KT52">
        <f t="shared" si="93"/>
        <v>20274</v>
      </c>
      <c r="KU52">
        <f t="shared" si="93"/>
        <v>19921</v>
      </c>
      <c r="KV52">
        <f t="shared" si="93"/>
        <v>18667</v>
      </c>
      <c r="KW52">
        <f t="shared" si="93"/>
        <v>15465</v>
      </c>
      <c r="KX52">
        <f t="shared" si="93"/>
        <v>11344</v>
      </c>
      <c r="KY52">
        <f t="shared" si="93"/>
        <v>18261</v>
      </c>
      <c r="KZ52">
        <f t="shared" si="93"/>
        <v>17557</v>
      </c>
      <c r="LA52">
        <f t="shared" si="93"/>
        <v>14821</v>
      </c>
      <c r="LB52">
        <f t="shared" si="93"/>
        <v>15891</v>
      </c>
      <c r="LC52">
        <f t="shared" si="93"/>
        <v>12164</v>
      </c>
      <c r="LD52">
        <f t="shared" si="93"/>
        <v>12428</v>
      </c>
      <c r="LE52">
        <f t="shared" si="93"/>
        <v>13497</v>
      </c>
      <c r="LF52">
        <f t="shared" si="93"/>
        <v>16237</v>
      </c>
      <c r="LG52">
        <f t="shared" si="93"/>
        <v>14951</v>
      </c>
      <c r="LH52">
        <f t="shared" si="93"/>
        <v>16382</v>
      </c>
      <c r="LI52">
        <f t="shared" si="93"/>
        <v>15579</v>
      </c>
      <c r="LJ52">
        <f t="shared" si="93"/>
        <v>17372</v>
      </c>
      <c r="LK52">
        <f t="shared" si="93"/>
        <v>14774</v>
      </c>
      <c r="LL52">
        <f t="shared" si="93"/>
        <v>12386</v>
      </c>
      <c r="LM52">
        <f t="shared" si="93"/>
        <v>16634</v>
      </c>
      <c r="LN52">
        <f t="shared" si="93"/>
        <v>21066</v>
      </c>
      <c r="LO52">
        <f t="shared" si="93"/>
        <v>21784</v>
      </c>
      <c r="LP52">
        <f t="shared" si="93"/>
        <v>21554</v>
      </c>
      <c r="LQ52">
        <f t="shared" si="93"/>
        <v>18541</v>
      </c>
      <c r="LR52">
        <f t="shared" si="93"/>
        <v>20377</v>
      </c>
      <c r="LS52">
        <f t="shared" si="93"/>
        <v>18569</v>
      </c>
      <c r="LT52">
        <f t="shared" si="93"/>
        <v>25300</v>
      </c>
      <c r="LU52">
        <f t="shared" si="93"/>
        <v>35532</v>
      </c>
      <c r="LV52">
        <f t="shared" si="93"/>
        <v>28560</v>
      </c>
      <c r="LW52">
        <f t="shared" si="93"/>
        <v>27249</v>
      </c>
      <c r="LX52">
        <f t="shared" si="93"/>
        <v>36084</v>
      </c>
      <c r="LY52">
        <f t="shared" si="93"/>
        <v>33517</v>
      </c>
      <c r="LZ52">
        <f t="shared" si="93"/>
        <v>36931</v>
      </c>
      <c r="MA52">
        <f t="shared" si="93"/>
        <v>39387</v>
      </c>
      <c r="MB52">
        <f t="shared" si="93"/>
        <v>39149</v>
      </c>
      <c r="MC52">
        <f t="shared" si="93"/>
        <v>32803</v>
      </c>
      <c r="MD52">
        <f t="shared" si="93"/>
        <v>34788</v>
      </c>
      <c r="ME52">
        <f t="shared" si="93"/>
        <v>32493</v>
      </c>
      <c r="MF52">
        <f t="shared" si="93"/>
        <v>41460</v>
      </c>
      <c r="MG52">
        <f t="shared" si="93"/>
        <v>53275</v>
      </c>
      <c r="MH52">
        <f t="shared" si="93"/>
        <v>50239</v>
      </c>
      <c r="MI52">
        <f t="shared" si="93"/>
        <v>56029</v>
      </c>
      <c r="MJ52">
        <f t="shared" si="93"/>
        <v>53458</v>
      </c>
      <c r="MK52">
        <f t="shared" si="93"/>
        <v>57853</v>
      </c>
      <c r="ML52">
        <f t="shared" si="93"/>
        <v>55157</v>
      </c>
      <c r="MM52">
        <f t="shared" si="93"/>
        <v>58923</v>
      </c>
      <c r="MN52">
        <f t="shared" si="93"/>
        <v>61087</v>
      </c>
      <c r="MO52">
        <f t="shared" si="93"/>
        <v>62556</v>
      </c>
      <c r="MP52">
        <f t="shared" si="93"/>
        <v>52787</v>
      </c>
      <c r="MQ52">
        <f t="shared" si="93"/>
        <v>68192</v>
      </c>
      <c r="MR52">
        <f t="shared" si="93"/>
        <v>60098</v>
      </c>
      <c r="MS52">
        <f t="shared" si="93"/>
        <v>55026</v>
      </c>
      <c r="MT52">
        <f t="shared" si="93"/>
        <v>46275</v>
      </c>
      <c r="MU52">
        <f t="shared" si="93"/>
        <v>45648</v>
      </c>
      <c r="MV52">
        <f t="shared" si="93"/>
        <v>47662</v>
      </c>
      <c r="MW52">
        <f t="shared" si="93"/>
        <v>48804</v>
      </c>
      <c r="MX52">
        <f t="shared" si="93"/>
        <v>55885</v>
      </c>
      <c r="MY52">
        <f t="shared" si="93"/>
        <v>41428</v>
      </c>
      <c r="MZ52">
        <f t="shared" si="93"/>
        <v>38670</v>
      </c>
      <c r="NA52">
        <f t="shared" si="93"/>
        <v>37610</v>
      </c>
      <c r="NB52">
        <f t="shared" si="93"/>
        <v>33454</v>
      </c>
      <c r="NC52">
        <f t="shared" si="93"/>
        <v>38992</v>
      </c>
      <c r="ND52">
        <f t="shared" si="93"/>
        <v>37977</v>
      </c>
      <c r="NE52">
        <f t="shared" si="93"/>
        <v>40321</v>
      </c>
      <c r="NF52">
        <f t="shared" si="93"/>
        <v>33652</v>
      </c>
      <c r="NG52">
        <f t="shared" si="93"/>
        <v>30111</v>
      </c>
      <c r="NH52">
        <f t="shared" si="93"/>
        <v>22244</v>
      </c>
      <c r="NI52">
        <f t="shared" si="93"/>
        <v>20167</v>
      </c>
      <c r="NJ52">
        <f t="shared" si="93"/>
        <v>25369</v>
      </c>
      <c r="NK52">
        <f t="shared" si="93"/>
        <v>28811</v>
      </c>
      <c r="NL52">
        <f t="shared" si="93"/>
        <v>29145</v>
      </c>
      <c r="NM52">
        <f t="shared" si="93"/>
        <v>23400</v>
      </c>
      <c r="NN52">
        <f t="shared" si="93"/>
        <v>21190</v>
      </c>
      <c r="NO52">
        <f t="shared" si="93"/>
        <v>18668</v>
      </c>
      <c r="NP52">
        <f t="shared" si="93"/>
        <v>16906</v>
      </c>
      <c r="NQ52">
        <f t="shared" si="93"/>
        <v>19215</v>
      </c>
      <c r="NR52">
        <f t="shared" si="93"/>
        <v>20734</v>
      </c>
      <c r="NS52">
        <f t="shared" si="93"/>
        <v>19204</v>
      </c>
      <c r="NT52">
        <f t="shared" si="93"/>
        <v>18363</v>
      </c>
      <c r="NU52">
        <f t="shared" si="93"/>
        <v>15904</v>
      </c>
      <c r="NV52">
        <f t="shared" si="93"/>
        <v>14138</v>
      </c>
      <c r="NW52">
        <f t="shared" si="93"/>
        <v>12441</v>
      </c>
      <c r="NX52">
        <f t="shared" si="93"/>
        <v>13077</v>
      </c>
      <c r="NY52">
        <f t="shared" si="93"/>
        <v>13543</v>
      </c>
      <c r="NZ52">
        <f t="shared" si="93"/>
        <v>15198</v>
      </c>
      <c r="OA52">
        <f t="shared" si="93"/>
        <v>13355</v>
      </c>
      <c r="OB52">
        <f t="shared" si="93"/>
        <v>10991</v>
      </c>
      <c r="OC52">
        <f t="shared" si="93"/>
        <v>9776</v>
      </c>
      <c r="OD52">
        <f t="shared" si="93"/>
        <v>10636</v>
      </c>
      <c r="OE52">
        <f t="shared" si="93"/>
        <v>12760</v>
      </c>
      <c r="OF52">
        <f t="shared" si="93"/>
        <v>12095</v>
      </c>
      <c r="OG52">
        <f t="shared" si="93"/>
        <v>12099</v>
      </c>
      <c r="OH52">
        <f t="shared" si="93"/>
        <v>10453</v>
      </c>
      <c r="OI52">
        <f t="shared" si="93"/>
        <v>9835</v>
      </c>
      <c r="OJ52">
        <f t="shared" si="93"/>
        <v>10659</v>
      </c>
      <c r="OK52">
        <f t="shared" si="93"/>
        <v>8523</v>
      </c>
      <c r="OL52">
        <f t="shared" si="93"/>
        <v>9947</v>
      </c>
      <c r="OM52">
        <f t="shared" si="93"/>
        <v>10020</v>
      </c>
      <c r="ON52">
        <f t="shared" si="93"/>
        <v>8588</v>
      </c>
      <c r="OO52">
        <f t="shared" si="93"/>
        <v>7457</v>
      </c>
      <c r="OP52">
        <f t="shared" si="93"/>
        <v>6055</v>
      </c>
      <c r="OQ52">
        <f t="shared" si="93"/>
        <v>5462</v>
      </c>
      <c r="OR52">
        <f t="shared" si="93"/>
        <v>6411</v>
      </c>
      <c r="OS52">
        <f t="shared" si="93"/>
        <v>6420</v>
      </c>
      <c r="OT52">
        <f t="shared" si="93"/>
        <v>6644</v>
      </c>
      <c r="OU52">
        <f t="shared" si="93"/>
        <v>6024</v>
      </c>
      <c r="OV52">
        <f t="shared" si="93"/>
        <v>6118</v>
      </c>
      <c r="OW52">
        <f t="shared" si="93"/>
        <v>5260</v>
      </c>
      <c r="OX52">
        <f t="shared" si="93"/>
        <v>4823</v>
      </c>
      <c r="OY52">
        <f t="shared" si="93"/>
        <v>5869</v>
      </c>
      <c r="OZ52">
        <f t="shared" si="93"/>
        <v>6021</v>
      </c>
      <c r="PA52">
        <f t="shared" si="93"/>
        <v>6835</v>
      </c>
      <c r="PB52">
        <f t="shared" si="93"/>
        <v>6684</v>
      </c>
      <c r="PC52">
        <f t="shared" si="93"/>
        <v>5617</v>
      </c>
      <c r="PD52">
        <f t="shared" si="93"/>
        <v>4695</v>
      </c>
      <c r="PE52">
        <f t="shared" si="93"/>
        <v>5130</v>
      </c>
      <c r="PF52">
        <f t="shared" si="93"/>
        <v>5363</v>
      </c>
      <c r="PG52">
        <f t="shared" si="93"/>
        <v>5793</v>
      </c>
      <c r="PH52">
        <f t="shared" si="93"/>
        <v>6332</v>
      </c>
      <c r="PI52">
        <f t="shared" si="93"/>
        <v>4872</v>
      </c>
      <c r="PJ52">
        <f t="shared" si="93"/>
        <v>5639</v>
      </c>
      <c r="PK52">
        <f t="shared" si="93"/>
        <v>5356</v>
      </c>
      <c r="PL52">
        <f t="shared" si="93"/>
        <v>5407</v>
      </c>
      <c r="PM52">
        <f t="shared" si="93"/>
        <v>5417</v>
      </c>
      <c r="PN52">
        <f t="shared" si="93"/>
        <v>5626</v>
      </c>
      <c r="PO52">
        <f t="shared" si="93"/>
        <v>6277</v>
      </c>
      <c r="PP52">
        <f t="shared" si="93"/>
        <v>6235</v>
      </c>
      <c r="PQ52">
        <f t="shared" si="93"/>
        <v>3909</v>
      </c>
      <c r="PR52">
        <f t="shared" si="93"/>
        <v>3947</v>
      </c>
      <c r="PS52">
        <f t="shared" si="93"/>
        <v>4783</v>
      </c>
      <c r="PT52">
        <f t="shared" si="93"/>
        <v>4071</v>
      </c>
      <c r="PU52">
        <f t="shared" si="93"/>
        <v>4115</v>
      </c>
      <c r="PV52">
        <f t="shared" si="93"/>
        <v>4565</v>
      </c>
      <c r="PW52">
        <f t="shared" si="93"/>
        <v>3422</v>
      </c>
      <c r="PX52">
        <f t="shared" si="93"/>
        <v>3424</v>
      </c>
      <c r="PY52">
        <f t="shared" si="93"/>
        <v>2405</v>
      </c>
      <c r="PZ52">
        <f t="shared" si="93"/>
        <v>2831</v>
      </c>
      <c r="QA52">
        <f t="shared" si="93"/>
        <v>2404</v>
      </c>
      <c r="QB52">
        <f t="shared" si="93"/>
        <v>2797</v>
      </c>
      <c r="QC52">
        <f t="shared" si="93"/>
        <v>3124</v>
      </c>
      <c r="QD52">
        <f t="shared" si="93"/>
        <v>-4787</v>
      </c>
    </row>
    <row r="53" spans="1:446" x14ac:dyDescent="0.35">
      <c r="A53" t="s">
        <v>52</v>
      </c>
      <c r="B53" t="str">
        <f>"(140)"</f>
        <v>(140)</v>
      </c>
      <c r="D53">
        <f t="shared" ref="D53:BO53" si="94">D4-C4</f>
        <v>0</v>
      </c>
      <c r="E53">
        <f t="shared" si="94"/>
        <v>0</v>
      </c>
      <c r="F53">
        <f t="shared" si="94"/>
        <v>0</v>
      </c>
      <c r="G53">
        <f t="shared" si="94"/>
        <v>0</v>
      </c>
      <c r="H53">
        <f t="shared" si="94"/>
        <v>0</v>
      </c>
      <c r="I53">
        <f t="shared" si="94"/>
        <v>0</v>
      </c>
      <c r="J53">
        <f t="shared" si="94"/>
        <v>0</v>
      </c>
      <c r="K53">
        <f t="shared" si="94"/>
        <v>0</v>
      </c>
      <c r="L53">
        <f t="shared" si="94"/>
        <v>2</v>
      </c>
      <c r="M53">
        <f t="shared" si="94"/>
        <v>0</v>
      </c>
      <c r="N53">
        <f t="shared" si="94"/>
        <v>0</v>
      </c>
      <c r="O53">
        <f t="shared" si="94"/>
        <v>0</v>
      </c>
      <c r="P53">
        <f t="shared" si="94"/>
        <v>0</v>
      </c>
      <c r="Q53">
        <f t="shared" si="94"/>
        <v>0</v>
      </c>
      <c r="R53">
        <f t="shared" si="94"/>
        <v>0</v>
      </c>
      <c r="S53">
        <f t="shared" si="94"/>
        <v>1</v>
      </c>
      <c r="T53">
        <f t="shared" si="94"/>
        <v>0</v>
      </c>
      <c r="U53">
        <f t="shared" si="94"/>
        <v>0</v>
      </c>
      <c r="V53">
        <f t="shared" si="94"/>
        <v>0</v>
      </c>
      <c r="W53">
        <f t="shared" si="94"/>
        <v>0</v>
      </c>
      <c r="X53">
        <f t="shared" si="94"/>
        <v>0</v>
      </c>
      <c r="Y53">
        <f t="shared" si="94"/>
        <v>0</v>
      </c>
      <c r="Z53">
        <f t="shared" si="94"/>
        <v>0</v>
      </c>
      <c r="AA53">
        <f t="shared" si="94"/>
        <v>0</v>
      </c>
      <c r="AB53">
        <f t="shared" si="94"/>
        <v>0</v>
      </c>
      <c r="AC53">
        <f t="shared" si="94"/>
        <v>0</v>
      </c>
      <c r="AD53">
        <f t="shared" si="94"/>
        <v>0</v>
      </c>
      <c r="AE53">
        <f t="shared" si="94"/>
        <v>0</v>
      </c>
      <c r="AF53">
        <f t="shared" si="94"/>
        <v>0</v>
      </c>
      <c r="AG53">
        <f t="shared" si="94"/>
        <v>17</v>
      </c>
      <c r="AH53">
        <f t="shared" si="94"/>
        <v>42</v>
      </c>
      <c r="AI53">
        <f t="shared" si="94"/>
        <v>93</v>
      </c>
      <c r="AJ53">
        <f t="shared" si="94"/>
        <v>74</v>
      </c>
      <c r="AK53">
        <f t="shared" si="94"/>
        <v>93</v>
      </c>
      <c r="AL53">
        <f t="shared" si="94"/>
        <v>131</v>
      </c>
      <c r="AM53">
        <f t="shared" si="94"/>
        <v>202</v>
      </c>
      <c r="AN53">
        <f t="shared" si="94"/>
        <v>233</v>
      </c>
      <c r="AO53">
        <f t="shared" si="94"/>
        <v>240</v>
      </c>
      <c r="AP53">
        <f t="shared" si="94"/>
        <v>566</v>
      </c>
      <c r="AQ53">
        <f t="shared" si="94"/>
        <v>342</v>
      </c>
      <c r="AR53">
        <f t="shared" si="94"/>
        <v>466</v>
      </c>
      <c r="AS53">
        <f t="shared" si="94"/>
        <v>587</v>
      </c>
      <c r="AT53">
        <f t="shared" si="94"/>
        <v>769</v>
      </c>
      <c r="AU53">
        <f t="shared" si="94"/>
        <v>778</v>
      </c>
      <c r="AV53">
        <f t="shared" si="94"/>
        <v>1247</v>
      </c>
      <c r="AW53">
        <f t="shared" si="94"/>
        <v>1492</v>
      </c>
      <c r="AX53">
        <f t="shared" si="94"/>
        <v>1797</v>
      </c>
      <c r="AY53">
        <f t="shared" si="94"/>
        <v>977</v>
      </c>
      <c r="AZ53">
        <f t="shared" si="94"/>
        <v>2313</v>
      </c>
      <c r="BA53">
        <f t="shared" si="94"/>
        <v>2651</v>
      </c>
      <c r="BB53">
        <f t="shared" si="94"/>
        <v>2547</v>
      </c>
      <c r="BC53">
        <f t="shared" si="94"/>
        <v>3497</v>
      </c>
      <c r="BD53">
        <f t="shared" si="94"/>
        <v>3590</v>
      </c>
      <c r="BE53">
        <f t="shared" si="94"/>
        <v>3233</v>
      </c>
      <c r="BF53">
        <f t="shared" si="94"/>
        <v>3526</v>
      </c>
      <c r="BG53">
        <f t="shared" si="94"/>
        <v>4207</v>
      </c>
      <c r="BH53">
        <f t="shared" si="94"/>
        <v>5322</v>
      </c>
      <c r="BI53">
        <f t="shared" si="94"/>
        <v>5986</v>
      </c>
      <c r="BJ53">
        <f t="shared" si="94"/>
        <v>6557</v>
      </c>
      <c r="BK53">
        <f t="shared" si="94"/>
        <v>5560</v>
      </c>
      <c r="BL53">
        <f t="shared" si="94"/>
        <v>4789</v>
      </c>
      <c r="BM53">
        <f t="shared" si="94"/>
        <v>5249</v>
      </c>
      <c r="BN53">
        <f t="shared" si="94"/>
        <v>5210</v>
      </c>
      <c r="BO53">
        <f t="shared" si="94"/>
        <v>6203</v>
      </c>
      <c r="BP53">
        <f t="shared" ref="BP53:EA53" si="95">BP4-BO4</f>
        <v>5909</v>
      </c>
      <c r="BQ53">
        <f t="shared" si="95"/>
        <v>5974</v>
      </c>
      <c r="BR53">
        <f t="shared" si="95"/>
        <v>5217</v>
      </c>
      <c r="BS53">
        <f t="shared" si="95"/>
        <v>4050</v>
      </c>
      <c r="BT53">
        <f t="shared" si="95"/>
        <v>4053</v>
      </c>
      <c r="BU53">
        <f t="shared" si="95"/>
        <v>4782</v>
      </c>
      <c r="BV53">
        <f t="shared" si="95"/>
        <v>4668</v>
      </c>
      <c r="BW53">
        <f t="shared" si="95"/>
        <v>4585</v>
      </c>
      <c r="BX53">
        <f t="shared" si="95"/>
        <v>4805</v>
      </c>
      <c r="BY53">
        <f t="shared" si="95"/>
        <v>4316</v>
      </c>
      <c r="BZ53">
        <f t="shared" si="95"/>
        <v>3599</v>
      </c>
      <c r="CA53">
        <f t="shared" si="95"/>
        <v>3039</v>
      </c>
      <c r="CB53">
        <f t="shared" si="95"/>
        <v>3836</v>
      </c>
      <c r="CC53">
        <f t="shared" si="95"/>
        <v>4204</v>
      </c>
      <c r="CD53">
        <f t="shared" si="95"/>
        <v>3951</v>
      </c>
      <c r="CE53">
        <f t="shared" si="95"/>
        <v>4694</v>
      </c>
      <c r="CF53">
        <f t="shared" si="95"/>
        <v>4092</v>
      </c>
      <c r="CG53">
        <f t="shared" si="95"/>
        <v>3153</v>
      </c>
      <c r="CH53">
        <f t="shared" si="95"/>
        <v>2972</v>
      </c>
      <c r="CI53">
        <f t="shared" si="95"/>
        <v>2667</v>
      </c>
      <c r="CJ53">
        <f t="shared" si="95"/>
        <v>3786</v>
      </c>
      <c r="CK53">
        <f t="shared" si="95"/>
        <v>3493</v>
      </c>
      <c r="CL53">
        <f t="shared" si="95"/>
        <v>3491</v>
      </c>
      <c r="CM53">
        <f t="shared" si="95"/>
        <v>3047</v>
      </c>
      <c r="CN53">
        <f t="shared" si="95"/>
        <v>2256</v>
      </c>
      <c r="CO53">
        <f t="shared" si="95"/>
        <v>2729</v>
      </c>
      <c r="CP53">
        <f t="shared" si="95"/>
        <v>3370</v>
      </c>
      <c r="CQ53">
        <f t="shared" si="95"/>
        <v>2646</v>
      </c>
      <c r="CR53">
        <f t="shared" si="95"/>
        <v>3021</v>
      </c>
      <c r="CS53">
        <f t="shared" si="95"/>
        <v>2357</v>
      </c>
      <c r="CT53">
        <f t="shared" si="95"/>
        <v>2324</v>
      </c>
      <c r="CU53">
        <f t="shared" si="95"/>
        <v>1739</v>
      </c>
      <c r="CV53">
        <f t="shared" si="95"/>
        <v>2091</v>
      </c>
      <c r="CW53">
        <f t="shared" si="95"/>
        <v>2086</v>
      </c>
      <c r="CX53">
        <f t="shared" si="95"/>
        <v>1872</v>
      </c>
      <c r="CY53">
        <f t="shared" si="95"/>
        <v>1965</v>
      </c>
      <c r="CZ53">
        <f t="shared" si="95"/>
        <v>1900</v>
      </c>
      <c r="DA53">
        <f t="shared" si="95"/>
        <v>1389</v>
      </c>
      <c r="DB53">
        <f t="shared" si="95"/>
        <v>1221</v>
      </c>
      <c r="DC53">
        <f t="shared" si="95"/>
        <v>1075</v>
      </c>
      <c r="DD53">
        <f t="shared" si="95"/>
        <v>1444</v>
      </c>
      <c r="DE53">
        <f t="shared" si="95"/>
        <v>1401</v>
      </c>
      <c r="DF53">
        <f t="shared" si="95"/>
        <v>1327</v>
      </c>
      <c r="DG53">
        <f t="shared" si="95"/>
        <v>1083</v>
      </c>
      <c r="DH53">
        <f t="shared" si="95"/>
        <v>802</v>
      </c>
      <c r="DI53">
        <f t="shared" si="95"/>
        <v>744</v>
      </c>
      <c r="DJ53">
        <f t="shared" si="95"/>
        <v>1402</v>
      </c>
      <c r="DK53">
        <f t="shared" si="95"/>
        <v>888</v>
      </c>
      <c r="DL53">
        <f t="shared" si="95"/>
        <v>992</v>
      </c>
      <c r="DM53">
        <f t="shared" si="95"/>
        <v>789</v>
      </c>
      <c r="DN53">
        <f t="shared" si="95"/>
        <v>875</v>
      </c>
      <c r="DO53">
        <f t="shared" si="95"/>
        <v>675</v>
      </c>
      <c r="DP53">
        <f t="shared" si="95"/>
        <v>451</v>
      </c>
      <c r="DQ53">
        <f t="shared" si="95"/>
        <v>813</v>
      </c>
      <c r="DR53">
        <f t="shared" si="95"/>
        <v>665</v>
      </c>
      <c r="DS53">
        <f t="shared" si="95"/>
        <v>642</v>
      </c>
      <c r="DT53">
        <f t="shared" si="95"/>
        <v>652</v>
      </c>
      <c r="DU53">
        <f t="shared" si="95"/>
        <v>669</v>
      </c>
      <c r="DV53">
        <f t="shared" si="95"/>
        <v>531</v>
      </c>
      <c r="DW53">
        <f t="shared" si="95"/>
        <v>300</v>
      </c>
      <c r="DX53">
        <f t="shared" si="95"/>
        <v>397</v>
      </c>
      <c r="DY53">
        <f t="shared" si="95"/>
        <v>584</v>
      </c>
      <c r="DZ53">
        <f t="shared" si="95"/>
        <v>593</v>
      </c>
      <c r="EA53">
        <f t="shared" si="95"/>
        <v>516</v>
      </c>
      <c r="EB53">
        <f t="shared" ref="EB53:GM53" si="96">EB4-EA4</f>
        <v>416</v>
      </c>
      <c r="EC53">
        <f t="shared" si="96"/>
        <v>333</v>
      </c>
      <c r="ED53">
        <f t="shared" si="96"/>
        <v>200</v>
      </c>
      <c r="EE53">
        <f t="shared" si="96"/>
        <v>318</v>
      </c>
      <c r="EF53">
        <f t="shared" si="96"/>
        <v>321</v>
      </c>
      <c r="EG53">
        <f t="shared" si="96"/>
        <v>177</v>
      </c>
      <c r="EH53">
        <f t="shared" si="96"/>
        <v>518</v>
      </c>
      <c r="EI53">
        <f t="shared" si="96"/>
        <v>270</v>
      </c>
      <c r="EJ53">
        <f t="shared" si="96"/>
        <v>197</v>
      </c>
      <c r="EK53">
        <f t="shared" si="96"/>
        <v>280</v>
      </c>
      <c r="EL53">
        <f t="shared" si="96"/>
        <v>283</v>
      </c>
      <c r="EM53">
        <f t="shared" si="96"/>
        <v>202</v>
      </c>
      <c r="EN53">
        <f t="shared" si="96"/>
        <v>379</v>
      </c>
      <c r="EO53">
        <f t="shared" si="96"/>
        <v>163</v>
      </c>
      <c r="EP53">
        <f t="shared" si="96"/>
        <v>346</v>
      </c>
      <c r="EQ53">
        <f t="shared" si="96"/>
        <v>338</v>
      </c>
      <c r="ER53">
        <f t="shared" si="96"/>
        <v>301</v>
      </c>
      <c r="ES53">
        <f t="shared" si="96"/>
        <v>210</v>
      </c>
      <c r="ET53">
        <f t="shared" si="96"/>
        <v>328</v>
      </c>
      <c r="EU53">
        <f t="shared" si="96"/>
        <v>331</v>
      </c>
      <c r="EV53">
        <f t="shared" si="96"/>
        <v>-148</v>
      </c>
      <c r="EW53">
        <f t="shared" si="96"/>
        <v>264</v>
      </c>
      <c r="EX53">
        <f t="shared" si="96"/>
        <v>224</v>
      </c>
      <c r="EY53">
        <f t="shared" si="96"/>
        <v>221</v>
      </c>
      <c r="EZ53">
        <f t="shared" si="96"/>
        <v>113</v>
      </c>
      <c r="FA53">
        <f t="shared" si="96"/>
        <v>577</v>
      </c>
      <c r="FB53">
        <f t="shared" si="96"/>
        <v>296</v>
      </c>
      <c r="FC53">
        <f t="shared" si="96"/>
        <v>255</v>
      </c>
      <c r="FD53">
        <f t="shared" si="96"/>
        <v>175</v>
      </c>
      <c r="FE53">
        <f t="shared" si="96"/>
        <v>174</v>
      </c>
      <c r="FF53">
        <f t="shared" si="96"/>
        <v>126</v>
      </c>
      <c r="FG53">
        <f t="shared" si="96"/>
        <v>142</v>
      </c>
      <c r="FH53">
        <f t="shared" si="96"/>
        <v>182</v>
      </c>
      <c r="FI53">
        <f t="shared" si="96"/>
        <v>201</v>
      </c>
      <c r="FJ53">
        <f t="shared" si="96"/>
        <v>223</v>
      </c>
      <c r="FK53">
        <f t="shared" si="96"/>
        <v>235</v>
      </c>
      <c r="FL53">
        <f t="shared" si="96"/>
        <v>192</v>
      </c>
      <c r="FM53">
        <f t="shared" si="96"/>
        <v>208</v>
      </c>
      <c r="FN53">
        <f t="shared" si="96"/>
        <v>137</v>
      </c>
      <c r="FO53">
        <f t="shared" si="96"/>
        <v>193</v>
      </c>
      <c r="FP53">
        <f t="shared" si="96"/>
        <v>214</v>
      </c>
      <c r="FQ53">
        <f t="shared" si="96"/>
        <v>276</v>
      </c>
      <c r="FR53">
        <f t="shared" si="96"/>
        <v>188</v>
      </c>
      <c r="FS53">
        <f t="shared" si="96"/>
        <v>234</v>
      </c>
      <c r="FT53">
        <f t="shared" si="96"/>
        <v>169</v>
      </c>
      <c r="FU53">
        <f t="shared" si="96"/>
        <v>114</v>
      </c>
      <c r="FV53">
        <f t="shared" si="96"/>
        <v>162</v>
      </c>
      <c r="FW53">
        <f t="shared" si="96"/>
        <v>230</v>
      </c>
      <c r="FX53">
        <f t="shared" si="96"/>
        <v>231</v>
      </c>
      <c r="FY53">
        <f t="shared" si="96"/>
        <v>249</v>
      </c>
      <c r="FZ53">
        <f t="shared" si="96"/>
        <v>218</v>
      </c>
      <c r="GA53">
        <f t="shared" si="96"/>
        <v>190</v>
      </c>
      <c r="GB53">
        <f t="shared" si="96"/>
        <v>128</v>
      </c>
      <c r="GC53">
        <f t="shared" si="96"/>
        <v>280</v>
      </c>
      <c r="GD53">
        <f t="shared" si="96"/>
        <v>306</v>
      </c>
      <c r="GE53">
        <f t="shared" si="96"/>
        <v>252</v>
      </c>
      <c r="GF53">
        <f t="shared" si="96"/>
        <v>274</v>
      </c>
      <c r="GG53">
        <f t="shared" si="96"/>
        <v>254</v>
      </c>
      <c r="GH53">
        <f t="shared" si="96"/>
        <v>168</v>
      </c>
      <c r="GI53">
        <f t="shared" si="96"/>
        <v>202</v>
      </c>
      <c r="GJ53">
        <f t="shared" si="96"/>
        <v>288</v>
      </c>
      <c r="GK53">
        <f t="shared" si="96"/>
        <v>382</v>
      </c>
      <c r="GL53">
        <f t="shared" si="96"/>
        <v>379</v>
      </c>
      <c r="GM53">
        <f t="shared" si="96"/>
        <v>295</v>
      </c>
      <c r="GN53">
        <f t="shared" ref="GN53:IY53" si="97">GN4-GM4</f>
        <v>238</v>
      </c>
      <c r="GO53">
        <f t="shared" si="97"/>
        <v>159</v>
      </c>
      <c r="GP53">
        <f t="shared" si="97"/>
        <v>190</v>
      </c>
      <c r="GQ53">
        <f t="shared" si="97"/>
        <v>384</v>
      </c>
      <c r="GR53">
        <f t="shared" si="97"/>
        <v>401</v>
      </c>
      <c r="GS53">
        <f t="shared" si="97"/>
        <v>552</v>
      </c>
      <c r="GT53">
        <f t="shared" si="97"/>
        <v>347</v>
      </c>
      <c r="GU53">
        <f t="shared" si="97"/>
        <v>463</v>
      </c>
      <c r="GV53">
        <f t="shared" si="97"/>
        <v>259</v>
      </c>
      <c r="GW53">
        <f t="shared" si="97"/>
        <v>412</v>
      </c>
      <c r="GX53">
        <f t="shared" si="97"/>
        <v>476</v>
      </c>
      <c r="GY53">
        <f t="shared" si="97"/>
        <v>522</v>
      </c>
      <c r="GZ53">
        <f t="shared" si="97"/>
        <v>574</v>
      </c>
      <c r="HA53">
        <f t="shared" si="97"/>
        <v>629</v>
      </c>
      <c r="HB53">
        <f t="shared" si="97"/>
        <v>477</v>
      </c>
      <c r="HC53">
        <f t="shared" si="97"/>
        <v>320</v>
      </c>
      <c r="HD53">
        <f t="shared" si="97"/>
        <v>401</v>
      </c>
      <c r="HE53">
        <f t="shared" si="97"/>
        <v>642</v>
      </c>
      <c r="HF53">
        <f t="shared" si="97"/>
        <v>840</v>
      </c>
      <c r="HG53">
        <f t="shared" si="97"/>
        <v>947</v>
      </c>
      <c r="HH53">
        <f t="shared" si="97"/>
        <v>1071</v>
      </c>
      <c r="HI53">
        <f t="shared" si="97"/>
        <v>1209</v>
      </c>
      <c r="HJ53">
        <f t="shared" si="97"/>
        <v>953</v>
      </c>
      <c r="HK53">
        <f t="shared" si="97"/>
        <v>876</v>
      </c>
      <c r="HL53">
        <f t="shared" si="97"/>
        <v>1366</v>
      </c>
      <c r="HM53">
        <f t="shared" si="97"/>
        <v>1409</v>
      </c>
      <c r="HN53">
        <f t="shared" si="97"/>
        <v>1460</v>
      </c>
      <c r="HO53">
        <f t="shared" si="97"/>
        <v>1444</v>
      </c>
      <c r="HP53">
        <f t="shared" si="97"/>
        <v>1365</v>
      </c>
      <c r="HQ53">
        <f t="shared" si="97"/>
        <v>996</v>
      </c>
      <c r="HR53">
        <f t="shared" si="97"/>
        <v>975</v>
      </c>
      <c r="HS53">
        <f t="shared" si="97"/>
        <v>1326</v>
      </c>
      <c r="HT53">
        <f t="shared" si="97"/>
        <v>1397</v>
      </c>
      <c r="HU53">
        <f t="shared" si="97"/>
        <v>1732</v>
      </c>
      <c r="HV53">
        <f t="shared" si="97"/>
        <v>1694</v>
      </c>
      <c r="HW53">
        <f t="shared" si="97"/>
        <v>1296</v>
      </c>
      <c r="HX53">
        <f t="shared" si="97"/>
        <v>1150</v>
      </c>
      <c r="HY53">
        <f t="shared" si="97"/>
        <v>1369</v>
      </c>
      <c r="HZ53">
        <f t="shared" si="97"/>
        <v>1430</v>
      </c>
      <c r="IA53">
        <f t="shared" si="97"/>
        <v>1597</v>
      </c>
      <c r="IB53">
        <f t="shared" si="97"/>
        <v>1616</v>
      </c>
      <c r="IC53">
        <f t="shared" si="97"/>
        <v>1501</v>
      </c>
      <c r="ID53">
        <f t="shared" si="97"/>
        <v>1456</v>
      </c>
      <c r="IE53">
        <f t="shared" si="97"/>
        <v>1008</v>
      </c>
      <c r="IF53">
        <f t="shared" si="97"/>
        <v>1229</v>
      </c>
      <c r="IG53">
        <f t="shared" si="97"/>
        <v>1452</v>
      </c>
      <c r="IH53">
        <f t="shared" si="97"/>
        <v>1583</v>
      </c>
      <c r="II53">
        <f t="shared" si="97"/>
        <v>1907</v>
      </c>
      <c r="IJ53">
        <f t="shared" si="97"/>
        <v>1637</v>
      </c>
      <c r="IK53">
        <f t="shared" si="97"/>
        <v>1587</v>
      </c>
      <c r="IL53">
        <f t="shared" si="97"/>
        <v>1350</v>
      </c>
      <c r="IM53">
        <f t="shared" si="97"/>
        <v>1391</v>
      </c>
      <c r="IN53">
        <f t="shared" si="97"/>
        <v>1640</v>
      </c>
      <c r="IO53">
        <f t="shared" si="97"/>
        <v>1786</v>
      </c>
      <c r="IP53">
        <f t="shared" si="97"/>
        <v>1912</v>
      </c>
      <c r="IQ53">
        <f t="shared" si="97"/>
        <v>1869</v>
      </c>
      <c r="IR53">
        <f t="shared" si="97"/>
        <v>1766</v>
      </c>
      <c r="IS53">
        <f t="shared" si="97"/>
        <v>1494</v>
      </c>
      <c r="IT53">
        <f t="shared" si="97"/>
        <v>1647</v>
      </c>
      <c r="IU53">
        <f t="shared" si="97"/>
        <v>1850</v>
      </c>
      <c r="IV53">
        <f t="shared" si="97"/>
        <v>2548</v>
      </c>
      <c r="IW53">
        <f t="shared" si="97"/>
        <v>2499</v>
      </c>
      <c r="IX53">
        <f t="shared" si="97"/>
        <v>2843</v>
      </c>
      <c r="IY53">
        <f t="shared" si="97"/>
        <v>2578</v>
      </c>
      <c r="IZ53">
        <f t="shared" ref="IZ53:JQ53" si="98">IZ4-IY4</f>
        <v>2257</v>
      </c>
      <c r="JA53">
        <f t="shared" si="98"/>
        <v>2677</v>
      </c>
      <c r="JB53">
        <f t="shared" si="98"/>
        <v>3677</v>
      </c>
      <c r="JC53">
        <f t="shared" si="98"/>
        <v>4458</v>
      </c>
      <c r="JD53">
        <f t="shared" si="98"/>
        <v>5372</v>
      </c>
      <c r="JE53">
        <f t="shared" si="98"/>
        <v>5724</v>
      </c>
      <c r="JF53">
        <f t="shared" si="98"/>
        <v>5456</v>
      </c>
      <c r="JG53">
        <f t="shared" si="98"/>
        <v>4619</v>
      </c>
      <c r="JH53">
        <f t="shared" si="98"/>
        <v>5898</v>
      </c>
      <c r="JI53">
        <f t="shared" si="98"/>
        <v>7332</v>
      </c>
      <c r="JJ53">
        <f t="shared" si="98"/>
        <v>8803</v>
      </c>
      <c r="JK53">
        <f t="shared" si="98"/>
        <v>10009</v>
      </c>
      <c r="JL53">
        <f t="shared" si="98"/>
        <v>10925</v>
      </c>
      <c r="JM53">
        <f t="shared" si="98"/>
        <v>11705</v>
      </c>
      <c r="JN53">
        <f t="shared" si="98"/>
        <v>9337</v>
      </c>
      <c r="JO53">
        <f t="shared" si="98"/>
        <v>10871</v>
      </c>
      <c r="JP53">
        <f t="shared" si="98"/>
        <v>15199</v>
      </c>
      <c r="JQ53">
        <f t="shared" si="98"/>
        <v>16078</v>
      </c>
      <c r="JR53">
        <f t="shared" ref="JR53:QD53" si="99">JR4-JQ4</f>
        <v>19143</v>
      </c>
      <c r="JS53">
        <f t="shared" si="99"/>
        <v>19640</v>
      </c>
      <c r="JT53">
        <f t="shared" si="99"/>
        <v>21273</v>
      </c>
      <c r="JU53">
        <f t="shared" si="99"/>
        <v>17007</v>
      </c>
      <c r="JV53">
        <f t="shared" si="99"/>
        <v>21989</v>
      </c>
      <c r="JW53">
        <f t="shared" si="99"/>
        <v>24988</v>
      </c>
      <c r="JX53">
        <f t="shared" si="99"/>
        <v>26829</v>
      </c>
      <c r="JY53">
        <f t="shared" si="99"/>
        <v>31079</v>
      </c>
      <c r="JZ53">
        <f t="shared" si="99"/>
        <v>31756</v>
      </c>
      <c r="KA53">
        <f t="shared" si="99"/>
        <v>29905</v>
      </c>
      <c r="KB53">
        <f t="shared" si="99"/>
        <v>22253</v>
      </c>
      <c r="KC53">
        <f t="shared" si="99"/>
        <v>28241</v>
      </c>
      <c r="KD53">
        <f t="shared" si="99"/>
        <v>30548</v>
      </c>
      <c r="KE53">
        <f t="shared" si="99"/>
        <v>34502</v>
      </c>
      <c r="KF53">
        <f t="shared" si="99"/>
        <v>37802</v>
      </c>
      <c r="KG53">
        <f t="shared" si="99"/>
        <v>39809</v>
      </c>
      <c r="KH53">
        <f t="shared" si="99"/>
        <v>32614</v>
      </c>
      <c r="KI53">
        <f t="shared" si="99"/>
        <v>25269</v>
      </c>
      <c r="KJ53">
        <f t="shared" si="99"/>
        <v>35090</v>
      </c>
      <c r="KK53">
        <f t="shared" si="99"/>
        <v>32961</v>
      </c>
      <c r="KL53">
        <f t="shared" si="99"/>
        <v>37977</v>
      </c>
      <c r="KM53">
        <f t="shared" si="99"/>
        <v>40902</v>
      </c>
      <c r="KN53">
        <f t="shared" si="99"/>
        <v>37249</v>
      </c>
      <c r="KO53">
        <f t="shared" si="99"/>
        <v>33977</v>
      </c>
      <c r="KP53">
        <f t="shared" si="99"/>
        <v>27352</v>
      </c>
      <c r="KQ53">
        <f t="shared" si="99"/>
        <v>32191</v>
      </c>
      <c r="KR53">
        <f t="shared" si="99"/>
        <v>34280</v>
      </c>
      <c r="KS53">
        <f t="shared" si="99"/>
        <v>36176</v>
      </c>
      <c r="KT53">
        <f t="shared" si="99"/>
        <v>37239</v>
      </c>
      <c r="KU53">
        <f t="shared" si="99"/>
        <v>34764</v>
      </c>
      <c r="KV53">
        <f t="shared" si="99"/>
        <v>28337</v>
      </c>
      <c r="KW53">
        <f t="shared" si="99"/>
        <v>22927</v>
      </c>
      <c r="KX53">
        <f t="shared" si="99"/>
        <v>23227</v>
      </c>
      <c r="KY53">
        <f t="shared" si="99"/>
        <v>25852</v>
      </c>
      <c r="KZ53">
        <f t="shared" si="99"/>
        <v>29001</v>
      </c>
      <c r="LA53">
        <f t="shared" si="99"/>
        <v>28342</v>
      </c>
      <c r="LB53">
        <f t="shared" si="99"/>
        <v>26315</v>
      </c>
      <c r="LC53">
        <f t="shared" si="99"/>
        <v>20646</v>
      </c>
      <c r="LD53">
        <f t="shared" si="99"/>
        <v>16376</v>
      </c>
      <c r="LE53">
        <f t="shared" si="99"/>
        <v>19347</v>
      </c>
      <c r="LF53">
        <f t="shared" si="99"/>
        <v>20709</v>
      </c>
      <c r="LG53">
        <f t="shared" si="99"/>
        <v>23219</v>
      </c>
      <c r="LH53">
        <f t="shared" si="99"/>
        <v>24110</v>
      </c>
      <c r="LI53">
        <f t="shared" si="99"/>
        <v>21052</v>
      </c>
      <c r="LJ53">
        <f t="shared" si="99"/>
        <v>18887</v>
      </c>
      <c r="LK53">
        <f t="shared" si="99"/>
        <v>13679</v>
      </c>
      <c r="LL53">
        <f t="shared" si="99"/>
        <v>14837</v>
      </c>
      <c r="LM53">
        <f t="shared" si="99"/>
        <v>12755</v>
      </c>
      <c r="LN53">
        <f t="shared" si="99"/>
        <v>16998</v>
      </c>
      <c r="LO53">
        <f t="shared" si="99"/>
        <v>18726</v>
      </c>
      <c r="LP53">
        <f t="shared" si="99"/>
        <v>19902</v>
      </c>
      <c r="LQ53">
        <f t="shared" si="99"/>
        <v>17937</v>
      </c>
      <c r="LR53">
        <f t="shared" si="99"/>
        <v>12025</v>
      </c>
      <c r="LS53">
        <f t="shared" si="99"/>
        <v>14839</v>
      </c>
      <c r="LT53">
        <f t="shared" si="99"/>
        <v>17568</v>
      </c>
      <c r="LU53">
        <f t="shared" si="99"/>
        <v>18233</v>
      </c>
      <c r="LV53">
        <f t="shared" si="99"/>
        <v>15401</v>
      </c>
      <c r="LW53">
        <f t="shared" si="99"/>
        <v>16305</v>
      </c>
      <c r="LX53">
        <f t="shared" si="99"/>
        <v>15102</v>
      </c>
      <c r="LY53">
        <f t="shared" si="99"/>
        <v>10869</v>
      </c>
      <c r="LZ53">
        <f t="shared" si="99"/>
        <v>13316</v>
      </c>
      <c r="MA53">
        <f t="shared" si="99"/>
        <v>13908</v>
      </c>
      <c r="MB53">
        <f t="shared" si="99"/>
        <v>18039</v>
      </c>
      <c r="MC53">
        <f t="shared" si="99"/>
        <v>19037</v>
      </c>
      <c r="MD53">
        <f t="shared" si="99"/>
        <v>10405</v>
      </c>
      <c r="ME53">
        <f t="shared" si="99"/>
        <v>8937</v>
      </c>
      <c r="MF53">
        <f t="shared" si="99"/>
        <v>8581</v>
      </c>
      <c r="MG53">
        <f t="shared" si="99"/>
        <v>11210</v>
      </c>
      <c r="MH53">
        <f t="shared" si="99"/>
        <v>16202</v>
      </c>
      <c r="MI53">
        <f t="shared" si="99"/>
        <v>23477</v>
      </c>
      <c r="MJ53">
        <f t="shared" si="99"/>
        <v>22210</v>
      </c>
      <c r="MK53">
        <f t="shared" si="99"/>
        <v>11825</v>
      </c>
      <c r="ML53">
        <f t="shared" si="99"/>
        <v>14245</v>
      </c>
      <c r="MM53">
        <f t="shared" si="99"/>
        <v>10798</v>
      </c>
      <c r="MN53">
        <f t="shared" si="99"/>
        <v>15375</v>
      </c>
      <c r="MO53">
        <f t="shared" si="99"/>
        <v>20326</v>
      </c>
      <c r="MP53">
        <f t="shared" si="99"/>
        <v>18416</v>
      </c>
      <c r="MQ53">
        <f t="shared" si="99"/>
        <v>17529</v>
      </c>
      <c r="MR53">
        <f t="shared" si="99"/>
        <v>19976</v>
      </c>
      <c r="MS53">
        <f t="shared" si="99"/>
        <v>18625</v>
      </c>
      <c r="MT53">
        <f t="shared" si="99"/>
        <v>12530</v>
      </c>
      <c r="MU53">
        <f t="shared" si="99"/>
        <v>14242</v>
      </c>
      <c r="MV53">
        <f t="shared" si="99"/>
        <v>15773</v>
      </c>
      <c r="MW53">
        <f t="shared" si="99"/>
        <v>17243</v>
      </c>
      <c r="MX53">
        <f t="shared" si="99"/>
        <v>16144</v>
      </c>
      <c r="MY53">
        <f t="shared" si="99"/>
        <v>16310</v>
      </c>
      <c r="MZ53">
        <f t="shared" si="99"/>
        <v>12544</v>
      </c>
      <c r="NA53">
        <f t="shared" si="99"/>
        <v>8825</v>
      </c>
      <c r="NB53">
        <f t="shared" si="99"/>
        <v>10496</v>
      </c>
      <c r="NC53">
        <f t="shared" si="99"/>
        <v>13568</v>
      </c>
      <c r="ND53">
        <f t="shared" si="99"/>
        <v>14055</v>
      </c>
      <c r="NE53">
        <f t="shared" si="99"/>
        <v>13633</v>
      </c>
      <c r="NF53">
        <f t="shared" si="99"/>
        <v>13331</v>
      </c>
      <c r="NG53">
        <f t="shared" si="99"/>
        <v>11628</v>
      </c>
      <c r="NH53">
        <f t="shared" si="99"/>
        <v>8559</v>
      </c>
      <c r="NI53">
        <f t="shared" si="99"/>
        <v>10584</v>
      </c>
      <c r="NJ53">
        <f t="shared" si="99"/>
        <v>15191</v>
      </c>
      <c r="NK53">
        <f t="shared" si="99"/>
        <v>14360</v>
      </c>
      <c r="NL53">
        <f t="shared" si="99"/>
        <v>13563</v>
      </c>
      <c r="NM53">
        <f t="shared" si="99"/>
        <v>12713</v>
      </c>
      <c r="NN53">
        <f t="shared" si="99"/>
        <v>11249</v>
      </c>
      <c r="NO53">
        <f t="shared" si="99"/>
        <v>7925</v>
      </c>
      <c r="NP53">
        <f t="shared" si="99"/>
        <v>9651</v>
      </c>
      <c r="NQ53">
        <f t="shared" si="99"/>
        <v>13182</v>
      </c>
      <c r="NR53">
        <f t="shared" si="99"/>
        <v>13656</v>
      </c>
      <c r="NS53">
        <f t="shared" si="99"/>
        <v>14213</v>
      </c>
      <c r="NT53">
        <f t="shared" si="99"/>
        <v>13439</v>
      </c>
      <c r="NU53">
        <f t="shared" si="99"/>
        <v>11640</v>
      </c>
      <c r="NV53">
        <f t="shared" si="99"/>
        <v>7969</v>
      </c>
      <c r="NW53">
        <f t="shared" si="99"/>
        <v>10612</v>
      </c>
      <c r="NX53">
        <f t="shared" si="99"/>
        <v>12947</v>
      </c>
      <c r="NY53">
        <f t="shared" si="99"/>
        <v>15137</v>
      </c>
      <c r="NZ53">
        <f t="shared" si="99"/>
        <v>13893</v>
      </c>
      <c r="OA53">
        <f t="shared" si="99"/>
        <v>13523</v>
      </c>
      <c r="OB53">
        <f t="shared" si="99"/>
        <v>11060</v>
      </c>
      <c r="OC53">
        <f t="shared" si="99"/>
        <v>7344</v>
      </c>
      <c r="OD53">
        <f t="shared" si="99"/>
        <v>10368</v>
      </c>
      <c r="OE53">
        <f t="shared" si="99"/>
        <v>12066</v>
      </c>
      <c r="OF53">
        <f t="shared" si="99"/>
        <v>13755</v>
      </c>
      <c r="OG53">
        <f t="shared" si="99"/>
        <v>15470</v>
      </c>
      <c r="OH53">
        <f t="shared" si="99"/>
        <v>14914</v>
      </c>
      <c r="OI53">
        <f t="shared" si="99"/>
        <v>13450</v>
      </c>
      <c r="OJ53">
        <f t="shared" si="99"/>
        <v>9617</v>
      </c>
      <c r="OK53">
        <f t="shared" si="99"/>
        <v>13299</v>
      </c>
      <c r="OL53">
        <f t="shared" si="99"/>
        <v>16402</v>
      </c>
      <c r="OM53">
        <f t="shared" si="99"/>
        <v>19871</v>
      </c>
      <c r="ON53">
        <f t="shared" si="99"/>
        <v>20488</v>
      </c>
      <c r="OO53">
        <f t="shared" si="99"/>
        <v>18902</v>
      </c>
      <c r="OP53">
        <f t="shared" si="99"/>
        <v>17440</v>
      </c>
      <c r="OQ53">
        <f t="shared" si="99"/>
        <v>13106</v>
      </c>
      <c r="OR53">
        <f t="shared" si="99"/>
        <v>17063</v>
      </c>
      <c r="OS53">
        <f t="shared" si="99"/>
        <v>20840</v>
      </c>
      <c r="OT53">
        <f t="shared" si="99"/>
        <v>22845</v>
      </c>
      <c r="OU53">
        <f t="shared" si="99"/>
        <v>24010</v>
      </c>
      <c r="OV53">
        <f t="shared" si="99"/>
        <v>23633</v>
      </c>
      <c r="OW53">
        <f t="shared" si="99"/>
        <v>20724</v>
      </c>
      <c r="OX53">
        <f t="shared" si="99"/>
        <v>13882</v>
      </c>
      <c r="OY53">
        <f t="shared" si="99"/>
        <v>19725</v>
      </c>
      <c r="OZ53">
        <f t="shared" si="99"/>
        <v>22275</v>
      </c>
      <c r="PA53">
        <f t="shared" si="99"/>
        <v>25649</v>
      </c>
      <c r="PB53">
        <f t="shared" si="99"/>
        <v>26790</v>
      </c>
      <c r="PC53">
        <f t="shared" si="99"/>
        <v>26031</v>
      </c>
      <c r="PD53">
        <f t="shared" si="99"/>
        <v>21304</v>
      </c>
      <c r="PE53">
        <f t="shared" si="99"/>
        <v>15252</v>
      </c>
      <c r="PF53">
        <f t="shared" si="99"/>
        <v>20376</v>
      </c>
      <c r="PG53">
        <f t="shared" si="99"/>
        <v>23040</v>
      </c>
      <c r="PH53">
        <f t="shared" si="99"/>
        <v>24901</v>
      </c>
      <c r="PI53">
        <f t="shared" si="99"/>
        <v>25707</v>
      </c>
      <c r="PJ53">
        <f t="shared" si="99"/>
        <v>23913</v>
      </c>
      <c r="PK53">
        <f t="shared" si="99"/>
        <v>20045</v>
      </c>
      <c r="PL53">
        <f t="shared" si="99"/>
        <v>24501</v>
      </c>
      <c r="PM53">
        <f t="shared" si="99"/>
        <v>18739</v>
      </c>
      <c r="PN53">
        <f t="shared" si="99"/>
        <v>21246</v>
      </c>
      <c r="PO53">
        <f t="shared" si="99"/>
        <v>23681</v>
      </c>
      <c r="PP53">
        <f t="shared" si="99"/>
        <v>24076</v>
      </c>
      <c r="PQ53">
        <f t="shared" si="99"/>
        <v>23834</v>
      </c>
      <c r="PR53">
        <f t="shared" si="99"/>
        <v>19604</v>
      </c>
      <c r="PS53">
        <f t="shared" si="99"/>
        <v>12900</v>
      </c>
      <c r="PT53">
        <f t="shared" si="99"/>
        <v>16055</v>
      </c>
      <c r="PU53">
        <f t="shared" si="99"/>
        <v>23887</v>
      </c>
      <c r="PV53">
        <f t="shared" si="99"/>
        <v>22184</v>
      </c>
      <c r="PW53">
        <f t="shared" si="99"/>
        <v>21917</v>
      </c>
      <c r="PX53">
        <f t="shared" si="99"/>
        <v>21247</v>
      </c>
      <c r="PY53">
        <f t="shared" si="99"/>
        <v>18017</v>
      </c>
      <c r="PZ53">
        <f t="shared" si="99"/>
        <v>10680</v>
      </c>
      <c r="QA53">
        <f t="shared" si="99"/>
        <v>7763</v>
      </c>
      <c r="QB53">
        <f t="shared" si="99"/>
        <v>13686</v>
      </c>
      <c r="QC53">
        <f t="shared" si="99"/>
        <v>17209</v>
      </c>
      <c r="QD53">
        <f t="shared" si="99"/>
        <v>18924</v>
      </c>
    </row>
    <row r="54" spans="1:446" x14ac:dyDescent="0.35">
      <c r="A54" t="s">
        <v>274</v>
      </c>
      <c r="B54" t="str">
        <f>"(203)"</f>
        <v>(203)</v>
      </c>
      <c r="D54">
        <f t="shared" ref="D54:BO54" si="100">D5-C5</f>
        <v>0</v>
      </c>
      <c r="E54">
        <f t="shared" si="100"/>
        <v>0</v>
      </c>
      <c r="F54">
        <f t="shared" si="100"/>
        <v>0</v>
      </c>
      <c r="G54">
        <f t="shared" si="100"/>
        <v>0</v>
      </c>
      <c r="H54">
        <f t="shared" si="100"/>
        <v>0</v>
      </c>
      <c r="I54">
        <f t="shared" si="100"/>
        <v>0</v>
      </c>
      <c r="J54">
        <f t="shared" si="100"/>
        <v>0</v>
      </c>
      <c r="K54">
        <f t="shared" si="100"/>
        <v>0</v>
      </c>
      <c r="L54">
        <f t="shared" si="100"/>
        <v>0</v>
      </c>
      <c r="M54">
        <f t="shared" si="100"/>
        <v>0</v>
      </c>
      <c r="N54">
        <f t="shared" si="100"/>
        <v>0</v>
      </c>
      <c r="O54">
        <f t="shared" si="100"/>
        <v>0</v>
      </c>
      <c r="P54">
        <f t="shared" si="100"/>
        <v>0</v>
      </c>
      <c r="Q54">
        <f t="shared" si="100"/>
        <v>0</v>
      </c>
      <c r="R54">
        <f t="shared" si="100"/>
        <v>0</v>
      </c>
      <c r="S54">
        <f t="shared" si="100"/>
        <v>0</v>
      </c>
      <c r="T54">
        <f t="shared" si="100"/>
        <v>0</v>
      </c>
      <c r="U54">
        <f t="shared" si="100"/>
        <v>0</v>
      </c>
      <c r="V54">
        <f t="shared" si="100"/>
        <v>0</v>
      </c>
      <c r="W54">
        <f t="shared" si="100"/>
        <v>0</v>
      </c>
      <c r="X54">
        <f t="shared" si="100"/>
        <v>0</v>
      </c>
      <c r="Y54">
        <f t="shared" si="100"/>
        <v>0</v>
      </c>
      <c r="Z54">
        <f t="shared" si="100"/>
        <v>0</v>
      </c>
      <c r="AA54">
        <f t="shared" si="100"/>
        <v>0</v>
      </c>
      <c r="AB54">
        <f t="shared" si="100"/>
        <v>0</v>
      </c>
      <c r="AC54">
        <f t="shared" si="100"/>
        <v>0</v>
      </c>
      <c r="AD54">
        <f t="shared" si="100"/>
        <v>0</v>
      </c>
      <c r="AE54">
        <f t="shared" si="100"/>
        <v>0</v>
      </c>
      <c r="AF54">
        <f t="shared" si="100"/>
        <v>0</v>
      </c>
      <c r="AG54">
        <f t="shared" si="100"/>
        <v>0</v>
      </c>
      <c r="AH54">
        <f t="shared" si="100"/>
        <v>0</v>
      </c>
      <c r="AI54">
        <f t="shared" si="100"/>
        <v>0</v>
      </c>
      <c r="AJ54">
        <f t="shared" si="100"/>
        <v>0</v>
      </c>
      <c r="AK54">
        <f t="shared" si="100"/>
        <v>0</v>
      </c>
      <c r="AL54">
        <f t="shared" si="100"/>
        <v>0</v>
      </c>
      <c r="AM54">
        <f t="shared" si="100"/>
        <v>0</v>
      </c>
      <c r="AN54">
        <f t="shared" si="100"/>
        <v>0</v>
      </c>
      <c r="AO54">
        <f t="shared" si="100"/>
        <v>0</v>
      </c>
      <c r="AP54">
        <f t="shared" si="100"/>
        <v>0</v>
      </c>
      <c r="AQ54">
        <f t="shared" si="100"/>
        <v>0</v>
      </c>
      <c r="AR54">
        <f t="shared" si="100"/>
        <v>0</v>
      </c>
      <c r="AS54">
        <f t="shared" si="100"/>
        <v>0</v>
      </c>
      <c r="AT54">
        <f t="shared" si="100"/>
        <v>1</v>
      </c>
      <c r="AU54">
        <f t="shared" si="100"/>
        <v>0</v>
      </c>
      <c r="AV54">
        <f t="shared" si="100"/>
        <v>0</v>
      </c>
      <c r="AW54">
        <f t="shared" si="100"/>
        <v>2</v>
      </c>
      <c r="AX54">
        <f t="shared" si="100"/>
        <v>0</v>
      </c>
      <c r="AY54">
        <f t="shared" si="100"/>
        <v>4</v>
      </c>
      <c r="AZ54">
        <f t="shared" si="100"/>
        <v>6</v>
      </c>
      <c r="BA54">
        <f t="shared" si="100"/>
        <v>4</v>
      </c>
      <c r="BB54">
        <f t="shared" si="100"/>
        <v>7</v>
      </c>
      <c r="BC54">
        <f t="shared" si="100"/>
        <v>14</v>
      </c>
      <c r="BD54">
        <f t="shared" si="100"/>
        <v>13</v>
      </c>
      <c r="BE54">
        <f t="shared" si="100"/>
        <v>11</v>
      </c>
      <c r="BF54">
        <f t="shared" si="100"/>
        <v>0</v>
      </c>
      <c r="BG54">
        <f t="shared" si="100"/>
        <v>54</v>
      </c>
      <c r="BH54">
        <f t="shared" si="100"/>
        <v>34</v>
      </c>
      <c r="BI54">
        <f t="shared" si="100"/>
        <v>52</v>
      </c>
      <c r="BJ54">
        <f t="shared" si="100"/>
        <v>38</v>
      </c>
      <c r="BK54">
        <f t="shared" si="100"/>
        <v>34</v>
      </c>
      <c r="BL54">
        <f t="shared" si="100"/>
        <v>128</v>
      </c>
      <c r="BM54">
        <f t="shared" si="100"/>
        <v>152</v>
      </c>
      <c r="BN54">
        <f t="shared" si="100"/>
        <v>155</v>
      </c>
      <c r="BO54">
        <f t="shared" si="100"/>
        <v>218</v>
      </c>
      <c r="BP54">
        <f t="shared" ref="BP54:EA54" si="101">BP5-BO5</f>
        <v>243</v>
      </c>
      <c r="BQ54">
        <f t="shared" si="101"/>
        <v>17</v>
      </c>
      <c r="BR54">
        <f t="shared" si="101"/>
        <v>93</v>
      </c>
      <c r="BS54">
        <f t="shared" si="101"/>
        <v>46</v>
      </c>
      <c r="BT54">
        <f t="shared" si="101"/>
        <v>27</v>
      </c>
      <c r="BU54">
        <f t="shared" si="101"/>
        <v>27</v>
      </c>
      <c r="BV54">
        <f t="shared" si="101"/>
        <v>82</v>
      </c>
      <c r="BW54">
        <f t="shared" si="101"/>
        <v>43</v>
      </c>
      <c r="BX54">
        <f t="shared" si="101"/>
        <v>80</v>
      </c>
      <c r="BY54">
        <f t="shared" si="101"/>
        <v>70</v>
      </c>
      <c r="BZ54">
        <f t="shared" si="101"/>
        <v>31</v>
      </c>
      <c r="CA54">
        <f t="shared" si="101"/>
        <v>63</v>
      </c>
      <c r="CB54">
        <f t="shared" si="101"/>
        <v>96</v>
      </c>
      <c r="CC54">
        <f t="shared" si="101"/>
        <v>89</v>
      </c>
      <c r="CD54">
        <f t="shared" si="101"/>
        <v>69</v>
      </c>
      <c r="CE54">
        <f t="shared" si="101"/>
        <v>25</v>
      </c>
      <c r="CF54">
        <f t="shared" si="101"/>
        <v>145</v>
      </c>
      <c r="CG54">
        <f t="shared" si="101"/>
        <v>99</v>
      </c>
      <c r="CH54">
        <f t="shared" si="101"/>
        <v>143</v>
      </c>
      <c r="CI54">
        <f t="shared" si="101"/>
        <v>91</v>
      </c>
      <c r="CJ54">
        <f t="shared" si="101"/>
        <v>99</v>
      </c>
      <c r="CK54">
        <f t="shared" si="101"/>
        <v>178</v>
      </c>
      <c r="CL54">
        <f t="shared" si="101"/>
        <v>251</v>
      </c>
      <c r="CM54">
        <f t="shared" si="101"/>
        <v>124</v>
      </c>
      <c r="CN54">
        <f t="shared" si="101"/>
        <v>142</v>
      </c>
      <c r="CO54">
        <f t="shared" si="101"/>
        <v>165</v>
      </c>
      <c r="CP54">
        <f t="shared" si="101"/>
        <v>170</v>
      </c>
      <c r="CQ54">
        <f t="shared" si="101"/>
        <v>318</v>
      </c>
      <c r="CR54">
        <f t="shared" si="101"/>
        <v>267</v>
      </c>
      <c r="CS54">
        <f t="shared" si="101"/>
        <v>141</v>
      </c>
      <c r="CT54">
        <f t="shared" si="101"/>
        <v>185</v>
      </c>
      <c r="CU54">
        <f t="shared" si="101"/>
        <v>247</v>
      </c>
      <c r="CV54">
        <f t="shared" si="101"/>
        <v>203</v>
      </c>
      <c r="CW54">
        <f t="shared" si="101"/>
        <v>354</v>
      </c>
      <c r="CX54">
        <f t="shared" si="101"/>
        <v>297</v>
      </c>
      <c r="CY54">
        <f t="shared" si="101"/>
        <v>304</v>
      </c>
      <c r="CZ54">
        <f t="shared" si="101"/>
        <v>385</v>
      </c>
      <c r="DA54">
        <f t="shared" si="101"/>
        <v>447</v>
      </c>
      <c r="DB54">
        <f t="shared" si="101"/>
        <v>437</v>
      </c>
      <c r="DC54">
        <f t="shared" si="101"/>
        <v>352</v>
      </c>
      <c r="DD54">
        <f t="shared" si="101"/>
        <v>236</v>
      </c>
      <c r="DE54">
        <f t="shared" si="101"/>
        <v>424</v>
      </c>
      <c r="DF54">
        <f t="shared" si="101"/>
        <v>663</v>
      </c>
      <c r="DG54">
        <f t="shared" si="101"/>
        <v>525</v>
      </c>
      <c r="DH54">
        <f t="shared" si="101"/>
        <v>595</v>
      </c>
      <c r="DI54">
        <f t="shared" si="101"/>
        <v>637</v>
      </c>
      <c r="DJ54">
        <f t="shared" si="101"/>
        <v>698</v>
      </c>
      <c r="DK54">
        <f t="shared" si="101"/>
        <v>724</v>
      </c>
      <c r="DL54">
        <f t="shared" si="101"/>
        <v>665</v>
      </c>
      <c r="DM54">
        <f t="shared" si="101"/>
        <v>785</v>
      </c>
      <c r="DN54">
        <f t="shared" si="101"/>
        <v>831</v>
      </c>
      <c r="DO54">
        <f t="shared" si="101"/>
        <v>1160</v>
      </c>
      <c r="DP54">
        <f t="shared" si="101"/>
        <v>918</v>
      </c>
      <c r="DQ54">
        <f t="shared" si="101"/>
        <v>767</v>
      </c>
      <c r="DR54">
        <f t="shared" si="101"/>
        <v>803</v>
      </c>
      <c r="DS54">
        <f t="shared" si="101"/>
        <v>1134</v>
      </c>
      <c r="DT54">
        <f t="shared" si="101"/>
        <v>988</v>
      </c>
      <c r="DU54">
        <f t="shared" si="101"/>
        <v>1218</v>
      </c>
      <c r="DV54">
        <f t="shared" si="101"/>
        <v>1240</v>
      </c>
      <c r="DW54">
        <f t="shared" si="101"/>
        <v>1032</v>
      </c>
      <c r="DX54">
        <f t="shared" si="101"/>
        <v>649</v>
      </c>
      <c r="DY54">
        <f t="shared" si="101"/>
        <v>1673</v>
      </c>
      <c r="DZ54">
        <f t="shared" si="101"/>
        <v>1466</v>
      </c>
      <c r="EA54">
        <f t="shared" si="101"/>
        <v>1837</v>
      </c>
      <c r="EB54">
        <f t="shared" ref="EB54:GM54" si="102">EB5-EA5</f>
        <v>1727</v>
      </c>
      <c r="EC54">
        <f t="shared" si="102"/>
        <v>1716</v>
      </c>
      <c r="ED54">
        <f t="shared" si="102"/>
        <v>1674</v>
      </c>
      <c r="EE54">
        <f t="shared" si="102"/>
        <v>1455</v>
      </c>
      <c r="EF54">
        <f t="shared" si="102"/>
        <v>1713</v>
      </c>
      <c r="EG54">
        <f t="shared" si="102"/>
        <v>3267</v>
      </c>
      <c r="EH54">
        <f t="shared" si="102"/>
        <v>2642</v>
      </c>
      <c r="EI54">
        <f t="shared" si="102"/>
        <v>2539</v>
      </c>
      <c r="EJ54">
        <f t="shared" si="102"/>
        <v>2312</v>
      </c>
      <c r="EK54">
        <f t="shared" si="102"/>
        <v>2594</v>
      </c>
      <c r="EL54">
        <f t="shared" si="102"/>
        <v>2112</v>
      </c>
      <c r="EM54">
        <f t="shared" si="102"/>
        <v>2430</v>
      </c>
      <c r="EN54">
        <f t="shared" si="102"/>
        <v>3147</v>
      </c>
      <c r="EO54">
        <f t="shared" si="102"/>
        <v>3359</v>
      </c>
      <c r="EP54">
        <f t="shared" si="102"/>
        <v>3809</v>
      </c>
      <c r="EQ54">
        <f t="shared" si="102"/>
        <v>4302</v>
      </c>
      <c r="ER54">
        <f t="shared" si="102"/>
        <v>3495</v>
      </c>
      <c r="ES54">
        <f t="shared" si="102"/>
        <v>2801</v>
      </c>
      <c r="ET54">
        <f t="shared" si="102"/>
        <v>4078</v>
      </c>
      <c r="EU54">
        <f t="shared" si="102"/>
        <v>3478</v>
      </c>
      <c r="EV54">
        <f t="shared" si="102"/>
        <v>3825</v>
      </c>
      <c r="EW54">
        <f t="shared" si="102"/>
        <v>4966</v>
      </c>
      <c r="EX54">
        <f t="shared" si="102"/>
        <v>4621</v>
      </c>
      <c r="EY54">
        <f t="shared" si="102"/>
        <v>4288</v>
      </c>
      <c r="EZ54">
        <f t="shared" si="102"/>
        <v>4518</v>
      </c>
      <c r="FA54">
        <f t="shared" si="102"/>
        <v>5688</v>
      </c>
      <c r="FB54">
        <f t="shared" si="102"/>
        <v>6579</v>
      </c>
      <c r="FC54">
        <f t="shared" si="102"/>
        <v>6215</v>
      </c>
      <c r="FD54">
        <f t="shared" si="102"/>
        <v>7210</v>
      </c>
      <c r="FE54">
        <f t="shared" si="102"/>
        <v>6334</v>
      </c>
      <c r="FF54">
        <f t="shared" si="102"/>
        <v>6130</v>
      </c>
      <c r="FG54">
        <f t="shared" si="102"/>
        <v>6945</v>
      </c>
      <c r="FH54">
        <f t="shared" si="102"/>
        <v>8124</v>
      </c>
      <c r="FI54">
        <f t="shared" si="102"/>
        <v>8728</v>
      </c>
      <c r="FJ54">
        <f t="shared" si="102"/>
        <v>9063</v>
      </c>
      <c r="FK54">
        <f t="shared" si="102"/>
        <v>10853</v>
      </c>
      <c r="FL54">
        <f t="shared" si="102"/>
        <v>8773</v>
      </c>
      <c r="FM54">
        <f t="shared" si="102"/>
        <v>8971</v>
      </c>
      <c r="FN54">
        <f t="shared" si="102"/>
        <v>10134</v>
      </c>
      <c r="FO54">
        <f t="shared" si="102"/>
        <v>8810</v>
      </c>
      <c r="FP54">
        <f t="shared" si="102"/>
        <v>13674</v>
      </c>
      <c r="FQ54">
        <f t="shared" si="102"/>
        <v>12348</v>
      </c>
      <c r="FR54">
        <f t="shared" si="102"/>
        <v>13497</v>
      </c>
      <c r="FS54">
        <f t="shared" si="102"/>
        <v>12058</v>
      </c>
      <c r="FT54">
        <f t="shared" si="102"/>
        <v>11554</v>
      </c>
      <c r="FU54">
        <f t="shared" si="102"/>
        <v>10496</v>
      </c>
      <c r="FV54">
        <f t="shared" si="102"/>
        <v>12757</v>
      </c>
      <c r="FW54">
        <f t="shared" si="102"/>
        <v>13172</v>
      </c>
      <c r="FX54">
        <f t="shared" si="102"/>
        <v>13373</v>
      </c>
      <c r="FY54">
        <f t="shared" si="102"/>
        <v>13285</v>
      </c>
      <c r="FZ54">
        <f t="shared" si="102"/>
        <v>13449</v>
      </c>
      <c r="GA54">
        <f t="shared" si="102"/>
        <v>9300</v>
      </c>
      <c r="GB54">
        <f t="shared" si="102"/>
        <v>8170</v>
      </c>
      <c r="GC54">
        <f t="shared" si="102"/>
        <v>13150</v>
      </c>
      <c r="GD54">
        <f t="shared" si="102"/>
        <v>13104</v>
      </c>
      <c r="GE54">
        <f t="shared" si="102"/>
        <v>13944</v>
      </c>
      <c r="GF54">
        <f t="shared" si="102"/>
        <v>12204</v>
      </c>
      <c r="GG54">
        <f t="shared" si="102"/>
        <v>11233</v>
      </c>
      <c r="GH54">
        <f t="shared" si="102"/>
        <v>7096</v>
      </c>
      <c r="GI54">
        <f t="shared" si="102"/>
        <v>7232</v>
      </c>
      <c r="GJ54">
        <f t="shared" si="102"/>
        <v>11362</v>
      </c>
      <c r="GK54">
        <f t="shared" si="102"/>
        <v>11046</v>
      </c>
      <c r="GL54">
        <f t="shared" si="102"/>
        <v>11014</v>
      </c>
      <c r="GM54">
        <f t="shared" si="102"/>
        <v>10107</v>
      </c>
      <c r="GN54">
        <f t="shared" ref="GN54:IY54" si="103">GN5-GM5</f>
        <v>8195</v>
      </c>
      <c r="GO54">
        <f t="shared" si="103"/>
        <v>5377</v>
      </c>
      <c r="GP54">
        <f t="shared" si="103"/>
        <v>4456</v>
      </c>
      <c r="GQ54">
        <f t="shared" si="103"/>
        <v>8559</v>
      </c>
      <c r="GR54">
        <f t="shared" si="103"/>
        <v>8307</v>
      </c>
      <c r="GS54">
        <f t="shared" si="103"/>
        <v>7292</v>
      </c>
      <c r="GT54">
        <f t="shared" si="103"/>
        <v>7712</v>
      </c>
      <c r="GU54">
        <f t="shared" si="103"/>
        <v>6671</v>
      </c>
      <c r="GV54">
        <f t="shared" si="103"/>
        <v>3739</v>
      </c>
      <c r="GW54">
        <f t="shared" si="103"/>
        <v>2511</v>
      </c>
      <c r="GX54">
        <f t="shared" si="103"/>
        <v>2810</v>
      </c>
      <c r="GY54">
        <f t="shared" si="103"/>
        <v>3946</v>
      </c>
      <c r="GZ54">
        <f t="shared" si="103"/>
        <v>6275</v>
      </c>
      <c r="HA54">
        <f t="shared" si="103"/>
        <v>4513</v>
      </c>
      <c r="HB54">
        <f t="shared" si="103"/>
        <v>3692</v>
      </c>
      <c r="HC54">
        <f t="shared" si="103"/>
        <v>2541</v>
      </c>
      <c r="HD54">
        <f t="shared" si="103"/>
        <v>2258</v>
      </c>
      <c r="HE54">
        <f t="shared" si="103"/>
        <v>3916</v>
      </c>
      <c r="HF54">
        <f t="shared" si="103"/>
        <v>3880</v>
      </c>
      <c r="HG54">
        <f t="shared" si="103"/>
        <v>3398</v>
      </c>
      <c r="HH54">
        <f t="shared" si="103"/>
        <v>3707</v>
      </c>
      <c r="HI54">
        <f t="shared" si="103"/>
        <v>2728</v>
      </c>
      <c r="HJ54">
        <f t="shared" si="103"/>
        <v>1677</v>
      </c>
      <c r="HK54">
        <f t="shared" si="103"/>
        <v>1567</v>
      </c>
      <c r="HL54">
        <f t="shared" si="103"/>
        <v>2684</v>
      </c>
      <c r="HM54">
        <f t="shared" si="103"/>
        <v>2585</v>
      </c>
      <c r="HN54">
        <f t="shared" si="103"/>
        <v>1846</v>
      </c>
      <c r="HO54">
        <f t="shared" si="103"/>
        <v>2419</v>
      </c>
      <c r="HP54">
        <f t="shared" si="103"/>
        <v>2505</v>
      </c>
      <c r="HQ54">
        <f t="shared" si="103"/>
        <v>1985</v>
      </c>
      <c r="HR54">
        <f t="shared" si="103"/>
        <v>1218</v>
      </c>
      <c r="HS54">
        <f t="shared" si="103"/>
        <v>2336</v>
      </c>
      <c r="HT54">
        <f t="shared" si="103"/>
        <v>2420</v>
      </c>
      <c r="HU54">
        <f t="shared" si="103"/>
        <v>2063</v>
      </c>
      <c r="HV54">
        <f t="shared" si="103"/>
        <v>1806</v>
      </c>
      <c r="HW54">
        <f t="shared" si="103"/>
        <v>1633</v>
      </c>
      <c r="HX54">
        <f t="shared" si="103"/>
        <v>845</v>
      </c>
      <c r="HY54">
        <f t="shared" si="103"/>
        <v>1079</v>
      </c>
      <c r="HZ54">
        <f t="shared" si="103"/>
        <v>1990</v>
      </c>
      <c r="IA54">
        <f t="shared" si="103"/>
        <v>2007</v>
      </c>
      <c r="IB54">
        <f t="shared" si="103"/>
        <v>1960</v>
      </c>
      <c r="IC54">
        <f t="shared" si="103"/>
        <v>1816</v>
      </c>
      <c r="ID54">
        <f t="shared" si="103"/>
        <v>1579</v>
      </c>
      <c r="IE54">
        <f t="shared" si="103"/>
        <v>956</v>
      </c>
      <c r="IF54">
        <f t="shared" si="103"/>
        <v>772</v>
      </c>
      <c r="IG54">
        <f t="shared" si="103"/>
        <v>1923</v>
      </c>
      <c r="IH54">
        <f t="shared" si="103"/>
        <v>2128</v>
      </c>
      <c r="II54">
        <f t="shared" si="103"/>
        <v>2055</v>
      </c>
      <c r="IJ54">
        <f t="shared" si="103"/>
        <v>2029</v>
      </c>
      <c r="IK54">
        <f t="shared" si="103"/>
        <v>1555</v>
      </c>
      <c r="IL54">
        <f t="shared" si="103"/>
        <v>725</v>
      </c>
      <c r="IM54">
        <f t="shared" si="103"/>
        <v>1346</v>
      </c>
      <c r="IN54">
        <f t="shared" si="103"/>
        <v>1906</v>
      </c>
      <c r="IO54">
        <f t="shared" si="103"/>
        <v>1861</v>
      </c>
      <c r="IP54">
        <f t="shared" si="103"/>
        <v>1480</v>
      </c>
      <c r="IQ54">
        <f t="shared" si="103"/>
        <v>969</v>
      </c>
      <c r="IR54">
        <f t="shared" si="103"/>
        <v>1268</v>
      </c>
      <c r="IS54">
        <f t="shared" si="103"/>
        <v>903</v>
      </c>
      <c r="IT54">
        <f t="shared" si="103"/>
        <v>903</v>
      </c>
      <c r="IU54">
        <f t="shared" si="103"/>
        <v>1767</v>
      </c>
      <c r="IV54">
        <f t="shared" si="103"/>
        <v>1745</v>
      </c>
      <c r="IW54">
        <f t="shared" si="103"/>
        <v>1749</v>
      </c>
      <c r="IX54">
        <f t="shared" si="103"/>
        <v>1883</v>
      </c>
      <c r="IY54">
        <f t="shared" si="103"/>
        <v>1573</v>
      </c>
      <c r="IZ54">
        <f t="shared" ref="IZ54:JQ54" si="104">IZ5-IY5</f>
        <v>926</v>
      </c>
      <c r="JA54">
        <f t="shared" si="104"/>
        <v>1027</v>
      </c>
      <c r="JB54">
        <f t="shared" si="104"/>
        <v>1913</v>
      </c>
      <c r="JC54">
        <f t="shared" si="104"/>
        <v>1736</v>
      </c>
      <c r="JD54">
        <f t="shared" si="104"/>
        <v>1461</v>
      </c>
      <c r="JE54">
        <f t="shared" si="104"/>
        <v>2544</v>
      </c>
      <c r="JF54">
        <f t="shared" si="104"/>
        <v>1575</v>
      </c>
      <c r="JG54">
        <f t="shared" si="104"/>
        <v>888</v>
      </c>
      <c r="JH54">
        <f t="shared" si="104"/>
        <v>1178</v>
      </c>
      <c r="JI54">
        <f t="shared" si="104"/>
        <v>1877</v>
      </c>
      <c r="JJ54">
        <f t="shared" si="104"/>
        <v>1770</v>
      </c>
      <c r="JK54">
        <f t="shared" si="104"/>
        <v>2019</v>
      </c>
      <c r="JL54">
        <f t="shared" si="104"/>
        <v>1928</v>
      </c>
      <c r="JM54">
        <f t="shared" si="104"/>
        <v>1662</v>
      </c>
      <c r="JN54">
        <f t="shared" si="104"/>
        <v>1461</v>
      </c>
      <c r="JO54">
        <f t="shared" si="104"/>
        <v>1050</v>
      </c>
      <c r="JP54">
        <f t="shared" si="104"/>
        <v>2055</v>
      </c>
      <c r="JQ54">
        <f t="shared" si="104"/>
        <v>2156</v>
      </c>
      <c r="JR54">
        <f t="shared" ref="JR54:QD54" si="105">JR5-JQ5</f>
        <v>1897</v>
      </c>
      <c r="JS54">
        <f t="shared" si="105"/>
        <v>1834</v>
      </c>
      <c r="JT54">
        <f t="shared" si="105"/>
        <v>1622</v>
      </c>
      <c r="JU54">
        <f t="shared" si="105"/>
        <v>891</v>
      </c>
      <c r="JV54">
        <f t="shared" si="105"/>
        <v>1092</v>
      </c>
      <c r="JW54">
        <f t="shared" si="105"/>
        <v>1863</v>
      </c>
      <c r="JX54">
        <f t="shared" si="105"/>
        <v>2056</v>
      </c>
      <c r="JY54">
        <f t="shared" si="105"/>
        <v>1912</v>
      </c>
      <c r="JZ54">
        <f t="shared" si="105"/>
        <v>1770</v>
      </c>
      <c r="KA54">
        <f t="shared" si="105"/>
        <v>1371</v>
      </c>
      <c r="KB54">
        <f t="shared" si="105"/>
        <v>772</v>
      </c>
      <c r="KC54">
        <f t="shared" si="105"/>
        <v>1241</v>
      </c>
      <c r="KD54">
        <f t="shared" si="105"/>
        <v>1712</v>
      </c>
      <c r="KE54">
        <f t="shared" si="105"/>
        <v>1866</v>
      </c>
      <c r="KF54">
        <f t="shared" si="105"/>
        <v>1761</v>
      </c>
      <c r="KG54">
        <f t="shared" si="105"/>
        <v>1731</v>
      </c>
      <c r="KH54">
        <f t="shared" si="105"/>
        <v>1372</v>
      </c>
      <c r="KI54">
        <f t="shared" si="105"/>
        <v>1247</v>
      </c>
      <c r="KJ54">
        <f t="shared" si="105"/>
        <v>1729</v>
      </c>
      <c r="KK54">
        <f t="shared" si="105"/>
        <v>2140</v>
      </c>
      <c r="KL54">
        <f t="shared" si="105"/>
        <v>2338</v>
      </c>
      <c r="KM54">
        <f t="shared" si="105"/>
        <v>2213</v>
      </c>
      <c r="KN54">
        <f t="shared" si="105"/>
        <v>2237</v>
      </c>
      <c r="KO54">
        <f t="shared" si="105"/>
        <v>1842</v>
      </c>
      <c r="KP54">
        <f t="shared" si="105"/>
        <v>1245</v>
      </c>
      <c r="KQ54">
        <f t="shared" si="105"/>
        <v>1987</v>
      </c>
      <c r="KR54">
        <f t="shared" si="105"/>
        <v>2888</v>
      </c>
      <c r="KS54">
        <f t="shared" si="105"/>
        <v>2514</v>
      </c>
      <c r="KT54">
        <f t="shared" si="105"/>
        <v>3105</v>
      </c>
      <c r="KU54">
        <f t="shared" si="105"/>
        <v>2646</v>
      </c>
      <c r="KV54">
        <f t="shared" si="105"/>
        <v>2270</v>
      </c>
      <c r="KW54">
        <f t="shared" si="105"/>
        <v>2080</v>
      </c>
      <c r="KX54">
        <f t="shared" si="105"/>
        <v>2493</v>
      </c>
      <c r="KY54">
        <f t="shared" si="105"/>
        <v>3250</v>
      </c>
      <c r="KZ54">
        <f t="shared" si="105"/>
        <v>3069</v>
      </c>
      <c r="LA54">
        <f t="shared" si="105"/>
        <v>3370</v>
      </c>
      <c r="LB54">
        <f t="shared" si="105"/>
        <v>3198</v>
      </c>
      <c r="LC54">
        <f t="shared" si="105"/>
        <v>2563</v>
      </c>
      <c r="LD54">
        <f t="shared" si="105"/>
        <v>2302</v>
      </c>
      <c r="LE54">
        <f t="shared" si="105"/>
        <v>2295</v>
      </c>
      <c r="LF54">
        <f t="shared" si="105"/>
        <v>4173</v>
      </c>
      <c r="LG54">
        <f t="shared" si="105"/>
        <v>4400</v>
      </c>
      <c r="LH54">
        <f t="shared" si="105"/>
        <v>4932</v>
      </c>
      <c r="LI54">
        <f t="shared" si="105"/>
        <v>4645</v>
      </c>
      <c r="LJ54">
        <f t="shared" si="105"/>
        <v>4116</v>
      </c>
      <c r="LK54">
        <f t="shared" si="105"/>
        <v>3313</v>
      </c>
      <c r="LL54">
        <f t="shared" si="105"/>
        <v>4011</v>
      </c>
      <c r="LM54">
        <f t="shared" si="105"/>
        <v>6709</v>
      </c>
      <c r="LN54">
        <f t="shared" si="105"/>
        <v>8166</v>
      </c>
      <c r="LO54">
        <f t="shared" si="105"/>
        <v>8319</v>
      </c>
      <c r="LP54">
        <f t="shared" si="105"/>
        <v>7882</v>
      </c>
      <c r="LQ54">
        <f t="shared" si="105"/>
        <v>7999</v>
      </c>
      <c r="LR54">
        <f t="shared" si="105"/>
        <v>5163</v>
      </c>
      <c r="LS54">
        <f t="shared" si="105"/>
        <v>7552</v>
      </c>
      <c r="LT54">
        <f t="shared" si="105"/>
        <v>10008</v>
      </c>
      <c r="LU54">
        <f t="shared" si="105"/>
        <v>9126</v>
      </c>
      <c r="LV54">
        <f t="shared" si="105"/>
        <v>8725</v>
      </c>
      <c r="LW54">
        <f t="shared" si="105"/>
        <v>10939</v>
      </c>
      <c r="LX54">
        <f t="shared" si="105"/>
        <v>9445</v>
      </c>
      <c r="LY54">
        <f t="shared" si="105"/>
        <v>8789</v>
      </c>
      <c r="LZ54">
        <f t="shared" si="105"/>
        <v>9501</v>
      </c>
      <c r="MA54">
        <f t="shared" si="105"/>
        <v>14046</v>
      </c>
      <c r="MB54">
        <f t="shared" si="105"/>
        <v>14305</v>
      </c>
      <c r="MC54">
        <f t="shared" si="105"/>
        <v>14796</v>
      </c>
      <c r="MD54">
        <f t="shared" si="105"/>
        <v>11552</v>
      </c>
      <c r="ME54">
        <f t="shared" si="105"/>
        <v>9502</v>
      </c>
      <c r="MF54">
        <f t="shared" si="105"/>
        <v>7458</v>
      </c>
      <c r="MG54">
        <f t="shared" si="105"/>
        <v>9580</v>
      </c>
      <c r="MH54">
        <f t="shared" si="105"/>
        <v>17710</v>
      </c>
      <c r="MI54">
        <f t="shared" si="105"/>
        <v>18000</v>
      </c>
      <c r="MJ54">
        <f t="shared" si="105"/>
        <v>16726</v>
      </c>
      <c r="MK54">
        <f t="shared" si="105"/>
        <v>15002</v>
      </c>
      <c r="ML54">
        <f t="shared" si="105"/>
        <v>11859</v>
      </c>
      <c r="MM54">
        <f t="shared" si="105"/>
        <v>12601</v>
      </c>
      <c r="MN54">
        <f t="shared" si="105"/>
        <v>14410</v>
      </c>
      <c r="MO54">
        <f t="shared" si="105"/>
        <v>21832</v>
      </c>
      <c r="MP54">
        <f t="shared" si="105"/>
        <v>20999</v>
      </c>
      <c r="MQ54">
        <f t="shared" si="105"/>
        <v>21980</v>
      </c>
      <c r="MR54">
        <f t="shared" si="105"/>
        <v>21606</v>
      </c>
      <c r="MS54">
        <f t="shared" si="105"/>
        <v>17421</v>
      </c>
      <c r="MT54">
        <f t="shared" si="105"/>
        <v>15046</v>
      </c>
      <c r="MU54">
        <f t="shared" si="105"/>
        <v>13105</v>
      </c>
      <c r="MV54">
        <f t="shared" si="105"/>
        <v>18555</v>
      </c>
      <c r="MW54">
        <f t="shared" si="105"/>
        <v>18503</v>
      </c>
      <c r="MX54">
        <f t="shared" si="105"/>
        <v>14880</v>
      </c>
      <c r="MY54">
        <f t="shared" si="105"/>
        <v>13973</v>
      </c>
      <c r="MZ54">
        <f t="shared" si="105"/>
        <v>12267</v>
      </c>
      <c r="NA54">
        <f t="shared" si="105"/>
        <v>9010</v>
      </c>
      <c r="NB54">
        <f t="shared" si="105"/>
        <v>9780</v>
      </c>
      <c r="NC54">
        <f t="shared" si="105"/>
        <v>12710</v>
      </c>
      <c r="ND54">
        <f t="shared" si="105"/>
        <v>11381</v>
      </c>
      <c r="NE54">
        <f t="shared" si="105"/>
        <v>11761</v>
      </c>
      <c r="NF54">
        <f t="shared" si="105"/>
        <v>12271</v>
      </c>
      <c r="NG54">
        <f t="shared" si="105"/>
        <v>8147</v>
      </c>
      <c r="NH54">
        <f t="shared" si="105"/>
        <v>4551</v>
      </c>
      <c r="NI54">
        <f t="shared" si="105"/>
        <v>6041</v>
      </c>
      <c r="NJ54">
        <f t="shared" si="105"/>
        <v>7070</v>
      </c>
      <c r="NK54">
        <f t="shared" si="105"/>
        <v>7150</v>
      </c>
      <c r="NL54">
        <f t="shared" si="105"/>
        <v>6141</v>
      </c>
      <c r="NM54">
        <f t="shared" si="105"/>
        <v>5297</v>
      </c>
      <c r="NN54">
        <f t="shared" si="105"/>
        <v>4525</v>
      </c>
      <c r="NO54">
        <f t="shared" si="105"/>
        <v>2548</v>
      </c>
      <c r="NP54">
        <f t="shared" si="105"/>
        <v>2649</v>
      </c>
      <c r="NQ54">
        <f t="shared" si="105"/>
        <v>4058</v>
      </c>
      <c r="NR54">
        <f t="shared" si="105"/>
        <v>3751</v>
      </c>
      <c r="NS54">
        <f t="shared" si="105"/>
        <v>3749</v>
      </c>
      <c r="NT54">
        <f t="shared" si="105"/>
        <v>3184</v>
      </c>
      <c r="NU54">
        <f t="shared" si="105"/>
        <v>2435</v>
      </c>
      <c r="NV54">
        <f t="shared" si="105"/>
        <v>1376</v>
      </c>
      <c r="NW54">
        <f t="shared" si="105"/>
        <v>1742</v>
      </c>
      <c r="NX54">
        <f t="shared" si="105"/>
        <v>3159</v>
      </c>
      <c r="NY54">
        <f t="shared" si="105"/>
        <v>2488</v>
      </c>
      <c r="NZ54">
        <f t="shared" si="105"/>
        <v>2781</v>
      </c>
      <c r="OA54">
        <f t="shared" si="105"/>
        <v>2382</v>
      </c>
      <c r="OB54">
        <f t="shared" si="105"/>
        <v>1744</v>
      </c>
      <c r="OC54">
        <f t="shared" si="105"/>
        <v>1102</v>
      </c>
      <c r="OD54">
        <f t="shared" si="105"/>
        <v>1210</v>
      </c>
      <c r="OE54">
        <f t="shared" si="105"/>
        <v>2320</v>
      </c>
      <c r="OF54">
        <f t="shared" si="105"/>
        <v>2327</v>
      </c>
      <c r="OG54">
        <f t="shared" si="105"/>
        <v>1911</v>
      </c>
      <c r="OH54">
        <f t="shared" si="105"/>
        <v>1690</v>
      </c>
      <c r="OI54">
        <f t="shared" si="105"/>
        <v>1429</v>
      </c>
      <c r="OJ54">
        <f t="shared" si="105"/>
        <v>792</v>
      </c>
      <c r="OK54">
        <f t="shared" si="105"/>
        <v>998</v>
      </c>
      <c r="OL54">
        <f t="shared" si="105"/>
        <v>1862</v>
      </c>
      <c r="OM54">
        <f t="shared" si="105"/>
        <v>1676</v>
      </c>
      <c r="ON54">
        <f t="shared" si="105"/>
        <v>1654</v>
      </c>
      <c r="OO54">
        <f t="shared" si="105"/>
        <v>1447</v>
      </c>
      <c r="OP54">
        <f t="shared" si="105"/>
        <v>1168</v>
      </c>
      <c r="OQ54">
        <f t="shared" si="105"/>
        <v>566</v>
      </c>
      <c r="OR54">
        <f t="shared" si="105"/>
        <v>856</v>
      </c>
      <c r="OS54">
        <f t="shared" si="105"/>
        <v>1447</v>
      </c>
      <c r="OT54">
        <f t="shared" si="105"/>
        <v>1404</v>
      </c>
      <c r="OU54">
        <f t="shared" si="105"/>
        <v>1313</v>
      </c>
      <c r="OV54">
        <f t="shared" si="105"/>
        <v>1227</v>
      </c>
      <c r="OW54">
        <f t="shared" si="105"/>
        <v>862</v>
      </c>
      <c r="OX54">
        <f t="shared" si="105"/>
        <v>638</v>
      </c>
      <c r="OY54">
        <f t="shared" si="105"/>
        <v>991</v>
      </c>
      <c r="OZ54">
        <f t="shared" si="105"/>
        <v>1477</v>
      </c>
      <c r="PA54">
        <f t="shared" si="105"/>
        <v>1474</v>
      </c>
      <c r="PB54">
        <f t="shared" si="105"/>
        <v>1225</v>
      </c>
      <c r="PC54">
        <f t="shared" si="105"/>
        <v>1541</v>
      </c>
      <c r="PD54">
        <f t="shared" si="105"/>
        <v>1006</v>
      </c>
      <c r="PE54">
        <f t="shared" si="105"/>
        <v>613</v>
      </c>
      <c r="PF54">
        <f t="shared" si="105"/>
        <v>933</v>
      </c>
      <c r="PG54">
        <f t="shared" si="105"/>
        <v>1531</v>
      </c>
      <c r="PH54">
        <f t="shared" si="105"/>
        <v>1464</v>
      </c>
      <c r="PI54">
        <f t="shared" si="105"/>
        <v>1462</v>
      </c>
      <c r="PJ54">
        <f t="shared" si="105"/>
        <v>1378</v>
      </c>
      <c r="PK54">
        <f t="shared" si="105"/>
        <v>1051</v>
      </c>
      <c r="PL54">
        <f t="shared" si="105"/>
        <v>599</v>
      </c>
      <c r="PM54">
        <f t="shared" si="105"/>
        <v>510</v>
      </c>
      <c r="PN54">
        <f t="shared" si="105"/>
        <v>1048</v>
      </c>
      <c r="PO54">
        <f t="shared" si="105"/>
        <v>1554</v>
      </c>
      <c r="PP54">
        <f t="shared" si="105"/>
        <v>1516</v>
      </c>
      <c r="PQ54">
        <f t="shared" si="105"/>
        <v>1387</v>
      </c>
      <c r="PR54">
        <f t="shared" si="105"/>
        <v>965</v>
      </c>
      <c r="PS54">
        <f t="shared" si="105"/>
        <v>548</v>
      </c>
      <c r="PT54">
        <f t="shared" si="105"/>
        <v>756</v>
      </c>
      <c r="PU54">
        <f t="shared" si="105"/>
        <v>1422</v>
      </c>
      <c r="PV54">
        <f t="shared" si="105"/>
        <v>1294</v>
      </c>
      <c r="PW54">
        <f t="shared" si="105"/>
        <v>1273</v>
      </c>
      <c r="PX54">
        <f t="shared" si="105"/>
        <v>777</v>
      </c>
      <c r="PY54">
        <f t="shared" si="105"/>
        <v>463</v>
      </c>
      <c r="PZ54">
        <f t="shared" si="105"/>
        <v>452</v>
      </c>
      <c r="QA54">
        <f t="shared" si="105"/>
        <v>437</v>
      </c>
      <c r="QB54">
        <f t="shared" si="105"/>
        <v>756</v>
      </c>
      <c r="QC54">
        <f t="shared" si="105"/>
        <v>1366</v>
      </c>
      <c r="QD54">
        <f t="shared" si="105"/>
        <v>1267</v>
      </c>
    </row>
    <row r="55" spans="1:446" x14ac:dyDescent="0.35">
      <c r="A55" t="s">
        <v>54</v>
      </c>
      <c r="B55" t="str">
        <f>"(204)"</f>
        <v>(204)</v>
      </c>
      <c r="D55">
        <f t="shared" ref="D55:BO55" si="106">D6-C6</f>
        <v>0</v>
      </c>
      <c r="E55">
        <f t="shared" si="106"/>
        <v>0</v>
      </c>
      <c r="F55">
        <f t="shared" si="106"/>
        <v>0</v>
      </c>
      <c r="G55">
        <f t="shared" si="106"/>
        <v>0</v>
      </c>
      <c r="H55">
        <f t="shared" si="106"/>
        <v>0</v>
      </c>
      <c r="I55">
        <f t="shared" si="106"/>
        <v>0</v>
      </c>
      <c r="J55">
        <f t="shared" si="106"/>
        <v>0</v>
      </c>
      <c r="K55">
        <f t="shared" si="106"/>
        <v>0</v>
      </c>
      <c r="L55">
        <f t="shared" si="106"/>
        <v>0</v>
      </c>
      <c r="M55">
        <f t="shared" si="106"/>
        <v>1</v>
      </c>
      <c r="N55">
        <f t="shared" si="106"/>
        <v>0</v>
      </c>
      <c r="O55">
        <f t="shared" si="106"/>
        <v>0</v>
      </c>
      <c r="P55">
        <f t="shared" si="106"/>
        <v>0</v>
      </c>
      <c r="Q55">
        <f t="shared" si="106"/>
        <v>0</v>
      </c>
      <c r="R55">
        <f t="shared" si="106"/>
        <v>0</v>
      </c>
      <c r="S55">
        <f t="shared" si="106"/>
        <v>0</v>
      </c>
      <c r="T55">
        <f t="shared" si="106"/>
        <v>0</v>
      </c>
      <c r="U55">
        <f t="shared" si="106"/>
        <v>1</v>
      </c>
      <c r="V55">
        <f t="shared" si="106"/>
        <v>0</v>
      </c>
      <c r="W55">
        <f t="shared" si="106"/>
        <v>0</v>
      </c>
      <c r="X55">
        <f t="shared" si="106"/>
        <v>0</v>
      </c>
      <c r="Y55">
        <f t="shared" si="106"/>
        <v>0</v>
      </c>
      <c r="Z55">
        <f t="shared" si="106"/>
        <v>0</v>
      </c>
      <c r="AA55">
        <f t="shared" si="106"/>
        <v>0</v>
      </c>
      <c r="AB55">
        <f t="shared" si="106"/>
        <v>0</v>
      </c>
      <c r="AC55">
        <f t="shared" si="106"/>
        <v>0</v>
      </c>
      <c r="AD55">
        <f t="shared" si="106"/>
        <v>0</v>
      </c>
      <c r="AE55">
        <f t="shared" si="106"/>
        <v>0</v>
      </c>
      <c r="AF55">
        <f t="shared" si="106"/>
        <v>0</v>
      </c>
      <c r="AG55">
        <f t="shared" si="106"/>
        <v>0</v>
      </c>
      <c r="AH55">
        <f t="shared" si="106"/>
        <v>0</v>
      </c>
      <c r="AI55">
        <f t="shared" si="106"/>
        <v>0</v>
      </c>
      <c r="AJ55">
        <f t="shared" si="106"/>
        <v>0</v>
      </c>
      <c r="AK55">
        <f t="shared" si="106"/>
        <v>4</v>
      </c>
      <c r="AL55">
        <f t="shared" si="106"/>
        <v>7</v>
      </c>
      <c r="AM55">
        <f t="shared" si="106"/>
        <v>2</v>
      </c>
      <c r="AN55">
        <f t="shared" si="106"/>
        <v>17</v>
      </c>
      <c r="AO55">
        <f t="shared" si="106"/>
        <v>13</v>
      </c>
      <c r="AP55">
        <f t="shared" si="106"/>
        <v>39</v>
      </c>
      <c r="AQ55">
        <f t="shared" si="106"/>
        <v>36</v>
      </c>
      <c r="AR55">
        <f t="shared" si="106"/>
        <v>45</v>
      </c>
      <c r="AS55">
        <f t="shared" si="106"/>
        <v>57</v>
      </c>
      <c r="AT55">
        <f t="shared" si="106"/>
        <v>37</v>
      </c>
      <c r="AU55">
        <f t="shared" si="106"/>
        <v>141</v>
      </c>
      <c r="AV55">
        <f t="shared" si="106"/>
        <v>100</v>
      </c>
      <c r="AW55">
        <f t="shared" si="106"/>
        <v>173</v>
      </c>
      <c r="AX55">
        <f t="shared" si="106"/>
        <v>400</v>
      </c>
      <c r="AY55">
        <f t="shared" si="106"/>
        <v>622</v>
      </c>
      <c r="AZ55">
        <f t="shared" si="106"/>
        <v>582</v>
      </c>
      <c r="BA55">
        <f t="shared" si="106"/>
        <v>0</v>
      </c>
      <c r="BB55">
        <f t="shared" si="106"/>
        <v>2955</v>
      </c>
      <c r="BC55">
        <f t="shared" si="106"/>
        <v>1159</v>
      </c>
      <c r="BD55">
        <f t="shared" si="106"/>
        <v>1407</v>
      </c>
      <c r="BE55">
        <f t="shared" si="106"/>
        <v>2144</v>
      </c>
      <c r="BF55">
        <f t="shared" si="106"/>
        <v>1806</v>
      </c>
      <c r="BG55">
        <f t="shared" si="106"/>
        <v>2162</v>
      </c>
      <c r="BH55">
        <f t="shared" si="106"/>
        <v>4053</v>
      </c>
      <c r="BI55">
        <f t="shared" si="106"/>
        <v>2447</v>
      </c>
      <c r="BJ55">
        <f t="shared" si="106"/>
        <v>4964</v>
      </c>
      <c r="BK55">
        <f t="shared" si="106"/>
        <v>3394</v>
      </c>
      <c r="BL55">
        <f t="shared" si="106"/>
        <v>6368</v>
      </c>
      <c r="BM55">
        <f t="shared" si="106"/>
        <v>4749</v>
      </c>
      <c r="BN55">
        <f t="shared" si="106"/>
        <v>9630</v>
      </c>
      <c r="BO55">
        <f t="shared" si="106"/>
        <v>8271</v>
      </c>
      <c r="BP55">
        <f t="shared" ref="BP55:EA55" si="107">BP6-BO6</f>
        <v>7933</v>
      </c>
      <c r="BQ55">
        <f t="shared" si="107"/>
        <v>7516</v>
      </c>
      <c r="BR55">
        <f t="shared" si="107"/>
        <v>6875</v>
      </c>
      <c r="BS55">
        <f t="shared" si="107"/>
        <v>7846</v>
      </c>
      <c r="BT55">
        <f t="shared" si="107"/>
        <v>7967</v>
      </c>
      <c r="BU55">
        <f t="shared" si="107"/>
        <v>8195</v>
      </c>
      <c r="BV55">
        <f t="shared" si="107"/>
        <v>7947</v>
      </c>
      <c r="BW55">
        <f t="shared" si="107"/>
        <v>7134</v>
      </c>
      <c r="BX55">
        <f t="shared" si="107"/>
        <v>6969</v>
      </c>
      <c r="BY55">
        <f t="shared" si="107"/>
        <v>5478</v>
      </c>
      <c r="BZ55">
        <f t="shared" si="107"/>
        <v>5029</v>
      </c>
      <c r="CA55">
        <f t="shared" si="107"/>
        <v>5267</v>
      </c>
      <c r="CB55">
        <f t="shared" si="107"/>
        <v>6278</v>
      </c>
      <c r="CC55">
        <f t="shared" si="107"/>
        <v>5002</v>
      </c>
      <c r="CD55">
        <f t="shared" si="107"/>
        <v>5051</v>
      </c>
      <c r="CE55">
        <f t="shared" si="107"/>
        <v>4754</v>
      </c>
      <c r="CF55">
        <f t="shared" si="107"/>
        <v>3804</v>
      </c>
      <c r="CG55">
        <f t="shared" si="107"/>
        <v>3268</v>
      </c>
      <c r="CH55">
        <f t="shared" si="107"/>
        <v>2442</v>
      </c>
      <c r="CI55">
        <f t="shared" si="107"/>
        <v>5103</v>
      </c>
      <c r="CJ55">
        <f t="shared" si="107"/>
        <v>7304</v>
      </c>
      <c r="CK55">
        <f t="shared" si="107"/>
        <v>5891</v>
      </c>
      <c r="CL55">
        <f t="shared" si="107"/>
        <v>887</v>
      </c>
      <c r="CM55">
        <f t="shared" si="107"/>
        <v>6948</v>
      </c>
      <c r="CN55">
        <f t="shared" si="107"/>
        <v>1536</v>
      </c>
      <c r="CO55">
        <f t="shared" si="107"/>
        <v>3968</v>
      </c>
      <c r="CP55">
        <f t="shared" si="107"/>
        <v>4211</v>
      </c>
      <c r="CQ55">
        <f t="shared" si="107"/>
        <v>4635</v>
      </c>
      <c r="CR55">
        <f t="shared" si="107"/>
        <v>-10034</v>
      </c>
      <c r="CS55">
        <f t="shared" si="107"/>
        <v>2915</v>
      </c>
      <c r="CT55">
        <f t="shared" si="107"/>
        <v>1729</v>
      </c>
      <c r="CU55">
        <f t="shared" si="107"/>
        <v>1831</v>
      </c>
      <c r="CV55">
        <f t="shared" si="107"/>
        <v>1308</v>
      </c>
      <c r="CW55">
        <f t="shared" si="107"/>
        <v>2144</v>
      </c>
      <c r="CX55">
        <f t="shared" si="107"/>
        <v>518</v>
      </c>
      <c r="CY55">
        <f t="shared" si="107"/>
        <v>1781</v>
      </c>
      <c r="CZ55">
        <f t="shared" si="107"/>
        <v>1366</v>
      </c>
      <c r="DA55">
        <f t="shared" si="107"/>
        <v>884</v>
      </c>
      <c r="DB55">
        <f t="shared" si="107"/>
        <v>545</v>
      </c>
      <c r="DC55">
        <f t="shared" si="107"/>
        <v>1318</v>
      </c>
      <c r="DD55">
        <f t="shared" si="107"/>
        <v>996</v>
      </c>
      <c r="DE55">
        <f t="shared" si="107"/>
        <v>1122</v>
      </c>
      <c r="DF55">
        <f t="shared" si="107"/>
        <v>1410</v>
      </c>
      <c r="DG55">
        <f t="shared" si="107"/>
        <v>721</v>
      </c>
      <c r="DH55">
        <f t="shared" si="107"/>
        <v>772</v>
      </c>
      <c r="DI55">
        <f t="shared" si="107"/>
        <v>3086</v>
      </c>
      <c r="DJ55">
        <f t="shared" si="107"/>
        <v>594</v>
      </c>
      <c r="DK55">
        <f t="shared" si="107"/>
        <v>661</v>
      </c>
      <c r="DL55">
        <f t="shared" si="107"/>
        <v>849</v>
      </c>
      <c r="DM55">
        <f t="shared" si="107"/>
        <v>643</v>
      </c>
      <c r="DN55">
        <f t="shared" si="107"/>
        <v>515</v>
      </c>
      <c r="DO55">
        <f t="shared" si="107"/>
        <v>0</v>
      </c>
      <c r="DP55">
        <f t="shared" si="107"/>
        <v>908</v>
      </c>
      <c r="DQ55">
        <f t="shared" si="107"/>
        <v>431</v>
      </c>
      <c r="DR55">
        <f t="shared" si="107"/>
        <v>518</v>
      </c>
      <c r="DS55">
        <f t="shared" si="107"/>
        <v>482</v>
      </c>
      <c r="DT55">
        <f t="shared" si="107"/>
        <v>1787</v>
      </c>
      <c r="DU55">
        <f t="shared" si="107"/>
        <v>466</v>
      </c>
      <c r="DV55">
        <f t="shared" si="107"/>
        <v>482</v>
      </c>
      <c r="DW55">
        <f t="shared" si="107"/>
        <v>-372</v>
      </c>
      <c r="DX55">
        <f t="shared" si="107"/>
        <v>859</v>
      </c>
      <c r="DY55">
        <f t="shared" si="107"/>
        <v>0</v>
      </c>
      <c r="DZ55">
        <f t="shared" si="107"/>
        <v>1647</v>
      </c>
      <c r="EA55">
        <f t="shared" si="107"/>
        <v>658</v>
      </c>
      <c r="EB55">
        <f t="shared" ref="EB55:GM55" si="108">EB6-EA6</f>
        <v>664</v>
      </c>
      <c r="EC55">
        <f t="shared" si="108"/>
        <v>251</v>
      </c>
      <c r="ED55">
        <f t="shared" si="108"/>
        <v>159</v>
      </c>
      <c r="EE55">
        <f t="shared" si="108"/>
        <v>294</v>
      </c>
      <c r="EF55">
        <f t="shared" si="108"/>
        <v>394</v>
      </c>
      <c r="EG55">
        <f t="shared" si="108"/>
        <v>334</v>
      </c>
      <c r="EH55">
        <f t="shared" si="108"/>
        <v>318</v>
      </c>
      <c r="EI55">
        <f t="shared" si="108"/>
        <v>332</v>
      </c>
      <c r="EJ55">
        <f t="shared" si="108"/>
        <v>240</v>
      </c>
      <c r="EK55">
        <f t="shared" si="108"/>
        <v>167</v>
      </c>
      <c r="EL55">
        <f t="shared" si="108"/>
        <v>249</v>
      </c>
      <c r="EM55">
        <f t="shared" si="108"/>
        <v>314</v>
      </c>
      <c r="EN55">
        <f t="shared" si="108"/>
        <v>427</v>
      </c>
      <c r="EO55">
        <f t="shared" si="108"/>
        <v>502</v>
      </c>
      <c r="EP55">
        <f t="shared" si="108"/>
        <v>396</v>
      </c>
      <c r="EQ55">
        <f t="shared" si="108"/>
        <v>323</v>
      </c>
      <c r="ER55">
        <f t="shared" si="108"/>
        <v>181</v>
      </c>
      <c r="ES55">
        <f t="shared" si="108"/>
        <v>219</v>
      </c>
      <c r="ET55">
        <f t="shared" si="108"/>
        <v>355</v>
      </c>
      <c r="EU55">
        <f t="shared" si="108"/>
        <v>585</v>
      </c>
      <c r="EV55">
        <f t="shared" si="108"/>
        <v>307</v>
      </c>
      <c r="EW55">
        <f t="shared" si="108"/>
        <v>363</v>
      </c>
      <c r="EX55">
        <f t="shared" si="108"/>
        <v>334</v>
      </c>
      <c r="EY55">
        <f t="shared" si="108"/>
        <v>232</v>
      </c>
      <c r="EZ55">
        <f t="shared" si="108"/>
        <v>248</v>
      </c>
      <c r="FA55">
        <f t="shared" si="108"/>
        <v>334</v>
      </c>
      <c r="FB55">
        <f t="shared" si="108"/>
        <v>400</v>
      </c>
      <c r="FC55">
        <f t="shared" si="108"/>
        <v>419</v>
      </c>
      <c r="FD55">
        <f t="shared" si="108"/>
        <v>564</v>
      </c>
      <c r="FE55">
        <f t="shared" si="108"/>
        <v>301</v>
      </c>
      <c r="FF55">
        <f t="shared" si="108"/>
        <v>200</v>
      </c>
      <c r="FG55">
        <f t="shared" si="108"/>
        <v>301</v>
      </c>
      <c r="FH55">
        <f t="shared" si="108"/>
        <v>388</v>
      </c>
      <c r="FI55">
        <f t="shared" si="108"/>
        <v>444</v>
      </c>
      <c r="FJ55">
        <f t="shared" si="108"/>
        <v>442</v>
      </c>
      <c r="FK55">
        <f t="shared" si="108"/>
        <v>0</v>
      </c>
      <c r="FL55">
        <f t="shared" si="108"/>
        <v>0</v>
      </c>
      <c r="FM55">
        <f t="shared" si="108"/>
        <v>1244</v>
      </c>
      <c r="FN55">
        <f t="shared" si="108"/>
        <v>341</v>
      </c>
      <c r="FO55">
        <f t="shared" si="108"/>
        <v>383</v>
      </c>
      <c r="FP55">
        <f t="shared" si="108"/>
        <v>543</v>
      </c>
      <c r="FQ55">
        <f t="shared" si="108"/>
        <v>852</v>
      </c>
      <c r="FR55">
        <f t="shared" si="108"/>
        <v>0</v>
      </c>
      <c r="FS55">
        <f t="shared" si="108"/>
        <v>0</v>
      </c>
      <c r="FT55">
        <f t="shared" si="108"/>
        <v>2045</v>
      </c>
      <c r="FU55">
        <f t="shared" si="108"/>
        <v>666</v>
      </c>
      <c r="FV55">
        <f t="shared" si="108"/>
        <v>875</v>
      </c>
      <c r="FW55">
        <f t="shared" si="108"/>
        <v>1361</v>
      </c>
      <c r="FX55">
        <f t="shared" si="108"/>
        <v>1400</v>
      </c>
      <c r="FY55">
        <f t="shared" si="108"/>
        <v>0</v>
      </c>
      <c r="FZ55">
        <f t="shared" si="108"/>
        <v>0</v>
      </c>
      <c r="GA55">
        <f t="shared" si="108"/>
        <v>4581</v>
      </c>
      <c r="GB55">
        <f t="shared" si="108"/>
        <v>1358</v>
      </c>
      <c r="GC55">
        <f t="shared" si="108"/>
        <v>1357</v>
      </c>
      <c r="GD55">
        <f t="shared" si="108"/>
        <v>2615</v>
      </c>
      <c r="GE55">
        <f t="shared" si="108"/>
        <v>2255</v>
      </c>
      <c r="GF55">
        <f t="shared" si="108"/>
        <v>0</v>
      </c>
      <c r="GG55">
        <f t="shared" si="108"/>
        <v>0</v>
      </c>
      <c r="GH55">
        <f t="shared" si="108"/>
        <v>6361</v>
      </c>
      <c r="GI55">
        <f t="shared" si="108"/>
        <v>1828</v>
      </c>
      <c r="GJ55">
        <f t="shared" si="108"/>
        <v>2031</v>
      </c>
      <c r="GK55">
        <f t="shared" si="108"/>
        <v>2789</v>
      </c>
      <c r="GL55">
        <f t="shared" si="108"/>
        <v>3092</v>
      </c>
      <c r="GM55">
        <f t="shared" si="108"/>
        <v>0</v>
      </c>
      <c r="GN55">
        <f t="shared" ref="GN55:IY55" si="109">GN6-GM6</f>
        <v>0</v>
      </c>
      <c r="GO55">
        <f t="shared" si="109"/>
        <v>8532</v>
      </c>
      <c r="GP55">
        <f t="shared" si="109"/>
        <v>5760</v>
      </c>
      <c r="GQ55">
        <f t="shared" si="109"/>
        <v>2953</v>
      </c>
      <c r="GR55">
        <f t="shared" si="109"/>
        <v>4088</v>
      </c>
      <c r="GS55">
        <f t="shared" si="109"/>
        <v>4507</v>
      </c>
      <c r="GT55">
        <f t="shared" si="109"/>
        <v>0</v>
      </c>
      <c r="GU55">
        <f t="shared" si="109"/>
        <v>0</v>
      </c>
      <c r="GV55">
        <f t="shared" si="109"/>
        <v>8618</v>
      </c>
      <c r="GW55">
        <f t="shared" si="109"/>
        <v>3632</v>
      </c>
      <c r="GX55">
        <f t="shared" si="109"/>
        <v>3172</v>
      </c>
      <c r="GY55">
        <f t="shared" si="109"/>
        <v>7550</v>
      </c>
      <c r="GZ55">
        <f t="shared" si="109"/>
        <v>5479</v>
      </c>
      <c r="HA55">
        <f t="shared" si="109"/>
        <v>0</v>
      </c>
      <c r="HB55">
        <f t="shared" si="109"/>
        <v>0</v>
      </c>
      <c r="HC55">
        <f t="shared" si="109"/>
        <v>16269</v>
      </c>
      <c r="HD55">
        <f t="shared" si="109"/>
        <v>5114</v>
      </c>
      <c r="HE55">
        <f t="shared" si="109"/>
        <v>6671</v>
      </c>
      <c r="HF55">
        <f t="shared" si="109"/>
        <v>7039</v>
      </c>
      <c r="HG55">
        <f t="shared" si="109"/>
        <v>8148</v>
      </c>
      <c r="HH55">
        <f t="shared" si="109"/>
        <v>0</v>
      </c>
      <c r="HI55">
        <f t="shared" si="109"/>
        <v>0</v>
      </c>
      <c r="HJ55">
        <f t="shared" si="109"/>
        <v>19382</v>
      </c>
      <c r="HK55">
        <f t="shared" si="109"/>
        <v>7117</v>
      </c>
      <c r="HL55">
        <f t="shared" si="109"/>
        <v>7296</v>
      </c>
      <c r="HM55">
        <f t="shared" si="109"/>
        <v>9658</v>
      </c>
      <c r="HN55">
        <f t="shared" si="109"/>
        <v>9779</v>
      </c>
      <c r="HO55">
        <f t="shared" si="109"/>
        <v>0</v>
      </c>
      <c r="HP55">
        <f t="shared" si="109"/>
        <v>0</v>
      </c>
      <c r="HQ55">
        <f t="shared" si="109"/>
        <v>23572</v>
      </c>
      <c r="HR55">
        <f t="shared" si="109"/>
        <v>8115</v>
      </c>
      <c r="HS55">
        <f t="shared" si="109"/>
        <v>8581</v>
      </c>
      <c r="HT55">
        <f t="shared" si="109"/>
        <v>8959</v>
      </c>
      <c r="HU55">
        <f t="shared" si="109"/>
        <v>10476</v>
      </c>
      <c r="HV55">
        <f t="shared" si="109"/>
        <v>0</v>
      </c>
      <c r="HW55">
        <f t="shared" si="109"/>
        <v>0</v>
      </c>
      <c r="HX55">
        <f t="shared" si="109"/>
        <v>26560</v>
      </c>
      <c r="HY55">
        <f t="shared" si="109"/>
        <v>8964</v>
      </c>
      <c r="HZ55">
        <f t="shared" si="109"/>
        <v>8866</v>
      </c>
      <c r="IA55">
        <f t="shared" si="109"/>
        <v>10764</v>
      </c>
      <c r="IB55">
        <f t="shared" si="109"/>
        <v>12183</v>
      </c>
      <c r="IC55">
        <f t="shared" si="109"/>
        <v>0</v>
      </c>
      <c r="ID55">
        <f t="shared" si="109"/>
        <v>0</v>
      </c>
      <c r="IE55">
        <f t="shared" si="109"/>
        <v>27404</v>
      </c>
      <c r="IF55">
        <f t="shared" si="109"/>
        <v>9437</v>
      </c>
      <c r="IG55">
        <f t="shared" si="109"/>
        <v>11193</v>
      </c>
      <c r="IH55">
        <f t="shared" si="109"/>
        <v>11291</v>
      </c>
      <c r="II55">
        <f t="shared" si="109"/>
        <v>14389</v>
      </c>
      <c r="IJ55">
        <f t="shared" si="109"/>
        <v>0</v>
      </c>
      <c r="IK55">
        <f t="shared" si="109"/>
        <v>0</v>
      </c>
      <c r="IL55">
        <f t="shared" si="109"/>
        <v>31428</v>
      </c>
      <c r="IM55">
        <f t="shared" si="109"/>
        <v>10799</v>
      </c>
      <c r="IN55">
        <f t="shared" si="109"/>
        <v>11289</v>
      </c>
      <c r="IO55">
        <f t="shared" si="109"/>
        <v>10653</v>
      </c>
      <c r="IP55">
        <f t="shared" si="109"/>
        <v>12272</v>
      </c>
      <c r="IQ55">
        <f t="shared" si="109"/>
        <v>0</v>
      </c>
      <c r="IR55">
        <f t="shared" si="109"/>
        <v>0</v>
      </c>
      <c r="IS55">
        <f t="shared" si="109"/>
        <v>31785</v>
      </c>
      <c r="IT55">
        <f t="shared" si="109"/>
        <v>0</v>
      </c>
      <c r="IU55">
        <f t="shared" si="109"/>
        <v>20922</v>
      </c>
      <c r="IV55">
        <f t="shared" si="109"/>
        <v>9419</v>
      </c>
      <c r="IW55">
        <f t="shared" si="109"/>
        <v>11325</v>
      </c>
      <c r="IX55">
        <f t="shared" si="109"/>
        <v>0</v>
      </c>
      <c r="IY55">
        <f t="shared" si="109"/>
        <v>0</v>
      </c>
      <c r="IZ55">
        <f t="shared" ref="IZ55:JQ55" si="110">IZ6-IY6</f>
        <v>23480</v>
      </c>
      <c r="JA55">
        <f t="shared" si="110"/>
        <v>11998</v>
      </c>
      <c r="JB55">
        <f t="shared" si="110"/>
        <v>10491</v>
      </c>
      <c r="JC55">
        <f t="shared" si="110"/>
        <v>12423</v>
      </c>
      <c r="JD55">
        <f t="shared" si="110"/>
        <v>12788</v>
      </c>
      <c r="JE55">
        <f t="shared" si="110"/>
        <v>0</v>
      </c>
      <c r="JF55">
        <f t="shared" si="110"/>
        <v>0</v>
      </c>
      <c r="JG55">
        <f t="shared" si="110"/>
        <v>27856</v>
      </c>
      <c r="JH55">
        <f t="shared" si="110"/>
        <v>7118</v>
      </c>
      <c r="JI55">
        <f t="shared" si="110"/>
        <v>11970</v>
      </c>
      <c r="JJ55">
        <f t="shared" si="110"/>
        <v>13318</v>
      </c>
      <c r="JK55">
        <f t="shared" si="110"/>
        <v>15186</v>
      </c>
      <c r="JL55">
        <f t="shared" si="110"/>
        <v>0</v>
      </c>
      <c r="JM55">
        <f t="shared" si="110"/>
        <v>0</v>
      </c>
      <c r="JN55">
        <f t="shared" si="110"/>
        <v>37889</v>
      </c>
      <c r="JO55">
        <f t="shared" si="110"/>
        <v>13873</v>
      </c>
      <c r="JP55">
        <f t="shared" si="110"/>
        <v>16973</v>
      </c>
      <c r="JQ55">
        <f t="shared" si="110"/>
        <v>20986</v>
      </c>
      <c r="JR55">
        <f t="shared" ref="JR55:QD55" si="111">JR6-JQ6</f>
        <v>19851</v>
      </c>
      <c r="JS55">
        <f t="shared" si="111"/>
        <v>0</v>
      </c>
      <c r="JT55">
        <f t="shared" si="111"/>
        <v>0</v>
      </c>
      <c r="JU55">
        <f t="shared" si="111"/>
        <v>52188</v>
      </c>
      <c r="JV55">
        <f t="shared" si="111"/>
        <v>18418</v>
      </c>
      <c r="JW55">
        <f t="shared" si="111"/>
        <v>19765</v>
      </c>
      <c r="JX55">
        <f t="shared" si="111"/>
        <v>23580</v>
      </c>
      <c r="JY55">
        <f t="shared" si="111"/>
        <v>25595</v>
      </c>
      <c r="JZ55">
        <f t="shared" si="111"/>
        <v>0</v>
      </c>
      <c r="KA55">
        <f t="shared" si="111"/>
        <v>0</v>
      </c>
      <c r="KB55">
        <f t="shared" si="111"/>
        <v>55019</v>
      </c>
      <c r="KC55">
        <f t="shared" si="111"/>
        <v>18669</v>
      </c>
      <c r="KD55">
        <f t="shared" si="111"/>
        <v>25042</v>
      </c>
      <c r="KE55">
        <f t="shared" si="111"/>
        <v>21908</v>
      </c>
      <c r="KF55">
        <f t="shared" si="111"/>
        <v>22516</v>
      </c>
      <c r="KG55">
        <f t="shared" si="111"/>
        <v>0</v>
      </c>
      <c r="KH55">
        <f t="shared" si="111"/>
        <v>0</v>
      </c>
      <c r="KI55">
        <f t="shared" si="111"/>
        <v>52386</v>
      </c>
      <c r="KJ55">
        <f t="shared" si="111"/>
        <v>0</v>
      </c>
      <c r="KK55">
        <f t="shared" si="111"/>
        <v>36491</v>
      </c>
      <c r="KL55">
        <f t="shared" si="111"/>
        <v>19511</v>
      </c>
      <c r="KM55">
        <f t="shared" si="111"/>
        <v>21371</v>
      </c>
      <c r="KN55">
        <f t="shared" si="111"/>
        <v>0</v>
      </c>
      <c r="KO55">
        <f t="shared" si="111"/>
        <v>0</v>
      </c>
      <c r="KP55">
        <f t="shared" si="111"/>
        <v>38273</v>
      </c>
      <c r="KQ55">
        <f t="shared" si="111"/>
        <v>13159</v>
      </c>
      <c r="KR55">
        <f t="shared" si="111"/>
        <v>15318</v>
      </c>
      <c r="KS55">
        <f t="shared" si="111"/>
        <v>16233</v>
      </c>
      <c r="KT55">
        <f t="shared" si="111"/>
        <v>15156</v>
      </c>
      <c r="KU55">
        <f t="shared" si="111"/>
        <v>0</v>
      </c>
      <c r="KV55">
        <f t="shared" si="111"/>
        <v>0</v>
      </c>
      <c r="KW55">
        <f t="shared" si="111"/>
        <v>25886</v>
      </c>
      <c r="KX55">
        <f t="shared" si="111"/>
        <v>12228</v>
      </c>
      <c r="KY55">
        <f t="shared" si="111"/>
        <v>10222</v>
      </c>
      <c r="KZ55">
        <f t="shared" si="111"/>
        <v>12289</v>
      </c>
      <c r="LA55">
        <f t="shared" si="111"/>
        <v>10853</v>
      </c>
      <c r="LB55">
        <f t="shared" si="111"/>
        <v>0</v>
      </c>
      <c r="LC55">
        <f t="shared" si="111"/>
        <v>0</v>
      </c>
      <c r="LD55">
        <f t="shared" si="111"/>
        <v>19979</v>
      </c>
      <c r="LE55">
        <f t="shared" si="111"/>
        <v>8257</v>
      </c>
      <c r="LF55">
        <f t="shared" si="111"/>
        <v>9331</v>
      </c>
      <c r="LG55">
        <f t="shared" si="111"/>
        <v>10127</v>
      </c>
      <c r="LH55">
        <f t="shared" si="111"/>
        <v>8745</v>
      </c>
      <c r="LI55">
        <f t="shared" si="111"/>
        <v>0</v>
      </c>
      <c r="LJ55">
        <f t="shared" si="111"/>
        <v>0</v>
      </c>
      <c r="LK55">
        <f t="shared" si="111"/>
        <v>17681</v>
      </c>
      <c r="LL55">
        <f t="shared" si="111"/>
        <v>0</v>
      </c>
      <c r="LM55">
        <f t="shared" si="111"/>
        <v>9773</v>
      </c>
      <c r="LN55">
        <f t="shared" si="111"/>
        <v>7955</v>
      </c>
      <c r="LO55">
        <f t="shared" si="111"/>
        <v>10519</v>
      </c>
      <c r="LP55">
        <f t="shared" si="111"/>
        <v>0</v>
      </c>
      <c r="LQ55">
        <f t="shared" si="111"/>
        <v>0</v>
      </c>
      <c r="LR55">
        <f t="shared" si="111"/>
        <v>21309</v>
      </c>
      <c r="LS55">
        <f t="shared" si="111"/>
        <v>10328</v>
      </c>
      <c r="LT55">
        <f t="shared" si="111"/>
        <v>11078</v>
      </c>
      <c r="LU55">
        <f t="shared" si="111"/>
        <v>12131</v>
      </c>
      <c r="LV55">
        <f t="shared" si="111"/>
        <v>11815</v>
      </c>
      <c r="LW55">
        <f t="shared" si="111"/>
        <v>0</v>
      </c>
      <c r="LX55">
        <f t="shared" si="111"/>
        <v>0</v>
      </c>
      <c r="LY55">
        <f t="shared" si="111"/>
        <v>22013</v>
      </c>
      <c r="LZ55">
        <f t="shared" si="111"/>
        <v>10654</v>
      </c>
      <c r="MA55">
        <f t="shared" si="111"/>
        <v>12386</v>
      </c>
      <c r="MB55">
        <f t="shared" si="111"/>
        <v>12662</v>
      </c>
      <c r="MC55">
        <f t="shared" si="111"/>
        <v>0</v>
      </c>
      <c r="MD55">
        <f t="shared" si="111"/>
        <v>0</v>
      </c>
      <c r="ME55">
        <f t="shared" si="111"/>
        <v>0</v>
      </c>
      <c r="MF55">
        <f t="shared" si="111"/>
        <v>24462</v>
      </c>
      <c r="MG55">
        <f t="shared" si="111"/>
        <v>14089</v>
      </c>
      <c r="MH55">
        <f t="shared" si="111"/>
        <v>16716</v>
      </c>
      <c r="MI55">
        <f t="shared" si="111"/>
        <v>18047</v>
      </c>
      <c r="MJ55">
        <f t="shared" si="111"/>
        <v>0</v>
      </c>
      <c r="MK55">
        <f t="shared" si="111"/>
        <v>0</v>
      </c>
      <c r="ML55">
        <f t="shared" si="111"/>
        <v>0</v>
      </c>
      <c r="MM55">
        <f t="shared" si="111"/>
        <v>30579</v>
      </c>
      <c r="MN55">
        <f t="shared" si="111"/>
        <v>23700</v>
      </c>
      <c r="MO55">
        <f t="shared" si="111"/>
        <v>0</v>
      </c>
      <c r="MP55">
        <f t="shared" si="111"/>
        <v>42360</v>
      </c>
      <c r="MQ55">
        <f t="shared" si="111"/>
        <v>25456</v>
      </c>
      <c r="MR55">
        <f t="shared" si="111"/>
        <v>0</v>
      </c>
      <c r="MS55">
        <f t="shared" si="111"/>
        <v>0</v>
      </c>
      <c r="MT55">
        <f t="shared" si="111"/>
        <v>61422</v>
      </c>
      <c r="MU55">
        <f t="shared" si="111"/>
        <v>25438</v>
      </c>
      <c r="MV55">
        <f t="shared" si="111"/>
        <v>38869</v>
      </c>
      <c r="MW55">
        <f t="shared" si="111"/>
        <v>35878</v>
      </c>
      <c r="MX55">
        <f t="shared" si="111"/>
        <v>40197</v>
      </c>
      <c r="MY55">
        <f t="shared" si="111"/>
        <v>0</v>
      </c>
      <c r="MZ55">
        <f t="shared" si="111"/>
        <v>0</v>
      </c>
      <c r="NA55">
        <f t="shared" si="111"/>
        <v>84287</v>
      </c>
      <c r="NB55">
        <f t="shared" si="111"/>
        <v>34291</v>
      </c>
      <c r="NC55">
        <f t="shared" si="111"/>
        <v>41576</v>
      </c>
      <c r="ND55">
        <f t="shared" si="111"/>
        <v>44357</v>
      </c>
      <c r="NE55">
        <f t="shared" si="111"/>
        <v>42885</v>
      </c>
      <c r="NF55">
        <f t="shared" si="111"/>
        <v>0</v>
      </c>
      <c r="NG55">
        <f t="shared" si="111"/>
        <v>0</v>
      </c>
      <c r="NH55">
        <f t="shared" si="111"/>
        <v>93822</v>
      </c>
      <c r="NI55">
        <f t="shared" si="111"/>
        <v>36435</v>
      </c>
      <c r="NJ55">
        <f t="shared" si="111"/>
        <v>40285</v>
      </c>
      <c r="NK55">
        <f t="shared" si="111"/>
        <v>34899</v>
      </c>
      <c r="NL55">
        <f t="shared" si="111"/>
        <v>38118</v>
      </c>
      <c r="NM55">
        <f t="shared" si="111"/>
        <v>0</v>
      </c>
      <c r="NN55">
        <f t="shared" si="111"/>
        <v>0</v>
      </c>
      <c r="NO55">
        <f t="shared" si="111"/>
        <v>79686</v>
      </c>
      <c r="NP55">
        <f t="shared" si="111"/>
        <v>29064</v>
      </c>
      <c r="NQ55">
        <f t="shared" si="111"/>
        <v>31596</v>
      </c>
      <c r="NR55">
        <f t="shared" si="111"/>
        <v>29960</v>
      </c>
      <c r="NS55">
        <f t="shared" si="111"/>
        <v>28565</v>
      </c>
      <c r="NT55">
        <f t="shared" si="111"/>
        <v>0</v>
      </c>
      <c r="NU55">
        <f t="shared" si="111"/>
        <v>0</v>
      </c>
      <c r="NV55">
        <f t="shared" si="111"/>
        <v>47095</v>
      </c>
      <c r="NW55">
        <f t="shared" si="111"/>
        <v>16402</v>
      </c>
      <c r="NX55">
        <f t="shared" si="111"/>
        <v>18114</v>
      </c>
      <c r="NY55">
        <f t="shared" si="111"/>
        <v>17853</v>
      </c>
      <c r="NZ55">
        <f t="shared" si="111"/>
        <v>14581</v>
      </c>
      <c r="OA55">
        <f t="shared" si="111"/>
        <v>0</v>
      </c>
      <c r="OB55">
        <f t="shared" si="111"/>
        <v>0</v>
      </c>
      <c r="OC55">
        <f t="shared" si="111"/>
        <v>30251</v>
      </c>
      <c r="OD55">
        <f t="shared" si="111"/>
        <v>10057</v>
      </c>
      <c r="OE55">
        <f t="shared" si="111"/>
        <v>10829</v>
      </c>
      <c r="OF55">
        <f t="shared" si="111"/>
        <v>14515</v>
      </c>
      <c r="OG55">
        <f t="shared" si="111"/>
        <v>11435</v>
      </c>
      <c r="OH55">
        <f t="shared" si="111"/>
        <v>0</v>
      </c>
      <c r="OI55">
        <f t="shared" si="111"/>
        <v>0</v>
      </c>
      <c r="OJ55">
        <f t="shared" si="111"/>
        <v>20849</v>
      </c>
      <c r="OK55">
        <f t="shared" si="111"/>
        <v>7461</v>
      </c>
      <c r="OL55">
        <f t="shared" si="111"/>
        <v>9212</v>
      </c>
      <c r="OM55">
        <f t="shared" si="111"/>
        <v>9568</v>
      </c>
      <c r="ON55">
        <f t="shared" si="111"/>
        <v>8341</v>
      </c>
      <c r="OO55">
        <f t="shared" si="111"/>
        <v>0</v>
      </c>
      <c r="OP55">
        <f t="shared" si="111"/>
        <v>0</v>
      </c>
      <c r="OQ55">
        <f t="shared" si="111"/>
        <v>15978</v>
      </c>
      <c r="OR55">
        <f t="shared" si="111"/>
        <v>-74347</v>
      </c>
      <c r="OS55">
        <f t="shared" si="111"/>
        <v>6137</v>
      </c>
      <c r="OT55">
        <f t="shared" si="111"/>
        <v>6037</v>
      </c>
      <c r="OU55">
        <f t="shared" si="111"/>
        <v>6654</v>
      </c>
      <c r="OV55">
        <f t="shared" si="111"/>
        <v>0</v>
      </c>
      <c r="OW55">
        <f t="shared" si="111"/>
        <v>0</v>
      </c>
      <c r="OX55">
        <f t="shared" si="111"/>
        <v>11958</v>
      </c>
      <c r="OY55">
        <f t="shared" si="111"/>
        <v>4012</v>
      </c>
      <c r="OZ55">
        <f t="shared" si="111"/>
        <v>7119</v>
      </c>
      <c r="PA55">
        <f t="shared" si="111"/>
        <v>6255</v>
      </c>
      <c r="PB55">
        <f t="shared" si="111"/>
        <v>5348</v>
      </c>
      <c r="PC55">
        <f t="shared" si="111"/>
        <v>0</v>
      </c>
      <c r="PD55">
        <f t="shared" si="111"/>
        <v>0</v>
      </c>
      <c r="PE55">
        <f t="shared" si="111"/>
        <v>11358</v>
      </c>
      <c r="PF55">
        <f t="shared" si="111"/>
        <v>4962</v>
      </c>
      <c r="PG55">
        <f t="shared" si="111"/>
        <v>6092</v>
      </c>
      <c r="PH55">
        <f t="shared" si="111"/>
        <v>6216</v>
      </c>
      <c r="PI55">
        <f t="shared" si="111"/>
        <v>0</v>
      </c>
      <c r="PJ55">
        <f t="shared" si="111"/>
        <v>0</v>
      </c>
      <c r="PK55">
        <f t="shared" si="111"/>
        <v>0</v>
      </c>
      <c r="PL55">
        <f t="shared" si="111"/>
        <v>16471</v>
      </c>
      <c r="PM55">
        <f t="shared" si="111"/>
        <v>5516</v>
      </c>
      <c r="PN55">
        <f t="shared" si="111"/>
        <v>0</v>
      </c>
      <c r="PO55">
        <f t="shared" si="111"/>
        <v>13419</v>
      </c>
      <c r="PP55">
        <f t="shared" si="111"/>
        <v>7586</v>
      </c>
      <c r="PQ55">
        <f t="shared" si="111"/>
        <v>0</v>
      </c>
      <c r="PR55">
        <f t="shared" si="111"/>
        <v>0</v>
      </c>
      <c r="PS55">
        <f t="shared" si="111"/>
        <v>15501</v>
      </c>
      <c r="PT55">
        <f t="shared" si="111"/>
        <v>4994</v>
      </c>
      <c r="PU55">
        <f t="shared" si="111"/>
        <v>8534</v>
      </c>
      <c r="PV55">
        <f t="shared" si="111"/>
        <v>7041</v>
      </c>
      <c r="PW55">
        <f t="shared" si="111"/>
        <v>0</v>
      </c>
      <c r="PX55">
        <f t="shared" si="111"/>
        <v>9571</v>
      </c>
      <c r="PY55">
        <f t="shared" si="111"/>
        <v>0</v>
      </c>
      <c r="PZ55">
        <f t="shared" si="111"/>
        <v>10360</v>
      </c>
      <c r="QA55">
        <f t="shared" si="111"/>
        <v>6623</v>
      </c>
      <c r="QB55">
        <f t="shared" si="111"/>
        <v>8788</v>
      </c>
      <c r="QC55">
        <f t="shared" si="111"/>
        <v>9901</v>
      </c>
      <c r="QD55">
        <f t="shared" si="111"/>
        <v>10875</v>
      </c>
    </row>
    <row r="56" spans="1:446" x14ac:dyDescent="0.35">
      <c r="A56" t="s">
        <v>145</v>
      </c>
      <c r="B56" t="str">
        <f>"(190)"</f>
        <v>(190)</v>
      </c>
      <c r="D56">
        <f t="shared" ref="D56:BO56" si="112">D7-C7</f>
        <v>0</v>
      </c>
      <c r="E56">
        <f t="shared" si="112"/>
        <v>2</v>
      </c>
      <c r="F56">
        <f t="shared" si="112"/>
        <v>1</v>
      </c>
      <c r="G56">
        <f t="shared" si="112"/>
        <v>0</v>
      </c>
      <c r="H56">
        <f t="shared" si="112"/>
        <v>0</v>
      </c>
      <c r="I56">
        <f t="shared" si="112"/>
        <v>1</v>
      </c>
      <c r="J56">
        <f t="shared" si="112"/>
        <v>1</v>
      </c>
      <c r="K56">
        <f t="shared" si="112"/>
        <v>0</v>
      </c>
      <c r="L56">
        <f t="shared" si="112"/>
        <v>0</v>
      </c>
      <c r="M56">
        <f t="shared" si="112"/>
        <v>1</v>
      </c>
      <c r="N56">
        <f t="shared" si="112"/>
        <v>0</v>
      </c>
      <c r="O56">
        <f t="shared" si="112"/>
        <v>0</v>
      </c>
      <c r="P56">
        <f t="shared" si="112"/>
        <v>0</v>
      </c>
      <c r="Q56">
        <f t="shared" si="112"/>
        <v>0</v>
      </c>
      <c r="R56">
        <f t="shared" si="112"/>
        <v>0</v>
      </c>
      <c r="S56">
        <f t="shared" si="112"/>
        <v>0</v>
      </c>
      <c r="T56">
        <f t="shared" si="112"/>
        <v>5</v>
      </c>
      <c r="U56">
        <f t="shared" si="112"/>
        <v>0</v>
      </c>
      <c r="V56">
        <f t="shared" si="112"/>
        <v>0</v>
      </c>
      <c r="W56">
        <f t="shared" si="112"/>
        <v>0</v>
      </c>
      <c r="X56">
        <f t="shared" si="112"/>
        <v>0</v>
      </c>
      <c r="Y56">
        <f t="shared" si="112"/>
        <v>0</v>
      </c>
      <c r="Z56">
        <f t="shared" si="112"/>
        <v>0</v>
      </c>
      <c r="AA56">
        <f t="shared" si="112"/>
        <v>1</v>
      </c>
      <c r="AB56">
        <f t="shared" si="112"/>
        <v>0</v>
      </c>
      <c r="AC56">
        <f t="shared" si="112"/>
        <v>0</v>
      </c>
      <c r="AD56">
        <f t="shared" si="112"/>
        <v>0</v>
      </c>
      <c r="AE56">
        <f t="shared" si="112"/>
        <v>0</v>
      </c>
      <c r="AF56">
        <f t="shared" si="112"/>
        <v>0</v>
      </c>
      <c r="AG56">
        <f t="shared" si="112"/>
        <v>0</v>
      </c>
      <c r="AH56">
        <f t="shared" si="112"/>
        <v>0</v>
      </c>
      <c r="AI56">
        <f t="shared" si="112"/>
        <v>0</v>
      </c>
      <c r="AJ56">
        <f t="shared" si="112"/>
        <v>0</v>
      </c>
      <c r="AK56">
        <f t="shared" si="112"/>
        <v>2</v>
      </c>
      <c r="AL56">
        <f t="shared" si="112"/>
        <v>4</v>
      </c>
      <c r="AM56">
        <f t="shared" si="112"/>
        <v>20</v>
      </c>
      <c r="AN56">
        <f t="shared" si="112"/>
        <v>19</v>
      </c>
      <c r="AO56">
        <f t="shared" si="112"/>
        <v>43</v>
      </c>
      <c r="AP56">
        <f t="shared" si="112"/>
        <v>30</v>
      </c>
      <c r="AQ56">
        <f t="shared" si="112"/>
        <v>61</v>
      </c>
      <c r="AR56">
        <f t="shared" si="112"/>
        <v>21</v>
      </c>
      <c r="AS56">
        <f t="shared" si="112"/>
        <v>76</v>
      </c>
      <c r="AT56">
        <f t="shared" si="112"/>
        <v>138</v>
      </c>
      <c r="AU56">
        <f t="shared" si="112"/>
        <v>190</v>
      </c>
      <c r="AV56">
        <f t="shared" si="112"/>
        <v>332</v>
      </c>
      <c r="AW56">
        <f t="shared" si="112"/>
        <v>177</v>
      </c>
      <c r="AX56">
        <f t="shared" si="112"/>
        <v>286</v>
      </c>
      <c r="AY56">
        <f t="shared" si="112"/>
        <v>372</v>
      </c>
      <c r="AZ56">
        <f t="shared" si="112"/>
        <v>510</v>
      </c>
      <c r="BA56">
        <f t="shared" si="112"/>
        <v>0</v>
      </c>
      <c r="BB56">
        <f t="shared" si="112"/>
        <v>1388</v>
      </c>
      <c r="BC56">
        <f t="shared" si="112"/>
        <v>815</v>
      </c>
      <c r="BD56">
        <f t="shared" si="112"/>
        <v>36</v>
      </c>
      <c r="BE56">
        <f t="shared" si="112"/>
        <v>2151</v>
      </c>
      <c r="BF56">
        <f t="shared" si="112"/>
        <v>1032</v>
      </c>
      <c r="BG56">
        <f t="shared" si="112"/>
        <v>1409</v>
      </c>
      <c r="BH56">
        <f t="shared" si="112"/>
        <v>1846</v>
      </c>
      <c r="BI56">
        <f t="shared" si="112"/>
        <v>1788</v>
      </c>
      <c r="BJ56">
        <f t="shared" si="112"/>
        <v>1705</v>
      </c>
      <c r="BK56">
        <f t="shared" si="112"/>
        <v>2295</v>
      </c>
      <c r="BL56">
        <f t="shared" si="112"/>
        <v>3365</v>
      </c>
      <c r="BM56">
        <f t="shared" si="112"/>
        <v>2249</v>
      </c>
      <c r="BN56">
        <f t="shared" si="112"/>
        <v>2962</v>
      </c>
      <c r="BO56">
        <f t="shared" si="112"/>
        <v>3918</v>
      </c>
      <c r="BP56">
        <f t="shared" ref="BP56:EA56" si="113">BP7-BO7</f>
        <v>3795</v>
      </c>
      <c r="BQ56">
        <f t="shared" si="113"/>
        <v>4645</v>
      </c>
      <c r="BR56">
        <f t="shared" si="113"/>
        <v>2603</v>
      </c>
      <c r="BS56">
        <f t="shared" si="113"/>
        <v>4354</v>
      </c>
      <c r="BT56">
        <f t="shared" si="113"/>
        <v>7629</v>
      </c>
      <c r="BU56">
        <f t="shared" si="113"/>
        <v>4844</v>
      </c>
      <c r="BV56">
        <f t="shared" si="113"/>
        <v>2106</v>
      </c>
      <c r="BW56">
        <f t="shared" si="113"/>
        <v>5224</v>
      </c>
      <c r="BX56">
        <f t="shared" si="113"/>
        <v>-17074</v>
      </c>
      <c r="BY56">
        <f t="shared" si="113"/>
        <v>855</v>
      </c>
      <c r="BZ56">
        <f t="shared" si="113"/>
        <v>2654</v>
      </c>
      <c r="CA56">
        <f t="shared" si="113"/>
        <v>-3491</v>
      </c>
      <c r="CB56">
        <f t="shared" si="113"/>
        <v>3855</v>
      </c>
      <c r="CC56">
        <f t="shared" si="113"/>
        <v>3784</v>
      </c>
      <c r="CD56">
        <f t="shared" si="113"/>
        <v>1565</v>
      </c>
      <c r="CE56">
        <f t="shared" si="113"/>
        <v>1445</v>
      </c>
      <c r="CF56">
        <f t="shared" si="113"/>
        <v>50746</v>
      </c>
      <c r="CG56">
        <f t="shared" si="113"/>
        <v>3141</v>
      </c>
      <c r="CH56">
        <f t="shared" si="113"/>
        <v>17448</v>
      </c>
      <c r="CI56">
        <f t="shared" si="113"/>
        <v>3208</v>
      </c>
      <c r="CJ56">
        <f t="shared" si="113"/>
        <v>12578</v>
      </c>
      <c r="CK56">
        <f t="shared" si="113"/>
        <v>1891</v>
      </c>
      <c r="CL56">
        <f t="shared" si="113"/>
        <v>3806</v>
      </c>
      <c r="CM56">
        <f t="shared" si="113"/>
        <v>1092</v>
      </c>
      <c r="CN56">
        <f t="shared" si="113"/>
        <v>2447</v>
      </c>
      <c r="CO56">
        <f t="shared" si="113"/>
        <v>2666</v>
      </c>
      <c r="CP56">
        <f t="shared" si="113"/>
        <v>1800</v>
      </c>
      <c r="CQ56">
        <f t="shared" si="113"/>
        <v>-1710</v>
      </c>
      <c r="CR56">
        <f t="shared" si="113"/>
        <v>2811</v>
      </c>
      <c r="CS56">
        <f t="shared" si="113"/>
        <v>1678</v>
      </c>
      <c r="CT56">
        <f t="shared" si="113"/>
        <v>633</v>
      </c>
      <c r="CU56">
        <f t="shared" si="113"/>
        <v>3686</v>
      </c>
      <c r="CV56">
        <f t="shared" si="113"/>
        <v>3132</v>
      </c>
      <c r="CW56">
        <f t="shared" si="113"/>
        <v>-1455</v>
      </c>
      <c r="CX56">
        <f t="shared" si="113"/>
        <v>1218</v>
      </c>
      <c r="CY56">
        <f t="shared" si="113"/>
        <v>526</v>
      </c>
      <c r="CZ56">
        <f t="shared" si="113"/>
        <v>792</v>
      </c>
      <c r="DA56">
        <f t="shared" si="113"/>
        <v>361</v>
      </c>
      <c r="DB56">
        <f t="shared" si="113"/>
        <v>562</v>
      </c>
      <c r="DC56">
        <f t="shared" si="113"/>
        <v>1117</v>
      </c>
      <c r="DD56">
        <f t="shared" si="113"/>
        <v>4136</v>
      </c>
      <c r="DE56">
        <f t="shared" si="113"/>
        <v>741</v>
      </c>
      <c r="DF56">
        <f t="shared" si="113"/>
        <v>531</v>
      </c>
      <c r="DG56">
        <f t="shared" si="113"/>
        <v>529</v>
      </c>
      <c r="DH56">
        <f t="shared" si="113"/>
        <v>249</v>
      </c>
      <c r="DI56">
        <f t="shared" si="113"/>
        <v>314</v>
      </c>
      <c r="DJ56">
        <f t="shared" si="113"/>
        <v>753</v>
      </c>
      <c r="DK56">
        <f t="shared" si="113"/>
        <v>521</v>
      </c>
      <c r="DL56">
        <f t="shared" si="113"/>
        <v>642</v>
      </c>
      <c r="DM56">
        <f t="shared" si="113"/>
        <v>513</v>
      </c>
      <c r="DN56">
        <f t="shared" si="113"/>
        <v>415</v>
      </c>
      <c r="DO56">
        <f t="shared" si="113"/>
        <v>140</v>
      </c>
      <c r="DP56">
        <f t="shared" si="113"/>
        <v>444</v>
      </c>
      <c r="DQ56">
        <f t="shared" si="113"/>
        <v>501</v>
      </c>
      <c r="DR56">
        <f t="shared" si="113"/>
        <v>482</v>
      </c>
      <c r="DS56">
        <f t="shared" si="113"/>
        <v>267</v>
      </c>
      <c r="DT56">
        <f t="shared" si="113"/>
        <v>756</v>
      </c>
      <c r="DU56">
        <f t="shared" si="113"/>
        <v>546</v>
      </c>
      <c r="DV56">
        <f t="shared" si="113"/>
        <v>-439</v>
      </c>
      <c r="DW56">
        <f t="shared" si="113"/>
        <v>325</v>
      </c>
      <c r="DX56">
        <f t="shared" si="113"/>
        <v>255</v>
      </c>
      <c r="DY56">
        <f t="shared" si="113"/>
        <v>172</v>
      </c>
      <c r="DZ56">
        <f t="shared" si="113"/>
        <v>3343</v>
      </c>
      <c r="EA56">
        <f t="shared" si="113"/>
        <v>594</v>
      </c>
      <c r="EB56">
        <f t="shared" ref="EB56:GM56" si="114">EB7-EA7</f>
        <v>1795</v>
      </c>
      <c r="EC56">
        <f t="shared" si="114"/>
        <v>231</v>
      </c>
      <c r="ED56">
        <f t="shared" si="114"/>
        <v>407</v>
      </c>
      <c r="EE56">
        <f t="shared" si="114"/>
        <v>-647</v>
      </c>
      <c r="EF56">
        <f t="shared" si="114"/>
        <v>-3226</v>
      </c>
      <c r="EG56">
        <f t="shared" si="114"/>
        <v>4360</v>
      </c>
      <c r="EH56">
        <f t="shared" si="114"/>
        <v>581</v>
      </c>
      <c r="EI56">
        <f t="shared" si="114"/>
        <v>572</v>
      </c>
      <c r="EJ56">
        <f t="shared" si="114"/>
        <v>341</v>
      </c>
      <c r="EK56">
        <f t="shared" si="114"/>
        <v>274</v>
      </c>
      <c r="EL56">
        <f t="shared" si="114"/>
        <v>553</v>
      </c>
      <c r="EM56">
        <f t="shared" si="114"/>
        <v>625</v>
      </c>
      <c r="EN56">
        <f t="shared" si="114"/>
        <v>364</v>
      </c>
      <c r="EO56">
        <f t="shared" si="114"/>
        <v>802</v>
      </c>
      <c r="EP56">
        <f t="shared" si="114"/>
        <v>497</v>
      </c>
      <c r="EQ56">
        <f t="shared" si="114"/>
        <v>390</v>
      </c>
      <c r="ER56">
        <f t="shared" si="114"/>
        <v>136</v>
      </c>
      <c r="ES56">
        <f t="shared" si="114"/>
        <v>663</v>
      </c>
      <c r="ET56">
        <f t="shared" si="114"/>
        <v>488</v>
      </c>
      <c r="EU56">
        <f t="shared" si="114"/>
        <v>586</v>
      </c>
      <c r="EV56">
        <f t="shared" si="114"/>
        <v>787</v>
      </c>
      <c r="EW56">
        <f t="shared" si="114"/>
        <v>619</v>
      </c>
      <c r="EX56">
        <f t="shared" si="114"/>
        <v>343</v>
      </c>
      <c r="EY56">
        <f t="shared" si="114"/>
        <v>142</v>
      </c>
      <c r="EZ56">
        <f t="shared" si="114"/>
        <v>698</v>
      </c>
      <c r="FA56">
        <f t="shared" si="114"/>
        <v>268</v>
      </c>
      <c r="FB56">
        <f t="shared" si="114"/>
        <v>255</v>
      </c>
      <c r="FC56">
        <f t="shared" si="114"/>
        <v>1263</v>
      </c>
      <c r="FD56">
        <f t="shared" si="114"/>
        <v>448</v>
      </c>
      <c r="FE56">
        <f t="shared" si="114"/>
        <v>-406</v>
      </c>
      <c r="FF56">
        <f t="shared" si="114"/>
        <v>645</v>
      </c>
      <c r="FG56">
        <f t="shared" si="114"/>
        <v>441</v>
      </c>
      <c r="FH56">
        <f t="shared" si="114"/>
        <v>990</v>
      </c>
      <c r="FI56">
        <f t="shared" si="114"/>
        <v>539</v>
      </c>
      <c r="FJ56">
        <f t="shared" si="114"/>
        <v>539</v>
      </c>
      <c r="FK56">
        <f t="shared" si="114"/>
        <v>358</v>
      </c>
      <c r="FL56">
        <f t="shared" si="114"/>
        <v>11</v>
      </c>
      <c r="FM56">
        <f t="shared" si="114"/>
        <v>1018</v>
      </c>
      <c r="FN56">
        <f t="shared" si="114"/>
        <v>454</v>
      </c>
      <c r="FO56">
        <f t="shared" si="114"/>
        <v>822</v>
      </c>
      <c r="FP56">
        <f t="shared" si="114"/>
        <v>444</v>
      </c>
      <c r="FQ56">
        <f t="shared" si="114"/>
        <v>715</v>
      </c>
      <c r="FR56">
        <f t="shared" si="114"/>
        <v>251</v>
      </c>
      <c r="FS56">
        <f t="shared" si="114"/>
        <v>16</v>
      </c>
      <c r="FT56">
        <f t="shared" si="114"/>
        <v>1423</v>
      </c>
      <c r="FU56">
        <f t="shared" si="114"/>
        <v>62</v>
      </c>
      <c r="FV56">
        <f t="shared" si="114"/>
        <v>727</v>
      </c>
      <c r="FW56">
        <f t="shared" si="114"/>
        <v>569</v>
      </c>
      <c r="FX56">
        <f t="shared" si="114"/>
        <v>829</v>
      </c>
      <c r="FY56">
        <f t="shared" si="114"/>
        <v>163</v>
      </c>
      <c r="FZ56">
        <f t="shared" si="114"/>
        <v>4</v>
      </c>
      <c r="GA56">
        <f t="shared" si="114"/>
        <v>1911</v>
      </c>
      <c r="GB56">
        <f t="shared" si="114"/>
        <v>595</v>
      </c>
      <c r="GC56">
        <f t="shared" si="114"/>
        <v>921</v>
      </c>
      <c r="GD56">
        <f t="shared" si="114"/>
        <v>1236</v>
      </c>
      <c r="GE56">
        <f t="shared" si="114"/>
        <v>1091</v>
      </c>
      <c r="GF56">
        <f t="shared" si="114"/>
        <v>88</v>
      </c>
      <c r="GG56">
        <f t="shared" si="114"/>
        <v>0</v>
      </c>
      <c r="GH56">
        <f t="shared" si="114"/>
        <v>2488</v>
      </c>
      <c r="GI56">
        <f t="shared" si="114"/>
        <v>564</v>
      </c>
      <c r="GJ56">
        <f t="shared" si="114"/>
        <v>1470</v>
      </c>
      <c r="GK56">
        <f t="shared" si="114"/>
        <v>1389</v>
      </c>
      <c r="GL56">
        <f t="shared" si="114"/>
        <v>1308</v>
      </c>
      <c r="GM56">
        <f t="shared" si="114"/>
        <v>63</v>
      </c>
      <c r="GN56">
        <f t="shared" ref="GN56:IY56" si="115">GN7-GM7</f>
        <v>3</v>
      </c>
      <c r="GO56">
        <f t="shared" si="115"/>
        <v>3360</v>
      </c>
      <c r="GP56">
        <f t="shared" si="115"/>
        <v>971</v>
      </c>
      <c r="GQ56">
        <f t="shared" si="115"/>
        <v>1708</v>
      </c>
      <c r="GR56">
        <f t="shared" si="115"/>
        <v>1601</v>
      </c>
      <c r="GS56">
        <f t="shared" si="115"/>
        <v>2387</v>
      </c>
      <c r="GT56">
        <f t="shared" si="115"/>
        <v>70</v>
      </c>
      <c r="GU56">
        <f t="shared" si="115"/>
        <v>35</v>
      </c>
      <c r="GV56">
        <f t="shared" si="115"/>
        <v>4731</v>
      </c>
      <c r="GW56">
        <f t="shared" si="115"/>
        <v>1414</v>
      </c>
      <c r="GX56">
        <f t="shared" si="115"/>
        <v>2598</v>
      </c>
      <c r="GY56">
        <f t="shared" si="115"/>
        <v>2678</v>
      </c>
      <c r="GZ56">
        <f t="shared" si="115"/>
        <v>2923</v>
      </c>
      <c r="HA56">
        <f t="shared" si="115"/>
        <v>3210</v>
      </c>
      <c r="HB56">
        <f t="shared" si="115"/>
        <v>3003</v>
      </c>
      <c r="HC56">
        <f t="shared" si="115"/>
        <v>650</v>
      </c>
      <c r="HD56">
        <f t="shared" si="115"/>
        <v>2119</v>
      </c>
      <c r="HE56">
        <f t="shared" si="115"/>
        <v>3772</v>
      </c>
      <c r="HF56">
        <f t="shared" si="115"/>
        <v>4800</v>
      </c>
      <c r="HG56">
        <f t="shared" si="115"/>
        <v>5009</v>
      </c>
      <c r="HH56">
        <f t="shared" si="115"/>
        <v>3474</v>
      </c>
      <c r="HI56">
        <f t="shared" si="115"/>
        <v>4680</v>
      </c>
      <c r="HJ56">
        <f t="shared" si="115"/>
        <v>1976</v>
      </c>
      <c r="HK56">
        <f t="shared" si="115"/>
        <v>3616</v>
      </c>
      <c r="HL56">
        <f t="shared" si="115"/>
        <v>287</v>
      </c>
      <c r="HM56">
        <f t="shared" si="115"/>
        <v>11203</v>
      </c>
      <c r="HN56">
        <f t="shared" si="115"/>
        <v>7641</v>
      </c>
      <c r="HO56">
        <f t="shared" si="115"/>
        <v>5460</v>
      </c>
      <c r="HP56">
        <f t="shared" si="115"/>
        <v>5366</v>
      </c>
      <c r="HQ56">
        <f t="shared" si="115"/>
        <v>3113</v>
      </c>
      <c r="HR56">
        <f t="shared" si="115"/>
        <v>5104</v>
      </c>
      <c r="HS56">
        <f t="shared" si="115"/>
        <v>7113</v>
      </c>
      <c r="HT56">
        <f t="shared" si="115"/>
        <v>7122</v>
      </c>
      <c r="HU56">
        <f t="shared" si="115"/>
        <v>8834</v>
      </c>
      <c r="HV56">
        <f t="shared" si="115"/>
        <v>8594</v>
      </c>
      <c r="HW56">
        <f t="shared" si="115"/>
        <v>7016</v>
      </c>
      <c r="HX56">
        <f t="shared" si="115"/>
        <v>4266</v>
      </c>
      <c r="HY56">
        <f t="shared" si="115"/>
        <v>6738</v>
      </c>
      <c r="HZ56">
        <f t="shared" si="115"/>
        <v>8619</v>
      </c>
      <c r="IA56">
        <f t="shared" si="115"/>
        <v>9762</v>
      </c>
      <c r="IB56">
        <f t="shared" si="115"/>
        <v>9509</v>
      </c>
      <c r="IC56">
        <f t="shared" si="115"/>
        <v>11337</v>
      </c>
      <c r="ID56">
        <f t="shared" si="115"/>
        <v>6345</v>
      </c>
      <c r="IE56">
        <f t="shared" si="115"/>
        <v>6396</v>
      </c>
      <c r="IF56">
        <f t="shared" si="115"/>
        <v>7826</v>
      </c>
      <c r="IG56">
        <f t="shared" si="115"/>
        <v>10191</v>
      </c>
      <c r="IH56">
        <f t="shared" si="115"/>
        <v>10239</v>
      </c>
      <c r="II56">
        <f t="shared" si="115"/>
        <v>13233</v>
      </c>
      <c r="IJ56">
        <f t="shared" si="115"/>
        <v>13560</v>
      </c>
      <c r="IK56">
        <f t="shared" si="115"/>
        <v>10536</v>
      </c>
      <c r="IL56">
        <f t="shared" si="115"/>
        <v>5539</v>
      </c>
      <c r="IM56">
        <f t="shared" si="115"/>
        <v>10084</v>
      </c>
      <c r="IN56">
        <f t="shared" si="115"/>
        <v>13291</v>
      </c>
      <c r="IO56">
        <f t="shared" si="115"/>
        <v>15850</v>
      </c>
      <c r="IP56">
        <f t="shared" si="115"/>
        <v>16104</v>
      </c>
      <c r="IQ56">
        <f t="shared" si="115"/>
        <v>14220</v>
      </c>
      <c r="IR56">
        <f t="shared" si="115"/>
        <v>10635</v>
      </c>
      <c r="IS56">
        <f t="shared" si="115"/>
        <v>4299</v>
      </c>
      <c r="IT56">
        <f t="shared" si="115"/>
        <v>8005</v>
      </c>
      <c r="IU56">
        <f t="shared" si="115"/>
        <v>14366</v>
      </c>
      <c r="IV56">
        <f t="shared" si="115"/>
        <v>13051</v>
      </c>
      <c r="IW56">
        <f t="shared" si="115"/>
        <v>12436</v>
      </c>
      <c r="IX56">
        <f t="shared" si="115"/>
        <v>16488</v>
      </c>
      <c r="IY56">
        <f t="shared" si="115"/>
        <v>12504</v>
      </c>
      <c r="IZ56">
        <f t="shared" ref="IZ56:JQ56" si="116">IZ7-IY7</f>
        <v>5639</v>
      </c>
      <c r="JA56">
        <f t="shared" si="116"/>
        <v>11310</v>
      </c>
      <c r="JB56">
        <f t="shared" si="116"/>
        <v>18953</v>
      </c>
      <c r="JC56">
        <f t="shared" si="116"/>
        <v>17402</v>
      </c>
      <c r="JD56">
        <f t="shared" si="116"/>
        <v>21088</v>
      </c>
      <c r="JE56">
        <f t="shared" si="116"/>
        <v>26677</v>
      </c>
      <c r="JF56">
        <f t="shared" si="116"/>
        <v>15937</v>
      </c>
      <c r="JG56">
        <f t="shared" si="116"/>
        <v>9212</v>
      </c>
      <c r="JH56">
        <f t="shared" si="116"/>
        <v>13626</v>
      </c>
      <c r="JI56">
        <f t="shared" si="116"/>
        <v>23002</v>
      </c>
      <c r="JJ56">
        <f t="shared" si="116"/>
        <v>29757</v>
      </c>
      <c r="JK56">
        <f t="shared" si="116"/>
        <v>25632</v>
      </c>
      <c r="JL56">
        <f t="shared" si="116"/>
        <v>32104</v>
      </c>
      <c r="JM56">
        <f t="shared" si="116"/>
        <v>29837</v>
      </c>
      <c r="JN56">
        <f t="shared" si="116"/>
        <v>14289</v>
      </c>
      <c r="JO56">
        <f t="shared" si="116"/>
        <v>20376</v>
      </c>
      <c r="JP56">
        <f t="shared" si="116"/>
        <v>27422</v>
      </c>
      <c r="JQ56">
        <f t="shared" si="116"/>
        <v>40813</v>
      </c>
      <c r="JR56">
        <f t="shared" ref="JR56:QD56" si="117">JR7-JQ7</f>
        <v>42837</v>
      </c>
      <c r="JS56">
        <f t="shared" si="117"/>
        <v>45265</v>
      </c>
      <c r="JT56">
        <f t="shared" si="117"/>
        <v>6616</v>
      </c>
      <c r="JU56">
        <f t="shared" si="117"/>
        <v>73010</v>
      </c>
      <c r="JV56">
        <f t="shared" si="117"/>
        <v>34482</v>
      </c>
      <c r="JW56">
        <f t="shared" si="117"/>
        <v>37550</v>
      </c>
      <c r="JX56">
        <f t="shared" si="117"/>
        <v>46612</v>
      </c>
      <c r="JY56">
        <f t="shared" si="117"/>
        <v>49474</v>
      </c>
      <c r="JZ56">
        <f t="shared" si="117"/>
        <v>35070</v>
      </c>
      <c r="KA56">
        <f t="shared" si="117"/>
        <v>46179</v>
      </c>
      <c r="KB56">
        <f t="shared" si="117"/>
        <v>106091</v>
      </c>
      <c r="KC56">
        <f t="shared" si="117"/>
        <v>72601</v>
      </c>
      <c r="KD56">
        <f t="shared" si="117"/>
        <v>-46076</v>
      </c>
      <c r="KE56">
        <f t="shared" si="117"/>
        <v>57806</v>
      </c>
      <c r="KF56">
        <f t="shared" si="117"/>
        <v>60952</v>
      </c>
      <c r="KG56">
        <f t="shared" si="117"/>
        <v>86655</v>
      </c>
      <c r="KH56">
        <f t="shared" si="117"/>
        <v>38562</v>
      </c>
      <c r="KI56">
        <f t="shared" si="117"/>
        <v>21424</v>
      </c>
      <c r="KJ56">
        <f t="shared" si="117"/>
        <v>22613</v>
      </c>
      <c r="KK56">
        <f t="shared" si="117"/>
        <v>36406</v>
      </c>
      <c r="KL56">
        <f t="shared" si="117"/>
        <v>32628</v>
      </c>
      <c r="KM56">
        <f t="shared" si="117"/>
        <v>24065</v>
      </c>
      <c r="KN56">
        <f t="shared" si="117"/>
        <v>31957</v>
      </c>
      <c r="KO56">
        <f t="shared" si="117"/>
        <v>27192</v>
      </c>
      <c r="KP56">
        <f t="shared" si="117"/>
        <v>10050</v>
      </c>
      <c r="KQ56">
        <f t="shared" si="117"/>
        <v>45602</v>
      </c>
      <c r="KR56">
        <f t="shared" si="117"/>
        <v>28897</v>
      </c>
      <c r="KS56">
        <f t="shared" si="117"/>
        <v>20736</v>
      </c>
      <c r="KT56">
        <f t="shared" si="117"/>
        <v>23264</v>
      </c>
      <c r="KU56">
        <f t="shared" si="117"/>
        <v>17670</v>
      </c>
      <c r="KV56">
        <f t="shared" si="117"/>
        <v>13130</v>
      </c>
      <c r="KW56">
        <f t="shared" si="117"/>
        <v>5062</v>
      </c>
      <c r="KX56">
        <f t="shared" si="117"/>
        <v>9921</v>
      </c>
      <c r="KY56">
        <f t="shared" si="117"/>
        <v>16754</v>
      </c>
      <c r="KZ56">
        <f t="shared" si="117"/>
        <v>13001</v>
      </c>
      <c r="LA56">
        <f t="shared" si="117"/>
        <v>12774</v>
      </c>
      <c r="LB56">
        <f t="shared" si="117"/>
        <v>12477</v>
      </c>
      <c r="LC56">
        <f t="shared" si="117"/>
        <v>9763</v>
      </c>
      <c r="LD56">
        <f t="shared" si="117"/>
        <v>4354</v>
      </c>
      <c r="LE56">
        <f t="shared" si="117"/>
        <v>8364</v>
      </c>
      <c r="LF56">
        <f t="shared" si="117"/>
        <v>14228</v>
      </c>
      <c r="LG56">
        <f t="shared" si="117"/>
        <v>12787</v>
      </c>
      <c r="LH56">
        <f t="shared" si="117"/>
        <v>11511</v>
      </c>
      <c r="LI56">
        <f t="shared" si="117"/>
        <v>12882</v>
      </c>
      <c r="LJ56">
        <f t="shared" si="117"/>
        <v>10949</v>
      </c>
      <c r="LK56">
        <f t="shared" si="117"/>
        <v>3411</v>
      </c>
      <c r="LL56">
        <f t="shared" si="117"/>
        <v>14037</v>
      </c>
      <c r="LM56">
        <f t="shared" si="117"/>
        <v>14675</v>
      </c>
      <c r="LN56">
        <f t="shared" si="117"/>
        <v>13872</v>
      </c>
      <c r="LO56">
        <f t="shared" si="117"/>
        <v>13489</v>
      </c>
      <c r="LP56">
        <f t="shared" si="117"/>
        <v>13947</v>
      </c>
      <c r="LQ56">
        <f t="shared" si="117"/>
        <v>11533</v>
      </c>
      <c r="LR56">
        <f t="shared" si="117"/>
        <v>3192</v>
      </c>
      <c r="LS56">
        <f t="shared" si="117"/>
        <v>11655</v>
      </c>
      <c r="LT56">
        <f t="shared" si="117"/>
        <v>17720</v>
      </c>
      <c r="LU56">
        <f t="shared" si="117"/>
        <v>18398</v>
      </c>
      <c r="LV56">
        <f t="shared" si="117"/>
        <v>16005</v>
      </c>
      <c r="LW56">
        <f t="shared" si="117"/>
        <v>17428</v>
      </c>
      <c r="LX56">
        <f t="shared" si="117"/>
        <v>12799</v>
      </c>
      <c r="LY56">
        <f t="shared" si="117"/>
        <v>5960</v>
      </c>
      <c r="LZ56">
        <f t="shared" si="117"/>
        <v>11861</v>
      </c>
      <c r="MA56">
        <f t="shared" si="117"/>
        <v>15038</v>
      </c>
      <c r="MB56">
        <f t="shared" si="117"/>
        <v>21718</v>
      </c>
      <c r="MC56">
        <f t="shared" si="117"/>
        <v>20262</v>
      </c>
      <c r="MD56">
        <f t="shared" si="117"/>
        <v>3093</v>
      </c>
      <c r="ME56">
        <f t="shared" si="117"/>
        <v>8822</v>
      </c>
      <c r="MF56">
        <f t="shared" si="117"/>
        <v>3106</v>
      </c>
      <c r="MG56">
        <f t="shared" si="117"/>
        <v>11494</v>
      </c>
      <c r="MH56">
        <f t="shared" si="117"/>
        <v>26514</v>
      </c>
      <c r="MI56">
        <f t="shared" si="117"/>
        <v>20042</v>
      </c>
      <c r="MJ56">
        <f t="shared" si="117"/>
        <v>19348</v>
      </c>
      <c r="MK56">
        <f t="shared" si="117"/>
        <v>3466</v>
      </c>
      <c r="ML56">
        <f t="shared" si="117"/>
        <v>12495</v>
      </c>
      <c r="MM56">
        <f t="shared" si="117"/>
        <v>4084</v>
      </c>
      <c r="MN56">
        <f t="shared" si="117"/>
        <v>20825</v>
      </c>
      <c r="MO56">
        <f t="shared" si="117"/>
        <v>25232</v>
      </c>
      <c r="MP56">
        <f t="shared" si="117"/>
        <v>21767</v>
      </c>
      <c r="MQ56">
        <f t="shared" si="117"/>
        <v>19860</v>
      </c>
      <c r="MR56">
        <f t="shared" si="117"/>
        <v>20177</v>
      </c>
      <c r="MS56">
        <f t="shared" si="117"/>
        <v>15944</v>
      </c>
      <c r="MT56">
        <f t="shared" si="117"/>
        <v>3816</v>
      </c>
      <c r="MU56">
        <f t="shared" si="117"/>
        <v>19680</v>
      </c>
      <c r="MV56">
        <f t="shared" si="117"/>
        <v>23932</v>
      </c>
      <c r="MW56">
        <f t="shared" si="117"/>
        <v>21431</v>
      </c>
      <c r="MX56">
        <f t="shared" si="117"/>
        <v>21317</v>
      </c>
      <c r="MY56">
        <f t="shared" si="117"/>
        <v>21409</v>
      </c>
      <c r="MZ56">
        <f t="shared" si="117"/>
        <v>16642</v>
      </c>
      <c r="NA56">
        <f t="shared" si="117"/>
        <v>3798</v>
      </c>
      <c r="NB56">
        <f t="shared" si="117"/>
        <v>23895</v>
      </c>
      <c r="NC56">
        <f t="shared" si="117"/>
        <v>26877</v>
      </c>
      <c r="ND56">
        <f t="shared" si="117"/>
        <v>22710</v>
      </c>
      <c r="NE56">
        <f t="shared" si="117"/>
        <v>23324</v>
      </c>
      <c r="NF56">
        <f t="shared" si="117"/>
        <v>23924</v>
      </c>
      <c r="NG56">
        <f t="shared" si="117"/>
        <v>18436</v>
      </c>
      <c r="NH56">
        <f t="shared" si="117"/>
        <v>4300</v>
      </c>
      <c r="NI56">
        <f t="shared" si="117"/>
        <v>22143</v>
      </c>
      <c r="NJ56">
        <f t="shared" si="117"/>
        <v>26951</v>
      </c>
      <c r="NK56">
        <f t="shared" si="117"/>
        <v>23956</v>
      </c>
      <c r="NL56">
        <f t="shared" si="117"/>
        <v>23235</v>
      </c>
      <c r="NM56">
        <f t="shared" si="117"/>
        <v>24045</v>
      </c>
      <c r="NN56">
        <f t="shared" si="117"/>
        <v>19235</v>
      </c>
      <c r="NO56">
        <f t="shared" si="117"/>
        <v>4388</v>
      </c>
      <c r="NP56">
        <f t="shared" si="117"/>
        <v>23337</v>
      </c>
      <c r="NQ56">
        <f t="shared" si="117"/>
        <v>26406</v>
      </c>
      <c r="NR56">
        <f t="shared" si="117"/>
        <v>20</v>
      </c>
      <c r="NS56">
        <f t="shared" si="117"/>
        <v>45607</v>
      </c>
      <c r="NT56">
        <f t="shared" si="117"/>
        <v>20588</v>
      </c>
      <c r="NU56">
        <f t="shared" si="117"/>
        <v>19715</v>
      </c>
      <c r="NV56">
        <f t="shared" si="117"/>
        <v>4343</v>
      </c>
      <c r="NW56">
        <f t="shared" si="117"/>
        <v>18886</v>
      </c>
      <c r="NX56">
        <f t="shared" si="117"/>
        <v>25678</v>
      </c>
      <c r="NY56">
        <f t="shared" si="117"/>
        <v>21076</v>
      </c>
      <c r="NZ56">
        <f t="shared" si="117"/>
        <v>20709</v>
      </c>
      <c r="OA56">
        <f t="shared" si="117"/>
        <v>21231</v>
      </c>
      <c r="OB56">
        <f t="shared" si="117"/>
        <v>16546</v>
      </c>
      <c r="OC56">
        <f t="shared" si="117"/>
        <v>4406</v>
      </c>
      <c r="OD56">
        <f t="shared" si="117"/>
        <v>19596</v>
      </c>
      <c r="OE56">
        <f t="shared" si="117"/>
        <v>25186</v>
      </c>
      <c r="OF56">
        <f t="shared" si="117"/>
        <v>22518</v>
      </c>
      <c r="OG56">
        <f t="shared" si="117"/>
        <v>24127</v>
      </c>
      <c r="OH56">
        <f t="shared" si="117"/>
        <v>22371</v>
      </c>
      <c r="OI56">
        <f t="shared" si="117"/>
        <v>22046</v>
      </c>
      <c r="OJ56">
        <f t="shared" si="117"/>
        <v>4654</v>
      </c>
      <c r="OK56">
        <f t="shared" si="117"/>
        <v>20180</v>
      </c>
      <c r="OL56">
        <f t="shared" si="117"/>
        <v>31527</v>
      </c>
      <c r="OM56">
        <f t="shared" si="117"/>
        <v>25414</v>
      </c>
      <c r="ON56">
        <f t="shared" si="117"/>
        <v>25216</v>
      </c>
      <c r="OO56">
        <f t="shared" si="117"/>
        <v>23996</v>
      </c>
      <c r="OP56">
        <f t="shared" si="117"/>
        <v>19952</v>
      </c>
      <c r="OQ56">
        <f t="shared" si="117"/>
        <v>4730</v>
      </c>
      <c r="OR56">
        <f t="shared" si="117"/>
        <v>22872</v>
      </c>
      <c r="OS56">
        <f t="shared" si="117"/>
        <v>26903</v>
      </c>
      <c r="OT56">
        <f t="shared" si="117"/>
        <v>25286</v>
      </c>
      <c r="OU56">
        <f t="shared" si="117"/>
        <v>23507</v>
      </c>
      <c r="OV56">
        <f t="shared" si="117"/>
        <v>23306</v>
      </c>
      <c r="OW56">
        <f t="shared" si="117"/>
        <v>21835</v>
      </c>
      <c r="OX56">
        <f t="shared" si="117"/>
        <v>5534</v>
      </c>
      <c r="OY56">
        <f t="shared" si="117"/>
        <v>23143</v>
      </c>
      <c r="OZ56">
        <f t="shared" si="117"/>
        <v>29674</v>
      </c>
      <c r="PA56">
        <f t="shared" si="117"/>
        <v>28129</v>
      </c>
      <c r="PB56">
        <f t="shared" si="117"/>
        <v>25177</v>
      </c>
      <c r="PC56">
        <f t="shared" si="117"/>
        <v>29792</v>
      </c>
      <c r="PD56">
        <f t="shared" si="117"/>
        <v>26347</v>
      </c>
      <c r="PE56">
        <f t="shared" si="117"/>
        <v>6471</v>
      </c>
      <c r="PF56">
        <f t="shared" si="117"/>
        <v>30066</v>
      </c>
      <c r="PG56">
        <f t="shared" si="117"/>
        <v>38501</v>
      </c>
      <c r="PH56">
        <f t="shared" si="117"/>
        <v>35061</v>
      </c>
      <c r="PI56">
        <f t="shared" si="117"/>
        <v>35198</v>
      </c>
      <c r="PJ56">
        <f t="shared" si="117"/>
        <v>35339</v>
      </c>
      <c r="PK56">
        <f t="shared" si="117"/>
        <v>30587</v>
      </c>
      <c r="PL56">
        <f t="shared" si="117"/>
        <v>15813</v>
      </c>
      <c r="PM56">
        <f t="shared" si="117"/>
        <v>14697</v>
      </c>
      <c r="PN56">
        <f t="shared" si="117"/>
        <v>65392</v>
      </c>
      <c r="PO56">
        <f t="shared" si="117"/>
        <v>45660</v>
      </c>
      <c r="PP56">
        <f t="shared" si="117"/>
        <v>41871</v>
      </c>
      <c r="PQ56">
        <f t="shared" si="117"/>
        <v>42634</v>
      </c>
      <c r="PR56">
        <f t="shared" si="117"/>
        <v>37021</v>
      </c>
      <c r="PS56">
        <f t="shared" si="117"/>
        <v>9110</v>
      </c>
      <c r="PT56">
        <f t="shared" si="117"/>
        <v>30719</v>
      </c>
      <c r="PU56">
        <f t="shared" si="117"/>
        <v>59054</v>
      </c>
      <c r="PV56">
        <f t="shared" si="117"/>
        <v>50711</v>
      </c>
      <c r="PW56">
        <f t="shared" si="117"/>
        <v>46678</v>
      </c>
      <c r="PX56">
        <f t="shared" si="117"/>
        <v>88</v>
      </c>
      <c r="PY56">
        <f t="shared" si="117"/>
        <v>80629</v>
      </c>
      <c r="PZ56">
        <f t="shared" si="117"/>
        <v>10797</v>
      </c>
      <c r="QA56">
        <f t="shared" si="117"/>
        <v>8054</v>
      </c>
      <c r="QB56">
        <f t="shared" si="117"/>
        <v>960</v>
      </c>
      <c r="QC56">
        <f t="shared" si="117"/>
        <v>97170</v>
      </c>
      <c r="QD56">
        <f t="shared" si="117"/>
        <v>159</v>
      </c>
    </row>
    <row r="57" spans="1:446" x14ac:dyDescent="0.35">
      <c r="A57" t="s">
        <v>134</v>
      </c>
      <c r="B57" t="str">
        <f>"(228)"</f>
        <v>(228)</v>
      </c>
      <c r="D57">
        <f t="shared" ref="D57:BO57" si="118">D8-C8</f>
        <v>0</v>
      </c>
      <c r="E57">
        <f t="shared" si="118"/>
        <v>1</v>
      </c>
      <c r="F57">
        <f t="shared" si="118"/>
        <v>0</v>
      </c>
      <c r="G57">
        <f t="shared" si="118"/>
        <v>3</v>
      </c>
      <c r="H57">
        <f t="shared" si="118"/>
        <v>0</v>
      </c>
      <c r="I57">
        <f t="shared" si="118"/>
        <v>0</v>
      </c>
      <c r="J57">
        <f t="shared" si="118"/>
        <v>1</v>
      </c>
      <c r="K57">
        <f t="shared" si="118"/>
        <v>0</v>
      </c>
      <c r="L57">
        <f t="shared" si="118"/>
        <v>2</v>
      </c>
      <c r="M57">
        <f t="shared" si="118"/>
        <v>0</v>
      </c>
      <c r="N57">
        <f t="shared" si="118"/>
        <v>0</v>
      </c>
      <c r="O57">
        <f t="shared" si="118"/>
        <v>3</v>
      </c>
      <c r="P57">
        <f t="shared" si="118"/>
        <v>0</v>
      </c>
      <c r="Q57">
        <f t="shared" si="118"/>
        <v>0</v>
      </c>
      <c r="R57">
        <f t="shared" si="118"/>
        <v>1</v>
      </c>
      <c r="S57">
        <f t="shared" si="118"/>
        <v>0</v>
      </c>
      <c r="T57">
        <f t="shared" si="118"/>
        <v>0</v>
      </c>
      <c r="U57">
        <f t="shared" si="118"/>
        <v>0</v>
      </c>
      <c r="V57">
        <f t="shared" si="118"/>
        <v>0</v>
      </c>
      <c r="W57">
        <f t="shared" si="118"/>
        <v>1</v>
      </c>
      <c r="X57">
        <f t="shared" si="118"/>
        <v>0</v>
      </c>
      <c r="Y57">
        <f t="shared" si="118"/>
        <v>1</v>
      </c>
      <c r="Z57">
        <f t="shared" si="118"/>
        <v>0</v>
      </c>
      <c r="AA57">
        <f t="shared" si="118"/>
        <v>0</v>
      </c>
      <c r="AB57">
        <f t="shared" si="118"/>
        <v>0</v>
      </c>
      <c r="AC57">
        <f t="shared" si="118"/>
        <v>0</v>
      </c>
      <c r="AD57">
        <f t="shared" si="118"/>
        <v>0</v>
      </c>
      <c r="AE57">
        <f t="shared" si="118"/>
        <v>0</v>
      </c>
      <c r="AF57">
        <f t="shared" si="118"/>
        <v>0</v>
      </c>
      <c r="AG57">
        <f t="shared" si="118"/>
        <v>2</v>
      </c>
      <c r="AH57">
        <f t="shared" si="118"/>
        <v>0</v>
      </c>
      <c r="AI57">
        <f t="shared" si="118"/>
        <v>0</v>
      </c>
      <c r="AJ57">
        <f t="shared" si="118"/>
        <v>0</v>
      </c>
      <c r="AK57">
        <f t="shared" si="118"/>
        <v>0</v>
      </c>
      <c r="AL57">
        <f t="shared" si="118"/>
        <v>0</v>
      </c>
      <c r="AM57">
        <f t="shared" si="118"/>
        <v>1</v>
      </c>
      <c r="AN57">
        <f t="shared" si="118"/>
        <v>0</v>
      </c>
      <c r="AO57">
        <f t="shared" si="118"/>
        <v>8</v>
      </c>
      <c r="AP57">
        <f t="shared" si="118"/>
        <v>7</v>
      </c>
      <c r="AQ57">
        <f t="shared" si="118"/>
        <v>23</v>
      </c>
      <c r="AR57">
        <f t="shared" si="118"/>
        <v>19</v>
      </c>
      <c r="AS57">
        <f t="shared" si="118"/>
        <v>33</v>
      </c>
      <c r="AT57">
        <f t="shared" si="118"/>
        <v>77</v>
      </c>
      <c r="AU57">
        <f t="shared" si="118"/>
        <v>53</v>
      </c>
      <c r="AV57">
        <f t="shared" si="118"/>
        <v>166</v>
      </c>
      <c r="AW57">
        <f t="shared" si="118"/>
        <v>116</v>
      </c>
      <c r="AX57">
        <f t="shared" si="118"/>
        <v>75</v>
      </c>
      <c r="AY57">
        <f t="shared" si="118"/>
        <v>188</v>
      </c>
      <c r="AZ57">
        <f t="shared" si="118"/>
        <v>365</v>
      </c>
      <c r="BA57">
        <f t="shared" si="118"/>
        <v>439</v>
      </c>
      <c r="BB57">
        <f t="shared" si="118"/>
        <v>633</v>
      </c>
      <c r="BC57">
        <f t="shared" si="118"/>
        <v>759</v>
      </c>
      <c r="BD57">
        <f t="shared" si="118"/>
        <v>234</v>
      </c>
      <c r="BE57">
        <f t="shared" si="118"/>
        <v>1467</v>
      </c>
      <c r="BF57">
        <f t="shared" si="118"/>
        <v>1833</v>
      </c>
      <c r="BG57">
        <f t="shared" si="118"/>
        <v>2657</v>
      </c>
      <c r="BH57">
        <f t="shared" si="118"/>
        <v>4494</v>
      </c>
      <c r="BI57">
        <f t="shared" si="118"/>
        <v>6367</v>
      </c>
      <c r="BJ57">
        <f t="shared" si="118"/>
        <v>5995</v>
      </c>
      <c r="BK57">
        <f t="shared" si="118"/>
        <v>8873</v>
      </c>
      <c r="BL57">
        <f t="shared" si="118"/>
        <v>11238</v>
      </c>
      <c r="BM57">
        <f t="shared" si="118"/>
        <v>10619</v>
      </c>
      <c r="BN57">
        <f t="shared" si="118"/>
        <v>12082</v>
      </c>
      <c r="BO57">
        <f t="shared" si="118"/>
        <v>17856</v>
      </c>
      <c r="BP57">
        <f t="shared" ref="BP57:EA57" si="119">BP8-BO8</f>
        <v>18690</v>
      </c>
      <c r="BQ57">
        <f t="shared" si="119"/>
        <v>19630</v>
      </c>
      <c r="BR57">
        <f t="shared" si="119"/>
        <v>18899</v>
      </c>
      <c r="BS57">
        <f t="shared" si="119"/>
        <v>22075</v>
      </c>
      <c r="BT57">
        <f t="shared" si="119"/>
        <v>26314</v>
      </c>
      <c r="BU57">
        <f t="shared" si="119"/>
        <v>32243</v>
      </c>
      <c r="BV57">
        <f t="shared" si="119"/>
        <v>32235</v>
      </c>
      <c r="BW57">
        <f t="shared" si="119"/>
        <v>32287</v>
      </c>
      <c r="BX57">
        <f t="shared" si="119"/>
        <v>32416</v>
      </c>
      <c r="BY57">
        <f t="shared" si="119"/>
        <v>29877</v>
      </c>
      <c r="BZ57">
        <f t="shared" si="119"/>
        <v>31381</v>
      </c>
      <c r="CA57">
        <f t="shared" si="119"/>
        <v>30767</v>
      </c>
      <c r="CB57">
        <f t="shared" si="119"/>
        <v>31192</v>
      </c>
      <c r="CC57">
        <f t="shared" si="119"/>
        <v>35941</v>
      </c>
      <c r="CD57">
        <f t="shared" si="119"/>
        <v>34415</v>
      </c>
      <c r="CE57">
        <f t="shared" si="119"/>
        <v>29130</v>
      </c>
      <c r="CF57">
        <f t="shared" si="119"/>
        <v>27255</v>
      </c>
      <c r="CG57">
        <f t="shared" si="119"/>
        <v>26930</v>
      </c>
      <c r="CH57">
        <f t="shared" si="119"/>
        <v>28781</v>
      </c>
      <c r="CI57">
        <f t="shared" si="119"/>
        <v>25440</v>
      </c>
      <c r="CJ57">
        <f t="shared" si="119"/>
        <v>30035</v>
      </c>
      <c r="CK57">
        <f t="shared" si="119"/>
        <v>33030</v>
      </c>
      <c r="CL57">
        <f t="shared" si="119"/>
        <v>27932</v>
      </c>
      <c r="CM57">
        <f t="shared" si="119"/>
        <v>26096</v>
      </c>
      <c r="CN57">
        <f t="shared" si="119"/>
        <v>29828</v>
      </c>
      <c r="CO57">
        <f t="shared" si="119"/>
        <v>25917</v>
      </c>
      <c r="CP57">
        <f t="shared" si="119"/>
        <v>28859</v>
      </c>
      <c r="CQ57">
        <f t="shared" si="119"/>
        <v>33570</v>
      </c>
      <c r="CR57">
        <f t="shared" si="119"/>
        <v>32327</v>
      </c>
      <c r="CS57">
        <f t="shared" si="119"/>
        <v>30396</v>
      </c>
      <c r="CT57">
        <f t="shared" si="119"/>
        <v>26501</v>
      </c>
      <c r="CU57">
        <f t="shared" si="119"/>
        <v>23703</v>
      </c>
      <c r="CV57">
        <f t="shared" si="119"/>
        <v>24577</v>
      </c>
      <c r="CW57">
        <f t="shared" si="119"/>
        <v>26438</v>
      </c>
      <c r="CX57">
        <f t="shared" si="119"/>
        <v>29220</v>
      </c>
      <c r="CY57">
        <f t="shared" si="119"/>
        <v>34926</v>
      </c>
      <c r="CZ57">
        <f t="shared" si="119"/>
        <v>27350</v>
      </c>
      <c r="DA57">
        <f t="shared" si="119"/>
        <v>24297</v>
      </c>
      <c r="DB57">
        <f t="shared" si="119"/>
        <v>24085</v>
      </c>
      <c r="DC57">
        <f t="shared" si="119"/>
        <v>24531</v>
      </c>
      <c r="DD57">
        <f t="shared" si="119"/>
        <v>24560</v>
      </c>
      <c r="DE57">
        <f t="shared" si="119"/>
        <v>27411</v>
      </c>
      <c r="DF57">
        <f t="shared" si="119"/>
        <v>26839</v>
      </c>
      <c r="DG57">
        <f t="shared" si="119"/>
        <v>25136</v>
      </c>
      <c r="DH57">
        <f t="shared" si="119"/>
        <v>18867</v>
      </c>
      <c r="DI57">
        <f t="shared" si="119"/>
        <v>19271</v>
      </c>
      <c r="DJ57">
        <f t="shared" si="119"/>
        <v>22948</v>
      </c>
      <c r="DK57">
        <f t="shared" si="119"/>
        <v>20408</v>
      </c>
      <c r="DL57">
        <f t="shared" si="119"/>
        <v>26818</v>
      </c>
      <c r="DM57">
        <f t="shared" si="119"/>
        <v>24747</v>
      </c>
      <c r="DN57">
        <f t="shared" si="119"/>
        <v>24159</v>
      </c>
      <c r="DO57">
        <f t="shared" si="119"/>
        <v>18363</v>
      </c>
      <c r="DP57">
        <f t="shared" si="119"/>
        <v>22390</v>
      </c>
      <c r="DQ57">
        <f t="shared" si="119"/>
        <v>21007</v>
      </c>
      <c r="DR57">
        <f t="shared" si="119"/>
        <v>22697</v>
      </c>
      <c r="DS57">
        <f t="shared" si="119"/>
        <v>25766</v>
      </c>
      <c r="DT57">
        <f t="shared" si="119"/>
        <v>23657</v>
      </c>
      <c r="DU57">
        <f t="shared" si="119"/>
        <v>21111</v>
      </c>
      <c r="DV57">
        <f t="shared" si="119"/>
        <v>20067</v>
      </c>
      <c r="DW57">
        <f t="shared" si="119"/>
        <v>18673</v>
      </c>
      <c r="DX57">
        <f t="shared" si="119"/>
        <v>19650</v>
      </c>
      <c r="DY57">
        <f t="shared" si="119"/>
        <v>18549</v>
      </c>
      <c r="DZ57">
        <f t="shared" si="119"/>
        <v>22322</v>
      </c>
      <c r="EA57">
        <f t="shared" si="119"/>
        <v>24473</v>
      </c>
      <c r="EB57">
        <f t="shared" ref="EB57:GM57" si="120">EB8-EA8</f>
        <v>23633</v>
      </c>
      <c r="EC57">
        <f t="shared" si="120"/>
        <v>18987</v>
      </c>
      <c r="ED57">
        <f t="shared" si="120"/>
        <v>17436</v>
      </c>
      <c r="EE57">
        <f t="shared" si="120"/>
        <v>21502</v>
      </c>
      <c r="EF57">
        <f t="shared" si="120"/>
        <v>19855</v>
      </c>
      <c r="EG57">
        <f t="shared" si="120"/>
        <v>21639</v>
      </c>
      <c r="EH57">
        <f t="shared" si="120"/>
        <v>25400</v>
      </c>
      <c r="EI57">
        <f t="shared" si="120"/>
        <v>21160</v>
      </c>
      <c r="EJ57">
        <f t="shared" si="120"/>
        <v>17916</v>
      </c>
      <c r="EK57">
        <f t="shared" si="120"/>
        <v>17637</v>
      </c>
      <c r="EL57">
        <f t="shared" si="120"/>
        <v>18384</v>
      </c>
      <c r="EM57">
        <f t="shared" si="120"/>
        <v>21110</v>
      </c>
      <c r="EN57">
        <f t="shared" si="120"/>
        <v>23133</v>
      </c>
      <c r="EO57">
        <f t="shared" si="120"/>
        <v>24866</v>
      </c>
      <c r="EP57">
        <f t="shared" si="120"/>
        <v>25208</v>
      </c>
      <c r="EQ57">
        <f t="shared" si="120"/>
        <v>18948</v>
      </c>
      <c r="ER57">
        <f t="shared" si="120"/>
        <v>19819</v>
      </c>
      <c r="ES57">
        <f t="shared" si="120"/>
        <v>23670</v>
      </c>
      <c r="ET57">
        <f t="shared" si="120"/>
        <v>27064</v>
      </c>
      <c r="EU57">
        <f t="shared" si="120"/>
        <v>28526</v>
      </c>
      <c r="EV57">
        <f t="shared" si="120"/>
        <v>31562</v>
      </c>
      <c r="EW57">
        <f t="shared" si="120"/>
        <v>32270</v>
      </c>
      <c r="EX57">
        <f t="shared" si="120"/>
        <v>25148</v>
      </c>
      <c r="EY57">
        <f t="shared" si="120"/>
        <v>32152</v>
      </c>
      <c r="EZ57">
        <f t="shared" si="120"/>
        <v>37075</v>
      </c>
      <c r="FA57">
        <f t="shared" si="120"/>
        <v>35876</v>
      </c>
      <c r="FB57">
        <f t="shared" si="120"/>
        <v>40317</v>
      </c>
      <c r="FC57">
        <f t="shared" si="120"/>
        <v>45994</v>
      </c>
      <c r="FD57">
        <f t="shared" si="120"/>
        <v>41346</v>
      </c>
      <c r="FE57">
        <f t="shared" si="120"/>
        <v>40730</v>
      </c>
      <c r="FF57">
        <f t="shared" si="120"/>
        <v>41283</v>
      </c>
      <c r="FG57">
        <f t="shared" si="120"/>
        <v>46430</v>
      </c>
      <c r="FH57">
        <f t="shared" si="120"/>
        <v>51819</v>
      </c>
      <c r="FI57">
        <f t="shared" si="120"/>
        <v>56629</v>
      </c>
      <c r="FJ57">
        <f t="shared" si="120"/>
        <v>51361</v>
      </c>
      <c r="FK57">
        <f t="shared" si="120"/>
        <v>45681</v>
      </c>
      <c r="FL57">
        <f t="shared" si="120"/>
        <v>50768</v>
      </c>
      <c r="FM57">
        <f t="shared" si="120"/>
        <v>43085</v>
      </c>
      <c r="FN57">
        <f t="shared" si="120"/>
        <v>60654</v>
      </c>
      <c r="FO57">
        <f t="shared" si="120"/>
        <v>60119</v>
      </c>
      <c r="FP57">
        <f t="shared" si="120"/>
        <v>62496</v>
      </c>
      <c r="FQ57">
        <f t="shared" si="120"/>
        <v>68055</v>
      </c>
      <c r="FR57">
        <f t="shared" si="120"/>
        <v>60033</v>
      </c>
      <c r="FS57">
        <f t="shared" si="120"/>
        <v>58438</v>
      </c>
      <c r="FT57">
        <f t="shared" si="120"/>
        <v>58896</v>
      </c>
      <c r="FU57">
        <f t="shared" si="120"/>
        <v>68036</v>
      </c>
      <c r="FV57">
        <f t="shared" si="120"/>
        <v>68120</v>
      </c>
      <c r="FW57">
        <f t="shared" si="120"/>
        <v>75820</v>
      </c>
      <c r="FX57">
        <f t="shared" si="120"/>
        <v>72261</v>
      </c>
      <c r="FY57">
        <f t="shared" si="120"/>
        <v>62535</v>
      </c>
      <c r="FZ57">
        <f t="shared" si="120"/>
        <v>60476</v>
      </c>
      <c r="GA57">
        <f t="shared" si="120"/>
        <v>62090</v>
      </c>
      <c r="GB57">
        <f t="shared" si="120"/>
        <v>64520</v>
      </c>
      <c r="GC57">
        <f t="shared" si="120"/>
        <v>70564</v>
      </c>
      <c r="GD57">
        <f t="shared" si="120"/>
        <v>68440</v>
      </c>
      <c r="GE57">
        <f t="shared" si="120"/>
        <v>73323</v>
      </c>
      <c r="GF57">
        <f t="shared" si="120"/>
        <v>64915</v>
      </c>
      <c r="GG57">
        <f t="shared" si="120"/>
        <v>54865</v>
      </c>
      <c r="GH57">
        <f t="shared" si="120"/>
        <v>56761</v>
      </c>
      <c r="GI57">
        <f t="shared" si="120"/>
        <v>66457</v>
      </c>
      <c r="GJ57">
        <f t="shared" si="120"/>
        <v>71853</v>
      </c>
      <c r="GK57">
        <f t="shared" si="120"/>
        <v>67457</v>
      </c>
      <c r="GL57">
        <f t="shared" si="120"/>
        <v>68719</v>
      </c>
      <c r="GM57">
        <f t="shared" si="120"/>
        <v>56184</v>
      </c>
      <c r="GN57">
        <f t="shared" ref="GN57:IY57" si="121">GN8-GM8</f>
        <v>45545</v>
      </c>
      <c r="GO57">
        <f t="shared" si="121"/>
        <v>45529</v>
      </c>
      <c r="GP57">
        <f t="shared" si="121"/>
        <v>58801</v>
      </c>
      <c r="GQ57">
        <f t="shared" si="121"/>
        <v>54457</v>
      </c>
      <c r="GR57">
        <f t="shared" si="121"/>
        <v>59357</v>
      </c>
      <c r="GS57">
        <f t="shared" si="121"/>
        <v>59297</v>
      </c>
      <c r="GT57">
        <f t="shared" si="121"/>
        <v>54119</v>
      </c>
      <c r="GU57">
        <f t="shared" si="121"/>
        <v>45754</v>
      </c>
      <c r="GV57">
        <f t="shared" si="121"/>
        <v>47624</v>
      </c>
      <c r="GW57">
        <f t="shared" si="121"/>
        <v>48001</v>
      </c>
      <c r="GX57">
        <f t="shared" si="121"/>
        <v>56049</v>
      </c>
      <c r="GY57">
        <f t="shared" si="121"/>
        <v>51314</v>
      </c>
      <c r="GZ57">
        <f t="shared" si="121"/>
        <v>65340</v>
      </c>
      <c r="HA57">
        <f t="shared" si="121"/>
        <v>46921</v>
      </c>
      <c r="HB57">
        <f t="shared" si="121"/>
        <v>39192</v>
      </c>
      <c r="HC57">
        <f t="shared" si="121"/>
        <v>36676</v>
      </c>
      <c r="HD57">
        <f t="shared" si="121"/>
        <v>45034</v>
      </c>
      <c r="HE57">
        <f t="shared" si="121"/>
        <v>47359</v>
      </c>
      <c r="HF57">
        <f t="shared" si="121"/>
        <v>43846</v>
      </c>
      <c r="HG57">
        <f t="shared" si="121"/>
        <v>48743</v>
      </c>
      <c r="HH57">
        <f t="shared" si="121"/>
        <v>43068</v>
      </c>
      <c r="HI57">
        <f t="shared" si="121"/>
        <v>34264</v>
      </c>
      <c r="HJ57">
        <f t="shared" si="121"/>
        <v>36653</v>
      </c>
      <c r="HK57">
        <f t="shared" si="121"/>
        <v>40168</v>
      </c>
      <c r="HL57">
        <f t="shared" si="121"/>
        <v>45360</v>
      </c>
      <c r="HM57">
        <f t="shared" si="121"/>
        <v>45230</v>
      </c>
      <c r="HN57">
        <f t="shared" si="121"/>
        <v>46983</v>
      </c>
      <c r="HO57">
        <f t="shared" si="121"/>
        <v>42694</v>
      </c>
      <c r="HP57">
        <f t="shared" si="121"/>
        <v>34400</v>
      </c>
      <c r="HQ57">
        <f t="shared" si="121"/>
        <v>35513</v>
      </c>
      <c r="HR57">
        <f t="shared" si="121"/>
        <v>41729</v>
      </c>
      <c r="HS57">
        <f t="shared" si="121"/>
        <v>41006</v>
      </c>
      <c r="HT57">
        <f t="shared" si="121"/>
        <v>44192</v>
      </c>
      <c r="HU57">
        <f t="shared" si="121"/>
        <v>50459</v>
      </c>
      <c r="HV57">
        <f t="shared" si="121"/>
        <v>43001</v>
      </c>
      <c r="HW57">
        <f t="shared" si="121"/>
        <v>31311</v>
      </c>
      <c r="HX57">
        <f t="shared" si="121"/>
        <v>23508</v>
      </c>
      <c r="HY57">
        <f t="shared" si="121"/>
        <v>27469</v>
      </c>
      <c r="HZ57">
        <f t="shared" si="121"/>
        <v>33911</v>
      </c>
      <c r="IA57">
        <f t="shared" si="121"/>
        <v>36173</v>
      </c>
      <c r="IB57">
        <f t="shared" si="121"/>
        <v>47724</v>
      </c>
      <c r="IC57">
        <f t="shared" si="121"/>
        <v>41126</v>
      </c>
      <c r="ID57">
        <f t="shared" si="121"/>
        <v>34297</v>
      </c>
      <c r="IE57">
        <f t="shared" si="121"/>
        <v>34426</v>
      </c>
      <c r="IF57">
        <f t="shared" si="121"/>
        <v>39556</v>
      </c>
      <c r="IG57">
        <f t="shared" si="121"/>
        <v>38924</v>
      </c>
      <c r="IH57">
        <f t="shared" si="121"/>
        <v>45225</v>
      </c>
      <c r="II57">
        <f t="shared" si="121"/>
        <v>49243</v>
      </c>
      <c r="IJ57">
        <f t="shared" si="121"/>
        <v>42154</v>
      </c>
      <c r="IK57">
        <f t="shared" si="121"/>
        <v>38403</v>
      </c>
      <c r="IL57">
        <f t="shared" si="121"/>
        <v>52039</v>
      </c>
      <c r="IM57">
        <f t="shared" si="121"/>
        <v>39850</v>
      </c>
      <c r="IN57">
        <f t="shared" si="121"/>
        <v>39072</v>
      </c>
      <c r="IO57">
        <f t="shared" si="121"/>
        <v>47103</v>
      </c>
      <c r="IP57">
        <f t="shared" si="121"/>
        <v>48275</v>
      </c>
      <c r="IQ57">
        <f t="shared" si="121"/>
        <v>44650</v>
      </c>
      <c r="IR57">
        <f t="shared" si="121"/>
        <v>37543</v>
      </c>
      <c r="IS57">
        <f t="shared" si="121"/>
        <v>33257</v>
      </c>
      <c r="IT57">
        <f t="shared" si="121"/>
        <v>43419</v>
      </c>
      <c r="IU57">
        <f t="shared" si="121"/>
        <v>39433</v>
      </c>
      <c r="IV57">
        <f t="shared" si="121"/>
        <v>45652</v>
      </c>
      <c r="IW57">
        <f t="shared" si="121"/>
        <v>54859</v>
      </c>
      <c r="IX57">
        <f t="shared" si="121"/>
        <v>48594</v>
      </c>
      <c r="IY57">
        <f t="shared" si="121"/>
        <v>35767</v>
      </c>
      <c r="IZ57">
        <f t="shared" ref="IZ57:JQ57" si="122">IZ8-IY8</f>
        <v>39466</v>
      </c>
      <c r="JA57">
        <f t="shared" si="122"/>
        <v>45200</v>
      </c>
      <c r="JB57">
        <f t="shared" si="122"/>
        <v>51084</v>
      </c>
      <c r="JC57">
        <f t="shared" si="122"/>
        <v>58591</v>
      </c>
      <c r="JD57">
        <f t="shared" si="122"/>
        <v>56358</v>
      </c>
      <c r="JE57">
        <f t="shared" si="122"/>
        <v>54961</v>
      </c>
      <c r="JF57">
        <f t="shared" si="122"/>
        <v>45900</v>
      </c>
      <c r="JG57">
        <f t="shared" si="122"/>
        <v>41876</v>
      </c>
      <c r="JH57">
        <f t="shared" si="122"/>
        <v>52233</v>
      </c>
      <c r="JI57">
        <f t="shared" si="122"/>
        <v>59778</v>
      </c>
      <c r="JJ57">
        <f t="shared" si="122"/>
        <v>64864</v>
      </c>
      <c r="JK57">
        <f t="shared" si="122"/>
        <v>69165</v>
      </c>
      <c r="JL57">
        <f t="shared" si="122"/>
        <v>56710</v>
      </c>
      <c r="JM57">
        <f t="shared" si="122"/>
        <v>49352</v>
      </c>
      <c r="JN57">
        <f t="shared" si="122"/>
        <v>67778</v>
      </c>
      <c r="JO57">
        <f t="shared" si="122"/>
        <v>61966</v>
      </c>
      <c r="JP57">
        <f t="shared" si="122"/>
        <v>63258</v>
      </c>
      <c r="JQ57">
        <f t="shared" si="122"/>
        <v>76340</v>
      </c>
      <c r="JR57">
        <f t="shared" ref="JR57:QD57" si="123">JR8-JQ8</f>
        <v>81882</v>
      </c>
      <c r="JS57">
        <f t="shared" si="123"/>
        <v>82797</v>
      </c>
      <c r="JT57">
        <f t="shared" si="123"/>
        <v>62110</v>
      </c>
      <c r="JU57">
        <f t="shared" si="123"/>
        <v>67424</v>
      </c>
      <c r="JV57">
        <f t="shared" si="123"/>
        <v>76791</v>
      </c>
      <c r="JW57">
        <f t="shared" si="123"/>
        <v>79416</v>
      </c>
      <c r="JX57">
        <f t="shared" si="123"/>
        <v>91099</v>
      </c>
      <c r="JY57">
        <f t="shared" si="123"/>
        <v>99126</v>
      </c>
      <c r="JZ57">
        <f t="shared" si="123"/>
        <v>89779</v>
      </c>
      <c r="KA57">
        <f t="shared" si="123"/>
        <v>104918</v>
      </c>
      <c r="KB57">
        <f t="shared" si="123"/>
        <v>85308</v>
      </c>
      <c r="KC57">
        <f t="shared" si="123"/>
        <v>127116</v>
      </c>
      <c r="KD57">
        <f t="shared" si="123"/>
        <v>104608</v>
      </c>
      <c r="KE57">
        <f t="shared" si="123"/>
        <v>129354</v>
      </c>
      <c r="KF57">
        <f t="shared" si="123"/>
        <v>128005</v>
      </c>
      <c r="KG57">
        <f t="shared" si="123"/>
        <v>127308</v>
      </c>
      <c r="KH57">
        <f t="shared" si="123"/>
        <v>115214</v>
      </c>
      <c r="KI57">
        <f t="shared" si="123"/>
        <v>120573</v>
      </c>
      <c r="KJ57">
        <f t="shared" si="123"/>
        <v>140496</v>
      </c>
      <c r="KK57">
        <f t="shared" si="123"/>
        <v>146626</v>
      </c>
      <c r="KL57">
        <f t="shared" si="123"/>
        <v>164839</v>
      </c>
      <c r="KM57">
        <f t="shared" si="123"/>
        <v>180389</v>
      </c>
      <c r="KN57">
        <f t="shared" si="123"/>
        <v>167761</v>
      </c>
      <c r="KO57">
        <f t="shared" si="123"/>
        <v>136224</v>
      </c>
      <c r="KP57">
        <f t="shared" si="123"/>
        <v>162945</v>
      </c>
      <c r="KQ57">
        <f t="shared" si="123"/>
        <v>163922</v>
      </c>
      <c r="KR57">
        <f t="shared" si="123"/>
        <v>173177</v>
      </c>
      <c r="KS57">
        <f t="shared" si="123"/>
        <v>191548</v>
      </c>
      <c r="KT57">
        <f t="shared" si="123"/>
        <v>198297</v>
      </c>
      <c r="KU57">
        <f t="shared" si="123"/>
        <v>179274</v>
      </c>
      <c r="KV57">
        <f t="shared" si="123"/>
        <v>146784</v>
      </c>
      <c r="KW57">
        <f t="shared" si="123"/>
        <v>174449</v>
      </c>
      <c r="KX57">
        <f t="shared" si="123"/>
        <v>175514</v>
      </c>
      <c r="KY57">
        <f t="shared" si="123"/>
        <v>183287</v>
      </c>
      <c r="KZ57">
        <f t="shared" si="123"/>
        <v>112322</v>
      </c>
      <c r="LA57">
        <f t="shared" si="123"/>
        <v>208188</v>
      </c>
      <c r="LB57">
        <f t="shared" si="123"/>
        <v>155533</v>
      </c>
      <c r="LC57">
        <f t="shared" si="123"/>
        <v>140234</v>
      </c>
      <c r="LD57">
        <f t="shared" si="123"/>
        <v>160570</v>
      </c>
      <c r="LE57">
        <f t="shared" si="123"/>
        <v>188219</v>
      </c>
      <c r="LF57">
        <f t="shared" si="123"/>
        <v>202557</v>
      </c>
      <c r="LG57">
        <f t="shared" si="123"/>
        <v>223613</v>
      </c>
      <c r="LH57">
        <f t="shared" si="123"/>
        <v>232785</v>
      </c>
      <c r="LI57">
        <f t="shared" si="123"/>
        <v>215542</v>
      </c>
      <c r="LJ57">
        <f t="shared" si="123"/>
        <v>181012</v>
      </c>
      <c r="LK57">
        <f t="shared" si="123"/>
        <v>194858</v>
      </c>
      <c r="LL57">
        <f t="shared" si="123"/>
        <v>224492</v>
      </c>
      <c r="LM57">
        <f t="shared" si="123"/>
        <v>222539</v>
      </c>
      <c r="LN57">
        <f t="shared" si="123"/>
        <v>231515</v>
      </c>
      <c r="LO57">
        <f t="shared" si="123"/>
        <v>239973</v>
      </c>
      <c r="LP57">
        <f t="shared" si="123"/>
        <v>217582</v>
      </c>
      <c r="LQ57">
        <f t="shared" si="123"/>
        <v>187696</v>
      </c>
      <c r="LR57">
        <f t="shared" si="123"/>
        <v>193824</v>
      </c>
      <c r="LS57">
        <f t="shared" si="123"/>
        <v>209980</v>
      </c>
      <c r="LT57">
        <f t="shared" si="123"/>
        <v>246694</v>
      </c>
      <c r="LU57">
        <f t="shared" si="123"/>
        <v>239717</v>
      </c>
      <c r="LV57">
        <f t="shared" si="123"/>
        <v>251959</v>
      </c>
      <c r="LW57">
        <f t="shared" si="123"/>
        <v>191894</v>
      </c>
      <c r="LX57">
        <f t="shared" si="123"/>
        <v>187796</v>
      </c>
      <c r="LY57">
        <f t="shared" si="123"/>
        <v>199033</v>
      </c>
      <c r="LZ57">
        <f t="shared" si="123"/>
        <v>197996</v>
      </c>
      <c r="MA57">
        <f t="shared" si="123"/>
        <v>229604</v>
      </c>
      <c r="MB57">
        <f t="shared" si="123"/>
        <v>194193</v>
      </c>
      <c r="MC57">
        <f t="shared" si="123"/>
        <v>97646</v>
      </c>
      <c r="MD57">
        <f t="shared" si="123"/>
        <v>226268</v>
      </c>
      <c r="ME57">
        <f t="shared" si="123"/>
        <v>155621</v>
      </c>
      <c r="MF57">
        <f t="shared" si="123"/>
        <v>174604</v>
      </c>
      <c r="MG57">
        <f t="shared" si="123"/>
        <v>200231</v>
      </c>
      <c r="MH57">
        <f t="shared" si="123"/>
        <v>233659</v>
      </c>
      <c r="MI57">
        <f t="shared" si="123"/>
        <v>235656</v>
      </c>
      <c r="MJ57">
        <f t="shared" si="123"/>
        <v>153628</v>
      </c>
      <c r="MK57">
        <f t="shared" si="123"/>
        <v>300295</v>
      </c>
      <c r="ML57">
        <f t="shared" si="123"/>
        <v>208731</v>
      </c>
      <c r="MM57">
        <f t="shared" si="123"/>
        <v>184265</v>
      </c>
      <c r="MN57">
        <f t="shared" si="123"/>
        <v>235099</v>
      </c>
      <c r="MO57">
        <f t="shared" si="123"/>
        <v>255425</v>
      </c>
      <c r="MP57">
        <f t="shared" si="123"/>
        <v>278265</v>
      </c>
      <c r="MQ57">
        <f t="shared" si="123"/>
        <v>293262</v>
      </c>
      <c r="MR57">
        <f t="shared" si="123"/>
        <v>262622</v>
      </c>
      <c r="MS57">
        <f t="shared" si="123"/>
        <v>213237</v>
      </c>
      <c r="MT57">
        <f t="shared" si="123"/>
        <v>214975</v>
      </c>
      <c r="MU57">
        <f t="shared" si="123"/>
        <v>226909</v>
      </c>
      <c r="MV57">
        <f t="shared" si="123"/>
        <v>230349</v>
      </c>
      <c r="MW57">
        <f t="shared" si="123"/>
        <v>235700</v>
      </c>
      <c r="MX57">
        <f t="shared" si="123"/>
        <v>242725</v>
      </c>
      <c r="MY57">
        <f t="shared" si="123"/>
        <v>201669</v>
      </c>
      <c r="MZ57">
        <f t="shared" si="123"/>
        <v>177763</v>
      </c>
      <c r="NA57">
        <f t="shared" si="123"/>
        <v>143398</v>
      </c>
      <c r="NB57">
        <f t="shared" si="123"/>
        <v>176688</v>
      </c>
      <c r="NC57">
        <f t="shared" si="123"/>
        <v>183218</v>
      </c>
      <c r="ND57">
        <f t="shared" si="123"/>
        <v>193803</v>
      </c>
      <c r="NE57">
        <f t="shared" si="123"/>
        <v>190737</v>
      </c>
      <c r="NF57">
        <f t="shared" si="123"/>
        <v>170595</v>
      </c>
      <c r="NG57">
        <f t="shared" si="123"/>
        <v>131051</v>
      </c>
      <c r="NH57">
        <f t="shared" si="123"/>
        <v>151948</v>
      </c>
      <c r="NI57">
        <f t="shared" si="123"/>
        <v>147519</v>
      </c>
      <c r="NJ57">
        <f t="shared" si="123"/>
        <v>153278</v>
      </c>
      <c r="NK57">
        <f t="shared" si="123"/>
        <v>169242</v>
      </c>
      <c r="NL57">
        <f t="shared" si="123"/>
        <v>166554</v>
      </c>
      <c r="NM57">
        <f t="shared" si="123"/>
        <v>142299</v>
      </c>
      <c r="NN57">
        <f t="shared" si="123"/>
        <v>111989</v>
      </c>
      <c r="NO57">
        <f t="shared" si="123"/>
        <v>135184</v>
      </c>
      <c r="NP57">
        <f t="shared" si="123"/>
        <v>115317</v>
      </c>
      <c r="NQ57">
        <f t="shared" si="123"/>
        <v>121621</v>
      </c>
      <c r="NR57">
        <f t="shared" si="123"/>
        <v>123961</v>
      </c>
      <c r="NS57">
        <f t="shared" si="123"/>
        <v>134390</v>
      </c>
      <c r="NT57">
        <f t="shared" si="123"/>
        <v>103977</v>
      </c>
      <c r="NU57">
        <f t="shared" si="123"/>
        <v>89630</v>
      </c>
      <c r="NV57">
        <f t="shared" si="123"/>
        <v>90298</v>
      </c>
      <c r="NW57">
        <f t="shared" si="123"/>
        <v>95621</v>
      </c>
      <c r="NX57">
        <f t="shared" si="123"/>
        <v>95165</v>
      </c>
      <c r="NY57">
        <f t="shared" si="123"/>
        <v>105741</v>
      </c>
      <c r="NZ57">
        <f t="shared" si="123"/>
        <v>99616</v>
      </c>
      <c r="OA57">
        <f t="shared" si="123"/>
        <v>87106</v>
      </c>
      <c r="OB57">
        <f t="shared" si="123"/>
        <v>65010</v>
      </c>
      <c r="OC57">
        <f t="shared" si="123"/>
        <v>54184</v>
      </c>
      <c r="OD57">
        <f t="shared" si="123"/>
        <v>62711</v>
      </c>
      <c r="OE57">
        <f t="shared" si="123"/>
        <v>70117</v>
      </c>
      <c r="OF57">
        <f t="shared" si="123"/>
        <v>69597</v>
      </c>
      <c r="OG57">
        <f t="shared" si="123"/>
        <v>79597</v>
      </c>
      <c r="OH57">
        <f t="shared" si="123"/>
        <v>71519</v>
      </c>
      <c r="OI57">
        <f t="shared" si="123"/>
        <v>57069</v>
      </c>
      <c r="OJ57">
        <f t="shared" si="123"/>
        <v>56208</v>
      </c>
      <c r="OK57">
        <f t="shared" si="123"/>
        <v>72255</v>
      </c>
      <c r="OL57">
        <f t="shared" si="123"/>
        <v>74717</v>
      </c>
      <c r="OM57">
        <f t="shared" si="123"/>
        <v>77492</v>
      </c>
      <c r="ON57">
        <f t="shared" si="123"/>
        <v>76971</v>
      </c>
      <c r="OO57">
        <f t="shared" si="123"/>
        <v>64428</v>
      </c>
      <c r="OP57">
        <f t="shared" si="123"/>
        <v>51197</v>
      </c>
      <c r="OQ57">
        <f t="shared" si="123"/>
        <v>58888</v>
      </c>
      <c r="OR57">
        <f t="shared" si="123"/>
        <v>57052</v>
      </c>
      <c r="OS57">
        <f t="shared" si="123"/>
        <v>67184</v>
      </c>
      <c r="OT57">
        <f t="shared" si="123"/>
        <v>68045</v>
      </c>
      <c r="OU57">
        <f t="shared" si="123"/>
        <v>66445</v>
      </c>
      <c r="OV57">
        <f t="shared" si="123"/>
        <v>58191</v>
      </c>
      <c r="OW57">
        <f t="shared" si="123"/>
        <v>40939</v>
      </c>
      <c r="OX57">
        <f t="shared" si="123"/>
        <v>45014</v>
      </c>
      <c r="OY57">
        <f t="shared" si="123"/>
        <v>57698</v>
      </c>
      <c r="OZ57">
        <f t="shared" si="123"/>
        <v>57906</v>
      </c>
      <c r="PA57">
        <f t="shared" si="123"/>
        <v>62462</v>
      </c>
      <c r="PB57">
        <f t="shared" si="123"/>
        <v>61317</v>
      </c>
      <c r="PC57">
        <f t="shared" si="123"/>
        <v>53120</v>
      </c>
      <c r="PD57">
        <f t="shared" si="123"/>
        <v>38212</v>
      </c>
      <c r="PE57">
        <f t="shared" si="123"/>
        <v>56649</v>
      </c>
      <c r="PF57">
        <f t="shared" si="123"/>
        <v>53946</v>
      </c>
      <c r="PG57">
        <f t="shared" si="123"/>
        <v>59121</v>
      </c>
      <c r="PH57">
        <f t="shared" si="123"/>
        <v>60525</v>
      </c>
      <c r="PI57">
        <f t="shared" si="123"/>
        <v>61620</v>
      </c>
      <c r="PJ57">
        <f t="shared" si="123"/>
        <v>55369</v>
      </c>
      <c r="PK57">
        <f t="shared" si="123"/>
        <v>33760</v>
      </c>
      <c r="PL57">
        <f t="shared" si="123"/>
        <v>51577</v>
      </c>
      <c r="PM57">
        <f t="shared" si="123"/>
        <v>53588</v>
      </c>
      <c r="PN57">
        <f t="shared" si="123"/>
        <v>86951</v>
      </c>
      <c r="PO57">
        <f t="shared" si="123"/>
        <v>67452</v>
      </c>
      <c r="PP57">
        <f t="shared" si="123"/>
        <v>77314</v>
      </c>
      <c r="PQ57">
        <f t="shared" si="123"/>
        <v>62078</v>
      </c>
      <c r="PR57">
        <f t="shared" si="123"/>
        <v>43695</v>
      </c>
      <c r="PS57">
        <f t="shared" si="123"/>
        <v>69420</v>
      </c>
      <c r="PT57">
        <f t="shared" si="123"/>
        <v>61240</v>
      </c>
      <c r="PU57">
        <f t="shared" si="123"/>
        <v>67029</v>
      </c>
      <c r="PV57">
        <f t="shared" si="123"/>
        <v>79034</v>
      </c>
      <c r="PW57">
        <f t="shared" si="123"/>
        <v>69822</v>
      </c>
      <c r="PX57">
        <f t="shared" si="123"/>
        <v>62974</v>
      </c>
      <c r="PY57">
        <f t="shared" si="123"/>
        <v>34932</v>
      </c>
      <c r="PZ57">
        <f t="shared" si="123"/>
        <v>77794</v>
      </c>
      <c r="QA57">
        <f t="shared" si="123"/>
        <v>61958</v>
      </c>
      <c r="QB57">
        <f t="shared" si="123"/>
        <v>75038</v>
      </c>
      <c r="QC57">
        <f t="shared" si="123"/>
        <v>79878</v>
      </c>
      <c r="QD57">
        <f t="shared" si="123"/>
        <v>82698</v>
      </c>
    </row>
    <row r="58" spans="1:446" x14ac:dyDescent="0.35">
      <c r="A58" t="s">
        <v>47</v>
      </c>
      <c r="D58">
        <f t="shared" ref="D58:BO58" si="124">D9-C9</f>
        <v>0</v>
      </c>
      <c r="E58">
        <f t="shared" si="124"/>
        <v>0</v>
      </c>
      <c r="F58">
        <f t="shared" si="124"/>
        <v>0</v>
      </c>
      <c r="G58">
        <f t="shared" si="124"/>
        <v>0</v>
      </c>
      <c r="H58">
        <f t="shared" si="124"/>
        <v>1</v>
      </c>
      <c r="I58">
        <f t="shared" si="124"/>
        <v>3</v>
      </c>
      <c r="J58">
        <f t="shared" si="124"/>
        <v>0</v>
      </c>
      <c r="K58">
        <f t="shared" si="124"/>
        <v>0</v>
      </c>
      <c r="L58">
        <f t="shared" si="124"/>
        <v>1</v>
      </c>
      <c r="M58">
        <f t="shared" si="124"/>
        <v>3</v>
      </c>
      <c r="N58">
        <f t="shared" si="124"/>
        <v>2</v>
      </c>
      <c r="O58">
        <f t="shared" si="124"/>
        <v>2</v>
      </c>
      <c r="P58">
        <f t="shared" si="124"/>
        <v>0</v>
      </c>
      <c r="Q58">
        <f t="shared" si="124"/>
        <v>0</v>
      </c>
      <c r="R58">
        <f t="shared" si="124"/>
        <v>0</v>
      </c>
      <c r="S58">
        <f t="shared" si="124"/>
        <v>1</v>
      </c>
      <c r="T58">
        <f t="shared" si="124"/>
        <v>0</v>
      </c>
      <c r="U58">
        <f t="shared" si="124"/>
        <v>1</v>
      </c>
      <c r="V58">
        <f t="shared" si="124"/>
        <v>0</v>
      </c>
      <c r="W58">
        <f t="shared" si="124"/>
        <v>2</v>
      </c>
      <c r="X58">
        <f t="shared" si="124"/>
        <v>0</v>
      </c>
      <c r="Y58">
        <f t="shared" si="124"/>
        <v>0</v>
      </c>
      <c r="Z58">
        <f t="shared" si="124"/>
        <v>0</v>
      </c>
      <c r="AA58">
        <f t="shared" si="124"/>
        <v>0</v>
      </c>
      <c r="AB58">
        <f t="shared" si="124"/>
        <v>0</v>
      </c>
      <c r="AC58">
        <f t="shared" si="124"/>
        <v>0</v>
      </c>
      <c r="AD58">
        <f t="shared" si="124"/>
        <v>0</v>
      </c>
      <c r="AE58">
        <f t="shared" si="124"/>
        <v>0</v>
      </c>
      <c r="AF58">
        <f t="shared" si="124"/>
        <v>0</v>
      </c>
      <c r="AG58">
        <f t="shared" si="124"/>
        <v>0</v>
      </c>
      <c r="AH58">
        <f t="shared" si="124"/>
        <v>0</v>
      </c>
      <c r="AI58">
        <f t="shared" si="124"/>
        <v>0</v>
      </c>
      <c r="AJ58">
        <f t="shared" si="124"/>
        <v>0</v>
      </c>
      <c r="AK58">
        <f t="shared" si="124"/>
        <v>1</v>
      </c>
      <c r="AL58">
        <f t="shared" si="124"/>
        <v>10</v>
      </c>
      <c r="AM58">
        <f t="shared" si="124"/>
        <v>19</v>
      </c>
      <c r="AN58">
        <f t="shared" si="124"/>
        <v>2</v>
      </c>
      <c r="AO58">
        <f t="shared" si="124"/>
        <v>31</v>
      </c>
      <c r="AP58">
        <f t="shared" si="124"/>
        <v>51</v>
      </c>
      <c r="AQ58">
        <f t="shared" si="124"/>
        <v>29</v>
      </c>
      <c r="AR58">
        <f t="shared" si="124"/>
        <v>37</v>
      </c>
      <c r="AS58">
        <f t="shared" si="124"/>
        <v>66</v>
      </c>
      <c r="AT58">
        <f t="shared" si="124"/>
        <v>220</v>
      </c>
      <c r="AU58">
        <f t="shared" si="124"/>
        <v>188</v>
      </c>
      <c r="AV58">
        <f t="shared" si="124"/>
        <v>129</v>
      </c>
      <c r="AW58">
        <f t="shared" si="124"/>
        <v>241</v>
      </c>
      <c r="AX58">
        <f t="shared" si="124"/>
        <v>136</v>
      </c>
      <c r="AY58">
        <f t="shared" si="124"/>
        <v>281</v>
      </c>
      <c r="AZ58">
        <f t="shared" si="124"/>
        <v>451</v>
      </c>
      <c r="BA58">
        <f t="shared" si="124"/>
        <v>170</v>
      </c>
      <c r="BB58">
        <f t="shared" si="124"/>
        <v>1597</v>
      </c>
      <c r="BC58">
        <f t="shared" si="124"/>
        <v>910</v>
      </c>
      <c r="BD58">
        <f t="shared" si="124"/>
        <v>1210</v>
      </c>
      <c r="BE58">
        <f t="shared" si="124"/>
        <v>1477</v>
      </c>
      <c r="BF58">
        <f t="shared" si="124"/>
        <v>1985</v>
      </c>
      <c r="BG58">
        <f t="shared" si="124"/>
        <v>3070</v>
      </c>
      <c r="BH58">
        <f t="shared" si="124"/>
        <v>2993</v>
      </c>
      <c r="BI58">
        <f t="shared" si="124"/>
        <v>4528</v>
      </c>
      <c r="BJ58">
        <f t="shared" si="124"/>
        <v>2365</v>
      </c>
      <c r="BK58">
        <f t="shared" si="124"/>
        <v>2660</v>
      </c>
      <c r="BL58">
        <f t="shared" si="124"/>
        <v>4183</v>
      </c>
      <c r="BM58">
        <f t="shared" si="124"/>
        <v>3930</v>
      </c>
      <c r="BN58">
        <f t="shared" si="124"/>
        <v>4337</v>
      </c>
      <c r="BO58">
        <f t="shared" si="124"/>
        <v>6615</v>
      </c>
      <c r="BP58">
        <f t="shared" ref="BP58:EA58" si="125">BP9-BO9</f>
        <v>6933</v>
      </c>
      <c r="BQ58">
        <f t="shared" si="125"/>
        <v>6824</v>
      </c>
      <c r="BR58">
        <f t="shared" si="125"/>
        <v>4400</v>
      </c>
      <c r="BS58">
        <f t="shared" si="125"/>
        <v>4790</v>
      </c>
      <c r="BT58">
        <f t="shared" si="125"/>
        <v>4923</v>
      </c>
      <c r="BU58">
        <f t="shared" si="125"/>
        <v>6064</v>
      </c>
      <c r="BV58">
        <f t="shared" si="125"/>
        <v>6922</v>
      </c>
      <c r="BW58">
        <f t="shared" si="125"/>
        <v>6365</v>
      </c>
      <c r="BX58">
        <f t="shared" si="125"/>
        <v>4933</v>
      </c>
      <c r="BY58">
        <f t="shared" si="125"/>
        <v>4031</v>
      </c>
      <c r="BZ58">
        <f t="shared" si="125"/>
        <v>3251</v>
      </c>
      <c r="CA58">
        <f t="shared" si="125"/>
        <v>4289</v>
      </c>
      <c r="CB58">
        <f t="shared" si="125"/>
        <v>5633</v>
      </c>
      <c r="CC58">
        <f t="shared" si="125"/>
        <v>4885</v>
      </c>
      <c r="CD58">
        <f t="shared" si="125"/>
        <v>3990</v>
      </c>
      <c r="CE58">
        <f t="shared" si="125"/>
        <v>2737</v>
      </c>
      <c r="CF58">
        <f t="shared" si="125"/>
        <v>2946</v>
      </c>
      <c r="CG58">
        <f t="shared" si="125"/>
        <v>2218</v>
      </c>
      <c r="CH58">
        <f t="shared" si="125"/>
        <v>1287</v>
      </c>
      <c r="CI58">
        <f t="shared" si="125"/>
        <v>3394</v>
      </c>
      <c r="CJ58">
        <f t="shared" si="125"/>
        <v>2945</v>
      </c>
      <c r="CK58">
        <f t="shared" si="125"/>
        <v>3699</v>
      </c>
      <c r="CL58">
        <f t="shared" si="125"/>
        <v>1945</v>
      </c>
      <c r="CM58">
        <f t="shared" si="125"/>
        <v>1842</v>
      </c>
      <c r="CN58">
        <f t="shared" si="125"/>
        <v>1881</v>
      </c>
      <c r="CO58">
        <f t="shared" si="125"/>
        <v>1226</v>
      </c>
      <c r="CP58">
        <f t="shared" si="125"/>
        <v>2357</v>
      </c>
      <c r="CQ58">
        <f t="shared" si="125"/>
        <v>2481</v>
      </c>
      <c r="CR58">
        <f t="shared" si="125"/>
        <v>1870</v>
      </c>
      <c r="CS58">
        <f t="shared" si="125"/>
        <v>1514</v>
      </c>
      <c r="CT58">
        <f t="shared" si="125"/>
        <v>1257</v>
      </c>
      <c r="CU58">
        <f t="shared" si="125"/>
        <v>988</v>
      </c>
      <c r="CV58">
        <f t="shared" si="125"/>
        <v>1154</v>
      </c>
      <c r="CW58">
        <f t="shared" si="125"/>
        <v>1627</v>
      </c>
      <c r="CX58">
        <f t="shared" si="125"/>
        <v>1470</v>
      </c>
      <c r="CY58">
        <f t="shared" si="125"/>
        <v>1068</v>
      </c>
      <c r="CZ58">
        <f t="shared" si="125"/>
        <v>890</v>
      </c>
      <c r="DA58">
        <f t="shared" si="125"/>
        <v>697</v>
      </c>
      <c r="DB58">
        <f t="shared" si="125"/>
        <v>488</v>
      </c>
      <c r="DC58">
        <f t="shared" si="125"/>
        <v>855</v>
      </c>
      <c r="DD58">
        <f t="shared" si="125"/>
        <v>1155</v>
      </c>
      <c r="DE58">
        <f t="shared" si="125"/>
        <v>1268</v>
      </c>
      <c r="DF58">
        <f t="shared" si="125"/>
        <v>1158</v>
      </c>
      <c r="DG58">
        <f t="shared" si="125"/>
        <v>736</v>
      </c>
      <c r="DH58">
        <f t="shared" si="125"/>
        <v>555</v>
      </c>
      <c r="DI58">
        <f t="shared" si="125"/>
        <v>697</v>
      </c>
      <c r="DJ58">
        <f t="shared" si="125"/>
        <v>595</v>
      </c>
      <c r="DK58">
        <f t="shared" si="125"/>
        <v>927</v>
      </c>
      <c r="DL58">
        <f t="shared" si="125"/>
        <v>380</v>
      </c>
      <c r="DM58">
        <f t="shared" si="125"/>
        <v>755</v>
      </c>
      <c r="DN58">
        <f t="shared" si="125"/>
        <v>519</v>
      </c>
      <c r="DO58">
        <f t="shared" si="125"/>
        <v>617</v>
      </c>
      <c r="DP58">
        <f t="shared" si="125"/>
        <v>182</v>
      </c>
      <c r="DQ58">
        <f t="shared" si="125"/>
        <v>1227</v>
      </c>
      <c r="DR58">
        <f t="shared" si="125"/>
        <v>695</v>
      </c>
      <c r="DS58">
        <f t="shared" si="125"/>
        <v>548</v>
      </c>
      <c r="DT58">
        <f t="shared" si="125"/>
        <v>689</v>
      </c>
      <c r="DU58">
        <f t="shared" si="125"/>
        <v>276</v>
      </c>
      <c r="DV58">
        <f t="shared" si="125"/>
        <v>342</v>
      </c>
      <c r="DW58">
        <f t="shared" si="125"/>
        <v>272</v>
      </c>
      <c r="DX58">
        <f t="shared" si="125"/>
        <v>600</v>
      </c>
      <c r="DY58">
        <f t="shared" si="125"/>
        <v>324</v>
      </c>
      <c r="DZ58">
        <f t="shared" si="125"/>
        <v>672</v>
      </c>
      <c r="EA58">
        <f t="shared" si="125"/>
        <v>726</v>
      </c>
      <c r="EB58">
        <f t="shared" ref="EB58:GM58" si="126">EB9-EA9</f>
        <v>267</v>
      </c>
      <c r="EC58">
        <f t="shared" si="126"/>
        <v>221</v>
      </c>
      <c r="ED58">
        <f t="shared" si="126"/>
        <v>184</v>
      </c>
      <c r="EE58">
        <f t="shared" si="126"/>
        <v>285</v>
      </c>
      <c r="EF58">
        <f t="shared" si="126"/>
        <v>242</v>
      </c>
      <c r="EG58">
        <f t="shared" si="126"/>
        <v>351</v>
      </c>
      <c r="EH58">
        <f t="shared" si="126"/>
        <v>452</v>
      </c>
      <c r="EI58">
        <f t="shared" si="126"/>
        <v>526</v>
      </c>
      <c r="EJ58">
        <f t="shared" si="126"/>
        <v>300</v>
      </c>
      <c r="EK58">
        <f t="shared" si="126"/>
        <v>359</v>
      </c>
      <c r="EL58">
        <f t="shared" si="126"/>
        <v>397</v>
      </c>
      <c r="EM58">
        <f t="shared" si="126"/>
        <v>16</v>
      </c>
      <c r="EN58">
        <f t="shared" si="126"/>
        <v>169</v>
      </c>
      <c r="EO58">
        <f t="shared" si="126"/>
        <v>535</v>
      </c>
      <c r="EP58">
        <f t="shared" si="126"/>
        <v>41</v>
      </c>
      <c r="EQ58">
        <f t="shared" si="126"/>
        <v>251</v>
      </c>
      <c r="ER58">
        <f t="shared" si="126"/>
        <v>164</v>
      </c>
      <c r="ES58">
        <f t="shared" si="126"/>
        <v>570</v>
      </c>
      <c r="ET58">
        <f t="shared" si="126"/>
        <v>352</v>
      </c>
      <c r="EU58">
        <f t="shared" si="126"/>
        <v>1213</v>
      </c>
      <c r="EV58">
        <f t="shared" si="126"/>
        <v>482</v>
      </c>
      <c r="EW58">
        <f t="shared" si="126"/>
        <v>371</v>
      </c>
      <c r="EX58">
        <f t="shared" si="126"/>
        <v>602</v>
      </c>
      <c r="EY58">
        <f t="shared" si="126"/>
        <v>496</v>
      </c>
      <c r="EZ58">
        <f t="shared" si="126"/>
        <v>712</v>
      </c>
      <c r="FA58">
        <f t="shared" si="126"/>
        <v>391</v>
      </c>
      <c r="FB58">
        <f t="shared" si="126"/>
        <v>500</v>
      </c>
      <c r="FC58">
        <f t="shared" si="126"/>
        <v>665</v>
      </c>
      <c r="FD58">
        <f t="shared" si="126"/>
        <v>422</v>
      </c>
      <c r="FE58">
        <f t="shared" si="126"/>
        <v>235</v>
      </c>
      <c r="FF58">
        <f t="shared" si="126"/>
        <v>349</v>
      </c>
      <c r="FG58">
        <f t="shared" si="126"/>
        <v>376</v>
      </c>
      <c r="FH58">
        <f t="shared" si="126"/>
        <v>475</v>
      </c>
      <c r="FI58">
        <f t="shared" si="126"/>
        <v>477</v>
      </c>
      <c r="FJ58">
        <f t="shared" si="126"/>
        <v>410</v>
      </c>
      <c r="FK58">
        <f t="shared" si="126"/>
        <v>418</v>
      </c>
      <c r="FL58">
        <f t="shared" si="126"/>
        <v>325</v>
      </c>
      <c r="FM58">
        <f t="shared" si="126"/>
        <v>541</v>
      </c>
      <c r="FN58">
        <f t="shared" si="126"/>
        <v>279</v>
      </c>
      <c r="FO58">
        <f t="shared" si="126"/>
        <v>356</v>
      </c>
      <c r="FP58">
        <f t="shared" si="126"/>
        <v>302</v>
      </c>
      <c r="FQ58">
        <f t="shared" si="126"/>
        <v>331</v>
      </c>
      <c r="FR58">
        <f t="shared" si="126"/>
        <v>377</v>
      </c>
      <c r="FS58">
        <f t="shared" si="126"/>
        <v>210</v>
      </c>
      <c r="FT58">
        <f t="shared" si="126"/>
        <v>261</v>
      </c>
      <c r="FU58">
        <f t="shared" si="126"/>
        <v>276</v>
      </c>
      <c r="FV58">
        <f t="shared" si="126"/>
        <v>434</v>
      </c>
      <c r="FW58">
        <f t="shared" si="126"/>
        <v>560</v>
      </c>
      <c r="FX58">
        <f t="shared" si="126"/>
        <v>595</v>
      </c>
      <c r="FY58">
        <f t="shared" si="126"/>
        <v>381</v>
      </c>
      <c r="FZ58">
        <f t="shared" si="126"/>
        <v>309</v>
      </c>
      <c r="GA58">
        <f t="shared" si="126"/>
        <v>590</v>
      </c>
      <c r="GB58">
        <f t="shared" si="126"/>
        <v>392</v>
      </c>
      <c r="GC58">
        <f t="shared" si="126"/>
        <v>559</v>
      </c>
      <c r="GD58">
        <f t="shared" si="126"/>
        <v>605</v>
      </c>
      <c r="GE58">
        <f t="shared" si="126"/>
        <v>742</v>
      </c>
      <c r="GF58">
        <f t="shared" si="126"/>
        <v>655</v>
      </c>
      <c r="GG58">
        <f t="shared" si="126"/>
        <v>389</v>
      </c>
      <c r="GH58">
        <f t="shared" si="126"/>
        <v>445</v>
      </c>
      <c r="GI58">
        <f t="shared" si="126"/>
        <v>595</v>
      </c>
      <c r="GJ58">
        <f t="shared" si="126"/>
        <v>839</v>
      </c>
      <c r="GK58">
        <f t="shared" si="126"/>
        <v>989</v>
      </c>
      <c r="GL58">
        <f t="shared" si="126"/>
        <v>864</v>
      </c>
      <c r="GM58">
        <f t="shared" si="126"/>
        <v>606</v>
      </c>
      <c r="GN58">
        <f t="shared" ref="GN58:IY58" si="127">GN9-GM9</f>
        <v>215</v>
      </c>
      <c r="GO58">
        <f t="shared" si="127"/>
        <v>891</v>
      </c>
      <c r="GP58">
        <f t="shared" si="127"/>
        <v>717</v>
      </c>
      <c r="GQ58">
        <f t="shared" si="127"/>
        <v>1285</v>
      </c>
      <c r="GR58">
        <f t="shared" si="127"/>
        <v>926</v>
      </c>
      <c r="GS58">
        <f t="shared" si="127"/>
        <v>1157</v>
      </c>
      <c r="GT58">
        <f t="shared" si="127"/>
        <v>707</v>
      </c>
      <c r="GU58">
        <f t="shared" si="127"/>
        <v>385</v>
      </c>
      <c r="GV58">
        <f t="shared" si="127"/>
        <v>1220</v>
      </c>
      <c r="GW58">
        <f t="shared" si="127"/>
        <v>1032</v>
      </c>
      <c r="GX58">
        <f t="shared" si="127"/>
        <v>1319</v>
      </c>
      <c r="GY58">
        <f t="shared" si="127"/>
        <v>1422</v>
      </c>
      <c r="GZ58">
        <f t="shared" si="127"/>
        <v>1510</v>
      </c>
      <c r="HA58">
        <f t="shared" si="127"/>
        <v>697</v>
      </c>
      <c r="HB58">
        <f t="shared" si="127"/>
        <v>519</v>
      </c>
      <c r="HC58">
        <f t="shared" si="127"/>
        <v>1693</v>
      </c>
      <c r="HD58">
        <f t="shared" si="127"/>
        <v>1420</v>
      </c>
      <c r="HE58">
        <f t="shared" si="127"/>
        <v>1586</v>
      </c>
      <c r="HF58">
        <f t="shared" si="127"/>
        <v>1586</v>
      </c>
      <c r="HG58">
        <f t="shared" si="127"/>
        <v>1737</v>
      </c>
      <c r="HH58">
        <f t="shared" si="127"/>
        <v>832</v>
      </c>
      <c r="HI58">
        <f t="shared" si="127"/>
        <v>633</v>
      </c>
      <c r="HJ58">
        <f t="shared" si="127"/>
        <v>1628</v>
      </c>
      <c r="HK58">
        <f t="shared" si="127"/>
        <v>1461</v>
      </c>
      <c r="HL58">
        <f t="shared" si="127"/>
        <v>1427</v>
      </c>
      <c r="HM58">
        <f t="shared" si="127"/>
        <v>1561</v>
      </c>
      <c r="HN58">
        <f t="shared" si="127"/>
        <v>1555</v>
      </c>
      <c r="HO58">
        <f t="shared" si="127"/>
        <v>709</v>
      </c>
      <c r="HP58">
        <f t="shared" si="127"/>
        <v>470</v>
      </c>
      <c r="HQ58">
        <f t="shared" si="127"/>
        <v>1497</v>
      </c>
      <c r="HR58">
        <f t="shared" si="127"/>
        <v>1213</v>
      </c>
      <c r="HS58">
        <f t="shared" si="127"/>
        <v>1396</v>
      </c>
      <c r="HT58">
        <f t="shared" si="127"/>
        <v>1429</v>
      </c>
      <c r="HU58">
        <f t="shared" si="127"/>
        <v>1443</v>
      </c>
      <c r="HV58">
        <f t="shared" si="127"/>
        <v>775</v>
      </c>
      <c r="HW58">
        <f t="shared" si="127"/>
        <v>670</v>
      </c>
      <c r="HX58">
        <f t="shared" si="127"/>
        <v>1898</v>
      </c>
      <c r="HY58">
        <f t="shared" si="127"/>
        <v>1331</v>
      </c>
      <c r="HZ58">
        <f t="shared" si="127"/>
        <v>1476</v>
      </c>
      <c r="IA58">
        <f t="shared" si="127"/>
        <v>1716</v>
      </c>
      <c r="IB58">
        <f t="shared" si="127"/>
        <v>1586</v>
      </c>
      <c r="IC58">
        <f t="shared" si="127"/>
        <v>1082</v>
      </c>
      <c r="ID58">
        <f t="shared" si="127"/>
        <v>920</v>
      </c>
      <c r="IE58">
        <f t="shared" si="127"/>
        <v>1485</v>
      </c>
      <c r="IF58">
        <f t="shared" si="127"/>
        <v>1792</v>
      </c>
      <c r="IG58">
        <f t="shared" si="127"/>
        <v>1855</v>
      </c>
      <c r="IH58">
        <f t="shared" si="127"/>
        <v>2179</v>
      </c>
      <c r="II58">
        <f t="shared" si="127"/>
        <v>2199</v>
      </c>
      <c r="IJ58">
        <f t="shared" si="127"/>
        <v>1685</v>
      </c>
      <c r="IK58">
        <f t="shared" si="127"/>
        <v>1033</v>
      </c>
      <c r="IL58">
        <f t="shared" si="127"/>
        <v>1595</v>
      </c>
      <c r="IM58">
        <f t="shared" si="127"/>
        <v>1852</v>
      </c>
      <c r="IN58">
        <f t="shared" si="127"/>
        <v>1613</v>
      </c>
      <c r="IO58">
        <f t="shared" si="127"/>
        <v>2321</v>
      </c>
      <c r="IP58">
        <f t="shared" si="127"/>
        <v>2366</v>
      </c>
      <c r="IQ58">
        <f t="shared" si="127"/>
        <v>1314</v>
      </c>
      <c r="IR58">
        <f t="shared" si="127"/>
        <v>1313</v>
      </c>
      <c r="IS58">
        <f t="shared" si="127"/>
        <v>2292</v>
      </c>
      <c r="IT58">
        <f t="shared" si="127"/>
        <v>1840</v>
      </c>
      <c r="IU58">
        <f t="shared" si="127"/>
        <v>2442</v>
      </c>
      <c r="IV58">
        <f t="shared" si="127"/>
        <v>2626</v>
      </c>
      <c r="IW58">
        <f t="shared" si="127"/>
        <v>2835</v>
      </c>
      <c r="IX58">
        <f t="shared" si="127"/>
        <v>1653</v>
      </c>
      <c r="IY58">
        <f t="shared" si="127"/>
        <v>1546</v>
      </c>
      <c r="IZ58">
        <f t="shared" ref="IZ58:JQ58" si="128">IZ9-IY9</f>
        <v>3100</v>
      </c>
      <c r="JA58">
        <f t="shared" si="128"/>
        <v>2454</v>
      </c>
      <c r="JB58">
        <f t="shared" si="128"/>
        <v>4010</v>
      </c>
      <c r="JC58">
        <f t="shared" si="128"/>
        <v>4804</v>
      </c>
      <c r="JD58">
        <f t="shared" si="128"/>
        <v>4554</v>
      </c>
      <c r="JE58">
        <f t="shared" si="128"/>
        <v>2968</v>
      </c>
      <c r="JF58">
        <f t="shared" si="128"/>
        <v>2846</v>
      </c>
      <c r="JG58">
        <f t="shared" si="128"/>
        <v>6541</v>
      </c>
      <c r="JH58">
        <f t="shared" si="128"/>
        <v>4464</v>
      </c>
      <c r="JI58">
        <f t="shared" si="128"/>
        <v>7173</v>
      </c>
      <c r="JJ58">
        <f t="shared" si="128"/>
        <v>7620</v>
      </c>
      <c r="JK58">
        <f t="shared" si="128"/>
        <v>7695</v>
      </c>
      <c r="JL58">
        <f t="shared" si="128"/>
        <v>4862</v>
      </c>
      <c r="JM58">
        <f t="shared" si="128"/>
        <v>4007</v>
      </c>
      <c r="JN58">
        <f t="shared" si="128"/>
        <v>8397</v>
      </c>
      <c r="JO58">
        <f t="shared" si="128"/>
        <v>8523</v>
      </c>
      <c r="JP58">
        <f t="shared" si="128"/>
        <v>12331</v>
      </c>
      <c r="JQ58">
        <f t="shared" si="128"/>
        <v>5952</v>
      </c>
      <c r="JR58">
        <f t="shared" ref="JR58:QD58" si="129">JR9-JQ9</f>
        <v>13476</v>
      </c>
      <c r="JS58">
        <f t="shared" si="129"/>
        <v>10458</v>
      </c>
      <c r="JT58">
        <f t="shared" si="129"/>
        <v>9890</v>
      </c>
      <c r="JU58">
        <f t="shared" si="129"/>
        <v>12560</v>
      </c>
      <c r="JV58">
        <f t="shared" si="129"/>
        <v>13161</v>
      </c>
      <c r="JW58">
        <f t="shared" si="129"/>
        <v>16202</v>
      </c>
      <c r="JX58">
        <f t="shared" si="129"/>
        <v>18733</v>
      </c>
      <c r="JY58">
        <f t="shared" si="129"/>
        <v>19382</v>
      </c>
      <c r="JZ58">
        <f t="shared" si="129"/>
        <v>14054</v>
      </c>
      <c r="KA58">
        <f t="shared" si="129"/>
        <v>12556</v>
      </c>
      <c r="KB58">
        <f t="shared" si="129"/>
        <v>25252</v>
      </c>
      <c r="KC58">
        <f t="shared" si="129"/>
        <v>7533</v>
      </c>
      <c r="KD58">
        <f t="shared" si="129"/>
        <v>31480</v>
      </c>
      <c r="KE58">
        <f t="shared" si="129"/>
        <v>22561</v>
      </c>
      <c r="KF58">
        <f t="shared" si="129"/>
        <v>22820</v>
      </c>
      <c r="KG58">
        <f t="shared" si="129"/>
        <v>14122</v>
      </c>
      <c r="KH58">
        <f t="shared" si="129"/>
        <v>14510</v>
      </c>
      <c r="KI58">
        <f t="shared" si="129"/>
        <v>6522</v>
      </c>
      <c r="KJ58">
        <f t="shared" si="129"/>
        <v>26547</v>
      </c>
      <c r="KK58">
        <f t="shared" si="129"/>
        <v>22401</v>
      </c>
      <c r="KL58">
        <f t="shared" si="129"/>
        <v>24738</v>
      </c>
      <c r="KM58">
        <f t="shared" si="129"/>
        <v>22261</v>
      </c>
      <c r="KN58">
        <f t="shared" si="129"/>
        <v>14640</v>
      </c>
      <c r="KO58">
        <f t="shared" si="129"/>
        <v>3213</v>
      </c>
      <c r="KP58">
        <f t="shared" si="129"/>
        <v>14580</v>
      </c>
      <c r="KQ58">
        <f t="shared" si="129"/>
        <v>26231</v>
      </c>
      <c r="KR58">
        <f t="shared" si="129"/>
        <v>23727</v>
      </c>
      <c r="KS58">
        <f t="shared" si="129"/>
        <v>24041</v>
      </c>
      <c r="KT58">
        <f t="shared" si="129"/>
        <v>22593</v>
      </c>
      <c r="KU58">
        <f t="shared" si="129"/>
        <v>13872</v>
      </c>
      <c r="KV58">
        <f t="shared" si="129"/>
        <v>4377</v>
      </c>
      <c r="KW58">
        <f t="shared" si="129"/>
        <v>14455</v>
      </c>
      <c r="KX58">
        <f t="shared" si="129"/>
        <v>16370</v>
      </c>
      <c r="KY58">
        <f t="shared" si="129"/>
        <v>32687</v>
      </c>
      <c r="KZ58">
        <f t="shared" si="129"/>
        <v>21951</v>
      </c>
      <c r="LA58">
        <f t="shared" si="129"/>
        <v>20819</v>
      </c>
      <c r="LB58">
        <f t="shared" si="129"/>
        <v>13845</v>
      </c>
      <c r="LC58">
        <f t="shared" si="129"/>
        <v>3197</v>
      </c>
      <c r="LD58">
        <f t="shared" si="129"/>
        <v>14221</v>
      </c>
      <c r="LE58">
        <f t="shared" si="129"/>
        <v>24766</v>
      </c>
      <c r="LF58">
        <f t="shared" si="129"/>
        <v>23275</v>
      </c>
      <c r="LG58">
        <f t="shared" si="129"/>
        <v>23591</v>
      </c>
      <c r="LH58">
        <f t="shared" si="129"/>
        <v>15970</v>
      </c>
      <c r="LI58">
        <f t="shared" si="129"/>
        <v>26126</v>
      </c>
      <c r="LJ58">
        <f t="shared" si="129"/>
        <v>10910</v>
      </c>
      <c r="LK58">
        <f t="shared" si="129"/>
        <v>5456</v>
      </c>
      <c r="LL58">
        <f t="shared" si="129"/>
        <v>29263</v>
      </c>
      <c r="LM58">
        <f t="shared" si="129"/>
        <v>25089</v>
      </c>
      <c r="LN58">
        <f t="shared" si="129"/>
        <v>32734</v>
      </c>
      <c r="LO58">
        <f t="shared" si="129"/>
        <v>27217</v>
      </c>
      <c r="LP58">
        <f t="shared" si="129"/>
        <v>21792</v>
      </c>
      <c r="LQ58">
        <f t="shared" si="129"/>
        <v>14709</v>
      </c>
      <c r="LR58">
        <f t="shared" si="129"/>
        <v>6451</v>
      </c>
      <c r="LS58">
        <f t="shared" si="129"/>
        <v>33825</v>
      </c>
      <c r="LT58">
        <f t="shared" si="129"/>
        <v>32744</v>
      </c>
      <c r="LU58">
        <f t="shared" si="129"/>
        <v>30179</v>
      </c>
      <c r="LV58">
        <f t="shared" si="129"/>
        <v>32830</v>
      </c>
      <c r="LW58">
        <f t="shared" si="129"/>
        <v>21679</v>
      </c>
      <c r="LX58">
        <f t="shared" si="129"/>
        <v>6444</v>
      </c>
      <c r="LY58">
        <f t="shared" si="129"/>
        <v>19256</v>
      </c>
      <c r="LZ58">
        <f t="shared" si="129"/>
        <v>36153</v>
      </c>
      <c r="MA58">
        <f t="shared" si="129"/>
        <v>33758</v>
      </c>
      <c r="MB58">
        <f t="shared" si="129"/>
        <v>26467</v>
      </c>
      <c r="MC58">
        <f t="shared" si="129"/>
        <v>2140</v>
      </c>
      <c r="MD58">
        <f t="shared" si="129"/>
        <v>13504</v>
      </c>
      <c r="ME58">
        <f t="shared" si="129"/>
        <v>12399</v>
      </c>
      <c r="MF58">
        <f t="shared" si="129"/>
        <v>14004</v>
      </c>
      <c r="MG58">
        <f t="shared" si="129"/>
        <v>19466</v>
      </c>
      <c r="MH58">
        <f t="shared" si="129"/>
        <v>49044</v>
      </c>
      <c r="MI58">
        <f t="shared" si="129"/>
        <v>19367</v>
      </c>
      <c r="MJ58">
        <f t="shared" si="129"/>
        <v>2117</v>
      </c>
      <c r="MK58">
        <f t="shared" si="129"/>
        <v>10903</v>
      </c>
      <c r="ML58">
        <f t="shared" si="129"/>
        <v>10356</v>
      </c>
      <c r="MM58">
        <f t="shared" si="129"/>
        <v>12320</v>
      </c>
      <c r="MN58">
        <f t="shared" si="129"/>
        <v>18349</v>
      </c>
      <c r="MO58">
        <f t="shared" si="129"/>
        <v>26663</v>
      </c>
      <c r="MP58">
        <f t="shared" si="129"/>
        <v>45333</v>
      </c>
      <c r="MQ58">
        <f t="shared" si="129"/>
        <v>19077</v>
      </c>
      <c r="MR58">
        <f t="shared" si="129"/>
        <v>22824</v>
      </c>
      <c r="MS58">
        <f t="shared" si="129"/>
        <v>948</v>
      </c>
      <c r="MT58">
        <f t="shared" si="129"/>
        <v>11706</v>
      </c>
      <c r="MU58">
        <f t="shared" si="129"/>
        <v>27210</v>
      </c>
      <c r="MV58">
        <f t="shared" si="129"/>
        <v>25566</v>
      </c>
      <c r="MW58">
        <f t="shared" si="129"/>
        <v>21343</v>
      </c>
      <c r="MX58">
        <f t="shared" si="129"/>
        <v>8593</v>
      </c>
      <c r="MY58">
        <f t="shared" si="129"/>
        <v>14817</v>
      </c>
      <c r="MZ58">
        <f t="shared" si="129"/>
        <v>11484</v>
      </c>
      <c r="NA58">
        <f t="shared" si="129"/>
        <v>9253</v>
      </c>
      <c r="NB58">
        <f t="shared" si="129"/>
        <v>12233</v>
      </c>
      <c r="NC58">
        <f t="shared" si="129"/>
        <v>29003</v>
      </c>
      <c r="ND58">
        <f t="shared" si="129"/>
        <v>8277</v>
      </c>
      <c r="NE58">
        <f t="shared" si="129"/>
        <v>16366</v>
      </c>
      <c r="NF58">
        <f t="shared" si="129"/>
        <v>12430</v>
      </c>
      <c r="NG58">
        <f t="shared" si="129"/>
        <v>10078</v>
      </c>
      <c r="NH58">
        <f t="shared" si="129"/>
        <v>6887</v>
      </c>
      <c r="NI58">
        <f t="shared" si="129"/>
        <v>9387</v>
      </c>
      <c r="NJ58">
        <f t="shared" si="129"/>
        <v>15636</v>
      </c>
      <c r="NK58">
        <f t="shared" si="129"/>
        <v>14883</v>
      </c>
      <c r="NL58">
        <f t="shared" si="129"/>
        <v>12831</v>
      </c>
      <c r="NM58">
        <f t="shared" si="129"/>
        <v>17518</v>
      </c>
      <c r="NN58">
        <f t="shared" si="129"/>
        <v>748</v>
      </c>
      <c r="NO58">
        <f t="shared" si="129"/>
        <v>6668</v>
      </c>
      <c r="NP58">
        <f t="shared" si="129"/>
        <v>7690</v>
      </c>
      <c r="NQ58">
        <f t="shared" si="129"/>
        <v>12487</v>
      </c>
      <c r="NR58">
        <f t="shared" si="129"/>
        <v>13032</v>
      </c>
      <c r="NS58">
        <f t="shared" si="129"/>
        <v>10835</v>
      </c>
      <c r="NT58">
        <f t="shared" si="129"/>
        <v>8632</v>
      </c>
      <c r="NU58">
        <f t="shared" si="129"/>
        <v>6670</v>
      </c>
      <c r="NV58">
        <f t="shared" si="129"/>
        <v>4650</v>
      </c>
      <c r="NW58">
        <f t="shared" si="129"/>
        <v>5728</v>
      </c>
      <c r="NX58">
        <f t="shared" si="129"/>
        <v>9246</v>
      </c>
      <c r="NY58">
        <f t="shared" si="129"/>
        <v>9928</v>
      </c>
      <c r="NZ58">
        <f t="shared" si="129"/>
        <v>9197</v>
      </c>
      <c r="OA58">
        <f t="shared" si="129"/>
        <v>6484</v>
      </c>
      <c r="OB58">
        <f t="shared" si="129"/>
        <v>4838</v>
      </c>
      <c r="OC58">
        <f t="shared" si="129"/>
        <v>5132</v>
      </c>
      <c r="OD58">
        <f t="shared" si="129"/>
        <v>5890</v>
      </c>
      <c r="OE58">
        <f t="shared" si="129"/>
        <v>9598</v>
      </c>
      <c r="OF58">
        <f t="shared" si="129"/>
        <v>9845</v>
      </c>
      <c r="OG58">
        <f t="shared" si="129"/>
        <v>9050</v>
      </c>
      <c r="OH58">
        <f t="shared" si="129"/>
        <v>7162</v>
      </c>
      <c r="OI58">
        <f t="shared" si="129"/>
        <v>6094</v>
      </c>
      <c r="OJ58">
        <f t="shared" si="129"/>
        <v>4984</v>
      </c>
      <c r="OK58">
        <f t="shared" si="129"/>
        <v>5764</v>
      </c>
      <c r="OL58">
        <f t="shared" si="129"/>
        <v>10774</v>
      </c>
      <c r="OM58">
        <f t="shared" si="129"/>
        <v>11032</v>
      </c>
      <c r="ON58">
        <f t="shared" si="129"/>
        <v>9437</v>
      </c>
      <c r="OO58">
        <f t="shared" si="129"/>
        <v>7671</v>
      </c>
      <c r="OP58">
        <f t="shared" si="129"/>
        <v>6118</v>
      </c>
      <c r="OQ58">
        <f t="shared" si="129"/>
        <v>5274</v>
      </c>
      <c r="OR58">
        <f t="shared" si="129"/>
        <v>6492</v>
      </c>
      <c r="OS58">
        <f t="shared" si="129"/>
        <v>10852</v>
      </c>
      <c r="OT58">
        <f t="shared" si="129"/>
        <v>11393</v>
      </c>
      <c r="OU58">
        <f t="shared" si="129"/>
        <v>9581</v>
      </c>
      <c r="OV58">
        <f t="shared" si="129"/>
        <v>8264</v>
      </c>
      <c r="OW58">
        <f t="shared" si="129"/>
        <v>6504</v>
      </c>
      <c r="OX58">
        <f t="shared" si="129"/>
        <v>5129</v>
      </c>
      <c r="OY58">
        <f t="shared" si="129"/>
        <v>6834</v>
      </c>
      <c r="OZ58">
        <f t="shared" si="129"/>
        <v>21163</v>
      </c>
      <c r="PA58">
        <f t="shared" si="129"/>
        <v>4745</v>
      </c>
      <c r="PB58">
        <f t="shared" si="129"/>
        <v>12770</v>
      </c>
      <c r="PC58">
        <f t="shared" si="129"/>
        <v>10568</v>
      </c>
      <c r="PD58">
        <f t="shared" si="129"/>
        <v>8978</v>
      </c>
      <c r="PE58">
        <f t="shared" si="129"/>
        <v>6543</v>
      </c>
      <c r="PF58">
        <f t="shared" si="129"/>
        <v>17679</v>
      </c>
      <c r="PG58">
        <f t="shared" si="129"/>
        <v>7705</v>
      </c>
      <c r="PH58">
        <f t="shared" si="129"/>
        <v>28489</v>
      </c>
      <c r="PI58">
        <f t="shared" si="129"/>
        <v>15476</v>
      </c>
      <c r="PJ58">
        <f t="shared" si="129"/>
        <v>14499</v>
      </c>
      <c r="PK58">
        <f t="shared" si="129"/>
        <v>768</v>
      </c>
      <c r="PL58">
        <f t="shared" si="129"/>
        <v>8261</v>
      </c>
      <c r="PM58">
        <f t="shared" si="129"/>
        <v>20969</v>
      </c>
      <c r="PN58">
        <f t="shared" si="129"/>
        <v>23757</v>
      </c>
      <c r="PO58">
        <f t="shared" si="129"/>
        <v>21620</v>
      </c>
      <c r="PP58">
        <f t="shared" si="129"/>
        <v>20689</v>
      </c>
      <c r="PQ58">
        <f t="shared" si="129"/>
        <v>17628</v>
      </c>
      <c r="PR58">
        <f t="shared" si="129"/>
        <v>1727</v>
      </c>
      <c r="PS58">
        <f t="shared" si="129"/>
        <v>10297</v>
      </c>
      <c r="PT58">
        <f t="shared" si="129"/>
        <v>23681</v>
      </c>
      <c r="PU58">
        <f t="shared" si="129"/>
        <v>25014</v>
      </c>
      <c r="PV58">
        <f t="shared" si="129"/>
        <v>22679</v>
      </c>
      <c r="PW58">
        <f t="shared" si="129"/>
        <v>16033</v>
      </c>
      <c r="PX58">
        <f t="shared" si="129"/>
        <v>3673</v>
      </c>
      <c r="PY58">
        <f t="shared" si="129"/>
        <v>10300</v>
      </c>
      <c r="PZ58">
        <f t="shared" si="129"/>
        <v>5980</v>
      </c>
      <c r="QA58">
        <f t="shared" si="129"/>
        <v>7593</v>
      </c>
      <c r="QB58">
        <f t="shared" si="129"/>
        <v>30377</v>
      </c>
      <c r="QC58">
        <f t="shared" si="129"/>
        <v>26510</v>
      </c>
      <c r="QD58">
        <f t="shared" si="129"/>
        <v>23935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QD60"/>
  <sheetViews>
    <sheetView topLeftCell="PR41" zoomScaleNormal="100" workbookViewId="0">
      <selection activeCell="PR52" sqref="PR5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6" width="10.453125" bestFit="1" customWidth="1"/>
  </cols>
  <sheetData>
    <row r="2" spans="1:44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</row>
    <row r="3" spans="1:44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62573</v>
      </c>
      <c r="BX3" s="2">
        <f>'time_series_19-covid-Deaths'!BZ1</f>
        <v>68489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87873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109839</v>
      </c>
      <c r="CE3" s="2">
        <f>'time_series_19-covid-Deaths'!CG1</f>
        <v>116012</v>
      </c>
      <c r="CF3" s="2">
        <f>'time_series_19-covid-Deaths'!CH1</f>
        <v>121870</v>
      </c>
      <c r="CG3" s="2">
        <f>'time_series_19-covid-Deaths'!CI1</f>
        <v>127840</v>
      </c>
      <c r="CH3" s="2">
        <f>'time_series_19-covid-Deaths'!CJ1</f>
        <v>134809</v>
      </c>
      <c r="CI3" s="2">
        <f>'time_series_19-covid-Deaths'!CK1</f>
        <v>143275</v>
      </c>
      <c r="CJ3" s="2">
        <f>'time_series_19-covid-Deaths'!CL1</f>
        <v>150534</v>
      </c>
      <c r="CK3" s="2">
        <f>'time_series_19-covid-Deaths'!CM1</f>
        <v>158927</v>
      </c>
      <c r="CL3" s="2">
        <f>'time_series_19-covid-Deaths'!CN1</f>
        <v>165079</v>
      </c>
      <c r="CM3" s="2">
        <f>'time_series_19-covid-Deaths'!CO1</f>
        <v>170311</v>
      </c>
      <c r="CN3" s="2">
        <f>'time_series_19-covid-Deaths'!CP1</f>
        <v>176185</v>
      </c>
      <c r="CO3" s="2">
        <f>'time_series_19-covid-Deaths'!CQ1</f>
        <v>183460</v>
      </c>
      <c r="CP3" s="2">
        <f>'time_series_19-covid-Deaths'!CR1</f>
        <v>190315</v>
      </c>
      <c r="CQ3" s="2">
        <f>'time_series_19-covid-Deaths'!CS1</f>
        <v>197150</v>
      </c>
      <c r="CR3" s="2">
        <f>'time_series_19-covid-Deaths'!CT1</f>
        <v>203918</v>
      </c>
      <c r="CS3" s="2">
        <f>'time_series_19-covid-Deaths'!CU1</f>
        <v>209545</v>
      </c>
      <c r="CT3" s="2">
        <f>'time_series_19-covid-Deaths'!CV1</f>
        <v>213524</v>
      </c>
      <c r="CU3" s="2">
        <f>'time_series_19-covid-Deaths'!CW1</f>
        <v>218270</v>
      </c>
      <c r="CV3" s="2">
        <f>'time_series_19-covid-Deaths'!CX1</f>
        <v>224851</v>
      </c>
      <c r="CW3" s="2">
        <f>'time_series_19-covid-Deaths'!CY1</f>
        <v>231573</v>
      </c>
      <c r="CX3" s="2">
        <f>'time_series_19-covid-Deaths'!CZ1</f>
        <v>237416</v>
      </c>
      <c r="CY3" s="2">
        <f>'time_series_19-covid-Deaths'!DA1</f>
        <v>242563</v>
      </c>
      <c r="CZ3" s="2">
        <f>'time_series_19-covid-Deaths'!DB1</f>
        <v>248059</v>
      </c>
      <c r="DA3" s="2">
        <f>'time_series_19-covid-Deaths'!DC1</f>
        <v>251569</v>
      </c>
      <c r="DB3" s="2">
        <f>'time_series_19-covid-Deaths'!DD1</f>
        <v>255781</v>
      </c>
      <c r="DC3" s="2">
        <f>'time_series_19-covid-Deaths'!DE1</f>
        <v>261608</v>
      </c>
      <c r="DD3" s="2">
        <f>'time_series_19-covid-Deaths'!DF1</f>
        <v>268111</v>
      </c>
      <c r="DE3" s="2">
        <f>'time_series_19-covid-Deaths'!DG1</f>
        <v>273419</v>
      </c>
      <c r="DF3" s="2">
        <f>'time_series_19-covid-Deaths'!DH1</f>
        <v>278969</v>
      </c>
      <c r="DG3" s="2">
        <f>'time_series_19-covid-Deaths'!DI1</f>
        <v>283193</v>
      </c>
      <c r="DH3" s="2">
        <f>'time_series_19-covid-Deaths'!DJ1</f>
        <v>286750</v>
      </c>
      <c r="DI3" s="2">
        <f>'time_series_19-covid-Deaths'!DK1</f>
        <v>290237</v>
      </c>
      <c r="DJ3" s="2">
        <f>'time_series_19-covid-Deaths'!DL1</f>
        <v>295723</v>
      </c>
      <c r="DK3" s="2">
        <f>'time_series_19-covid-Deaths'!DM1</f>
        <v>300866</v>
      </c>
      <c r="DL3" s="2">
        <f>'time_series_19-covid-Deaths'!DN1</f>
        <v>306026</v>
      </c>
      <c r="DM3" s="2">
        <f>'time_series_19-covid-Deaths'!DO1</f>
        <v>311249</v>
      </c>
      <c r="DN3" s="2">
        <f>'time_series_19-covid-Deaths'!DP1</f>
        <v>315426</v>
      </c>
      <c r="DO3" s="2">
        <f>'time_series_19-covid-Deaths'!DQ1</f>
        <v>318610</v>
      </c>
      <c r="DP3" s="2">
        <f>'time_series_19-covid-Deaths'!DR1</f>
        <v>322373</v>
      </c>
      <c r="DQ3" s="2">
        <f>'time_series_19-covid-Deaths'!DS1</f>
        <v>327021</v>
      </c>
      <c r="DR3" s="2">
        <f>'time_series_19-covid-Deaths'!DT1</f>
        <v>331799</v>
      </c>
      <c r="DS3" s="2">
        <f>'time_series_19-covid-Deaths'!DU1</f>
        <v>336461</v>
      </c>
      <c r="DT3" s="2">
        <f>'time_series_19-covid-Deaths'!DV1</f>
        <v>341708</v>
      </c>
      <c r="DU3" s="2">
        <f>'time_series_19-covid-Deaths'!DW1</f>
        <v>345631</v>
      </c>
      <c r="DV3" s="2">
        <f>'time_series_19-covid-Deaths'!DX1</f>
        <v>348645</v>
      </c>
      <c r="DW3" s="2">
        <f>'time_series_19-covid-Deaths'!DY1</f>
        <v>349857</v>
      </c>
      <c r="DX3" s="2">
        <f>'time_series_19-covid-Deaths'!DZ1</f>
        <v>354099</v>
      </c>
      <c r="DY3" s="2">
        <f>'time_series_19-covid-Deaths'!EA1</f>
        <v>359154</v>
      </c>
      <c r="DZ3" s="2">
        <f>'time_series_19-covid-Deaths'!EB1</f>
        <v>363712</v>
      </c>
      <c r="EA3" s="2">
        <f>'time_series_19-covid-Deaths'!EC1</f>
        <v>368320</v>
      </c>
      <c r="EB3" s="2">
        <f>'time_series_19-covid-Deaths'!ED1</f>
        <v>372344</v>
      </c>
      <c r="EC3" s="2">
        <f>'time_series_19-covid-Deaths'!EE1</f>
        <v>375034</v>
      </c>
      <c r="ED3" s="2">
        <f>'time_series_19-covid-Deaths'!EF1</f>
        <v>378107</v>
      </c>
      <c r="EE3" s="2">
        <f>'time_series_19-covid-Deaths'!EG1</f>
        <v>382784</v>
      </c>
      <c r="EF3" s="2">
        <f>'time_series_19-covid-Deaths'!EH1</f>
        <v>388217</v>
      </c>
      <c r="EG3" s="2">
        <f>'time_series_19-covid-Deaths'!EI1</f>
        <v>393249</v>
      </c>
      <c r="EH3" s="2">
        <f>'time_series_19-covid-Deaths'!EJ1</f>
        <v>397830</v>
      </c>
      <c r="EI3" s="2">
        <f>'time_series_19-covid-Deaths'!EK1</f>
        <v>401600</v>
      </c>
      <c r="EJ3" s="2">
        <f>'time_series_19-covid-Deaths'!EL1</f>
        <v>404337</v>
      </c>
      <c r="EK3" s="2">
        <f>'time_series_19-covid-Deaths'!EM1</f>
        <v>408039</v>
      </c>
      <c r="EL3" s="2">
        <f>'time_series_19-covid-Deaths'!EN1</f>
        <v>412813</v>
      </c>
      <c r="EM3" s="2">
        <f>'time_series_19-covid-Deaths'!EO1</f>
        <v>417854</v>
      </c>
      <c r="EN3" s="2">
        <f>'time_series_19-covid-Deaths'!EP1</f>
        <v>422494</v>
      </c>
      <c r="EO3" s="2">
        <f>'time_series_19-covid-Deaths'!EQ1</f>
        <v>426703</v>
      </c>
      <c r="EP3" s="2">
        <f>'time_series_19-covid-Deaths'!ER1</f>
        <v>430817</v>
      </c>
      <c r="EQ3" s="2">
        <f>'time_series_19-covid-Deaths'!ES1</f>
        <v>434214</v>
      </c>
      <c r="ER3" s="2">
        <f>'time_series_19-covid-Deaths'!ET1</f>
        <v>437629</v>
      </c>
      <c r="ES3" s="2">
        <f>'time_series_19-covid-Deaths'!EU1</f>
        <v>444339</v>
      </c>
      <c r="ET3" s="2">
        <f>'time_series_19-covid-Deaths'!EV1</f>
        <v>449486</v>
      </c>
      <c r="EU3" s="2">
        <f>'time_series_19-covid-Deaths'!EW1</f>
        <v>454397</v>
      </c>
      <c r="EV3" s="2">
        <f>'time_series_19-covid-Deaths'!EX1</f>
        <v>460462</v>
      </c>
      <c r="EW3" s="2">
        <f>'time_series_19-covid-Deaths'!EY1</f>
        <v>464574</v>
      </c>
      <c r="EX3" s="2">
        <f>'time_series_19-covid-Deaths'!EZ1</f>
        <v>468583</v>
      </c>
      <c r="EY3" s="2">
        <f>'time_series_19-covid-Deaths'!FA1</f>
        <v>472146</v>
      </c>
      <c r="EZ3" s="2">
        <f>'time_series_19-covid-Deaths'!FB1</f>
        <v>477363</v>
      </c>
      <c r="FA3" s="2">
        <f>'time_series_19-covid-Deaths'!FC1</f>
        <v>482549</v>
      </c>
      <c r="FB3" s="2">
        <f>'time_series_19-covid-Deaths'!FD1</f>
        <v>487234</v>
      </c>
      <c r="FC3" s="2">
        <f>'time_series_19-covid-Deaths'!FE1</f>
        <v>491979</v>
      </c>
      <c r="FD3" s="2">
        <f>'time_series_19-covid-Deaths'!FF1</f>
        <v>496441</v>
      </c>
      <c r="FE3" s="2">
        <f>'time_series_19-covid-Deaths'!FG1</f>
        <v>499608</v>
      </c>
      <c r="FF3" s="2">
        <f>'time_series_19-covid-Deaths'!FH1</f>
        <v>503283</v>
      </c>
      <c r="FG3" s="2">
        <f>'time_series_19-covid-Deaths'!FI1</f>
        <v>508172</v>
      </c>
      <c r="FH3" s="2">
        <f>'time_series_19-covid-Deaths'!FJ1</f>
        <v>513118</v>
      </c>
      <c r="FI3" s="2">
        <f>'time_series_19-covid-Deaths'!FK1</f>
        <v>518196</v>
      </c>
      <c r="FJ3" s="2">
        <f>'time_series_19-covid-Deaths'!FL1</f>
        <v>523120</v>
      </c>
      <c r="FK3" s="2">
        <f>'time_series_19-covid-Deaths'!FM1</f>
        <v>527514</v>
      </c>
      <c r="FL3" s="2">
        <f>'time_series_19-covid-Deaths'!FN1</f>
        <v>531002</v>
      </c>
      <c r="FM3" s="2">
        <f>'time_series_19-covid-Deaths'!FO1</f>
        <v>534846</v>
      </c>
      <c r="FN3" s="2">
        <f>'time_series_19-covid-Deaths'!FP1</f>
        <v>540814</v>
      </c>
      <c r="FO3" s="2">
        <f>'time_series_19-covid-Deaths'!FQ1</f>
        <v>546105</v>
      </c>
      <c r="FP3" s="2">
        <f>'time_series_19-covid-Deaths'!FR1</f>
        <v>551504</v>
      </c>
      <c r="FQ3" s="2">
        <f>'time_series_19-covid-Deaths'!FS1</f>
        <v>556788</v>
      </c>
      <c r="FR3" s="2">
        <f>'time_series_19-covid-Deaths'!FT1</f>
        <v>561600</v>
      </c>
      <c r="FS3" s="2">
        <f>'time_series_19-covid-Deaths'!FU1</f>
        <v>565587</v>
      </c>
      <c r="FT3" s="2">
        <f>'time_series_19-covid-Deaths'!FV1</f>
        <v>569496</v>
      </c>
      <c r="FU3" s="2">
        <f>'time_series_19-covid-Deaths'!FW1</f>
        <v>575093</v>
      </c>
      <c r="FV3" s="2">
        <f>'time_series_19-covid-Deaths'!FX1</f>
        <v>580537</v>
      </c>
      <c r="FW3" s="2">
        <f>'time_series_19-covid-Deaths'!FY1</f>
        <v>586305</v>
      </c>
      <c r="FX3" s="2">
        <f>'time_series_19-covid-Deaths'!FZ1</f>
        <v>592973</v>
      </c>
      <c r="FY3" s="2">
        <f>'time_series_19-covid-Deaths'!GA1</f>
        <v>598581</v>
      </c>
      <c r="FZ3" s="2">
        <f>'time_series_19-covid-Deaths'!GB1</f>
        <v>602648</v>
      </c>
      <c r="GA3" s="2">
        <f>'time_series_19-covid-Deaths'!GC1</f>
        <v>606858</v>
      </c>
      <c r="GB3" s="2">
        <f>'time_series_19-covid-Deaths'!GD1</f>
        <v>613030</v>
      </c>
      <c r="GC3" s="2">
        <f>'time_series_19-covid-Deaths'!GE1</f>
        <v>619975</v>
      </c>
      <c r="GD3" s="2">
        <f>'time_series_19-covid-Deaths'!GF1</f>
        <v>629877</v>
      </c>
      <c r="GE3" s="2">
        <f>'time_series_19-covid-Deaths'!GG1</f>
        <v>635896</v>
      </c>
      <c r="GF3" s="2">
        <f>'time_series_19-covid-Deaths'!GH1</f>
        <v>641446</v>
      </c>
      <c r="GG3" s="2">
        <f>'time_series_19-covid-Deaths'!GI1</f>
        <v>645162</v>
      </c>
      <c r="GH3" s="2">
        <f>'time_series_19-covid-Deaths'!GJ1</f>
        <v>650337</v>
      </c>
      <c r="GI3" s="2">
        <f>'time_series_19-covid-Deaths'!GK1</f>
        <v>656609</v>
      </c>
      <c r="GJ3" s="2">
        <f>'time_series_19-covid-Deaths'!GL1</f>
        <v>663228</v>
      </c>
      <c r="GK3" s="2">
        <f>'time_series_19-covid-Deaths'!GM1</f>
        <v>669261</v>
      </c>
      <c r="GL3" s="2">
        <f>'time_series_19-covid-Deaths'!GN1</f>
        <v>675413</v>
      </c>
      <c r="GM3" s="2">
        <f>'time_series_19-covid-Deaths'!GO1</f>
        <v>680867</v>
      </c>
      <c r="GN3" s="2">
        <f>'time_series_19-covid-Deaths'!GP1</f>
        <v>685186</v>
      </c>
      <c r="GO3" s="2">
        <f>'time_series_19-covid-Deaths'!GQ1</f>
        <v>689860</v>
      </c>
      <c r="GP3" s="2">
        <f>'time_series_19-covid-Deaths'!GR1</f>
        <v>696447</v>
      </c>
      <c r="GQ3" s="2">
        <f>'time_series_19-covid-Deaths'!GS1</f>
        <v>703457</v>
      </c>
      <c r="GR3" s="2">
        <f>'time_series_19-covid-Deaths'!GT1</f>
        <v>709939</v>
      </c>
      <c r="GS3" s="2">
        <f>'time_series_19-covid-Deaths'!GU1</f>
        <v>716204</v>
      </c>
      <c r="GT3" s="2">
        <f>'time_series_19-covid-Deaths'!GV1</f>
        <v>721615</v>
      </c>
      <c r="GU3" s="2">
        <f>'time_series_19-covid-Deaths'!GW1</f>
        <v>726222</v>
      </c>
      <c r="GV3" s="2">
        <f>'time_series_19-covid-Deaths'!GX1</f>
        <v>731527</v>
      </c>
      <c r="GW3" s="2">
        <f>'time_series_19-covid-Deaths'!GY1</f>
        <v>737726</v>
      </c>
      <c r="GX3" s="2">
        <f>'time_series_19-covid-Deaths'!GZ1</f>
        <v>744280</v>
      </c>
      <c r="GY3" s="2">
        <f>'time_series_19-covid-Deaths'!HA1</f>
        <v>750483</v>
      </c>
      <c r="GZ3" s="2">
        <f>'time_series_19-covid-Deaths'!HB1</f>
        <v>760625</v>
      </c>
      <c r="HA3" s="2">
        <f>'time_series_19-covid-Deaths'!HC1</f>
        <v>765983</v>
      </c>
      <c r="HB3" s="2">
        <f>'time_series_19-covid-Deaths'!HD1</f>
        <v>770237</v>
      </c>
      <c r="HC3" s="2">
        <f>'time_series_19-covid-Deaths'!HE1</f>
        <v>774413</v>
      </c>
      <c r="HD3" s="2">
        <f>'time_series_19-covid-Deaths'!HF1</f>
        <v>781261</v>
      </c>
      <c r="HE3" s="2">
        <f>'time_series_19-covid-Deaths'!HG1</f>
        <v>787940</v>
      </c>
      <c r="HF3" s="2">
        <f>'time_series_19-covid-Deaths'!HH1</f>
        <v>794001</v>
      </c>
      <c r="HG3" s="2">
        <f>'time_series_19-covid-Deaths'!HI1</f>
        <v>799430</v>
      </c>
      <c r="HH3" s="2">
        <f>'time_series_19-covid-Deaths'!HJ1</f>
        <v>804993</v>
      </c>
      <c r="HI3" s="2">
        <f>'time_series_19-covid-Deaths'!HK1</f>
        <v>808896</v>
      </c>
      <c r="HJ3" s="2">
        <f>'time_series_19-covid-Deaths'!HL1</f>
        <v>813403</v>
      </c>
      <c r="HK3" s="2">
        <f>'time_series_19-covid-Deaths'!HM1</f>
        <v>819669</v>
      </c>
      <c r="HL3" s="2">
        <f>'time_series_19-covid-Deaths'!HN1</f>
        <v>825900</v>
      </c>
      <c r="HM3" s="2">
        <f>'time_series_19-covid-Deaths'!HO1</f>
        <v>831769</v>
      </c>
      <c r="HN3" s="2">
        <f>'time_series_19-covid-Deaths'!HP1</f>
        <v>837273</v>
      </c>
      <c r="HO3" s="2">
        <f>'time_series_19-covid-Deaths'!HQ1</f>
        <v>842594</v>
      </c>
      <c r="HP3" s="2">
        <f>'time_series_19-covid-Deaths'!HR1</f>
        <v>846650</v>
      </c>
      <c r="HQ3" s="2">
        <f>'time_series_19-covid-Deaths'!HS1</f>
        <v>850821</v>
      </c>
      <c r="HR3" s="2">
        <f>'time_series_19-covid-Deaths'!HT1</f>
        <v>857235</v>
      </c>
      <c r="HS3" s="2">
        <f>'time_series_19-covid-Deaths'!HU1</f>
        <v>863323</v>
      </c>
      <c r="HT3" s="2">
        <f>'time_series_19-covid-Deaths'!HV1</f>
        <v>869002</v>
      </c>
      <c r="HU3" s="2">
        <f>'time_series_19-covid-Deaths'!HW1</f>
        <v>874863</v>
      </c>
      <c r="HV3" s="2">
        <f>'time_series_19-covid-Deaths'!HX1</f>
        <v>879823</v>
      </c>
      <c r="HW3" s="2">
        <f>'time_series_19-covid-Deaths'!HY1</f>
        <v>883643</v>
      </c>
      <c r="HX3" s="2">
        <f>'time_series_19-covid-Deaths'!HZ1</f>
        <v>893014</v>
      </c>
      <c r="HY3" s="2">
        <f>'time_series_19-covid-Deaths'!IA1</f>
        <v>897922</v>
      </c>
      <c r="HZ3" s="2">
        <f>'time_series_19-covid-Deaths'!IB1</f>
        <v>904013</v>
      </c>
      <c r="IA3" s="2">
        <f>'time_series_19-covid-Deaths'!IC1</f>
        <v>909803</v>
      </c>
      <c r="IB3" s="2">
        <f>'time_series_19-covid-Deaths'!ID1</f>
        <v>915650</v>
      </c>
      <c r="IC3" s="2">
        <f>'time_series_19-covid-Deaths'!IE1</f>
        <v>920552</v>
      </c>
      <c r="ID3" s="2">
        <f>'time_series_19-covid-Deaths'!IF1</f>
        <v>924258</v>
      </c>
      <c r="IE3" s="2">
        <f>'time_series_19-covid-Deaths'!IG1</f>
        <v>928705</v>
      </c>
      <c r="IF3" s="2">
        <f>'time_series_19-covid-Deaths'!IH1</f>
        <v>935133</v>
      </c>
      <c r="IG3" s="2">
        <f>'time_series_19-covid-Deaths'!II1</f>
        <v>940901</v>
      </c>
      <c r="IH3" s="2">
        <f>'time_series_19-covid-Deaths'!IJ1</f>
        <v>946374</v>
      </c>
      <c r="II3" s="2">
        <f>'time_series_19-covid-Deaths'!IK1</f>
        <v>952054</v>
      </c>
      <c r="IJ3" s="2">
        <f>'time_series_19-covid-Deaths'!IL1</f>
        <v>957322</v>
      </c>
      <c r="IK3" s="2">
        <f>'time_series_19-covid-Deaths'!IM1</f>
        <v>961064</v>
      </c>
      <c r="IL3" s="2">
        <f>'time_series_19-covid-Deaths'!IN1</f>
        <v>965167</v>
      </c>
      <c r="IM3" s="2">
        <f>'time_series_19-covid-Deaths'!IO1</f>
        <v>971135</v>
      </c>
      <c r="IN3" s="2">
        <f>'time_series_19-covid-Deaths'!IP1</f>
        <v>976743</v>
      </c>
      <c r="IO3" s="2">
        <f>'time_series_19-covid-Deaths'!IQ1</f>
        <v>983407</v>
      </c>
      <c r="IP3" s="2">
        <f>'time_series_19-covid-Deaths'!IR1</f>
        <v>989294</v>
      </c>
      <c r="IQ3" s="2">
        <f>'time_series_19-covid-Deaths'!IS1</f>
        <v>994647</v>
      </c>
      <c r="IR3" s="2">
        <f>'time_series_19-covid-Deaths'!IT1</f>
        <v>998335</v>
      </c>
      <c r="IS3" s="2">
        <f>'time_series_19-covid-Deaths'!IU1</f>
        <v>1002309</v>
      </c>
      <c r="IT3" s="2">
        <f>'time_series_19-covid-Deaths'!IV1</f>
        <v>1008238</v>
      </c>
      <c r="IU3" s="2">
        <f>'time_series_19-covid-Deaths'!IW1</f>
        <v>1014680</v>
      </c>
      <c r="IV3" s="2">
        <f>'time_series_19-covid-Deaths'!IX1</f>
        <v>1023389</v>
      </c>
      <c r="IW3" s="2">
        <f>'time_series_19-covid-Deaths'!IY1</f>
        <v>1028320</v>
      </c>
      <c r="IX3" s="2">
        <f>'time_series_19-covid-Deaths'!IZ1</f>
        <v>1033681</v>
      </c>
      <c r="IY3" s="2">
        <f>'time_series_19-covid-Deaths'!JA1</f>
        <v>1037522</v>
      </c>
      <c r="IZ3" s="2">
        <f>'time_series_19-covid-Deaths'!JB1</f>
        <v>1044469</v>
      </c>
      <c r="JA3" s="2">
        <f>'time_series_19-covid-Deaths'!JC1</f>
        <v>1050247</v>
      </c>
      <c r="JB3" s="2">
        <f>'time_series_19-covid-Deaths'!JD1</f>
        <v>1056076</v>
      </c>
      <c r="JC3" s="2">
        <f>'time_series_19-covid-Deaths'!JE1</f>
        <v>1062358</v>
      </c>
      <c r="JD3" s="2">
        <f>'time_series_19-covid-Deaths'!JF1</f>
        <v>1068508</v>
      </c>
      <c r="JE3" s="2">
        <f>'time_series_19-covid-Deaths'!JG1</f>
        <v>1073385</v>
      </c>
      <c r="JF3" s="2">
        <f>'time_series_19-covid-Deaths'!JH1</f>
        <v>1077415</v>
      </c>
      <c r="JG3" s="2">
        <f>'time_series_19-covid-Deaths'!JI1</f>
        <v>1081399</v>
      </c>
      <c r="JH3" s="2">
        <f>'time_series_19-covid-Deaths'!JJ1</f>
        <v>1086683</v>
      </c>
      <c r="JI3" s="2">
        <f>'time_series_19-covid-Deaths'!JK1</f>
        <v>1092748</v>
      </c>
      <c r="JJ3" s="2">
        <f>'time_series_19-covid-Deaths'!JL1</f>
        <v>1098872</v>
      </c>
      <c r="JK3" s="2">
        <f>'time_series_19-covid-Deaths'!JM1</f>
        <v>1105052</v>
      </c>
      <c r="JL3" s="2">
        <f>'time_series_19-covid-Deaths'!JN1</f>
        <v>1110656</v>
      </c>
      <c r="JM3" s="2">
        <f>'time_series_19-covid-Deaths'!JO1</f>
        <v>1114195</v>
      </c>
      <c r="JN3" s="2">
        <f>'time_series_19-covid-Deaths'!JP1</f>
        <v>1119029</v>
      </c>
      <c r="JO3" s="2">
        <f>'time_series_19-covid-Deaths'!JQ1</f>
        <v>1125583</v>
      </c>
      <c r="JP3" s="2">
        <f>'time_series_19-covid-Deaths'!JR1</f>
        <v>1132239</v>
      </c>
      <c r="JQ3" s="2">
        <f>'time_series_19-covid-Deaths'!JS1</f>
        <v>1138149</v>
      </c>
      <c r="JR3" s="2">
        <f>'time_series_19-covid-Deaths'!JT1</f>
        <v>1145113</v>
      </c>
      <c r="JS3" s="2">
        <f>'time_series_19-covid-Deaths'!JU1</f>
        <v>1150931</v>
      </c>
      <c r="JT3" s="2">
        <f>'time_series_19-covid-Deaths'!JV1</f>
        <v>1155138</v>
      </c>
      <c r="JU3" s="2">
        <f>'time_series_19-covid-Deaths'!JW1</f>
        <v>1160650</v>
      </c>
      <c r="JV3" s="2">
        <f>'time_series_19-covid-Deaths'!JX1</f>
        <v>1168019</v>
      </c>
      <c r="JW3" s="2">
        <f>'time_series_19-covid-Deaths'!JY1</f>
        <v>1175182</v>
      </c>
      <c r="JX3" s="2">
        <f>'time_series_19-covid-Deaths'!JZ1</f>
        <v>1182265</v>
      </c>
      <c r="JY3" s="2">
        <f>'time_series_19-covid-Deaths'!KA1</f>
        <v>1189871</v>
      </c>
      <c r="JZ3" s="2">
        <f>'time_series_19-covid-Deaths'!KB1</f>
        <v>1196446</v>
      </c>
      <c r="KA3" s="2">
        <f>'time_series_19-covid-Deaths'!KC1</f>
        <v>1201456</v>
      </c>
      <c r="KB3" s="2">
        <f>'time_series_19-covid-Deaths'!KD1</f>
        <v>1207558</v>
      </c>
      <c r="KC3" s="2">
        <f>'time_series_19-covid-Deaths'!KE1</f>
        <v>1216902</v>
      </c>
      <c r="KD3" s="2">
        <f>'time_series_19-covid-Deaths'!KF1</f>
        <v>1227158</v>
      </c>
      <c r="KE3" s="2">
        <f>'time_series_19-covid-Deaths'!KG1</f>
        <v>1235165</v>
      </c>
      <c r="KF3" s="2">
        <f>'time_series_19-covid-Deaths'!KH1</f>
        <v>1244819</v>
      </c>
      <c r="KG3" s="2">
        <f>'time_series_19-covid-Deaths'!KI1</f>
        <v>1252414</v>
      </c>
      <c r="KH3" s="2">
        <f>'time_series_19-covid-Deaths'!KJ1</f>
        <v>1258286</v>
      </c>
      <c r="KI3" s="2">
        <f>'time_series_19-covid-Deaths'!KK1</f>
        <v>1265508</v>
      </c>
      <c r="KJ3" s="2">
        <f>'time_series_19-covid-Deaths'!KL1</f>
        <v>1275500</v>
      </c>
      <c r="KK3" s="2">
        <f>'time_series_19-covid-Deaths'!KM1</f>
        <v>1285951</v>
      </c>
      <c r="KL3" s="2">
        <f>'time_series_19-covid-Deaths'!KN1</f>
        <v>1295717</v>
      </c>
      <c r="KM3" s="2">
        <f>'time_series_19-covid-Deaths'!KO1</f>
        <v>1305303</v>
      </c>
      <c r="KN3" s="2">
        <f>'time_series_19-covid-Deaths'!KP1</f>
        <v>1314384</v>
      </c>
      <c r="KO3" s="2">
        <f>'time_series_19-covid-Deaths'!KQ1</f>
        <v>1320807</v>
      </c>
      <c r="KP3" s="2">
        <f>'time_series_19-covid-Deaths'!KR1</f>
        <v>1328761</v>
      </c>
      <c r="KQ3" s="2">
        <f>'time_series_19-covid-Deaths'!KS1</f>
        <v>1339827</v>
      </c>
      <c r="KR3" s="2">
        <f>'time_series_19-covid-Deaths'!KT1</f>
        <v>1351257</v>
      </c>
      <c r="KS3" s="2">
        <f>'time_series_19-covid-Deaths'!KU1</f>
        <v>1362273</v>
      </c>
      <c r="KT3" s="2">
        <f>'time_series_19-covid-Deaths'!KV1</f>
        <v>1374152</v>
      </c>
      <c r="KU3" s="2">
        <f>'time_series_19-covid-Deaths'!KW1</f>
        <v>1383120</v>
      </c>
      <c r="KV3" s="2">
        <f>'time_series_19-covid-Deaths'!KX1</f>
        <v>1390311</v>
      </c>
      <c r="KW3" s="2">
        <f>'time_series_19-covid-Deaths'!KY1</f>
        <v>1398829</v>
      </c>
      <c r="KX3" s="2">
        <f>'time_series_19-covid-Deaths'!KZ1</f>
        <v>1411488</v>
      </c>
      <c r="KY3" s="2">
        <f>'time_series_19-covid-Deaths'!LA1</f>
        <v>1423616</v>
      </c>
      <c r="KZ3" s="2">
        <f>'time_series_19-covid-Deaths'!LB1</f>
        <v>1434504</v>
      </c>
      <c r="LA3" s="2">
        <f>'time_series_19-covid-Deaths'!LC1</f>
        <v>1445891</v>
      </c>
      <c r="LB3" s="2">
        <f>'time_series_19-covid-Deaths'!LD1</f>
        <v>1455172</v>
      </c>
      <c r="LC3" s="2">
        <f>'time_series_19-covid-Deaths'!LE1</f>
        <v>1462332</v>
      </c>
      <c r="LD3" s="2">
        <f>'time_series_19-covid-Deaths'!LF1</f>
        <v>1471211</v>
      </c>
      <c r="LE3" s="2">
        <f>'time_series_19-covid-Deaths'!LG1</f>
        <v>1483897</v>
      </c>
      <c r="LF3" s="2">
        <f>'time_series_19-covid-Deaths'!LH1</f>
        <v>1496490</v>
      </c>
      <c r="LG3" s="2">
        <f>'time_series_19-covid-Deaths'!LI1</f>
        <v>1509057</v>
      </c>
      <c r="LH3" s="2">
        <f>'time_series_19-covid-Deaths'!LJ1</f>
        <v>1521554</v>
      </c>
      <c r="LI3" s="2">
        <f>'time_series_19-covid-Deaths'!LK1</f>
        <v>1531824</v>
      </c>
      <c r="LJ3" s="2">
        <f>'time_series_19-covid-Deaths'!LL1</f>
        <v>1539258</v>
      </c>
      <c r="LK3" s="2">
        <f>'time_series_19-covid-Deaths'!LM1</f>
        <v>1547978</v>
      </c>
      <c r="LL3" s="2">
        <f>'time_series_19-covid-Deaths'!LN1</f>
        <v>1560255</v>
      </c>
      <c r="LM3" s="2">
        <f>'time_series_19-covid-Deaths'!LO1</f>
        <v>1572968</v>
      </c>
      <c r="LN3" s="2">
        <f>'time_series_19-covid-Deaths'!LP1</f>
        <v>1585660</v>
      </c>
      <c r="LO3" s="2">
        <f>'time_series_19-covid-Deaths'!LQ1</f>
        <v>1598684</v>
      </c>
      <c r="LP3" s="2">
        <f>'time_series_19-covid-Deaths'!LR1</f>
        <v>1609222</v>
      </c>
      <c r="LQ3" s="2">
        <f>'time_series_19-covid-Deaths'!LS1</f>
        <v>1616679</v>
      </c>
      <c r="LR3" s="2">
        <f>'time_series_19-covid-Deaths'!LT1</f>
        <v>1625853</v>
      </c>
      <c r="LS3" s="2">
        <f>'time_series_19-covid-Deaths'!LU1</f>
        <v>1639789</v>
      </c>
      <c r="LT3" s="2">
        <f>'time_series_19-covid-Deaths'!LV1</f>
        <v>1653503</v>
      </c>
      <c r="LU3" s="2">
        <f>'time_series_19-covid-Deaths'!LW1</f>
        <v>1666917</v>
      </c>
      <c r="LV3" s="2">
        <f>'time_series_19-covid-Deaths'!LX1</f>
        <v>1679679</v>
      </c>
      <c r="LW3" s="2">
        <f>'time_series_19-covid-Deaths'!LY1</f>
        <v>1690444</v>
      </c>
      <c r="LX3" s="2">
        <f>'time_series_19-covid-Deaths'!LZ1</f>
        <v>1698352</v>
      </c>
      <c r="LY3" s="2">
        <f>'time_series_19-covid-Deaths'!MA1</f>
        <v>1708016</v>
      </c>
      <c r="LZ3" s="2">
        <f>'time_series_19-covid-Deaths'!MB1</f>
        <v>1722318</v>
      </c>
      <c r="MA3" s="2">
        <f>'time_series_19-covid-Deaths'!MC1</f>
        <v>1736116</v>
      </c>
      <c r="MB3" s="2">
        <f>'time_series_19-covid-Deaths'!MD1</f>
        <v>1747740</v>
      </c>
      <c r="MC3" s="2">
        <f>'time_series_19-covid-Deaths'!ME1</f>
        <v>1756312</v>
      </c>
      <c r="MD3" s="2">
        <f>'time_series_19-covid-Deaths'!MF1</f>
        <v>1763705</v>
      </c>
      <c r="ME3" s="2">
        <f>'time_series_19-covid-Deaths'!MG1</f>
        <v>1771099</v>
      </c>
      <c r="MF3" s="2">
        <f>'time_series_19-covid-Deaths'!MH1</f>
        <v>1780849</v>
      </c>
      <c r="MG3" s="2">
        <f>'time_series_19-covid-Deaths'!MI1</f>
        <v>1796007</v>
      </c>
      <c r="MH3" s="2">
        <f>'time_series_19-covid-Deaths'!MJ1</f>
        <v>1811264</v>
      </c>
      <c r="MI3" s="2">
        <f>'time_series_19-covid-Deaths'!MK1</f>
        <v>1824398</v>
      </c>
      <c r="MJ3" s="2">
        <f>'time_series_19-covid-Deaths'!ML1</f>
        <v>1834059</v>
      </c>
      <c r="MK3" s="2">
        <f>'time_series_19-covid-Deaths'!MM1</f>
        <v>1842479</v>
      </c>
      <c r="ML3" s="2">
        <f>'time_series_19-covid-Deaths'!MN1</f>
        <v>1849811</v>
      </c>
      <c r="MM3" s="2">
        <f>'time_series_19-covid-Deaths'!MO1</f>
        <v>1859960</v>
      </c>
      <c r="MN3" s="2">
        <f>'time_series_19-covid-Deaths'!MP1</f>
        <v>1875237</v>
      </c>
      <c r="MO3" s="2">
        <f>'time_series_19-covid-Deaths'!MQ1</f>
        <v>1890280</v>
      </c>
      <c r="MP3" s="2">
        <f>'time_series_19-covid-Deaths'!MR1</f>
        <v>1905183</v>
      </c>
      <c r="MQ3" s="2">
        <f>'time_series_19-covid-Deaths'!MS1</f>
        <v>1920310</v>
      </c>
      <c r="MR3" s="2">
        <f>'time_series_19-covid-Deaths'!MT1</f>
        <v>1933092</v>
      </c>
      <c r="MS3" s="2">
        <f>'time_series_19-covid-Deaths'!MU1</f>
        <v>1941415</v>
      </c>
      <c r="MT3" s="2">
        <f>'time_series_19-covid-Deaths'!MV1</f>
        <v>1951710</v>
      </c>
      <c r="MU3" s="2">
        <f>'time_series_19-covid-Deaths'!MW1</f>
        <v>1968792</v>
      </c>
      <c r="MV3" s="2">
        <f>'time_series_19-covid-Deaths'!MX1</f>
        <v>1985458</v>
      </c>
      <c r="MW3" s="2">
        <f>'time_series_19-covid-Deaths'!MY1</f>
        <v>2000768</v>
      </c>
      <c r="MX3" s="2">
        <f>'time_series_19-covid-Deaths'!MZ1</f>
        <v>2015856</v>
      </c>
      <c r="MY3" s="2">
        <f>'time_series_19-covid-Deaths'!NA1</f>
        <v>2029111</v>
      </c>
      <c r="MZ3" s="2">
        <f>'time_series_19-covid-Deaths'!NB1</f>
        <v>2037714</v>
      </c>
      <c r="NA3" s="2">
        <f>'time_series_19-covid-Deaths'!NC1</f>
        <v>2047059</v>
      </c>
      <c r="NB3" s="2">
        <f>'time_series_19-covid-Deaths'!ND1</f>
        <v>2063588</v>
      </c>
      <c r="NC3" s="2">
        <f>'time_series_19-covid-Deaths'!NE1</f>
        <v>2081438</v>
      </c>
      <c r="ND3" s="2">
        <f>'time_series_19-covid-Deaths'!NF1</f>
        <v>2098165</v>
      </c>
      <c r="NE3" s="2">
        <f>'time_series_19-covid-Deaths'!NG1</f>
        <v>2114127</v>
      </c>
      <c r="NF3" s="2">
        <f>'time_series_19-covid-Deaths'!NH1</f>
        <v>2127407</v>
      </c>
      <c r="NG3" s="2">
        <f>'time_series_19-covid-Deaths'!NI1</f>
        <v>2136343</v>
      </c>
      <c r="NH3" s="2">
        <f>'time_series_19-covid-Deaths'!NJ1</f>
        <v>2147035</v>
      </c>
      <c r="NI3" s="2">
        <f>'time_series_19-covid-Deaths'!NK1</f>
        <v>2164340</v>
      </c>
      <c r="NJ3" s="2">
        <f>'time_series_19-covid-Deaths'!NL1</f>
        <v>2180993</v>
      </c>
      <c r="NK3" s="2">
        <f>'time_series_19-covid-Deaths'!NM1</f>
        <v>2197994</v>
      </c>
      <c r="NL3" s="2">
        <f>'time_series_19-covid-Deaths'!NN1</f>
        <v>2212903</v>
      </c>
      <c r="NM3" s="2">
        <f>'time_series_19-covid-Deaths'!NO1</f>
        <v>2226459</v>
      </c>
      <c r="NN3" s="2">
        <f>'time_series_19-covid-Deaths'!NP1</f>
        <v>2234412</v>
      </c>
      <c r="NO3" s="2">
        <f>'time_series_19-covid-Deaths'!NQ1</f>
        <v>2244594</v>
      </c>
      <c r="NP3" s="2">
        <f>'time_series_19-covid-Deaths'!NR1</f>
        <v>2259454</v>
      </c>
      <c r="NQ3" s="2">
        <f>'time_series_19-covid-Deaths'!NS1</f>
        <v>2275142</v>
      </c>
      <c r="NR3" s="2">
        <f>'time_series_19-covid-Deaths'!NT1</f>
        <v>2287664</v>
      </c>
      <c r="NS3" s="2">
        <f>'time_series_19-covid-Deaths'!NU1</f>
        <v>2304156</v>
      </c>
      <c r="NT3" s="2">
        <f>'time_series_19-covid-Deaths'!NV1</f>
        <v>2314239</v>
      </c>
      <c r="NU3" s="2">
        <f>'time_series_19-covid-Deaths'!NW1</f>
        <v>2322145</v>
      </c>
      <c r="NV3" s="2">
        <f>'time_series_19-covid-Deaths'!NX1</f>
        <v>2330455</v>
      </c>
      <c r="NW3" s="2">
        <f>'time_series_19-covid-Deaths'!NY1</f>
        <v>2345978</v>
      </c>
      <c r="NX3" s="2">
        <f>'time_series_19-covid-Deaths'!NZ1</f>
        <v>2359385</v>
      </c>
      <c r="NY3" s="2">
        <f>'time_series_19-covid-Deaths'!OA1</f>
        <v>2372832</v>
      </c>
      <c r="NZ3" s="2">
        <f>'time_series_19-covid-Deaths'!OB1</f>
        <v>2385263</v>
      </c>
      <c r="OA3" s="2">
        <f>'time_series_19-covid-Deaths'!OC1</f>
        <v>2395054</v>
      </c>
      <c r="OB3" s="2">
        <f>'time_series_19-covid-Deaths'!OD1</f>
        <v>2401381</v>
      </c>
      <c r="OC3" s="2">
        <f>'time_series_19-covid-Deaths'!OE1</f>
        <v>2408259</v>
      </c>
      <c r="OD3" s="2">
        <f>'time_series_19-covid-Deaths'!OF1</f>
        <v>2419154</v>
      </c>
      <c r="OE3" s="2">
        <f>'time_series_19-covid-Deaths'!OG1</f>
        <v>2430494</v>
      </c>
      <c r="OF3" s="2">
        <f>'time_series_19-covid-Deaths'!OH1</f>
        <v>2441819</v>
      </c>
      <c r="OG3" s="2">
        <f>'time_series_19-covid-Deaths'!OI1</f>
        <v>2452878</v>
      </c>
      <c r="OH3" s="2">
        <f>'time_series_19-covid-Deaths'!OJ1</f>
        <v>2461370</v>
      </c>
      <c r="OI3" s="2">
        <f>'time_series_19-covid-Deaths'!OK1</f>
        <v>2467211</v>
      </c>
      <c r="OJ3" s="2">
        <f>'time_series_19-covid-Deaths'!OL1</f>
        <v>2474135</v>
      </c>
      <c r="OK3" s="2">
        <f>'time_series_19-covid-Deaths'!OM1</f>
        <v>2485307</v>
      </c>
      <c r="OL3" s="2">
        <f>'time_series_19-covid-Deaths'!ON1</f>
        <v>2497295</v>
      </c>
      <c r="OM3" s="2">
        <f>'time_series_19-covid-Deaths'!OO1</f>
        <v>2507379</v>
      </c>
      <c r="ON3" s="2">
        <f>'time_series_19-covid-Deaths'!OP1</f>
        <v>2517665</v>
      </c>
      <c r="OO3" s="2">
        <f>'time_series_19-covid-Deaths'!OQ1</f>
        <v>2525799</v>
      </c>
      <c r="OP3" s="2">
        <f>'time_series_19-covid-Deaths'!OR1</f>
        <v>2531199</v>
      </c>
      <c r="OQ3" s="2">
        <f>'time_series_19-covid-Deaths'!OS1</f>
        <v>2538419</v>
      </c>
      <c r="OR3" s="2">
        <f>'time_series_19-covid-Deaths'!OT1</f>
        <v>2548849</v>
      </c>
      <c r="OS3" s="2">
        <f>'time_series_19-covid-Deaths'!OU1</f>
        <v>2559919</v>
      </c>
      <c r="OT3" s="2">
        <f>'time_series_19-covid-Deaths'!OV1</f>
        <v>2569690</v>
      </c>
      <c r="OU3" s="2">
        <f>'time_series_19-covid-Deaths'!OW1</f>
        <v>2579705</v>
      </c>
      <c r="OV3" s="2">
        <f>'time_series_19-covid-Deaths'!OX1</f>
        <v>2587535</v>
      </c>
      <c r="OW3" s="2">
        <f>'time_series_19-covid-Deaths'!OY1</f>
        <v>2592802</v>
      </c>
      <c r="OX3" s="2">
        <f>'time_series_19-covid-Deaths'!OZ1</f>
        <v>2599662</v>
      </c>
      <c r="OY3" s="2">
        <f>'time_series_19-covid-Deaths'!PA1</f>
        <v>2609639</v>
      </c>
      <c r="OZ3" s="2">
        <f>'time_series_19-covid-Deaths'!PB1</f>
        <v>2619328</v>
      </c>
      <c r="PA3" s="2">
        <f>'time_series_19-covid-Deaths'!PC1</f>
        <v>2629090</v>
      </c>
      <c r="PB3" s="2">
        <f>'time_series_19-covid-Deaths'!PD1</f>
        <v>2638717</v>
      </c>
      <c r="PC3" s="2">
        <f>'time_series_19-covid-Deaths'!PE1</f>
        <v>2647444</v>
      </c>
      <c r="PD3" s="2">
        <f>'time_series_19-covid-Deaths'!PF1</f>
        <v>2652942</v>
      </c>
      <c r="PE3" s="2">
        <f>'time_series_19-covid-Deaths'!PG1</f>
        <v>2659755</v>
      </c>
      <c r="PF3" s="2">
        <f>'time_series_19-covid-Deaths'!PH1</f>
        <v>2669631</v>
      </c>
      <c r="PG3" s="2">
        <f>'time_series_19-covid-Deaths'!PI1</f>
        <v>2679702</v>
      </c>
      <c r="PH3" s="2">
        <f>'time_series_19-covid-Deaths'!PJ1</f>
        <v>2690232</v>
      </c>
      <c r="PI3" s="2">
        <f>'time_series_19-covid-Deaths'!PK1</f>
        <v>2700585</v>
      </c>
      <c r="PJ3" s="2">
        <f>'time_series_19-covid-Deaths'!PL1</f>
        <v>2708672</v>
      </c>
      <c r="PK3" s="2">
        <f>'time_series_19-covid-Deaths'!PM1</f>
        <v>2714481</v>
      </c>
      <c r="PL3" s="2">
        <f>'time_series_19-covid-Deaths'!PN1</f>
        <v>2721817</v>
      </c>
      <c r="PM3" s="2">
        <f>'time_series_19-covid-Deaths'!PO1</f>
        <v>2732892</v>
      </c>
      <c r="PN3" s="2">
        <f>'time_series_19-covid-Deaths'!PP1</f>
        <v>2742559</v>
      </c>
      <c r="PO3" s="2">
        <f>'time_series_19-covid-Deaths'!PQ1</f>
        <v>2754047</v>
      </c>
      <c r="PP3" s="2">
        <f>'time_series_19-covid-Deaths'!PR1</f>
        <v>2766235</v>
      </c>
      <c r="PQ3" s="2">
        <f>'time_series_19-covid-Deaths'!PS1</f>
        <v>2776028</v>
      </c>
      <c r="PR3" s="2">
        <f>'time_series_19-covid-Deaths'!PT1</f>
        <v>2782493</v>
      </c>
      <c r="PS3" s="2">
        <f>'time_series_19-covid-Deaths'!PU1</f>
        <v>2790446</v>
      </c>
      <c r="PT3" s="2">
        <f>'time_series_19-covid-Deaths'!PV1</f>
        <v>2802007</v>
      </c>
      <c r="PU3" s="2">
        <f>'time_series_19-covid-Deaths'!PW1</f>
        <v>2814266</v>
      </c>
      <c r="PV3" s="2">
        <f>'time_series_19-covid-Deaths'!PX1</f>
        <v>2826129</v>
      </c>
      <c r="PW3" s="2">
        <f>'time_series_19-covid-Deaths'!PY1</f>
        <v>2836283</v>
      </c>
      <c r="PX3" s="2">
        <f>'time_series_19-covid-Deaths'!PZ1</f>
        <v>2844739</v>
      </c>
      <c r="PY3" s="2">
        <f>'time_series_19-covid-Deaths'!QA1</f>
        <v>2851657</v>
      </c>
      <c r="PZ3" s="2">
        <f>'time_series_19-covid-Deaths'!QB1</f>
        <v>2859127</v>
      </c>
      <c r="QA3" s="2">
        <f>'time_series_19-covid-Deaths'!QC1</f>
        <v>2870922</v>
      </c>
      <c r="QB3" s="2">
        <f>'time_series_19-covid-Deaths'!QD1</f>
        <v>2885747</v>
      </c>
      <c r="QC3" s="2">
        <f>'time_series_19-covid-Deaths'!QE1</f>
        <v>2900377</v>
      </c>
      <c r="QD3" s="2">
        <f>'time_series_19-covid-Deaths'!QF1</f>
        <v>2913865</v>
      </c>
    </row>
    <row r="4" spans="1:446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  <c r="PQ4" s="2">
        <f>SUM('time_series_19-covid-Deaths'!PS256:PS267)</f>
        <v>126813</v>
      </c>
      <c r="PR4" s="2">
        <f>SUM('time_series_19-covid-Deaths'!PT256:PT267)</f>
        <v>126834</v>
      </c>
      <c r="PS4" s="2">
        <f>SUM('time_series_19-covid-Deaths'!PU256:PU267)</f>
        <v>126857</v>
      </c>
      <c r="PT4" s="2">
        <f>SUM('time_series_19-covid-Deaths'!PV256:PV267)</f>
        <v>126912</v>
      </c>
      <c r="PU4" s="2">
        <f>SUM('time_series_19-covid-Deaths'!PW256:PW267)</f>
        <v>126955</v>
      </c>
      <c r="PV4" s="2">
        <f>SUM('time_series_19-covid-Deaths'!PX256:PX267)</f>
        <v>127006</v>
      </c>
      <c r="PW4" s="2">
        <f>SUM('time_series_19-covid-Deaths'!PY256:PY267)</f>
        <v>127058</v>
      </c>
      <c r="PX4" s="2">
        <f>SUM('time_series_19-covid-Deaths'!PZ256:PZ267)</f>
        <v>127068</v>
      </c>
      <c r="PY4" s="2">
        <f>SUM('time_series_19-covid-Deaths'!QA256:QA267)</f>
        <v>127078</v>
      </c>
      <c r="PZ4" s="2">
        <f>SUM('time_series_19-covid-Deaths'!QB256:QB267)</f>
        <v>127106</v>
      </c>
      <c r="QA4" s="2">
        <f>SUM('time_series_19-covid-Deaths'!QC256:QC267)</f>
        <v>127126</v>
      </c>
      <c r="QB4" s="2">
        <f>SUM('time_series_19-covid-Deaths'!QD256:QD267)</f>
        <v>127171</v>
      </c>
      <c r="QC4" s="2">
        <f>SUM('time_series_19-covid-Deaths'!QE256:QE267)</f>
        <v>127224</v>
      </c>
      <c r="QD4" s="2">
        <f>SUM('time_series_19-covid-Deaths'!QF256:QF267)</f>
        <v>127284</v>
      </c>
    </row>
    <row r="5" spans="1:446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  <c r="PQ5" s="2">
        <f>'time_series_19-covid-Deaths'!PS155</f>
        <v>107636</v>
      </c>
      <c r="PR5" s="2">
        <f>'time_series_19-covid-Deaths'!PT155</f>
        <v>107933</v>
      </c>
      <c r="PS5" s="2">
        <f>'time_series_19-covid-Deaths'!PU155</f>
        <v>108350</v>
      </c>
      <c r="PT5" s="2">
        <f>'time_series_19-covid-Deaths'!PV155</f>
        <v>108879</v>
      </c>
      <c r="PU5" s="2">
        <f>'time_series_19-covid-Deaths'!PW155</f>
        <v>109346</v>
      </c>
      <c r="PV5" s="2">
        <f>'time_series_19-covid-Deaths'!PX155</f>
        <v>109847</v>
      </c>
      <c r="PW5" s="2">
        <f>'time_series_19-covid-Deaths'!PY155</f>
        <v>110328</v>
      </c>
      <c r="PX5" s="2">
        <f>'time_series_19-covid-Deaths'!PZ155</f>
        <v>110704</v>
      </c>
      <c r="PY5" s="2">
        <f>'time_series_19-covid-Deaths'!QA155</f>
        <v>111030</v>
      </c>
      <c r="PZ5" s="2">
        <f>'time_series_19-covid-Deaths'!QB155</f>
        <v>111326</v>
      </c>
      <c r="QA5" s="2">
        <f>'time_series_19-covid-Deaths'!QC155</f>
        <v>111747</v>
      </c>
      <c r="QB5" s="2">
        <f>'time_series_19-covid-Deaths'!QD155</f>
        <v>112374</v>
      </c>
      <c r="QC5" s="2">
        <f>'time_series_19-covid-Deaths'!QE155</f>
        <v>112861</v>
      </c>
      <c r="QD5" s="2">
        <f>'time_series_19-covid-Deaths'!QF155</f>
        <v>113579</v>
      </c>
    </row>
    <row r="6" spans="1:446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  <c r="PQ6" s="2">
        <f>'time_series_19-covid-Deaths'!PS234</f>
        <v>52648</v>
      </c>
      <c r="PR6" s="2">
        <f>'time_series_19-covid-Deaths'!PT234</f>
        <v>52663</v>
      </c>
      <c r="PS6" s="2">
        <f>'time_series_19-covid-Deaths'!PU234</f>
        <v>52710</v>
      </c>
      <c r="PT6" s="2">
        <f>'time_series_19-covid-Deaths'!PV234</f>
        <v>52788</v>
      </c>
      <c r="PU6" s="2">
        <f>'time_series_19-covid-Deaths'!PW234</f>
        <v>52846</v>
      </c>
      <c r="PV6" s="2">
        <f>'time_series_19-covid-Deaths'!PX234</f>
        <v>52897</v>
      </c>
      <c r="PW6" s="2">
        <f>'time_series_19-covid-Deaths'!PY234</f>
        <v>52946</v>
      </c>
      <c r="PX6" s="2">
        <f>'time_series_19-covid-Deaths'!PZ234</f>
        <v>52954</v>
      </c>
      <c r="PY6" s="2">
        <f>'time_series_19-covid-Deaths'!QA234</f>
        <v>52987</v>
      </c>
      <c r="PZ6" s="2">
        <f>'time_series_19-covid-Deaths'!QB234</f>
        <v>52995</v>
      </c>
      <c r="QA6" s="2">
        <f>'time_series_19-covid-Deaths'!QC234</f>
        <v>53032</v>
      </c>
      <c r="QB6" s="2">
        <f>'time_series_19-covid-Deaths'!QD234</f>
        <v>53111</v>
      </c>
      <c r="QC6" s="2">
        <f>'time_series_19-covid-Deaths'!QE234</f>
        <v>53173</v>
      </c>
      <c r="QD6" s="2">
        <f>'time_series_19-covid-Deaths'!QF234</f>
        <v>53226</v>
      </c>
    </row>
    <row r="7" spans="1:446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  <c r="PQ7" s="2">
        <f>'time_series_19-covid-Deaths'!PS236</f>
        <v>75010</v>
      </c>
      <c r="PR7" s="2">
        <f>'time_series_19-covid-Deaths'!PT236</f>
        <v>75010</v>
      </c>
      <c r="PS7" s="2">
        <f>'time_series_19-covid-Deaths'!PU236</f>
        <v>75199</v>
      </c>
      <c r="PT7" s="2">
        <f>'time_series_19-covid-Deaths'!PV236</f>
        <v>75305</v>
      </c>
      <c r="PU7" s="2">
        <f>'time_series_19-covid-Deaths'!PW236</f>
        <v>75459</v>
      </c>
      <c r="PV7" s="2">
        <f>'time_series_19-covid-Deaths'!PX236</f>
        <v>75541</v>
      </c>
      <c r="PW7" s="2">
        <f>'time_series_19-covid-Deaths'!PY236</f>
        <v>75541</v>
      </c>
      <c r="PX7" s="2">
        <f>'time_series_19-covid-Deaths'!PZ236</f>
        <v>75698</v>
      </c>
      <c r="PY7" s="2">
        <f>'time_series_19-covid-Deaths'!QA236</f>
        <v>75698</v>
      </c>
      <c r="PZ7" s="2">
        <f>'time_series_19-covid-Deaths'!QB236</f>
        <v>75783</v>
      </c>
      <c r="QA7" s="2">
        <f>'time_series_19-covid-Deaths'!QC236</f>
        <v>75911</v>
      </c>
      <c r="QB7" s="2">
        <f>'time_series_19-covid-Deaths'!QD236</f>
        <v>76037</v>
      </c>
      <c r="QC7" s="2">
        <f>'time_series_19-covid-Deaths'!QE236</f>
        <v>76179</v>
      </c>
      <c r="QD7" s="2">
        <f>'time_series_19-covid-Deaths'!QF236</f>
        <v>76328</v>
      </c>
    </row>
    <row r="8" spans="1:446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  <c r="PQ8" s="2">
        <f>SUM('time_series_19-covid-Deaths'!PS121:PS132)</f>
        <v>94623</v>
      </c>
      <c r="PR8" s="2">
        <f>SUM('time_series_19-covid-Deaths'!PT121:PT132)</f>
        <v>94754</v>
      </c>
      <c r="PS8" s="2">
        <f>SUM('time_series_19-covid-Deaths'!PU121:PU132)</f>
        <v>95114</v>
      </c>
      <c r="PT8" s="2">
        <f>SUM('time_series_19-covid-Deaths'!PV121:PV132)</f>
        <v>95495</v>
      </c>
      <c r="PU8" s="2">
        <f>SUM('time_series_19-covid-Deaths'!PW121:PW132)</f>
        <v>95798</v>
      </c>
      <c r="PV8" s="2">
        <f>SUM('time_series_19-covid-Deaths'!PX121:PX132)</f>
        <v>96106</v>
      </c>
      <c r="PW8" s="2">
        <f>SUM('time_series_19-covid-Deaths'!PY121:PY132)</f>
        <v>96438</v>
      </c>
      <c r="PX8" s="2">
        <f>SUM('time_series_19-covid-Deaths'!PZ121:PZ132)</f>
        <v>96439</v>
      </c>
      <c r="PY8" s="2">
        <f>SUM('time_series_19-covid-Deaths'!QA121:QA132)</f>
        <v>96808</v>
      </c>
      <c r="PZ8" s="2">
        <f>SUM('time_series_19-covid-Deaths'!QB121:QB132)</f>
        <v>97005</v>
      </c>
      <c r="QA8" s="2">
        <f>SUM('time_series_19-covid-Deaths'!QC121:QC132)</f>
        <v>97431</v>
      </c>
      <c r="QB8" s="2">
        <f>SUM('time_series_19-covid-Deaths'!QD121:QD132)</f>
        <v>97444</v>
      </c>
      <c r="QC8" s="2">
        <f>SUM('time_series_19-covid-Deaths'!QE121:QE132)</f>
        <v>98196</v>
      </c>
      <c r="QD8" s="2">
        <f>SUM('time_series_19-covid-Deaths'!QF121:QF132)</f>
        <v>98202</v>
      </c>
    </row>
    <row r="9" spans="1:446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1784</v>
      </c>
      <c r="BP9" s="2">
        <f>'time_series_19-covid-Deaths'!BR252</f>
        <v>2306</v>
      </c>
      <c r="BQ9" s="2">
        <f>'time_series_19-covid-Deaths'!BS252</f>
        <v>2948</v>
      </c>
      <c r="BR9" s="2">
        <f>'time_series_19-covid-Deaths'!BT252</f>
        <v>3572</v>
      </c>
      <c r="BS9" s="2">
        <f>'time_series_19-covid-Deaths'!BU252</f>
        <v>4285</v>
      </c>
      <c r="BT9" s="2">
        <f>'time_series_19-covid-Deaths'!BV252</f>
        <v>5370</v>
      </c>
      <c r="BU9" s="2">
        <f>'time_series_19-covid-Deaths'!BW252</f>
        <v>6654</v>
      </c>
      <c r="BV9" s="2">
        <f>'time_series_19-covid-Deaths'!BX252</f>
        <v>8166</v>
      </c>
      <c r="BW9" s="2">
        <f>'time_series_19-covid-Deaths'!BY252</f>
        <v>9596</v>
      </c>
      <c r="BX9" s="2">
        <f>'time_series_19-covid-Deaths'!BZ252</f>
        <v>11161</v>
      </c>
      <c r="BY9" s="2">
        <f>'time_series_19-covid-Deaths'!CA252</f>
        <v>12774</v>
      </c>
      <c r="BZ9" s="2">
        <f>'time_series_19-covid-Deaths'!CB252</f>
        <v>14545</v>
      </c>
      <c r="CA9" s="2">
        <f>'time_series_19-covid-Deaths'!CC252</f>
        <v>17123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23674</v>
      </c>
      <c r="CE9" s="2">
        <f>'time_series_19-covid-Deaths'!CG252</f>
        <v>25802</v>
      </c>
      <c r="CF9" s="2">
        <f>'time_series_19-covid-Deaths'!CH252</f>
        <v>27675</v>
      </c>
      <c r="CG9" s="2">
        <f>'time_series_19-covid-Deaths'!CI252</f>
        <v>29688</v>
      </c>
      <c r="CH9" s="2">
        <f>'time_series_19-covid-Deaths'!CJ252</f>
        <v>32122</v>
      </c>
      <c r="CI9" s="2">
        <f>'time_series_19-covid-Deaths'!CK252</f>
        <v>34727</v>
      </c>
      <c r="CJ9" s="2">
        <f>'time_series_19-covid-Deaths'!CL252</f>
        <v>36870</v>
      </c>
      <c r="CK9" s="2">
        <f>'time_series_19-covid-Deaths'!CM252</f>
        <v>38979</v>
      </c>
      <c r="CL9" s="2">
        <f>'time_series_19-covid-Deaths'!CN252</f>
        <v>40959</v>
      </c>
      <c r="CM9" s="2">
        <f>'time_series_19-covid-Deaths'!CO252</f>
        <v>42929</v>
      </c>
      <c r="CN9" s="2">
        <f>'time_series_19-covid-Deaths'!CP252</f>
        <v>45161</v>
      </c>
      <c r="CO9" s="2">
        <f>'time_series_19-covid-Deaths'!CQ252</f>
        <v>47677</v>
      </c>
      <c r="CP9" s="2">
        <f>'time_series_19-covid-Deaths'!CR252</f>
        <v>50129</v>
      </c>
      <c r="CQ9" s="2">
        <f>'time_series_19-covid-Deaths'!CS252</f>
        <v>52592</v>
      </c>
      <c r="CR9" s="2">
        <f>'time_series_19-covid-Deaths'!CT252</f>
        <v>54778</v>
      </c>
      <c r="CS9" s="2">
        <f>'time_series_19-covid-Deaths'!CU252</f>
        <v>56488</v>
      </c>
      <c r="CT9" s="2">
        <f>'time_series_19-covid-Deaths'!CV252</f>
        <v>57887</v>
      </c>
      <c r="CU9" s="2">
        <f>'time_series_19-covid-Deaths'!CW252</f>
        <v>59395</v>
      </c>
      <c r="CV9" s="2">
        <f>'time_series_19-covid-Deaths'!CX252</f>
        <v>61622</v>
      </c>
      <c r="CW9" s="2">
        <f>'time_series_19-covid-Deaths'!CY252</f>
        <v>64037</v>
      </c>
      <c r="CX9" s="2">
        <f>'time_series_19-covid-Deaths'!CZ252</f>
        <v>66234</v>
      </c>
      <c r="CY9" s="2">
        <f>'time_series_19-covid-Deaths'!DA252</f>
        <v>68139</v>
      </c>
      <c r="CZ9" s="2">
        <f>'time_series_19-covid-Deaths'!DB252</f>
        <v>69871</v>
      </c>
      <c r="DA9" s="2">
        <f>'time_series_19-covid-Deaths'!DC252</f>
        <v>71060</v>
      </c>
      <c r="DB9" s="2">
        <f>'time_series_19-covid-Deaths'!DD252</f>
        <v>72439</v>
      </c>
      <c r="DC9" s="2">
        <f>'time_series_19-covid-Deaths'!DE252</f>
        <v>74685</v>
      </c>
      <c r="DD9" s="2">
        <f>'time_series_19-covid-Deaths'!DF252</f>
        <v>76997</v>
      </c>
      <c r="DE9" s="2">
        <f>'time_series_19-covid-Deaths'!DG252</f>
        <v>78924</v>
      </c>
      <c r="DF9" s="2">
        <f>'time_series_19-covid-Deaths'!DH252</f>
        <v>80685</v>
      </c>
      <c r="DG9" s="2">
        <f>'time_series_19-covid-Deaths'!DI252</f>
        <v>82152</v>
      </c>
      <c r="DH9" s="2">
        <f>'time_series_19-covid-Deaths'!DJ252</f>
        <v>83128</v>
      </c>
      <c r="DI9" s="2">
        <f>'time_series_19-covid-Deaths'!DK252</f>
        <v>84171</v>
      </c>
      <c r="DJ9" s="2">
        <f>'time_series_19-covid-Deaths'!DL252</f>
        <v>85771</v>
      </c>
      <c r="DK9" s="2">
        <f>'time_series_19-covid-Deaths'!DM252</f>
        <v>87509</v>
      </c>
      <c r="DL9" s="2">
        <f>'time_series_19-covid-Deaths'!DN252</f>
        <v>89296</v>
      </c>
      <c r="DM9" s="2">
        <f>'time_series_19-covid-Deaths'!DO252</f>
        <v>90966</v>
      </c>
      <c r="DN9" s="2">
        <f>'time_series_19-covid-Deaths'!DP252</f>
        <v>92165</v>
      </c>
      <c r="DO9" s="2">
        <f>'time_series_19-covid-Deaths'!DQ252</f>
        <v>92983</v>
      </c>
      <c r="DP9" s="2">
        <f>'time_series_19-covid-Deaths'!DR252</f>
        <v>94210</v>
      </c>
      <c r="DQ9" s="2">
        <f>'time_series_19-covid-Deaths'!DS252</f>
        <v>95667</v>
      </c>
      <c r="DR9" s="2">
        <f>'time_series_19-covid-Deaths'!DT252</f>
        <v>97167</v>
      </c>
      <c r="DS9" s="2">
        <f>'time_series_19-covid-Deaths'!DU252</f>
        <v>98355</v>
      </c>
      <c r="DT9" s="2">
        <f>'time_series_19-covid-Deaths'!DV252</f>
        <v>99575</v>
      </c>
      <c r="DU9" s="2">
        <f>'time_series_19-covid-Deaths'!DW252</f>
        <v>100661</v>
      </c>
      <c r="DV9" s="2">
        <f>'time_series_19-covid-Deaths'!DX252</f>
        <v>101298</v>
      </c>
      <c r="DW9" s="2">
        <f>'time_series_19-covid-Deaths'!DY252</f>
        <v>101890</v>
      </c>
      <c r="DX9" s="2">
        <f>'time_series_19-covid-Deaths'!DZ252</f>
        <v>102567</v>
      </c>
      <c r="DY9" s="2">
        <f>'time_series_19-covid-Deaths'!EA252</f>
        <v>104029</v>
      </c>
      <c r="DZ9" s="2">
        <f>'time_series_19-covid-Deaths'!EB252</f>
        <v>105136</v>
      </c>
      <c r="EA9" s="2">
        <f>'time_series_19-covid-Deaths'!EC252</f>
        <v>106269</v>
      </c>
      <c r="EB9" s="2">
        <f>'time_series_19-covid-Deaths'!ED252</f>
        <v>107223</v>
      </c>
      <c r="EC9" s="2">
        <f>'time_series_19-covid-Deaths'!EE252</f>
        <v>107836</v>
      </c>
      <c r="ED9" s="2">
        <f>'time_series_19-covid-Deaths'!EF252</f>
        <v>108612</v>
      </c>
      <c r="EE9" s="2">
        <f>'time_series_19-covid-Deaths'!EG252</f>
        <v>109593</v>
      </c>
      <c r="EF9" s="2">
        <f>'time_series_19-covid-Deaths'!EH252</f>
        <v>110604</v>
      </c>
      <c r="EG9" s="2">
        <f>'time_series_19-covid-Deaths'!EI252</f>
        <v>111615</v>
      </c>
      <c r="EH9" s="2">
        <f>'time_series_19-covid-Deaths'!EJ252</f>
        <v>112509</v>
      </c>
      <c r="EI9" s="2">
        <f>'time_series_19-covid-Deaths'!EK252</f>
        <v>113152</v>
      </c>
      <c r="EJ9" s="2">
        <f>'time_series_19-covid-Deaths'!EL252</f>
        <v>113608</v>
      </c>
      <c r="EK9" s="2">
        <f>'time_series_19-covid-Deaths'!EM252</f>
        <v>114115</v>
      </c>
      <c r="EL9" s="2">
        <f>'time_series_19-covid-Deaths'!EN252</f>
        <v>115028</v>
      </c>
      <c r="EM9" s="2">
        <f>'time_series_19-covid-Deaths'!EO252</f>
        <v>115902</v>
      </c>
      <c r="EN9" s="2">
        <f>'time_series_19-covid-Deaths'!EP252</f>
        <v>116732</v>
      </c>
      <c r="EO9" s="2">
        <f>'time_series_19-covid-Deaths'!EQ252</f>
        <v>117561</v>
      </c>
      <c r="EP9" s="2">
        <f>'time_series_19-covid-Deaths'!ER252</f>
        <v>118294</v>
      </c>
      <c r="EQ9" s="2">
        <f>'time_series_19-covid-Deaths'!ES252</f>
        <v>118636</v>
      </c>
      <c r="ER9" s="2">
        <f>'time_series_19-covid-Deaths'!ET252</f>
        <v>119031</v>
      </c>
      <c r="ES9" s="2">
        <f>'time_series_19-covid-Deaths'!EU252</f>
        <v>119845</v>
      </c>
      <c r="ET9" s="2">
        <f>'time_series_19-covid-Deaths'!EV252</f>
        <v>120584</v>
      </c>
      <c r="EU9" s="2">
        <f>'time_series_19-covid-Deaths'!EW252</f>
        <v>121274</v>
      </c>
      <c r="EV9" s="2">
        <f>'time_series_19-covid-Deaths'!EX252</f>
        <v>121902</v>
      </c>
      <c r="EW9" s="2">
        <f>'time_series_19-covid-Deaths'!EY252</f>
        <v>122464</v>
      </c>
      <c r="EX9" s="2">
        <f>'time_series_19-covid-Deaths'!EZ252</f>
        <v>122778</v>
      </c>
      <c r="EY9" s="2">
        <f>'time_series_19-covid-Deaths'!FA252</f>
        <v>123186</v>
      </c>
      <c r="EZ9" s="2">
        <f>'time_series_19-covid-Deaths'!FB252</f>
        <v>123934</v>
      </c>
      <c r="FA9" s="2">
        <f>'time_series_19-covid-Deaths'!FC252</f>
        <v>124682</v>
      </c>
      <c r="FB9" s="2">
        <f>'time_series_19-covid-Deaths'!FD252</f>
        <v>125212</v>
      </c>
      <c r="FC9" s="2">
        <f>'time_series_19-covid-Deaths'!FE252</f>
        <v>125838</v>
      </c>
      <c r="FD9" s="2">
        <f>'time_series_19-covid-Deaths'!FF252</f>
        <v>126340</v>
      </c>
      <c r="FE9" s="2">
        <f>'time_series_19-covid-Deaths'!FG252</f>
        <v>126659</v>
      </c>
      <c r="FF9" s="2">
        <f>'time_series_19-covid-Deaths'!FH252</f>
        <v>127042</v>
      </c>
      <c r="FG9" s="2">
        <f>'time_series_19-covid-Deaths'!FI252</f>
        <v>127599</v>
      </c>
      <c r="FH9" s="2">
        <f>'time_series_19-covid-Deaths'!FJ252</f>
        <v>128304</v>
      </c>
      <c r="FI9" s="2">
        <f>'time_series_19-covid-Deaths'!FK252</f>
        <v>129020</v>
      </c>
      <c r="FJ9" s="2">
        <f>'time_series_19-covid-Deaths'!FL252</f>
        <v>129687</v>
      </c>
      <c r="FK9" s="2">
        <f>'time_series_19-covid-Deaths'!FM252</f>
        <v>129993</v>
      </c>
      <c r="FL9" s="2">
        <f>'time_series_19-covid-Deaths'!FN252</f>
        <v>130318</v>
      </c>
      <c r="FM9" s="2">
        <f>'time_series_19-covid-Deaths'!FO252</f>
        <v>130694</v>
      </c>
      <c r="FN9" s="2">
        <f>'time_series_19-covid-Deaths'!FP252</f>
        <v>131857</v>
      </c>
      <c r="FO9" s="2">
        <f>'time_series_19-covid-Deaths'!FQ252</f>
        <v>132698</v>
      </c>
      <c r="FP9" s="2">
        <f>'time_series_19-covid-Deaths'!FR252</f>
        <v>133710</v>
      </c>
      <c r="FQ9" s="2">
        <f>'time_series_19-covid-Deaths'!FS252</f>
        <v>134516</v>
      </c>
      <c r="FR9" s="2">
        <f>'time_series_19-covid-Deaths'!FT252</f>
        <v>135243</v>
      </c>
      <c r="FS9" s="2">
        <f>'time_series_19-covid-Deaths'!FU252</f>
        <v>135715</v>
      </c>
      <c r="FT9" s="2">
        <f>'time_series_19-covid-Deaths'!FV252</f>
        <v>136159</v>
      </c>
      <c r="FU9" s="2">
        <f>'time_series_19-covid-Deaths'!FW252</f>
        <v>137088</v>
      </c>
      <c r="FV9" s="2">
        <f>'time_series_19-covid-Deaths'!FX252</f>
        <v>138061</v>
      </c>
      <c r="FW9" s="2">
        <f>'time_series_19-covid-Deaths'!FY252</f>
        <v>139016</v>
      </c>
      <c r="FX9" s="2">
        <f>'time_series_19-covid-Deaths'!FZ252</f>
        <v>139941</v>
      </c>
      <c r="FY9" s="2">
        <f>'time_series_19-covid-Deaths'!GA252</f>
        <v>140810</v>
      </c>
      <c r="FZ9" s="2">
        <f>'time_series_19-covid-Deaths'!GB252</f>
        <v>141276</v>
      </c>
      <c r="GA9" s="2">
        <f>'time_series_19-covid-Deaths'!GC252</f>
        <v>141839</v>
      </c>
      <c r="GB9" s="2">
        <f>'time_series_19-covid-Deaths'!GD252</f>
        <v>142933</v>
      </c>
      <c r="GC9" s="2">
        <f>'time_series_19-covid-Deaths'!GE252</f>
        <v>144156</v>
      </c>
      <c r="GD9" s="2">
        <f>'time_series_19-covid-Deaths'!GF252</f>
        <v>145242</v>
      </c>
      <c r="GE9" s="2">
        <f>'time_series_19-covid-Deaths'!GG252</f>
        <v>146342</v>
      </c>
      <c r="GF9" s="2">
        <f>'time_series_19-covid-Deaths'!GH252</f>
        <v>147255</v>
      </c>
      <c r="GG9" s="2">
        <f>'time_series_19-covid-Deaths'!GI252</f>
        <v>147789</v>
      </c>
      <c r="GH9" s="2">
        <f>'time_series_19-covid-Deaths'!GJ252</f>
        <v>148909</v>
      </c>
      <c r="GI9" s="2">
        <f>'time_series_19-covid-Deaths'!GK252</f>
        <v>150250</v>
      </c>
      <c r="GJ9" s="2">
        <f>'time_series_19-covid-Deaths'!GL252</f>
        <v>151677</v>
      </c>
      <c r="GK9" s="2">
        <f>'time_series_19-covid-Deaths'!GM252</f>
        <v>152903</v>
      </c>
      <c r="GL9" s="2">
        <f>'time_series_19-covid-Deaths'!GN252</f>
        <v>154120</v>
      </c>
      <c r="GM9" s="2">
        <f>'time_series_19-covid-Deaths'!GO252</f>
        <v>155214</v>
      </c>
      <c r="GN9" s="2">
        <f>'time_series_19-covid-Deaths'!GP252</f>
        <v>155645</v>
      </c>
      <c r="GO9" s="2">
        <f>'time_series_19-covid-Deaths'!GQ252</f>
        <v>156224</v>
      </c>
      <c r="GP9" s="2">
        <f>'time_series_19-covid-Deaths'!GR252</f>
        <v>157564</v>
      </c>
      <c r="GQ9" s="2">
        <f>'time_series_19-covid-Deaths'!GS252</f>
        <v>158961</v>
      </c>
      <c r="GR9" s="2">
        <f>'time_series_19-covid-Deaths'!GT252</f>
        <v>160199</v>
      </c>
      <c r="GS9" s="2">
        <f>'time_series_19-covid-Deaths'!GU252</f>
        <v>161431</v>
      </c>
      <c r="GT9" s="2">
        <f>'time_series_19-covid-Deaths'!GV252</f>
        <v>162506</v>
      </c>
      <c r="GU9" s="2">
        <f>'time_series_19-covid-Deaths'!GW252</f>
        <v>163066</v>
      </c>
      <c r="GV9" s="2">
        <f>'time_series_19-covid-Deaths'!GX252</f>
        <v>163654</v>
      </c>
      <c r="GW9" s="2">
        <f>'time_series_19-covid-Deaths'!GY252</f>
        <v>164674</v>
      </c>
      <c r="GX9" s="2">
        <f>'time_series_19-covid-Deaths'!GZ252</f>
        <v>166177</v>
      </c>
      <c r="GY9" s="2">
        <f>'time_series_19-covid-Deaths'!HA252</f>
        <v>167239</v>
      </c>
      <c r="GZ9" s="2">
        <f>'time_series_19-covid-Deaths'!HB252</f>
        <v>168579</v>
      </c>
      <c r="HA9" s="2">
        <f>'time_series_19-covid-Deaths'!HC252</f>
        <v>169583</v>
      </c>
      <c r="HB9" s="2">
        <f>'time_series_19-covid-Deaths'!HD252</f>
        <v>170192</v>
      </c>
      <c r="HC9" s="2">
        <f>'time_series_19-covid-Deaths'!HE252</f>
        <v>170683</v>
      </c>
      <c r="HD9" s="2">
        <f>'time_series_19-covid-Deaths'!HF252</f>
        <v>171956</v>
      </c>
      <c r="HE9" s="2">
        <f>'time_series_19-covid-Deaths'!HG252</f>
        <v>173256</v>
      </c>
      <c r="HF9" s="2">
        <f>'time_series_19-covid-Deaths'!HH252</f>
        <v>174349</v>
      </c>
      <c r="HG9" s="2">
        <f>'time_series_19-covid-Deaths'!HI252</f>
        <v>175432</v>
      </c>
      <c r="HH9" s="2">
        <f>'time_series_19-covid-Deaths'!HJ252</f>
        <v>176407</v>
      </c>
      <c r="HI9" s="2">
        <f>'time_series_19-covid-Deaths'!HK252</f>
        <v>176903</v>
      </c>
      <c r="HJ9" s="2">
        <f>'time_series_19-covid-Deaths'!HL252</f>
        <v>177377</v>
      </c>
      <c r="HK9" s="2">
        <f>'time_series_19-covid-Deaths'!HM252</f>
        <v>178604</v>
      </c>
      <c r="HL9" s="2">
        <f>'time_series_19-covid-Deaths'!HN252</f>
        <v>179788</v>
      </c>
      <c r="HM9" s="2">
        <f>'time_series_19-covid-Deaths'!HO252</f>
        <v>180887</v>
      </c>
      <c r="HN9" s="2">
        <f>'time_series_19-covid-Deaths'!HP252</f>
        <v>181845</v>
      </c>
      <c r="HO9" s="2">
        <f>'time_series_19-covid-Deaths'!HQ252</f>
        <v>182747</v>
      </c>
      <c r="HP9" s="2">
        <f>'time_series_19-covid-Deaths'!HR252</f>
        <v>183212</v>
      </c>
      <c r="HQ9" s="2">
        <f>'time_series_19-covid-Deaths'!HS252</f>
        <v>183754</v>
      </c>
      <c r="HR9" s="2">
        <f>'time_series_19-covid-Deaths'!HT252</f>
        <v>184798</v>
      </c>
      <c r="HS9" s="2">
        <f>'time_series_19-covid-Deaths'!HU252</f>
        <v>185859</v>
      </c>
      <c r="HT9" s="2">
        <f>'time_series_19-covid-Deaths'!HV252</f>
        <v>186891</v>
      </c>
      <c r="HU9" s="2">
        <f>'time_series_19-covid-Deaths'!HW252</f>
        <v>187841</v>
      </c>
      <c r="HV9" s="2">
        <f>'time_series_19-covid-Deaths'!HX252</f>
        <v>188623</v>
      </c>
      <c r="HW9" s="2">
        <f>'time_series_19-covid-Deaths'!HY252</f>
        <v>189067</v>
      </c>
      <c r="HX9" s="2">
        <f>'time_series_19-covid-Deaths'!HZ252</f>
        <v>189364</v>
      </c>
      <c r="HY9" s="2">
        <f>'time_series_19-covid-Deaths'!IA252</f>
        <v>189819</v>
      </c>
      <c r="HZ9" s="2">
        <f>'time_series_19-covid-Deaths'!IB252</f>
        <v>190969</v>
      </c>
      <c r="IA9" s="2">
        <f>'time_series_19-covid-Deaths'!IC252</f>
        <v>191871</v>
      </c>
      <c r="IB9" s="2">
        <f>'time_series_19-covid-Deaths'!ID252</f>
        <v>193043</v>
      </c>
      <c r="IC9" s="2">
        <f>'time_series_19-covid-Deaths'!IE252</f>
        <v>193766</v>
      </c>
      <c r="ID9" s="2">
        <f>'time_series_19-covid-Deaths'!IF252</f>
        <v>194192</v>
      </c>
      <c r="IE9" s="2">
        <f>'time_series_19-covid-Deaths'!IG252</f>
        <v>194630</v>
      </c>
      <c r="IF9" s="2">
        <f>'time_series_19-covid-Deaths'!IH252</f>
        <v>195832</v>
      </c>
      <c r="IG9" s="2">
        <f>'time_series_19-covid-Deaths'!II252</f>
        <v>196776</v>
      </c>
      <c r="IH9" s="2">
        <f>'time_series_19-covid-Deaths'!IJ252</f>
        <v>197642</v>
      </c>
      <c r="II9" s="2">
        <f>'time_series_19-covid-Deaths'!IK252</f>
        <v>198550</v>
      </c>
      <c r="IJ9" s="2">
        <f>'time_series_19-covid-Deaths'!IL252</f>
        <v>199272</v>
      </c>
      <c r="IK9" s="2">
        <f>'time_series_19-covid-Deaths'!IM252</f>
        <v>199540</v>
      </c>
      <c r="IL9" s="2">
        <f>'time_series_19-covid-Deaths'!IN252</f>
        <v>199968</v>
      </c>
      <c r="IM9" s="2">
        <f>'time_series_19-covid-Deaths'!IO252</f>
        <v>200997</v>
      </c>
      <c r="IN9" s="2">
        <f>'time_series_19-covid-Deaths'!IP252</f>
        <v>202052</v>
      </c>
      <c r="IO9" s="2">
        <f>'time_series_19-covid-Deaths'!IQ252</f>
        <v>202959</v>
      </c>
      <c r="IP9" s="2">
        <f>'time_series_19-covid-Deaths'!IR252</f>
        <v>203887</v>
      </c>
      <c r="IQ9" s="2">
        <f>'time_series_19-covid-Deaths'!IS252</f>
        <v>204663</v>
      </c>
      <c r="IR9" s="2">
        <f>'time_series_19-covid-Deaths'!IT252</f>
        <v>204979</v>
      </c>
      <c r="IS9" s="2">
        <f>'time_series_19-covid-Deaths'!IU252</f>
        <v>205337</v>
      </c>
      <c r="IT9" s="2">
        <f>'time_series_19-covid-Deaths'!IV252</f>
        <v>206197</v>
      </c>
      <c r="IU9" s="2">
        <f>'time_series_19-covid-Deaths'!IW252</f>
        <v>207133</v>
      </c>
      <c r="IV9" s="2">
        <f>'time_series_19-covid-Deaths'!IX252</f>
        <v>208000</v>
      </c>
      <c r="IW9" s="2">
        <f>'time_series_19-covid-Deaths'!IY252</f>
        <v>208855</v>
      </c>
      <c r="IX9" s="2">
        <f>'time_series_19-covid-Deaths'!IZ252</f>
        <v>209536</v>
      </c>
      <c r="IY9" s="2">
        <f>'time_series_19-covid-Deaths'!JA252</f>
        <v>209919</v>
      </c>
      <c r="IZ9" s="2">
        <f>'time_series_19-covid-Deaths'!JB252</f>
        <v>210400</v>
      </c>
      <c r="JA9" s="2">
        <f>'time_series_19-covid-Deaths'!JC252</f>
        <v>211089</v>
      </c>
      <c r="JB9" s="2">
        <f>'time_series_19-covid-Deaths'!JD252</f>
        <v>212009</v>
      </c>
      <c r="JC9" s="2">
        <f>'time_series_19-covid-Deaths'!JE252</f>
        <v>213002</v>
      </c>
      <c r="JD9" s="2">
        <f>'time_series_19-covid-Deaths'!JF252</f>
        <v>213970</v>
      </c>
      <c r="JE9" s="2">
        <f>'time_series_19-covid-Deaths'!JG252</f>
        <v>214624</v>
      </c>
      <c r="JF9" s="2">
        <f>'time_series_19-covid-Deaths'!JH252</f>
        <v>215092</v>
      </c>
      <c r="JG9" s="2">
        <f>'time_series_19-covid-Deaths'!JI252</f>
        <v>215487</v>
      </c>
      <c r="JH9" s="2">
        <f>'time_series_19-covid-Deaths'!JJ252</f>
        <v>216281</v>
      </c>
      <c r="JI9" s="2">
        <f>'time_series_19-covid-Deaths'!JK252</f>
        <v>217264</v>
      </c>
      <c r="JJ9" s="2">
        <f>'time_series_19-covid-Deaths'!JL252</f>
        <v>218122</v>
      </c>
      <c r="JK9" s="2">
        <f>'time_series_19-covid-Deaths'!JM252</f>
        <v>219054</v>
      </c>
      <c r="JL9" s="2">
        <f>'time_series_19-covid-Deaths'!JN252</f>
        <v>219823</v>
      </c>
      <c r="JM9" s="2">
        <f>'time_series_19-covid-Deaths'!JO252</f>
        <v>220313</v>
      </c>
      <c r="JN9" s="2">
        <f>'time_series_19-covid-Deaths'!JP252</f>
        <v>220791</v>
      </c>
      <c r="JO9" s="2">
        <f>'time_series_19-covid-Deaths'!JQ252</f>
        <v>221716</v>
      </c>
      <c r="JP9" s="2">
        <f>'time_series_19-covid-Deaths'!JR252</f>
        <v>222866</v>
      </c>
      <c r="JQ9" s="2">
        <f>'time_series_19-covid-Deaths'!JS252</f>
        <v>223755</v>
      </c>
      <c r="JR9" s="2">
        <f>'time_series_19-covid-Deaths'!JT252</f>
        <v>224715</v>
      </c>
      <c r="JS9" s="2">
        <f>'time_series_19-covid-Deaths'!JU252</f>
        <v>225667</v>
      </c>
      <c r="JT9" s="2">
        <f>'time_series_19-covid-Deaths'!JV252</f>
        <v>226126</v>
      </c>
      <c r="JU9" s="2">
        <f>'time_series_19-covid-Deaths'!JW252</f>
        <v>226659</v>
      </c>
      <c r="JV9" s="2">
        <f>'time_series_19-covid-Deaths'!JX252</f>
        <v>227629</v>
      </c>
      <c r="JW9" s="2">
        <f>'time_series_19-covid-Deaths'!JY252</f>
        <v>228667</v>
      </c>
      <c r="JX9" s="2">
        <f>'time_series_19-covid-Deaths'!JZ252</f>
        <v>229668</v>
      </c>
      <c r="JY9" s="2">
        <f>'time_series_19-covid-Deaths'!KA252</f>
        <v>230736</v>
      </c>
      <c r="JZ9" s="2">
        <f>'time_series_19-covid-Deaths'!KB252</f>
        <v>231644</v>
      </c>
      <c r="KA9" s="2">
        <f>'time_series_19-covid-Deaths'!KC252</f>
        <v>232140</v>
      </c>
      <c r="KB9" s="2">
        <f>'time_series_19-covid-Deaths'!KD252</f>
        <v>232713</v>
      </c>
      <c r="KC9" s="2">
        <f>'time_series_19-covid-Deaths'!KE252</f>
        <v>234291</v>
      </c>
      <c r="KD9" s="2">
        <f>'time_series_19-covid-Deaths'!KF252</f>
        <v>235413</v>
      </c>
      <c r="KE9" s="2">
        <f>'time_series_19-covid-Deaths'!KG252</f>
        <v>236562</v>
      </c>
      <c r="KF9" s="2">
        <f>'time_series_19-covid-Deaths'!KH252</f>
        <v>237796</v>
      </c>
      <c r="KG9" s="2">
        <f>'time_series_19-covid-Deaths'!KI252</f>
        <v>238873</v>
      </c>
      <c r="KH9" s="2">
        <f>'time_series_19-covid-Deaths'!KJ252</f>
        <v>239444</v>
      </c>
      <c r="KI9" s="2">
        <f>'time_series_19-covid-Deaths'!KK252</f>
        <v>240223</v>
      </c>
      <c r="KJ9" s="2">
        <f>'time_series_19-covid-Deaths'!KL252</f>
        <v>241641</v>
      </c>
      <c r="KK9" s="2">
        <f>'time_series_19-covid-Deaths'!KM252</f>
        <v>243077</v>
      </c>
      <c r="KL9" s="2">
        <f>'time_series_19-covid-Deaths'!KN252</f>
        <v>244281</v>
      </c>
      <c r="KM9" s="2">
        <f>'time_series_19-covid-Deaths'!KO252</f>
        <v>245481</v>
      </c>
      <c r="KN9" s="2">
        <f>'time_series_19-covid-Deaths'!KP252</f>
        <v>246827</v>
      </c>
      <c r="KO9" s="2">
        <f>'time_series_19-covid-Deaths'!KQ252</f>
        <v>247602</v>
      </c>
      <c r="KP9" s="2">
        <f>'time_series_19-covid-Deaths'!KR252</f>
        <v>248431</v>
      </c>
      <c r="KQ9" s="2">
        <f>'time_series_19-covid-Deaths'!KS252</f>
        <v>250150</v>
      </c>
      <c r="KR9" s="2">
        <f>'time_series_19-covid-Deaths'!KT252</f>
        <v>252086</v>
      </c>
      <c r="KS9" s="2">
        <f>'time_series_19-covid-Deaths'!KU252</f>
        <v>254126</v>
      </c>
      <c r="KT9" s="2">
        <f>'time_series_19-covid-Deaths'!KV252</f>
        <v>256075</v>
      </c>
      <c r="KU9" s="2">
        <f>'time_series_19-covid-Deaths'!KW252</f>
        <v>257690</v>
      </c>
      <c r="KV9" s="2">
        <f>'time_series_19-covid-Deaths'!KX252</f>
        <v>258722</v>
      </c>
      <c r="KW9" s="2">
        <f>'time_series_19-covid-Deaths'!KY252</f>
        <v>259819</v>
      </c>
      <c r="KX9" s="2">
        <f>'time_series_19-covid-Deaths'!KZ252</f>
        <v>261948</v>
      </c>
      <c r="KY9" s="2">
        <f>'time_series_19-covid-Deaths'!LA252</f>
        <v>264208</v>
      </c>
      <c r="KZ9" s="2">
        <f>'time_series_19-covid-Deaths'!LB252</f>
        <v>265593</v>
      </c>
      <c r="LA9" s="2">
        <f>'time_series_19-covid-Deaths'!LC252</f>
        <v>267143</v>
      </c>
      <c r="LB9" s="2">
        <f>'time_series_19-covid-Deaths'!LD252</f>
        <v>268502</v>
      </c>
      <c r="LC9" s="2">
        <f>'time_series_19-covid-Deaths'!LE252</f>
        <v>269538</v>
      </c>
      <c r="LD9" s="2">
        <f>'time_series_19-covid-Deaths'!LF252</f>
        <v>270884</v>
      </c>
      <c r="LE9" s="2">
        <f>'time_series_19-covid-Deaths'!LG252</f>
        <v>273431</v>
      </c>
      <c r="LF9" s="2">
        <f>'time_series_19-covid-Deaths'!LH252</f>
        <v>276250</v>
      </c>
      <c r="LG9" s="2">
        <f>'time_series_19-covid-Deaths'!LI252</f>
        <v>279201</v>
      </c>
      <c r="LH9" s="2">
        <f>'time_series_19-covid-Deaths'!LJ252</f>
        <v>281878</v>
      </c>
      <c r="LI9" s="2">
        <f>'time_series_19-covid-Deaths'!LK252</f>
        <v>284223</v>
      </c>
      <c r="LJ9" s="2">
        <f>'time_series_19-covid-Deaths'!LL252</f>
        <v>285575</v>
      </c>
      <c r="LK9" s="2">
        <f>'time_series_19-covid-Deaths'!LM252</f>
        <v>287189</v>
      </c>
      <c r="LL9" s="2">
        <f>'time_series_19-covid-Deaths'!LN252</f>
        <v>289816</v>
      </c>
      <c r="LM9" s="2">
        <f>'time_series_19-covid-Deaths'!LO252</f>
        <v>292993</v>
      </c>
      <c r="LN9" s="2">
        <f>'time_series_19-covid-Deaths'!LP252</f>
        <v>295985</v>
      </c>
      <c r="LO9" s="2">
        <f>'time_series_19-covid-Deaths'!LQ252</f>
        <v>299400</v>
      </c>
      <c r="LP9" s="2">
        <f>'time_series_19-covid-Deaths'!LR252</f>
        <v>301856</v>
      </c>
      <c r="LQ9" s="2">
        <f>'time_series_19-covid-Deaths'!LS252</f>
        <v>303482</v>
      </c>
      <c r="LR9" s="2">
        <f>'time_series_19-covid-Deaths'!LT252</f>
        <v>305138</v>
      </c>
      <c r="LS9" s="2">
        <f>'time_series_19-covid-Deaths'!LU252</f>
        <v>308241</v>
      </c>
      <c r="LT9" s="2">
        <f>'time_series_19-covid-Deaths'!LV252</f>
        <v>311963</v>
      </c>
      <c r="LU9" s="2">
        <f>'time_series_19-covid-Deaths'!LW252</f>
        <v>315429</v>
      </c>
      <c r="LV9" s="2">
        <f>'time_series_19-covid-Deaths'!LX252</f>
        <v>318371</v>
      </c>
      <c r="LW9" s="2">
        <f>'time_series_19-covid-Deaths'!LY252</f>
        <v>321022</v>
      </c>
      <c r="LX9" s="2">
        <f>'time_series_19-covid-Deaths'!LZ252</f>
        <v>322732</v>
      </c>
      <c r="LY9" s="2">
        <f>'time_series_19-covid-Deaths'!MA252</f>
        <v>324671</v>
      </c>
      <c r="LZ9" s="2">
        <f>'time_series_19-covid-Deaths'!MB252</f>
        <v>328063</v>
      </c>
      <c r="MA9" s="2">
        <f>'time_series_19-covid-Deaths'!MC252</f>
        <v>331483</v>
      </c>
      <c r="MB9" s="2">
        <f>'time_series_19-covid-Deaths'!MD252</f>
        <v>334393</v>
      </c>
      <c r="MC9" s="2">
        <f>'time_series_19-covid-Deaths'!ME252</f>
        <v>335793</v>
      </c>
      <c r="MD9" s="2">
        <f>'time_series_19-covid-Deaths'!MF252</f>
        <v>337672</v>
      </c>
      <c r="ME9" s="2">
        <f>'time_series_19-covid-Deaths'!MG252</f>
        <v>339102</v>
      </c>
      <c r="MF9" s="2">
        <f>'time_series_19-covid-Deaths'!MH252</f>
        <v>341105</v>
      </c>
      <c r="MG9" s="2">
        <f>'time_series_19-covid-Deaths'!MI252</f>
        <v>344735</v>
      </c>
      <c r="MH9" s="2">
        <f>'time_series_19-covid-Deaths'!MJ252</f>
        <v>348464</v>
      </c>
      <c r="MI9" s="2">
        <f>'time_series_19-covid-Deaths'!MK252</f>
        <v>351912</v>
      </c>
      <c r="MJ9" s="2">
        <f>'time_series_19-covid-Deaths'!ML252</f>
        <v>354066</v>
      </c>
      <c r="MK9" s="2">
        <f>'time_series_19-covid-Deaths'!MM252</f>
        <v>356569</v>
      </c>
      <c r="ML9" s="2">
        <f>'time_series_19-covid-Deaths'!MN252</f>
        <v>358010</v>
      </c>
      <c r="MM9" s="2">
        <f>'time_series_19-covid-Deaths'!MO252</f>
        <v>360108</v>
      </c>
      <c r="MN9" s="2">
        <f>'time_series_19-covid-Deaths'!MP252</f>
        <v>363799</v>
      </c>
      <c r="MO9" s="2">
        <f>'time_series_19-covid-Deaths'!MQ252</f>
        <v>367729</v>
      </c>
      <c r="MP9" s="2">
        <f>'time_series_19-covid-Deaths'!MR252</f>
        <v>371695</v>
      </c>
      <c r="MQ9" s="2">
        <f>'time_series_19-covid-Deaths'!MS252</f>
        <v>375786</v>
      </c>
      <c r="MR9" s="2">
        <f>'time_series_19-covid-Deaths'!MT252</f>
        <v>379120</v>
      </c>
      <c r="MS9" s="2">
        <f>'time_series_19-covid-Deaths'!MU252</f>
        <v>381119</v>
      </c>
      <c r="MT9" s="2">
        <f>'time_series_19-covid-Deaths'!MV252</f>
        <v>383215</v>
      </c>
      <c r="MU9" s="2">
        <f>'time_series_19-covid-Deaths'!MW252</f>
        <v>387691</v>
      </c>
      <c r="MV9" s="2">
        <f>'time_series_19-covid-Deaths'!MX252</f>
        <v>391720</v>
      </c>
      <c r="MW9" s="2">
        <f>'time_series_19-covid-Deaths'!MY252</f>
        <v>395694</v>
      </c>
      <c r="MX9" s="2">
        <f>'time_series_19-covid-Deaths'!MZ252</f>
        <v>399594</v>
      </c>
      <c r="MY9" s="2">
        <f>'time_series_19-covid-Deaths'!NA252</f>
        <v>403022</v>
      </c>
      <c r="MZ9" s="2">
        <f>'time_series_19-covid-Deaths'!NB252</f>
        <v>404890</v>
      </c>
      <c r="NA9" s="2">
        <f>'time_series_19-covid-Deaths'!NC252</f>
        <v>406404</v>
      </c>
      <c r="NB9" s="2">
        <f>'time_series_19-covid-Deaths'!ND252</f>
        <v>409135</v>
      </c>
      <c r="NC9" s="2">
        <f>'time_series_19-covid-Deaths'!NE252</f>
        <v>413541</v>
      </c>
      <c r="ND9" s="2">
        <f>'time_series_19-covid-Deaths'!NF252</f>
        <v>417722</v>
      </c>
      <c r="NE9" s="2">
        <f>'time_series_19-covid-Deaths'!NG252</f>
        <v>421555</v>
      </c>
      <c r="NF9" s="2">
        <f>'time_series_19-covid-Deaths'!NH252</f>
        <v>424898</v>
      </c>
      <c r="NG9" s="2">
        <f>'time_series_19-covid-Deaths'!NI252</f>
        <v>426796</v>
      </c>
      <c r="NH9" s="2">
        <f>'time_series_19-covid-Deaths'!NJ252</f>
        <v>428767</v>
      </c>
      <c r="NI9" s="2">
        <f>'time_series_19-covid-Deaths'!NK252</f>
        <v>432800</v>
      </c>
      <c r="NJ9" s="2">
        <f>'time_series_19-covid-Deaths'!NL252</f>
        <v>436753</v>
      </c>
      <c r="NK9" s="2">
        <f>'time_series_19-covid-Deaths'!NM252</f>
        <v>440780</v>
      </c>
      <c r="NL9" s="2">
        <f>'time_series_19-covid-Deaths'!NN252</f>
        <v>444395</v>
      </c>
      <c r="NM9" s="2">
        <f>'time_series_19-covid-Deaths'!NO252</f>
        <v>447166</v>
      </c>
      <c r="NN9" s="2">
        <f>'time_series_19-covid-Deaths'!NP252</f>
        <v>449007</v>
      </c>
      <c r="NO9" s="2">
        <f>'time_series_19-covid-Deaths'!NQ252</f>
        <v>451055</v>
      </c>
      <c r="NP9" s="2">
        <f>'time_series_19-covid-Deaths'!NR252</f>
        <v>454529</v>
      </c>
      <c r="NQ9" s="2">
        <f>'time_series_19-covid-Deaths'!NS252</f>
        <v>458411</v>
      </c>
      <c r="NR9" s="2">
        <f>'time_series_19-covid-Deaths'!NT252</f>
        <v>462155</v>
      </c>
      <c r="NS9" s="2">
        <f>'time_series_19-covid-Deaths'!NU252</f>
        <v>465779</v>
      </c>
      <c r="NT9" s="2">
        <f>'time_series_19-covid-Deaths'!NV252</f>
        <v>468379</v>
      </c>
      <c r="NU9" s="2">
        <f>'time_series_19-covid-Deaths'!NW252</f>
        <v>469746</v>
      </c>
      <c r="NV9" s="2">
        <f>'time_series_19-covid-Deaths'!NX252</f>
        <v>471354</v>
      </c>
      <c r="NW9" s="2">
        <f>'time_series_19-covid-Deaths'!NY252</f>
        <v>474429</v>
      </c>
      <c r="NX9" s="2">
        <f>'time_series_19-covid-Deaths'!NZ252</f>
        <v>477754</v>
      </c>
      <c r="NY9" s="2">
        <f>'time_series_19-covid-Deaths'!OA252</f>
        <v>480935</v>
      </c>
      <c r="NZ9" s="2">
        <f>'time_series_19-covid-Deaths'!OB252</f>
        <v>483851</v>
      </c>
      <c r="OA9" s="2">
        <f>'time_series_19-covid-Deaths'!OC252</f>
        <v>486040</v>
      </c>
      <c r="OB9" s="2">
        <f>'time_series_19-covid-Deaths'!OD252</f>
        <v>487168</v>
      </c>
      <c r="OC9" s="2">
        <f>'time_series_19-covid-Deaths'!OE252</f>
        <v>488121</v>
      </c>
      <c r="OD9" s="2">
        <f>'time_series_19-covid-Deaths'!OF252</f>
        <v>489852</v>
      </c>
      <c r="OE9" s="2">
        <f>'time_series_19-covid-Deaths'!OG252</f>
        <v>492263</v>
      </c>
      <c r="OF9" s="2">
        <f>'time_series_19-covid-Deaths'!OH252</f>
        <v>494739</v>
      </c>
      <c r="OG9" s="2">
        <f>'time_series_19-covid-Deaths'!OI252</f>
        <v>497391</v>
      </c>
      <c r="OH9" s="2">
        <f>'time_series_19-covid-Deaths'!OJ252</f>
        <v>499191</v>
      </c>
      <c r="OI9" s="2">
        <f>'time_series_19-covid-Deaths'!OK252</f>
        <v>500405</v>
      </c>
      <c r="OJ9" s="2">
        <f>'time_series_19-covid-Deaths'!OL252</f>
        <v>501708</v>
      </c>
      <c r="OK9" s="2">
        <f>'time_series_19-covid-Deaths'!OM252</f>
        <v>503981</v>
      </c>
      <c r="OL9" s="2">
        <f>'time_series_19-covid-Deaths'!ON252</f>
        <v>507153</v>
      </c>
      <c r="OM9" s="2">
        <f>'time_series_19-covid-Deaths'!OO252</f>
        <v>509520</v>
      </c>
      <c r="ON9" s="2">
        <f>'time_series_19-covid-Deaths'!OP252</f>
        <v>511629</v>
      </c>
      <c r="OO9" s="2">
        <f>'time_series_19-covid-Deaths'!OQ252</f>
        <v>513138</v>
      </c>
      <c r="OP9" s="2">
        <f>'time_series_19-covid-Deaths'!OR252</f>
        <v>514198</v>
      </c>
      <c r="OQ9" s="2">
        <f>'time_series_19-covid-Deaths'!OS252</f>
        <v>515736</v>
      </c>
      <c r="OR9" s="2">
        <f>'time_series_19-covid-Deaths'!OT252</f>
        <v>517686</v>
      </c>
      <c r="OS9" s="2">
        <f>'time_series_19-covid-Deaths'!OU252</f>
        <v>520180</v>
      </c>
      <c r="OT9" s="2">
        <f>'time_series_19-covid-Deaths'!OV252</f>
        <v>522116</v>
      </c>
      <c r="OU9" s="2">
        <f>'time_series_19-covid-Deaths'!OW252</f>
        <v>523900</v>
      </c>
      <c r="OV9" s="2">
        <f>'time_series_19-covid-Deaths'!OX252</f>
        <v>525405</v>
      </c>
      <c r="OW9" s="2">
        <f>'time_series_19-covid-Deaths'!OY252</f>
        <v>526096</v>
      </c>
      <c r="OX9" s="2">
        <f>'time_series_19-covid-Deaths'!OZ252</f>
        <v>526838</v>
      </c>
      <c r="OY9" s="2">
        <f>'time_series_19-covid-Deaths'!PA252</f>
        <v>528643</v>
      </c>
      <c r="OZ9" s="2">
        <f>'time_series_19-covid-Deaths'!PB252</f>
        <v>530214</v>
      </c>
      <c r="PA9" s="2">
        <f>'time_series_19-covid-Deaths'!PC252</f>
        <v>531781</v>
      </c>
      <c r="PB9" s="2">
        <f>'time_series_19-covid-Deaths'!PD252</f>
        <v>533355</v>
      </c>
      <c r="PC9" s="2">
        <f>'time_series_19-covid-Deaths'!PE252</f>
        <v>535099</v>
      </c>
      <c r="PD9" s="2">
        <f>'time_series_19-covid-Deaths'!PF252</f>
        <v>535681</v>
      </c>
      <c r="PE9" s="2">
        <f>'time_series_19-covid-Deaths'!PG252</f>
        <v>536431</v>
      </c>
      <c r="PF9" s="2">
        <f>'time_series_19-covid-Deaths'!PH252</f>
        <v>537599</v>
      </c>
      <c r="PG9" s="2">
        <f>'time_series_19-covid-Deaths'!PI252</f>
        <v>538781</v>
      </c>
      <c r="PH9" s="2">
        <f>'time_series_19-covid-Deaths'!PJ252</f>
        <v>540404</v>
      </c>
      <c r="PI9" s="2">
        <f>'time_series_19-covid-Deaths'!PK252</f>
        <v>541508</v>
      </c>
      <c r="PJ9" s="2">
        <f>'time_series_19-covid-Deaths'!PL252</f>
        <v>542293</v>
      </c>
      <c r="PK9" s="2">
        <f>'time_series_19-covid-Deaths'!PM252</f>
        <v>542743</v>
      </c>
      <c r="PL9" s="2">
        <f>'time_series_19-covid-Deaths'!PN252</f>
        <v>543305</v>
      </c>
      <c r="PM9" s="2">
        <f>'time_series_19-covid-Deaths'!PO252</f>
        <v>544153</v>
      </c>
      <c r="PN9" s="2">
        <f>'time_series_19-covid-Deaths'!PP252</f>
        <v>545611</v>
      </c>
      <c r="PO9" s="2">
        <f>'time_series_19-covid-Deaths'!PQ252</f>
        <v>547173</v>
      </c>
      <c r="PP9" s="2">
        <f>'time_series_19-covid-Deaths'!PR252</f>
        <v>548294</v>
      </c>
      <c r="PQ9" s="2">
        <f>'time_series_19-covid-Deaths'!PS252</f>
        <v>549039</v>
      </c>
      <c r="PR9" s="2">
        <f>'time_series_19-covid-Deaths'!PT252</f>
        <v>549548</v>
      </c>
      <c r="PS9" s="2">
        <f>'time_series_19-covid-Deaths'!PU252</f>
        <v>550251</v>
      </c>
      <c r="PT9" s="2">
        <f>'time_series_19-covid-Deaths'!PV252</f>
        <v>551126</v>
      </c>
      <c r="PU9" s="2">
        <f>'time_series_19-covid-Deaths'!PW252</f>
        <v>552202</v>
      </c>
      <c r="PV9" s="2">
        <f>'time_series_19-covid-Deaths'!PX252</f>
        <v>553268</v>
      </c>
      <c r="PW9" s="2">
        <f>'time_series_19-covid-Deaths'!PY252</f>
        <v>554201</v>
      </c>
      <c r="PX9" s="2">
        <f>'time_series_19-covid-Deaths'!PZ252</f>
        <v>554913</v>
      </c>
      <c r="PY9" s="2">
        <f>'time_series_19-covid-Deaths'!QA252</f>
        <v>555196</v>
      </c>
      <c r="PZ9" s="2">
        <f>'time_series_19-covid-Deaths'!QB252</f>
        <v>555711</v>
      </c>
      <c r="QA9" s="2">
        <f>'time_series_19-covid-Deaths'!QC252</f>
        <v>556546</v>
      </c>
      <c r="QB9" s="2">
        <f>'time_series_19-covid-Deaths'!QD252</f>
        <v>559116</v>
      </c>
      <c r="QC9" s="2">
        <f>'time_series_19-covid-Deaths'!QE252</f>
        <v>560116</v>
      </c>
      <c r="QD9" s="2">
        <f>'time_series_19-covid-Deaths'!QF252</f>
        <v>561074</v>
      </c>
    </row>
    <row r="10" spans="1:446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  <c r="PQ10" s="2">
        <f>'time_series_19-covid-Deaths'!PS136</f>
        <v>75915</v>
      </c>
      <c r="PR10" s="2">
        <f>'time_series_19-covid-Deaths'!PT136</f>
        <v>75959</v>
      </c>
      <c r="PS10" s="2">
        <f>'time_series_19-covid-Deaths'!PU136</f>
        <v>76139</v>
      </c>
      <c r="PT10" s="2">
        <f>'time_series_19-covid-Deaths'!PV136</f>
        <v>76389</v>
      </c>
      <c r="PU10" s="2">
        <f>'time_series_19-covid-Deaths'!PW136</f>
        <v>76589</v>
      </c>
      <c r="PV10" s="2">
        <f>'time_series_19-covid-Deaths'!PX136</f>
        <v>76823</v>
      </c>
      <c r="PW10" s="2">
        <f>'time_series_19-covid-Deaths'!PY136</f>
        <v>76940</v>
      </c>
      <c r="PX10" s="2">
        <f>'time_series_19-covid-Deaths'!PZ136</f>
        <v>77010</v>
      </c>
      <c r="PY10" s="2">
        <f>'time_series_19-covid-Deaths'!QA136</f>
        <v>77060</v>
      </c>
      <c r="PZ10" s="2">
        <f>'time_series_19-covid-Deaths'!QB136</f>
        <v>77136</v>
      </c>
      <c r="QA10" s="2">
        <f>'time_series_19-covid-Deaths'!QC136</f>
        <v>77245</v>
      </c>
      <c r="QB10" s="2">
        <f>'time_series_19-covid-Deaths'!QD136</f>
        <v>77755</v>
      </c>
      <c r="QC10" s="2">
        <f>'time_series_19-covid-Deaths'!QE136</f>
        <v>78049</v>
      </c>
      <c r="QD10" s="2">
        <f>'time_series_19-covid-Deaths'!QF136</f>
        <v>78295</v>
      </c>
    </row>
    <row r="11" spans="1:446" x14ac:dyDescent="0.35">
      <c r="A11" s="4"/>
      <c r="B11" s="4"/>
    </row>
    <row r="52" spans="1:446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</row>
    <row r="53" spans="1:446" x14ac:dyDescent="0.35">
      <c r="A53" s="8" t="s">
        <v>252</v>
      </c>
      <c r="B53" s="8"/>
      <c r="D53">
        <f t="shared" ref="D53:BO53" si="82">D3-C3</f>
        <v>1</v>
      </c>
      <c r="E53">
        <f t="shared" si="82"/>
        <v>8</v>
      </c>
      <c r="F53">
        <f t="shared" si="82"/>
        <v>16</v>
      </c>
      <c r="G53">
        <f t="shared" si="82"/>
        <v>14</v>
      </c>
      <c r="H53">
        <f t="shared" si="82"/>
        <v>26</v>
      </c>
      <c r="I53">
        <f t="shared" si="82"/>
        <v>49</v>
      </c>
      <c r="J53">
        <f t="shared" si="82"/>
        <v>2</v>
      </c>
      <c r="K53">
        <f t="shared" si="82"/>
        <v>38</v>
      </c>
      <c r="L53">
        <f t="shared" si="82"/>
        <v>42</v>
      </c>
      <c r="M53">
        <f t="shared" si="82"/>
        <v>46</v>
      </c>
      <c r="N53">
        <f t="shared" si="82"/>
        <v>103</v>
      </c>
      <c r="O53">
        <f t="shared" si="82"/>
        <v>64</v>
      </c>
      <c r="P53">
        <f t="shared" si="82"/>
        <v>66</v>
      </c>
      <c r="Q53">
        <f t="shared" si="82"/>
        <v>72</v>
      </c>
      <c r="R53">
        <f t="shared" si="82"/>
        <v>70</v>
      </c>
      <c r="S53">
        <f t="shared" si="82"/>
        <v>85</v>
      </c>
      <c r="T53">
        <f t="shared" si="82"/>
        <v>87</v>
      </c>
      <c r="U53">
        <f t="shared" si="82"/>
        <v>100</v>
      </c>
      <c r="V53">
        <f t="shared" si="82"/>
        <v>107</v>
      </c>
      <c r="W53">
        <f t="shared" si="82"/>
        <v>100</v>
      </c>
      <c r="X53">
        <f t="shared" si="82"/>
        <v>5</v>
      </c>
      <c r="Y53">
        <f t="shared" si="82"/>
        <v>253</v>
      </c>
      <c r="Z53">
        <f t="shared" si="82"/>
        <v>152</v>
      </c>
      <c r="AA53">
        <f t="shared" si="82"/>
        <v>143</v>
      </c>
      <c r="AB53">
        <f t="shared" si="82"/>
        <v>104</v>
      </c>
      <c r="AC53">
        <f t="shared" si="82"/>
        <v>98</v>
      </c>
      <c r="AD53">
        <f t="shared" si="82"/>
        <v>140</v>
      </c>
      <c r="AE53">
        <f t="shared" si="82"/>
        <v>115</v>
      </c>
      <c r="AF53">
        <f t="shared" si="82"/>
        <v>125</v>
      </c>
      <c r="AG53">
        <f t="shared" si="82"/>
        <v>4</v>
      </c>
      <c r="AH53">
        <f t="shared" si="82"/>
        <v>207</v>
      </c>
      <c r="AI53">
        <f t="shared" si="82"/>
        <v>11</v>
      </c>
      <c r="AJ53">
        <f t="shared" si="82"/>
        <v>160</v>
      </c>
      <c r="AK53">
        <f t="shared" si="82"/>
        <v>80</v>
      </c>
      <c r="AL53">
        <f t="shared" si="82"/>
        <v>61</v>
      </c>
      <c r="AM53">
        <f t="shared" si="82"/>
        <v>43</v>
      </c>
      <c r="AN53">
        <f t="shared" si="82"/>
        <v>59</v>
      </c>
      <c r="AO53">
        <f t="shared" si="82"/>
        <v>69</v>
      </c>
      <c r="AP53">
        <f t="shared" si="82"/>
        <v>54</v>
      </c>
      <c r="AQ53">
        <f t="shared" si="82"/>
        <v>89</v>
      </c>
      <c r="AR53">
        <f t="shared" si="82"/>
        <v>75</v>
      </c>
      <c r="AS53">
        <f t="shared" si="82"/>
        <v>95</v>
      </c>
      <c r="AT53">
        <f t="shared" si="82"/>
        <v>94</v>
      </c>
      <c r="AU53">
        <f t="shared" si="82"/>
        <v>111</v>
      </c>
      <c r="AV53">
        <f t="shared" si="82"/>
        <v>104</v>
      </c>
      <c r="AW53">
        <f t="shared" si="82"/>
        <v>239</v>
      </c>
      <c r="AX53">
        <f t="shared" si="82"/>
        <v>190</v>
      </c>
      <c r="AY53">
        <f t="shared" si="82"/>
        <v>274</v>
      </c>
      <c r="AZ53">
        <f t="shared" si="82"/>
        <v>344</v>
      </c>
      <c r="BA53">
        <f t="shared" si="82"/>
        <v>306</v>
      </c>
      <c r="BB53">
        <f t="shared" si="82"/>
        <v>497</v>
      </c>
      <c r="BC53">
        <f t="shared" si="82"/>
        <v>420</v>
      </c>
      <c r="BD53">
        <f t="shared" si="82"/>
        <v>641</v>
      </c>
      <c r="BE53">
        <f t="shared" si="82"/>
        <v>678</v>
      </c>
      <c r="BF53">
        <f t="shared" si="82"/>
        <v>814</v>
      </c>
      <c r="BG53">
        <f t="shared" si="82"/>
        <v>907</v>
      </c>
      <c r="BH53">
        <f t="shared" si="82"/>
        <v>1111</v>
      </c>
      <c r="BI53">
        <f t="shared" si="82"/>
        <v>1485</v>
      </c>
      <c r="BJ53">
        <f t="shared" si="82"/>
        <v>1722</v>
      </c>
      <c r="BK53">
        <f t="shared" si="82"/>
        <v>1685</v>
      </c>
      <c r="BL53">
        <f t="shared" si="82"/>
        <v>1948</v>
      </c>
      <c r="BM53">
        <f t="shared" si="82"/>
        <v>2290</v>
      </c>
      <c r="BN53">
        <f t="shared" si="82"/>
        <v>2810</v>
      </c>
      <c r="BO53">
        <f t="shared" si="82"/>
        <v>3036</v>
      </c>
      <c r="BP53">
        <f t="shared" ref="BP53:EA53" si="83">BP3-BO3</f>
        <v>3488</v>
      </c>
      <c r="BQ53">
        <f t="shared" si="83"/>
        <v>3730</v>
      </c>
      <c r="BR53">
        <f t="shared" si="83"/>
        <v>3519</v>
      </c>
      <c r="BS53">
        <f t="shared" si="83"/>
        <v>4081</v>
      </c>
      <c r="BT53">
        <f t="shared" si="83"/>
        <v>4748</v>
      </c>
      <c r="BU53">
        <f t="shared" si="83"/>
        <v>5999</v>
      </c>
      <c r="BV53">
        <f t="shared" si="83"/>
        <v>5887</v>
      </c>
      <c r="BW53">
        <f t="shared" si="83"/>
        <v>6160</v>
      </c>
      <c r="BX53">
        <f t="shared" si="83"/>
        <v>5916</v>
      </c>
      <c r="BY53">
        <f t="shared" si="83"/>
        <v>5186</v>
      </c>
      <c r="BZ53">
        <f t="shared" si="83"/>
        <v>5938</v>
      </c>
      <c r="CA53">
        <f t="shared" si="83"/>
        <v>8260</v>
      </c>
      <c r="CB53">
        <f t="shared" si="83"/>
        <v>6805</v>
      </c>
      <c r="CC53">
        <f t="shared" si="83"/>
        <v>7783</v>
      </c>
      <c r="CD53">
        <f t="shared" si="83"/>
        <v>7378</v>
      </c>
      <c r="CE53">
        <f t="shared" si="83"/>
        <v>6173</v>
      </c>
      <c r="CF53">
        <f t="shared" si="83"/>
        <v>5858</v>
      </c>
      <c r="CG53">
        <f t="shared" si="83"/>
        <v>5970</v>
      </c>
      <c r="CH53">
        <f t="shared" si="83"/>
        <v>6969</v>
      </c>
      <c r="CI53">
        <f t="shared" si="83"/>
        <v>8466</v>
      </c>
      <c r="CJ53">
        <f t="shared" si="83"/>
        <v>7259</v>
      </c>
      <c r="CK53">
        <f t="shared" si="83"/>
        <v>8393</v>
      </c>
      <c r="CL53">
        <f t="shared" si="83"/>
        <v>6152</v>
      </c>
      <c r="CM53">
        <f t="shared" si="83"/>
        <v>5232</v>
      </c>
      <c r="CN53">
        <f t="shared" si="83"/>
        <v>5874</v>
      </c>
      <c r="CO53">
        <f t="shared" si="83"/>
        <v>7275</v>
      </c>
      <c r="CP53">
        <f t="shared" si="83"/>
        <v>6855</v>
      </c>
      <c r="CQ53">
        <f t="shared" si="83"/>
        <v>6835</v>
      </c>
      <c r="CR53">
        <f t="shared" si="83"/>
        <v>6768</v>
      </c>
      <c r="CS53">
        <f t="shared" si="83"/>
        <v>5627</v>
      </c>
      <c r="CT53">
        <f t="shared" si="83"/>
        <v>3979</v>
      </c>
      <c r="CU53">
        <f t="shared" si="83"/>
        <v>4746</v>
      </c>
      <c r="CV53">
        <f t="shared" si="83"/>
        <v>6581</v>
      </c>
      <c r="CW53">
        <f t="shared" si="83"/>
        <v>6722</v>
      </c>
      <c r="CX53">
        <f t="shared" si="83"/>
        <v>5843</v>
      </c>
      <c r="CY53">
        <f t="shared" si="83"/>
        <v>5147</v>
      </c>
      <c r="CZ53">
        <f t="shared" si="83"/>
        <v>5496</v>
      </c>
      <c r="DA53">
        <f t="shared" si="83"/>
        <v>3510</v>
      </c>
      <c r="DB53">
        <f t="shared" si="83"/>
        <v>4212</v>
      </c>
      <c r="DC53">
        <f t="shared" si="83"/>
        <v>5827</v>
      </c>
      <c r="DD53">
        <f t="shared" si="83"/>
        <v>6503</v>
      </c>
      <c r="DE53">
        <f t="shared" si="83"/>
        <v>5308</v>
      </c>
      <c r="DF53">
        <f t="shared" si="83"/>
        <v>5550</v>
      </c>
      <c r="DG53">
        <f t="shared" si="83"/>
        <v>4224</v>
      </c>
      <c r="DH53">
        <f t="shared" si="83"/>
        <v>3557</v>
      </c>
      <c r="DI53">
        <f t="shared" si="83"/>
        <v>3487</v>
      </c>
      <c r="DJ53">
        <f t="shared" si="83"/>
        <v>5486</v>
      </c>
      <c r="DK53">
        <f t="shared" si="83"/>
        <v>5143</v>
      </c>
      <c r="DL53">
        <f t="shared" si="83"/>
        <v>5160</v>
      </c>
      <c r="DM53">
        <f t="shared" si="83"/>
        <v>5223</v>
      </c>
      <c r="DN53">
        <f t="shared" si="83"/>
        <v>4177</v>
      </c>
      <c r="DO53">
        <f t="shared" si="83"/>
        <v>3184</v>
      </c>
      <c r="DP53">
        <f t="shared" si="83"/>
        <v>3763</v>
      </c>
      <c r="DQ53">
        <f t="shared" si="83"/>
        <v>4648</v>
      </c>
      <c r="DR53">
        <f t="shared" si="83"/>
        <v>4778</v>
      </c>
      <c r="DS53">
        <f t="shared" si="83"/>
        <v>4662</v>
      </c>
      <c r="DT53">
        <f t="shared" si="83"/>
        <v>5247</v>
      </c>
      <c r="DU53">
        <f t="shared" si="83"/>
        <v>3923</v>
      </c>
      <c r="DV53">
        <f t="shared" si="83"/>
        <v>3014</v>
      </c>
      <c r="DW53">
        <f t="shared" si="83"/>
        <v>1212</v>
      </c>
      <c r="DX53">
        <f t="shared" si="83"/>
        <v>4242</v>
      </c>
      <c r="DY53">
        <f t="shared" si="83"/>
        <v>5055</v>
      </c>
      <c r="DZ53">
        <f t="shared" si="83"/>
        <v>4558</v>
      </c>
      <c r="EA53">
        <f t="shared" si="83"/>
        <v>4608</v>
      </c>
      <c r="EB53">
        <f t="shared" ref="EB53:GM53" si="84">EB3-EA3</f>
        <v>4024</v>
      </c>
      <c r="EC53">
        <f t="shared" si="84"/>
        <v>2690</v>
      </c>
      <c r="ED53">
        <f t="shared" si="84"/>
        <v>3073</v>
      </c>
      <c r="EE53">
        <f t="shared" si="84"/>
        <v>4677</v>
      </c>
      <c r="EF53">
        <f t="shared" si="84"/>
        <v>5433</v>
      </c>
      <c r="EG53">
        <f t="shared" si="84"/>
        <v>5032</v>
      </c>
      <c r="EH53">
        <f t="shared" si="84"/>
        <v>4581</v>
      </c>
      <c r="EI53">
        <f t="shared" si="84"/>
        <v>3770</v>
      </c>
      <c r="EJ53">
        <f t="shared" si="84"/>
        <v>2737</v>
      </c>
      <c r="EK53">
        <f t="shared" si="84"/>
        <v>3702</v>
      </c>
      <c r="EL53">
        <f t="shared" si="84"/>
        <v>4774</v>
      </c>
      <c r="EM53">
        <f t="shared" si="84"/>
        <v>5041</v>
      </c>
      <c r="EN53">
        <f t="shared" si="84"/>
        <v>4640</v>
      </c>
      <c r="EO53">
        <f t="shared" si="84"/>
        <v>4209</v>
      </c>
      <c r="EP53">
        <f t="shared" si="84"/>
        <v>4114</v>
      </c>
      <c r="EQ53">
        <f t="shared" si="84"/>
        <v>3397</v>
      </c>
      <c r="ER53">
        <f t="shared" si="84"/>
        <v>3415</v>
      </c>
      <c r="ES53">
        <f t="shared" si="84"/>
        <v>6710</v>
      </c>
      <c r="ET53">
        <f t="shared" si="84"/>
        <v>5147</v>
      </c>
      <c r="EU53">
        <f t="shared" si="84"/>
        <v>4911</v>
      </c>
      <c r="EV53">
        <f t="shared" si="84"/>
        <v>6065</v>
      </c>
      <c r="EW53">
        <f t="shared" si="84"/>
        <v>4112</v>
      </c>
      <c r="EX53">
        <f t="shared" si="84"/>
        <v>4009</v>
      </c>
      <c r="EY53">
        <f t="shared" si="84"/>
        <v>3563</v>
      </c>
      <c r="EZ53">
        <f t="shared" si="84"/>
        <v>5217</v>
      </c>
      <c r="FA53">
        <f t="shared" si="84"/>
        <v>5186</v>
      </c>
      <c r="FB53">
        <f t="shared" si="84"/>
        <v>4685</v>
      </c>
      <c r="FC53">
        <f t="shared" si="84"/>
        <v>4745</v>
      </c>
      <c r="FD53">
        <f t="shared" si="84"/>
        <v>4462</v>
      </c>
      <c r="FE53">
        <f t="shared" si="84"/>
        <v>3167</v>
      </c>
      <c r="FF53">
        <f t="shared" si="84"/>
        <v>3675</v>
      </c>
      <c r="FG53">
        <f t="shared" si="84"/>
        <v>4889</v>
      </c>
      <c r="FH53">
        <f t="shared" si="84"/>
        <v>4946</v>
      </c>
      <c r="FI53">
        <f t="shared" si="84"/>
        <v>5078</v>
      </c>
      <c r="FJ53">
        <f t="shared" si="84"/>
        <v>4924</v>
      </c>
      <c r="FK53">
        <f t="shared" si="84"/>
        <v>4394</v>
      </c>
      <c r="FL53">
        <f t="shared" si="84"/>
        <v>3488</v>
      </c>
      <c r="FM53">
        <f t="shared" si="84"/>
        <v>3844</v>
      </c>
      <c r="FN53">
        <f t="shared" si="84"/>
        <v>5968</v>
      </c>
      <c r="FO53">
        <f t="shared" si="84"/>
        <v>5291</v>
      </c>
      <c r="FP53">
        <f t="shared" si="84"/>
        <v>5399</v>
      </c>
      <c r="FQ53">
        <f t="shared" si="84"/>
        <v>5284</v>
      </c>
      <c r="FR53">
        <f t="shared" si="84"/>
        <v>4812</v>
      </c>
      <c r="FS53">
        <f t="shared" si="84"/>
        <v>3987</v>
      </c>
      <c r="FT53">
        <f t="shared" si="84"/>
        <v>3909</v>
      </c>
      <c r="FU53">
        <f t="shared" si="84"/>
        <v>5597</v>
      </c>
      <c r="FV53">
        <f t="shared" si="84"/>
        <v>5444</v>
      </c>
      <c r="FW53">
        <f t="shared" si="84"/>
        <v>5768</v>
      </c>
      <c r="FX53">
        <f t="shared" si="84"/>
        <v>6668</v>
      </c>
      <c r="FY53">
        <f t="shared" si="84"/>
        <v>5608</v>
      </c>
      <c r="FZ53">
        <f t="shared" si="84"/>
        <v>4067</v>
      </c>
      <c r="GA53">
        <f t="shared" si="84"/>
        <v>4210</v>
      </c>
      <c r="GB53">
        <f t="shared" si="84"/>
        <v>6172</v>
      </c>
      <c r="GC53">
        <f t="shared" si="84"/>
        <v>6945</v>
      </c>
      <c r="GD53">
        <f t="shared" si="84"/>
        <v>9902</v>
      </c>
      <c r="GE53">
        <f t="shared" si="84"/>
        <v>6019</v>
      </c>
      <c r="GF53">
        <f t="shared" si="84"/>
        <v>5550</v>
      </c>
      <c r="GG53">
        <f t="shared" si="84"/>
        <v>3716</v>
      </c>
      <c r="GH53">
        <f t="shared" si="84"/>
        <v>5175</v>
      </c>
      <c r="GI53">
        <f t="shared" si="84"/>
        <v>6272</v>
      </c>
      <c r="GJ53">
        <f t="shared" si="84"/>
        <v>6619</v>
      </c>
      <c r="GK53">
        <f t="shared" si="84"/>
        <v>6033</v>
      </c>
      <c r="GL53">
        <f t="shared" si="84"/>
        <v>6152</v>
      </c>
      <c r="GM53">
        <f t="shared" si="84"/>
        <v>5454</v>
      </c>
      <c r="GN53">
        <f t="shared" ref="GN53:IY53" si="85">GN3-GM3</f>
        <v>4319</v>
      </c>
      <c r="GO53">
        <f t="shared" si="85"/>
        <v>4674</v>
      </c>
      <c r="GP53">
        <f t="shared" si="85"/>
        <v>6587</v>
      </c>
      <c r="GQ53">
        <f t="shared" si="85"/>
        <v>7010</v>
      </c>
      <c r="GR53">
        <f t="shared" si="85"/>
        <v>6482</v>
      </c>
      <c r="GS53">
        <f t="shared" si="85"/>
        <v>6265</v>
      </c>
      <c r="GT53">
        <f t="shared" si="85"/>
        <v>5411</v>
      </c>
      <c r="GU53">
        <f t="shared" si="85"/>
        <v>4607</v>
      </c>
      <c r="GV53">
        <f t="shared" si="85"/>
        <v>5305</v>
      </c>
      <c r="GW53">
        <f t="shared" si="85"/>
        <v>6199</v>
      </c>
      <c r="GX53">
        <f t="shared" si="85"/>
        <v>6554</v>
      </c>
      <c r="GY53">
        <f t="shared" si="85"/>
        <v>6203</v>
      </c>
      <c r="GZ53">
        <f t="shared" si="85"/>
        <v>10142</v>
      </c>
      <c r="HA53">
        <f t="shared" si="85"/>
        <v>5358</v>
      </c>
      <c r="HB53">
        <f t="shared" si="85"/>
        <v>4254</v>
      </c>
      <c r="HC53">
        <f t="shared" si="85"/>
        <v>4176</v>
      </c>
      <c r="HD53">
        <f t="shared" si="85"/>
        <v>6848</v>
      </c>
      <c r="HE53">
        <f t="shared" si="85"/>
        <v>6679</v>
      </c>
      <c r="HF53">
        <f t="shared" si="85"/>
        <v>6061</v>
      </c>
      <c r="HG53">
        <f t="shared" si="85"/>
        <v>5429</v>
      </c>
      <c r="HH53">
        <f t="shared" si="85"/>
        <v>5563</v>
      </c>
      <c r="HI53">
        <f t="shared" si="85"/>
        <v>3903</v>
      </c>
      <c r="HJ53">
        <f t="shared" si="85"/>
        <v>4507</v>
      </c>
      <c r="HK53">
        <f t="shared" si="85"/>
        <v>6266</v>
      </c>
      <c r="HL53">
        <f t="shared" si="85"/>
        <v>6231</v>
      </c>
      <c r="HM53">
        <f t="shared" si="85"/>
        <v>5869</v>
      </c>
      <c r="HN53">
        <f t="shared" si="85"/>
        <v>5504</v>
      </c>
      <c r="HO53">
        <f t="shared" si="85"/>
        <v>5321</v>
      </c>
      <c r="HP53">
        <f t="shared" si="85"/>
        <v>4056</v>
      </c>
      <c r="HQ53">
        <f t="shared" si="85"/>
        <v>4171</v>
      </c>
      <c r="HR53">
        <f t="shared" si="85"/>
        <v>6414</v>
      </c>
      <c r="HS53">
        <f t="shared" si="85"/>
        <v>6088</v>
      </c>
      <c r="HT53">
        <f t="shared" si="85"/>
        <v>5679</v>
      </c>
      <c r="HU53">
        <f t="shared" si="85"/>
        <v>5861</v>
      </c>
      <c r="HV53">
        <f t="shared" si="85"/>
        <v>4960</v>
      </c>
      <c r="HW53">
        <f t="shared" si="85"/>
        <v>3820</v>
      </c>
      <c r="HX53">
        <f t="shared" si="85"/>
        <v>9371</v>
      </c>
      <c r="HY53">
        <f t="shared" si="85"/>
        <v>4908</v>
      </c>
      <c r="HZ53">
        <f t="shared" si="85"/>
        <v>6091</v>
      </c>
      <c r="IA53">
        <f t="shared" si="85"/>
        <v>5790</v>
      </c>
      <c r="IB53">
        <f t="shared" si="85"/>
        <v>5847</v>
      </c>
      <c r="IC53">
        <f t="shared" si="85"/>
        <v>4902</v>
      </c>
      <c r="ID53">
        <f t="shared" si="85"/>
        <v>3706</v>
      </c>
      <c r="IE53">
        <f t="shared" si="85"/>
        <v>4447</v>
      </c>
      <c r="IF53">
        <f t="shared" si="85"/>
        <v>6428</v>
      </c>
      <c r="IG53">
        <f t="shared" si="85"/>
        <v>5768</v>
      </c>
      <c r="IH53">
        <f t="shared" si="85"/>
        <v>5473</v>
      </c>
      <c r="II53">
        <f t="shared" si="85"/>
        <v>5680</v>
      </c>
      <c r="IJ53">
        <f t="shared" si="85"/>
        <v>5268</v>
      </c>
      <c r="IK53">
        <f t="shared" si="85"/>
        <v>3742</v>
      </c>
      <c r="IL53">
        <f t="shared" si="85"/>
        <v>4103</v>
      </c>
      <c r="IM53">
        <f t="shared" si="85"/>
        <v>5968</v>
      </c>
      <c r="IN53">
        <f t="shared" si="85"/>
        <v>5608</v>
      </c>
      <c r="IO53">
        <f t="shared" si="85"/>
        <v>6664</v>
      </c>
      <c r="IP53">
        <f t="shared" si="85"/>
        <v>5887</v>
      </c>
      <c r="IQ53">
        <f t="shared" si="85"/>
        <v>5353</v>
      </c>
      <c r="IR53">
        <f t="shared" si="85"/>
        <v>3688</v>
      </c>
      <c r="IS53">
        <f t="shared" si="85"/>
        <v>3974</v>
      </c>
      <c r="IT53">
        <f t="shared" si="85"/>
        <v>5929</v>
      </c>
      <c r="IU53">
        <f t="shared" si="85"/>
        <v>6442</v>
      </c>
      <c r="IV53">
        <f t="shared" si="85"/>
        <v>8709</v>
      </c>
      <c r="IW53">
        <f t="shared" si="85"/>
        <v>4931</v>
      </c>
      <c r="IX53">
        <f t="shared" si="85"/>
        <v>5361</v>
      </c>
      <c r="IY53">
        <f t="shared" si="85"/>
        <v>3841</v>
      </c>
      <c r="IZ53">
        <f t="shared" ref="IZ53:JQ53" si="86">IZ3-IY3</f>
        <v>6947</v>
      </c>
      <c r="JA53">
        <f t="shared" si="86"/>
        <v>5778</v>
      </c>
      <c r="JB53">
        <f t="shared" si="86"/>
        <v>5829</v>
      </c>
      <c r="JC53">
        <f t="shared" si="86"/>
        <v>6282</v>
      </c>
      <c r="JD53">
        <f t="shared" si="86"/>
        <v>6150</v>
      </c>
      <c r="JE53">
        <f t="shared" si="86"/>
        <v>4877</v>
      </c>
      <c r="JF53">
        <f t="shared" si="86"/>
        <v>4030</v>
      </c>
      <c r="JG53">
        <f t="shared" si="86"/>
        <v>3984</v>
      </c>
      <c r="JH53">
        <f t="shared" si="86"/>
        <v>5284</v>
      </c>
      <c r="JI53">
        <f t="shared" si="86"/>
        <v>6065</v>
      </c>
      <c r="JJ53">
        <f t="shared" si="86"/>
        <v>6124</v>
      </c>
      <c r="JK53">
        <f t="shared" si="86"/>
        <v>6180</v>
      </c>
      <c r="JL53">
        <f t="shared" si="86"/>
        <v>5604</v>
      </c>
      <c r="JM53">
        <f t="shared" si="86"/>
        <v>3539</v>
      </c>
      <c r="JN53">
        <f t="shared" si="86"/>
        <v>4834</v>
      </c>
      <c r="JO53">
        <f t="shared" si="86"/>
        <v>6554</v>
      </c>
      <c r="JP53">
        <f t="shared" si="86"/>
        <v>6656</v>
      </c>
      <c r="JQ53">
        <f t="shared" si="86"/>
        <v>5910</v>
      </c>
      <c r="JR53">
        <f t="shared" ref="JR53:QD53" si="87">JR3-JQ3</f>
        <v>6964</v>
      </c>
      <c r="JS53">
        <f t="shared" si="87"/>
        <v>5818</v>
      </c>
      <c r="JT53">
        <f t="shared" si="87"/>
        <v>4207</v>
      </c>
      <c r="JU53">
        <f t="shared" si="87"/>
        <v>5512</v>
      </c>
      <c r="JV53">
        <f t="shared" si="87"/>
        <v>7369</v>
      </c>
      <c r="JW53">
        <f t="shared" si="87"/>
        <v>7163</v>
      </c>
      <c r="JX53">
        <f t="shared" si="87"/>
        <v>7083</v>
      </c>
      <c r="JY53">
        <f t="shared" si="87"/>
        <v>7606</v>
      </c>
      <c r="JZ53">
        <f t="shared" si="87"/>
        <v>6575</v>
      </c>
      <c r="KA53">
        <f t="shared" si="87"/>
        <v>5010</v>
      </c>
      <c r="KB53">
        <f t="shared" si="87"/>
        <v>6102</v>
      </c>
      <c r="KC53">
        <f t="shared" si="87"/>
        <v>9344</v>
      </c>
      <c r="KD53">
        <f t="shared" si="87"/>
        <v>10256</v>
      </c>
      <c r="KE53">
        <f t="shared" si="87"/>
        <v>8007</v>
      </c>
      <c r="KF53">
        <f t="shared" si="87"/>
        <v>9654</v>
      </c>
      <c r="KG53">
        <f t="shared" si="87"/>
        <v>7595</v>
      </c>
      <c r="KH53">
        <f t="shared" si="87"/>
        <v>5872</v>
      </c>
      <c r="KI53">
        <f t="shared" si="87"/>
        <v>7222</v>
      </c>
      <c r="KJ53">
        <f t="shared" si="87"/>
        <v>9992</v>
      </c>
      <c r="KK53">
        <f t="shared" si="87"/>
        <v>10451</v>
      </c>
      <c r="KL53">
        <f t="shared" si="87"/>
        <v>9766</v>
      </c>
      <c r="KM53">
        <f t="shared" si="87"/>
        <v>9586</v>
      </c>
      <c r="KN53">
        <f t="shared" si="87"/>
        <v>9081</v>
      </c>
      <c r="KO53">
        <f t="shared" si="87"/>
        <v>6423</v>
      </c>
      <c r="KP53">
        <f t="shared" si="87"/>
        <v>7954</v>
      </c>
      <c r="KQ53">
        <f t="shared" si="87"/>
        <v>11066</v>
      </c>
      <c r="KR53">
        <f t="shared" si="87"/>
        <v>11430</v>
      </c>
      <c r="KS53">
        <f t="shared" si="87"/>
        <v>11016</v>
      </c>
      <c r="KT53">
        <f t="shared" si="87"/>
        <v>11879</v>
      </c>
      <c r="KU53">
        <f t="shared" si="87"/>
        <v>8968</v>
      </c>
      <c r="KV53">
        <f t="shared" si="87"/>
        <v>7191</v>
      </c>
      <c r="KW53">
        <f t="shared" si="87"/>
        <v>8518</v>
      </c>
      <c r="KX53">
        <f t="shared" si="87"/>
        <v>12659</v>
      </c>
      <c r="KY53">
        <f t="shared" si="87"/>
        <v>12128</v>
      </c>
      <c r="KZ53">
        <f t="shared" si="87"/>
        <v>10888</v>
      </c>
      <c r="LA53">
        <f t="shared" si="87"/>
        <v>11387</v>
      </c>
      <c r="LB53">
        <f t="shared" si="87"/>
        <v>9281</v>
      </c>
      <c r="LC53">
        <f t="shared" si="87"/>
        <v>7160</v>
      </c>
      <c r="LD53">
        <f t="shared" si="87"/>
        <v>8879</v>
      </c>
      <c r="LE53">
        <f t="shared" si="87"/>
        <v>12686</v>
      </c>
      <c r="LF53">
        <f t="shared" si="87"/>
        <v>12593</v>
      </c>
      <c r="LG53">
        <f t="shared" si="87"/>
        <v>12567</v>
      </c>
      <c r="LH53">
        <f t="shared" si="87"/>
        <v>12497</v>
      </c>
      <c r="LI53">
        <f t="shared" si="87"/>
        <v>10270</v>
      </c>
      <c r="LJ53">
        <f t="shared" si="87"/>
        <v>7434</v>
      </c>
      <c r="LK53">
        <f t="shared" si="87"/>
        <v>8720</v>
      </c>
      <c r="LL53">
        <f t="shared" si="87"/>
        <v>12277</v>
      </c>
      <c r="LM53">
        <f t="shared" si="87"/>
        <v>12713</v>
      </c>
      <c r="LN53">
        <f t="shared" si="87"/>
        <v>12692</v>
      </c>
      <c r="LO53">
        <f t="shared" si="87"/>
        <v>13024</v>
      </c>
      <c r="LP53">
        <f t="shared" si="87"/>
        <v>10538</v>
      </c>
      <c r="LQ53">
        <f t="shared" si="87"/>
        <v>7457</v>
      </c>
      <c r="LR53">
        <f t="shared" si="87"/>
        <v>9174</v>
      </c>
      <c r="LS53">
        <f t="shared" si="87"/>
        <v>13936</v>
      </c>
      <c r="LT53">
        <f t="shared" si="87"/>
        <v>13714</v>
      </c>
      <c r="LU53">
        <f t="shared" si="87"/>
        <v>13414</v>
      </c>
      <c r="LV53">
        <f t="shared" si="87"/>
        <v>12762</v>
      </c>
      <c r="LW53">
        <f t="shared" si="87"/>
        <v>10765</v>
      </c>
      <c r="LX53">
        <f t="shared" si="87"/>
        <v>7908</v>
      </c>
      <c r="LY53">
        <f t="shared" si="87"/>
        <v>9664</v>
      </c>
      <c r="LZ53">
        <f t="shared" si="87"/>
        <v>14302</v>
      </c>
      <c r="MA53">
        <f t="shared" si="87"/>
        <v>13798</v>
      </c>
      <c r="MB53">
        <f t="shared" si="87"/>
        <v>11624</v>
      </c>
      <c r="MC53">
        <f t="shared" si="87"/>
        <v>8572</v>
      </c>
      <c r="MD53">
        <f t="shared" si="87"/>
        <v>7393</v>
      </c>
      <c r="ME53">
        <f t="shared" si="87"/>
        <v>7394</v>
      </c>
      <c r="MF53">
        <f t="shared" si="87"/>
        <v>9750</v>
      </c>
      <c r="MG53">
        <f t="shared" si="87"/>
        <v>15158</v>
      </c>
      <c r="MH53">
        <f t="shared" si="87"/>
        <v>15257</v>
      </c>
      <c r="MI53">
        <f t="shared" si="87"/>
        <v>13134</v>
      </c>
      <c r="MJ53">
        <f t="shared" si="87"/>
        <v>9661</v>
      </c>
      <c r="MK53">
        <f t="shared" si="87"/>
        <v>8420</v>
      </c>
      <c r="ML53">
        <f t="shared" si="87"/>
        <v>7332</v>
      </c>
      <c r="MM53">
        <f t="shared" si="87"/>
        <v>10149</v>
      </c>
      <c r="MN53">
        <f t="shared" si="87"/>
        <v>15277</v>
      </c>
      <c r="MO53">
        <f t="shared" si="87"/>
        <v>15043</v>
      </c>
      <c r="MP53">
        <f t="shared" si="87"/>
        <v>14903</v>
      </c>
      <c r="MQ53">
        <f t="shared" si="87"/>
        <v>15127</v>
      </c>
      <c r="MR53">
        <f t="shared" si="87"/>
        <v>12782</v>
      </c>
      <c r="MS53">
        <f t="shared" si="87"/>
        <v>8323</v>
      </c>
      <c r="MT53">
        <f t="shared" si="87"/>
        <v>10295</v>
      </c>
      <c r="MU53">
        <f t="shared" si="87"/>
        <v>17082</v>
      </c>
      <c r="MV53">
        <f t="shared" si="87"/>
        <v>16666</v>
      </c>
      <c r="MW53">
        <f t="shared" si="87"/>
        <v>15310</v>
      </c>
      <c r="MX53">
        <f t="shared" si="87"/>
        <v>15088</v>
      </c>
      <c r="MY53">
        <f t="shared" si="87"/>
        <v>13255</v>
      </c>
      <c r="MZ53">
        <f t="shared" si="87"/>
        <v>8603</v>
      </c>
      <c r="NA53">
        <f t="shared" si="87"/>
        <v>9345</v>
      </c>
      <c r="NB53">
        <f t="shared" si="87"/>
        <v>16529</v>
      </c>
      <c r="NC53">
        <f t="shared" si="87"/>
        <v>17850</v>
      </c>
      <c r="ND53">
        <f t="shared" si="87"/>
        <v>16727</v>
      </c>
      <c r="NE53">
        <f t="shared" si="87"/>
        <v>15962</v>
      </c>
      <c r="NF53">
        <f t="shared" si="87"/>
        <v>13280</v>
      </c>
      <c r="NG53">
        <f t="shared" si="87"/>
        <v>8936</v>
      </c>
      <c r="NH53">
        <f t="shared" si="87"/>
        <v>10692</v>
      </c>
      <c r="NI53">
        <f t="shared" si="87"/>
        <v>17305</v>
      </c>
      <c r="NJ53">
        <f t="shared" si="87"/>
        <v>16653</v>
      </c>
      <c r="NK53">
        <f t="shared" si="87"/>
        <v>17001</v>
      </c>
      <c r="NL53">
        <f t="shared" si="87"/>
        <v>14909</v>
      </c>
      <c r="NM53">
        <f t="shared" si="87"/>
        <v>13556</v>
      </c>
      <c r="NN53">
        <f t="shared" si="87"/>
        <v>7953</v>
      </c>
      <c r="NO53">
        <f t="shared" si="87"/>
        <v>10182</v>
      </c>
      <c r="NP53">
        <f t="shared" si="87"/>
        <v>14860</v>
      </c>
      <c r="NQ53">
        <f t="shared" si="87"/>
        <v>15688</v>
      </c>
      <c r="NR53">
        <f t="shared" si="87"/>
        <v>12522</v>
      </c>
      <c r="NS53">
        <f t="shared" si="87"/>
        <v>16492</v>
      </c>
      <c r="NT53">
        <f t="shared" si="87"/>
        <v>10083</v>
      </c>
      <c r="NU53">
        <f t="shared" si="87"/>
        <v>7906</v>
      </c>
      <c r="NV53">
        <f t="shared" si="87"/>
        <v>8310</v>
      </c>
      <c r="NW53">
        <f t="shared" si="87"/>
        <v>15523</v>
      </c>
      <c r="NX53">
        <f t="shared" si="87"/>
        <v>13407</v>
      </c>
      <c r="NY53">
        <f t="shared" si="87"/>
        <v>13447</v>
      </c>
      <c r="NZ53">
        <f t="shared" si="87"/>
        <v>12431</v>
      </c>
      <c r="OA53">
        <f t="shared" si="87"/>
        <v>9791</v>
      </c>
      <c r="OB53">
        <f t="shared" si="87"/>
        <v>6327</v>
      </c>
      <c r="OC53">
        <f t="shared" si="87"/>
        <v>6878</v>
      </c>
      <c r="OD53">
        <f t="shared" si="87"/>
        <v>10895</v>
      </c>
      <c r="OE53">
        <f t="shared" si="87"/>
        <v>11340</v>
      </c>
      <c r="OF53">
        <f t="shared" si="87"/>
        <v>11325</v>
      </c>
      <c r="OG53">
        <f t="shared" si="87"/>
        <v>11059</v>
      </c>
      <c r="OH53">
        <f t="shared" si="87"/>
        <v>8492</v>
      </c>
      <c r="OI53">
        <f t="shared" si="87"/>
        <v>5841</v>
      </c>
      <c r="OJ53">
        <f t="shared" si="87"/>
        <v>6924</v>
      </c>
      <c r="OK53">
        <f t="shared" si="87"/>
        <v>11172</v>
      </c>
      <c r="OL53">
        <f t="shared" si="87"/>
        <v>11988</v>
      </c>
      <c r="OM53">
        <f t="shared" si="87"/>
        <v>10084</v>
      </c>
      <c r="ON53">
        <f t="shared" si="87"/>
        <v>10286</v>
      </c>
      <c r="OO53">
        <f t="shared" si="87"/>
        <v>8134</v>
      </c>
      <c r="OP53">
        <f t="shared" si="87"/>
        <v>5400</v>
      </c>
      <c r="OQ53">
        <f t="shared" si="87"/>
        <v>7220</v>
      </c>
      <c r="OR53">
        <f t="shared" si="87"/>
        <v>10430</v>
      </c>
      <c r="OS53">
        <f t="shared" si="87"/>
        <v>11070</v>
      </c>
      <c r="OT53">
        <f t="shared" si="87"/>
        <v>9771</v>
      </c>
      <c r="OU53">
        <f t="shared" si="87"/>
        <v>10015</v>
      </c>
      <c r="OV53">
        <f t="shared" si="87"/>
        <v>7830</v>
      </c>
      <c r="OW53">
        <f t="shared" si="87"/>
        <v>5267</v>
      </c>
      <c r="OX53">
        <f t="shared" si="87"/>
        <v>6860</v>
      </c>
      <c r="OY53">
        <f t="shared" si="87"/>
        <v>9977</v>
      </c>
      <c r="OZ53">
        <f t="shared" si="87"/>
        <v>9689</v>
      </c>
      <c r="PA53">
        <f t="shared" si="87"/>
        <v>9762</v>
      </c>
      <c r="PB53">
        <f t="shared" si="87"/>
        <v>9627</v>
      </c>
      <c r="PC53">
        <f t="shared" si="87"/>
        <v>8727</v>
      </c>
      <c r="PD53">
        <f t="shared" si="87"/>
        <v>5498</v>
      </c>
      <c r="PE53">
        <f t="shared" si="87"/>
        <v>6813</v>
      </c>
      <c r="PF53">
        <f t="shared" si="87"/>
        <v>9876</v>
      </c>
      <c r="PG53">
        <f t="shared" si="87"/>
        <v>10071</v>
      </c>
      <c r="PH53">
        <f t="shared" si="87"/>
        <v>10530</v>
      </c>
      <c r="PI53">
        <f t="shared" si="87"/>
        <v>10353</v>
      </c>
      <c r="PJ53">
        <f t="shared" si="87"/>
        <v>8087</v>
      </c>
      <c r="PK53">
        <f t="shared" si="87"/>
        <v>5809</v>
      </c>
      <c r="PL53">
        <f t="shared" si="87"/>
        <v>7336</v>
      </c>
      <c r="PM53">
        <f t="shared" si="87"/>
        <v>11075</v>
      </c>
      <c r="PN53">
        <f t="shared" si="87"/>
        <v>9667</v>
      </c>
      <c r="PO53">
        <f t="shared" si="87"/>
        <v>11488</v>
      </c>
      <c r="PP53">
        <f t="shared" si="87"/>
        <v>12188</v>
      </c>
      <c r="PQ53">
        <f t="shared" si="87"/>
        <v>9793</v>
      </c>
      <c r="PR53">
        <f t="shared" si="87"/>
        <v>6465</v>
      </c>
      <c r="PS53">
        <f t="shared" si="87"/>
        <v>7953</v>
      </c>
      <c r="PT53">
        <f t="shared" si="87"/>
        <v>11561</v>
      </c>
      <c r="PU53">
        <f t="shared" si="87"/>
        <v>12259</v>
      </c>
      <c r="PV53">
        <f t="shared" si="87"/>
        <v>11863</v>
      </c>
      <c r="PW53">
        <f t="shared" si="87"/>
        <v>10154</v>
      </c>
      <c r="PX53">
        <f t="shared" si="87"/>
        <v>8456</v>
      </c>
      <c r="PY53">
        <f t="shared" si="87"/>
        <v>6918</v>
      </c>
      <c r="PZ53">
        <f t="shared" si="87"/>
        <v>7470</v>
      </c>
      <c r="QA53">
        <f t="shared" si="87"/>
        <v>11795</v>
      </c>
      <c r="QB53">
        <f t="shared" si="87"/>
        <v>14825</v>
      </c>
      <c r="QC53">
        <f t="shared" si="87"/>
        <v>14630</v>
      </c>
      <c r="QD53">
        <f t="shared" si="87"/>
        <v>13488</v>
      </c>
    </row>
    <row r="54" spans="1:446" x14ac:dyDescent="0.35">
      <c r="A54" s="4" t="s">
        <v>273</v>
      </c>
      <c r="B54" t="str">
        <f>"(220-226;252-254;261)"</f>
        <v>(220-226;252-254;261)</v>
      </c>
      <c r="D54">
        <f t="shared" ref="D54:BO54" si="88">D4-C4</f>
        <v>0</v>
      </c>
      <c r="E54">
        <f t="shared" si="88"/>
        <v>0</v>
      </c>
      <c r="F54">
        <f t="shared" si="88"/>
        <v>0</v>
      </c>
      <c r="G54">
        <f t="shared" si="88"/>
        <v>0</v>
      </c>
      <c r="H54">
        <f t="shared" si="88"/>
        <v>0</v>
      </c>
      <c r="I54">
        <f t="shared" si="88"/>
        <v>0</v>
      </c>
      <c r="J54">
        <f t="shared" si="88"/>
        <v>0</v>
      </c>
      <c r="K54">
        <f t="shared" si="88"/>
        <v>0</v>
      </c>
      <c r="L54">
        <f t="shared" si="88"/>
        <v>0</v>
      </c>
      <c r="M54">
        <f t="shared" si="88"/>
        <v>0</v>
      </c>
      <c r="N54">
        <f t="shared" si="88"/>
        <v>0</v>
      </c>
      <c r="O54">
        <f t="shared" si="88"/>
        <v>0</v>
      </c>
      <c r="P54">
        <f t="shared" si="88"/>
        <v>0</v>
      </c>
      <c r="Q54">
        <f t="shared" si="88"/>
        <v>0</v>
      </c>
      <c r="R54">
        <f t="shared" si="88"/>
        <v>0</v>
      </c>
      <c r="S54">
        <f t="shared" si="88"/>
        <v>0</v>
      </c>
      <c r="T54">
        <f t="shared" si="88"/>
        <v>0</v>
      </c>
      <c r="U54">
        <f t="shared" si="88"/>
        <v>0</v>
      </c>
      <c r="V54">
        <f t="shared" si="88"/>
        <v>0</v>
      </c>
      <c r="W54">
        <f t="shared" si="88"/>
        <v>0</v>
      </c>
      <c r="X54">
        <f t="shared" si="88"/>
        <v>0</v>
      </c>
      <c r="Y54">
        <f t="shared" si="88"/>
        <v>0</v>
      </c>
      <c r="Z54">
        <f t="shared" si="88"/>
        <v>0</v>
      </c>
      <c r="AA54">
        <f t="shared" si="88"/>
        <v>0</v>
      </c>
      <c r="AB54">
        <f t="shared" si="88"/>
        <v>0</v>
      </c>
      <c r="AC54">
        <f t="shared" si="88"/>
        <v>0</v>
      </c>
      <c r="AD54">
        <f t="shared" si="88"/>
        <v>0</v>
      </c>
      <c r="AE54">
        <f t="shared" si="88"/>
        <v>0</v>
      </c>
      <c r="AF54">
        <f t="shared" si="88"/>
        <v>0</v>
      </c>
      <c r="AG54">
        <f t="shared" si="88"/>
        <v>0</v>
      </c>
      <c r="AH54">
        <f t="shared" si="88"/>
        <v>0</v>
      </c>
      <c r="AI54">
        <f t="shared" si="88"/>
        <v>0</v>
      </c>
      <c r="AJ54">
        <f t="shared" si="88"/>
        <v>0</v>
      </c>
      <c r="AK54">
        <f t="shared" si="88"/>
        <v>0</v>
      </c>
      <c r="AL54">
        <f t="shared" si="88"/>
        <v>0</v>
      </c>
      <c r="AM54">
        <f t="shared" si="88"/>
        <v>0</v>
      </c>
      <c r="AN54">
        <f t="shared" si="88"/>
        <v>0</v>
      </c>
      <c r="AO54">
        <f t="shared" si="88"/>
        <v>0</v>
      </c>
      <c r="AP54">
        <f t="shared" si="88"/>
        <v>0</v>
      </c>
      <c r="AQ54">
        <f t="shared" si="88"/>
        <v>0</v>
      </c>
      <c r="AR54">
        <f t="shared" si="88"/>
        <v>0</v>
      </c>
      <c r="AS54">
        <f t="shared" si="88"/>
        <v>0</v>
      </c>
      <c r="AT54">
        <f t="shared" si="88"/>
        <v>0</v>
      </c>
      <c r="AU54">
        <f t="shared" si="88"/>
        <v>1</v>
      </c>
      <c r="AV54">
        <f t="shared" si="88"/>
        <v>1</v>
      </c>
      <c r="AW54">
        <f t="shared" si="88"/>
        <v>0</v>
      </c>
      <c r="AX54">
        <f t="shared" si="88"/>
        <v>1</v>
      </c>
      <c r="AY54">
        <f t="shared" si="88"/>
        <v>4</v>
      </c>
      <c r="AZ54">
        <f t="shared" si="88"/>
        <v>0</v>
      </c>
      <c r="BA54">
        <f t="shared" si="88"/>
        <v>2</v>
      </c>
      <c r="BB54">
        <f t="shared" si="88"/>
        <v>1</v>
      </c>
      <c r="BC54">
        <f t="shared" si="88"/>
        <v>19</v>
      </c>
      <c r="BD54">
        <f t="shared" si="88"/>
        <v>14</v>
      </c>
      <c r="BE54">
        <f t="shared" si="88"/>
        <v>23</v>
      </c>
      <c r="BF54">
        <f t="shared" si="88"/>
        <v>17</v>
      </c>
      <c r="BG54">
        <f t="shared" si="88"/>
        <v>35</v>
      </c>
      <c r="BH54">
        <f t="shared" si="88"/>
        <v>46</v>
      </c>
      <c r="BI54">
        <f t="shared" si="88"/>
        <v>32</v>
      </c>
      <c r="BJ54">
        <f t="shared" si="88"/>
        <v>58</v>
      </c>
      <c r="BK54">
        <f t="shared" si="88"/>
        <v>35</v>
      </c>
      <c r="BL54">
        <f t="shared" si="88"/>
        <v>76</v>
      </c>
      <c r="BM54">
        <f t="shared" si="88"/>
        <v>148</v>
      </c>
      <c r="BN54">
        <f t="shared" si="88"/>
        <v>191</v>
      </c>
      <c r="BO54">
        <f t="shared" si="88"/>
        <v>182</v>
      </c>
      <c r="BP54">
        <f t="shared" ref="BP54:EA54" si="89">BP4-BO4</f>
        <v>288</v>
      </c>
      <c r="BQ54">
        <f t="shared" si="89"/>
        <v>292</v>
      </c>
      <c r="BR54">
        <f t="shared" si="89"/>
        <v>213</v>
      </c>
      <c r="BS54">
        <f t="shared" si="89"/>
        <v>374</v>
      </c>
      <c r="BT54">
        <f t="shared" si="89"/>
        <v>404</v>
      </c>
      <c r="BU54">
        <f t="shared" si="89"/>
        <v>673</v>
      </c>
      <c r="BV54">
        <f t="shared" si="89"/>
        <v>657</v>
      </c>
      <c r="BW54">
        <f t="shared" si="89"/>
        <v>737</v>
      </c>
      <c r="BX54">
        <f t="shared" si="89"/>
        <v>757</v>
      </c>
      <c r="BY54">
        <f t="shared" si="89"/>
        <v>601</v>
      </c>
      <c r="BZ54">
        <f t="shared" si="89"/>
        <v>570</v>
      </c>
      <c r="CA54">
        <f t="shared" si="89"/>
        <v>1105</v>
      </c>
      <c r="CB54">
        <f t="shared" si="89"/>
        <v>1032</v>
      </c>
      <c r="CC54">
        <f t="shared" si="89"/>
        <v>1117</v>
      </c>
      <c r="CD54">
        <f t="shared" si="89"/>
        <v>1123</v>
      </c>
      <c r="CE54">
        <f t="shared" si="89"/>
        <v>844</v>
      </c>
      <c r="CF54">
        <f t="shared" si="89"/>
        <v>657</v>
      </c>
      <c r="CG54">
        <f t="shared" si="89"/>
        <v>725</v>
      </c>
      <c r="CH54">
        <f t="shared" si="89"/>
        <v>1080</v>
      </c>
      <c r="CI54">
        <f t="shared" si="89"/>
        <v>884</v>
      </c>
      <c r="CJ54">
        <f t="shared" si="89"/>
        <v>1040</v>
      </c>
      <c r="CK54">
        <f t="shared" si="89"/>
        <v>914</v>
      </c>
      <c r="CL54">
        <f t="shared" si="89"/>
        <v>1108</v>
      </c>
      <c r="CM54">
        <f t="shared" si="89"/>
        <v>433</v>
      </c>
      <c r="CN54">
        <f t="shared" si="89"/>
        <v>576</v>
      </c>
      <c r="CO54">
        <f t="shared" si="89"/>
        <v>1224</v>
      </c>
      <c r="CP54">
        <f t="shared" si="89"/>
        <v>857</v>
      </c>
      <c r="CQ54">
        <f t="shared" si="89"/>
        <v>684</v>
      </c>
      <c r="CR54">
        <f t="shared" si="89"/>
        <v>1018</v>
      </c>
      <c r="CS54">
        <f t="shared" si="89"/>
        <v>816</v>
      </c>
      <c r="CT54">
        <f t="shared" si="89"/>
        <v>364</v>
      </c>
      <c r="CU54">
        <f t="shared" si="89"/>
        <v>323</v>
      </c>
      <c r="CV54">
        <f t="shared" si="89"/>
        <v>971</v>
      </c>
      <c r="CW54">
        <f t="shared" si="89"/>
        <v>771</v>
      </c>
      <c r="CX54">
        <f t="shared" si="89"/>
        <v>636</v>
      </c>
      <c r="CY54">
        <f t="shared" si="89"/>
        <v>700</v>
      </c>
      <c r="CZ54">
        <f t="shared" si="89"/>
        <v>585</v>
      </c>
      <c r="DA54">
        <f t="shared" si="89"/>
        <v>253</v>
      </c>
      <c r="DB54">
        <f t="shared" si="89"/>
        <v>273</v>
      </c>
      <c r="DC54">
        <f t="shared" si="89"/>
        <v>725</v>
      </c>
      <c r="DD54">
        <f t="shared" si="89"/>
        <v>647</v>
      </c>
      <c r="DE54">
        <f t="shared" si="89"/>
        <v>458</v>
      </c>
      <c r="DF54">
        <f t="shared" si="89"/>
        <v>580</v>
      </c>
      <c r="DG54">
        <f t="shared" si="89"/>
        <v>275</v>
      </c>
      <c r="DH54">
        <f t="shared" si="89"/>
        <v>217</v>
      </c>
      <c r="DI54">
        <f t="shared" si="89"/>
        <v>188</v>
      </c>
      <c r="DJ54">
        <f t="shared" si="89"/>
        <v>615</v>
      </c>
      <c r="DK54">
        <f t="shared" si="89"/>
        <v>448</v>
      </c>
      <c r="DL54">
        <f t="shared" si="89"/>
        <v>353</v>
      </c>
      <c r="DM54">
        <f t="shared" si="89"/>
        <v>351</v>
      </c>
      <c r="DN54">
        <f t="shared" si="89"/>
        <v>411</v>
      </c>
      <c r="DO54">
        <f t="shared" si="89"/>
        <v>67</v>
      </c>
      <c r="DP54">
        <f t="shared" si="89"/>
        <v>146</v>
      </c>
      <c r="DQ54">
        <f t="shared" si="89"/>
        <v>501</v>
      </c>
      <c r="DR54">
        <f t="shared" si="89"/>
        <v>329</v>
      </c>
      <c r="DS54">
        <f t="shared" si="89"/>
        <v>273</v>
      </c>
      <c r="DT54">
        <f t="shared" si="89"/>
        <v>291</v>
      </c>
      <c r="DU54">
        <f t="shared" si="89"/>
        <v>220</v>
      </c>
      <c r="DV54">
        <f t="shared" si="89"/>
        <v>379</v>
      </c>
      <c r="DW54">
        <f t="shared" si="89"/>
        <v>104</v>
      </c>
      <c r="DX54">
        <f t="shared" si="89"/>
        <v>131</v>
      </c>
      <c r="DY54">
        <f t="shared" si="89"/>
        <v>422</v>
      </c>
      <c r="DZ54">
        <f t="shared" si="89"/>
        <v>343</v>
      </c>
      <c r="EA54">
        <f t="shared" si="89"/>
        <v>274</v>
      </c>
      <c r="EB54">
        <f t="shared" ref="EB54:GM54" si="90">EB4-EA4</f>
        <v>154</v>
      </c>
      <c r="EC54">
        <f t="shared" si="90"/>
        <v>60</v>
      </c>
      <c r="ED54">
        <f t="shared" si="90"/>
        <v>86</v>
      </c>
      <c r="EE54">
        <f t="shared" si="90"/>
        <v>250</v>
      </c>
      <c r="EF54">
        <f t="shared" si="90"/>
        <v>254</v>
      </c>
      <c r="EG54">
        <f t="shared" si="90"/>
        <v>130</v>
      </c>
      <c r="EH54">
        <f t="shared" si="90"/>
        <v>258</v>
      </c>
      <c r="EI54">
        <f t="shared" si="90"/>
        <v>143</v>
      </c>
      <c r="EJ54">
        <f t="shared" si="90"/>
        <v>54</v>
      </c>
      <c r="EK54">
        <f t="shared" si="90"/>
        <v>47</v>
      </c>
      <c r="EL54">
        <f t="shared" si="90"/>
        <v>197</v>
      </c>
      <c r="EM54">
        <f t="shared" si="90"/>
        <v>164</v>
      </c>
      <c r="EN54">
        <f t="shared" si="90"/>
        <v>76</v>
      </c>
      <c r="EO54">
        <f t="shared" si="90"/>
        <v>131</v>
      </c>
      <c r="EP54">
        <f t="shared" si="90"/>
        <v>107</v>
      </c>
      <c r="EQ54">
        <f t="shared" si="90"/>
        <v>27</v>
      </c>
      <c r="ER54">
        <f t="shared" si="90"/>
        <v>29</v>
      </c>
      <c r="ES54">
        <f t="shared" si="90"/>
        <v>120</v>
      </c>
      <c r="ET54">
        <f t="shared" si="90"/>
        <v>110</v>
      </c>
      <c r="EU54">
        <f t="shared" si="90"/>
        <v>67</v>
      </c>
      <c r="EV54">
        <f t="shared" si="90"/>
        <v>84</v>
      </c>
      <c r="EW54">
        <f t="shared" si="90"/>
        <v>71</v>
      </c>
      <c r="EX54">
        <f t="shared" si="90"/>
        <v>31</v>
      </c>
      <c r="EY54">
        <f t="shared" si="90"/>
        <v>13</v>
      </c>
      <c r="EZ54">
        <f t="shared" si="90"/>
        <v>94</v>
      </c>
      <c r="FA54">
        <f t="shared" si="90"/>
        <v>87</v>
      </c>
      <c r="FB54">
        <f t="shared" si="90"/>
        <v>99</v>
      </c>
      <c r="FC54">
        <f t="shared" si="90"/>
        <v>77</v>
      </c>
      <c r="FD54">
        <f t="shared" si="90"/>
        <v>40</v>
      </c>
      <c r="FE54">
        <f t="shared" si="90"/>
        <v>31</v>
      </c>
      <c r="FF54">
        <f t="shared" si="90"/>
        <v>21</v>
      </c>
      <c r="FG54">
        <f t="shared" si="90"/>
        <v>54</v>
      </c>
      <c r="FH54">
        <f t="shared" si="90"/>
        <v>97</v>
      </c>
      <c r="FI54">
        <f t="shared" si="90"/>
        <v>41</v>
      </c>
      <c r="FJ54">
        <f t="shared" si="90"/>
        <v>49</v>
      </c>
      <c r="FK54">
        <f t="shared" si="90"/>
        <v>32</v>
      </c>
      <c r="FL54">
        <f t="shared" si="90"/>
        <v>19</v>
      </c>
      <c r="FM54">
        <f t="shared" si="90"/>
        <v>11</v>
      </c>
      <c r="FN54">
        <f t="shared" si="90"/>
        <v>54</v>
      </c>
      <c r="FO54">
        <f t="shared" si="90"/>
        <v>57</v>
      </c>
      <c r="FP54">
        <f t="shared" si="90"/>
        <v>31</v>
      </c>
      <c r="FQ54">
        <f t="shared" si="90"/>
        <v>34</v>
      </c>
      <c r="FR54">
        <f t="shared" si="90"/>
        <v>17</v>
      </c>
      <c r="FS54">
        <f t="shared" si="90"/>
        <v>9</v>
      </c>
      <c r="FT54">
        <f t="shared" si="90"/>
        <v>10</v>
      </c>
      <c r="FU54">
        <f t="shared" si="90"/>
        <v>44</v>
      </c>
      <c r="FV54">
        <f t="shared" si="90"/>
        <v>26</v>
      </c>
      <c r="FW54">
        <f t="shared" si="90"/>
        <v>24</v>
      </c>
      <c r="FX54">
        <f t="shared" si="90"/>
        <v>26</v>
      </c>
      <c r="FY54">
        <f t="shared" si="90"/>
        <v>9</v>
      </c>
      <c r="FZ54">
        <f t="shared" si="90"/>
        <v>11</v>
      </c>
      <c r="GA54">
        <f t="shared" si="90"/>
        <v>10</v>
      </c>
      <c r="GB54">
        <f t="shared" si="90"/>
        <v>25</v>
      </c>
      <c r="GC54">
        <f t="shared" si="90"/>
        <v>17</v>
      </c>
      <c r="GD54">
        <f t="shared" si="90"/>
        <v>9</v>
      </c>
      <c r="GE54">
        <f t="shared" si="90"/>
        <v>32</v>
      </c>
      <c r="GF54">
        <f t="shared" si="90"/>
        <v>15</v>
      </c>
      <c r="GG54">
        <f t="shared" si="90"/>
        <v>8</v>
      </c>
      <c r="GH54">
        <f t="shared" si="90"/>
        <v>3</v>
      </c>
      <c r="GI54">
        <f t="shared" si="90"/>
        <v>21</v>
      </c>
      <c r="GJ54">
        <f t="shared" si="90"/>
        <v>34</v>
      </c>
      <c r="GK54">
        <f t="shared" si="90"/>
        <v>0</v>
      </c>
      <c r="GL54">
        <f t="shared" si="90"/>
        <v>20</v>
      </c>
      <c r="GM54">
        <f t="shared" si="90"/>
        <v>13</v>
      </c>
      <c r="GN54">
        <f t="shared" ref="GN54:IY54" si="91">GN4-GM4</f>
        <v>5</v>
      </c>
      <c r="GO54">
        <f t="shared" si="91"/>
        <v>1</v>
      </c>
      <c r="GP54">
        <f t="shared" si="91"/>
        <v>18</v>
      </c>
      <c r="GQ54">
        <f t="shared" si="91"/>
        <v>14</v>
      </c>
      <c r="GR54">
        <f t="shared" si="91"/>
        <v>18</v>
      </c>
      <c r="GS54">
        <f t="shared" si="91"/>
        <v>12</v>
      </c>
      <c r="GT54">
        <f t="shared" si="91"/>
        <v>3</v>
      </c>
      <c r="GU54">
        <f t="shared" si="91"/>
        <v>5</v>
      </c>
      <c r="GV54">
        <f t="shared" si="91"/>
        <v>18</v>
      </c>
      <c r="GW54">
        <f t="shared" si="91"/>
        <v>13</v>
      </c>
      <c r="GX54">
        <f t="shared" si="91"/>
        <v>20</v>
      </c>
      <c r="GY54">
        <f t="shared" si="91"/>
        <v>18</v>
      </c>
      <c r="GZ54">
        <f t="shared" si="91"/>
        <v>11</v>
      </c>
      <c r="HA54">
        <f t="shared" si="91"/>
        <v>3</v>
      </c>
      <c r="HB54">
        <f t="shared" si="91"/>
        <v>5</v>
      </c>
      <c r="HC54">
        <f t="shared" si="91"/>
        <v>3</v>
      </c>
      <c r="HD54">
        <f t="shared" si="91"/>
        <v>12</v>
      </c>
      <c r="HE54">
        <f t="shared" si="91"/>
        <v>17</v>
      </c>
      <c r="HF54">
        <f t="shared" si="91"/>
        <v>6</v>
      </c>
      <c r="HG54">
        <f t="shared" si="91"/>
        <v>2</v>
      </c>
      <c r="HH54">
        <f t="shared" si="91"/>
        <v>18</v>
      </c>
      <c r="HI54">
        <f t="shared" si="91"/>
        <v>6</v>
      </c>
      <c r="HJ54">
        <f t="shared" si="91"/>
        <v>4</v>
      </c>
      <c r="HK54">
        <f t="shared" si="91"/>
        <v>16</v>
      </c>
      <c r="HL54">
        <f t="shared" si="91"/>
        <v>17</v>
      </c>
      <c r="HM54">
        <f t="shared" si="91"/>
        <v>12</v>
      </c>
      <c r="HN54">
        <f t="shared" si="91"/>
        <v>9</v>
      </c>
      <c r="HO54">
        <f t="shared" si="91"/>
        <v>12</v>
      </c>
      <c r="HP54">
        <f t="shared" si="91"/>
        <v>1</v>
      </c>
      <c r="HQ54">
        <f t="shared" si="91"/>
        <v>3</v>
      </c>
      <c r="HR54">
        <f t="shared" si="91"/>
        <v>3</v>
      </c>
      <c r="HS54">
        <f t="shared" si="91"/>
        <v>10</v>
      </c>
      <c r="HT54">
        <f t="shared" si="91"/>
        <v>14</v>
      </c>
      <c r="HU54">
        <f t="shared" si="91"/>
        <v>10</v>
      </c>
      <c r="HV54">
        <f t="shared" si="91"/>
        <v>12</v>
      </c>
      <c r="HW54">
        <f t="shared" si="91"/>
        <v>2</v>
      </c>
      <c r="HX54">
        <f t="shared" si="91"/>
        <v>3</v>
      </c>
      <c r="HY54">
        <f t="shared" si="91"/>
        <v>32</v>
      </c>
      <c r="HZ54">
        <f t="shared" si="91"/>
        <v>8</v>
      </c>
      <c r="IA54">
        <f t="shared" si="91"/>
        <v>14</v>
      </c>
      <c r="IB54">
        <f t="shared" si="91"/>
        <v>6</v>
      </c>
      <c r="IC54">
        <f t="shared" si="91"/>
        <v>9</v>
      </c>
      <c r="ID54">
        <f t="shared" si="91"/>
        <v>5</v>
      </c>
      <c r="IE54">
        <f t="shared" si="91"/>
        <v>9</v>
      </c>
      <c r="IF54">
        <f t="shared" si="91"/>
        <v>27</v>
      </c>
      <c r="IG54">
        <f t="shared" si="91"/>
        <v>20</v>
      </c>
      <c r="IH54">
        <f t="shared" si="91"/>
        <v>21</v>
      </c>
      <c r="II54">
        <f t="shared" si="91"/>
        <v>27</v>
      </c>
      <c r="IJ54">
        <f t="shared" si="91"/>
        <v>27</v>
      </c>
      <c r="IK54">
        <f t="shared" si="91"/>
        <v>18</v>
      </c>
      <c r="IL54">
        <f t="shared" si="91"/>
        <v>11</v>
      </c>
      <c r="IM54">
        <f t="shared" si="91"/>
        <v>37</v>
      </c>
      <c r="IN54">
        <f t="shared" si="91"/>
        <v>37</v>
      </c>
      <c r="IO54">
        <f t="shared" si="91"/>
        <v>40</v>
      </c>
      <c r="IP54">
        <f t="shared" si="91"/>
        <v>34</v>
      </c>
      <c r="IQ54">
        <f t="shared" si="91"/>
        <v>35</v>
      </c>
      <c r="IR54">
        <f t="shared" si="91"/>
        <v>17</v>
      </c>
      <c r="IS54">
        <f t="shared" si="91"/>
        <v>13</v>
      </c>
      <c r="IT54">
        <f t="shared" si="91"/>
        <v>72</v>
      </c>
      <c r="IU54">
        <f t="shared" si="91"/>
        <v>71</v>
      </c>
      <c r="IV54">
        <f t="shared" si="91"/>
        <v>59</v>
      </c>
      <c r="IW54">
        <f t="shared" si="91"/>
        <v>66</v>
      </c>
      <c r="IX54">
        <f t="shared" si="91"/>
        <v>49</v>
      </c>
      <c r="IY54">
        <f t="shared" si="91"/>
        <v>33</v>
      </c>
      <c r="IZ54">
        <f t="shared" ref="IZ54:JQ54" si="92">IZ4-IY4</f>
        <v>19</v>
      </c>
      <c r="JA54">
        <f t="shared" si="92"/>
        <v>76</v>
      </c>
      <c r="JB54">
        <f t="shared" si="92"/>
        <v>70</v>
      </c>
      <c r="JC54">
        <f t="shared" si="92"/>
        <v>77</v>
      </c>
      <c r="JD54">
        <f t="shared" si="92"/>
        <v>87</v>
      </c>
      <c r="JE54">
        <f t="shared" si="92"/>
        <v>81</v>
      </c>
      <c r="JF54">
        <f t="shared" si="92"/>
        <v>65</v>
      </c>
      <c r="JG54">
        <f t="shared" si="92"/>
        <v>50</v>
      </c>
      <c r="JH54">
        <f t="shared" si="92"/>
        <v>143</v>
      </c>
      <c r="JI54">
        <f t="shared" si="92"/>
        <v>137</v>
      </c>
      <c r="JJ54">
        <f t="shared" si="92"/>
        <v>138</v>
      </c>
      <c r="JK54">
        <f t="shared" si="92"/>
        <v>136</v>
      </c>
      <c r="JL54">
        <f t="shared" si="92"/>
        <v>150</v>
      </c>
      <c r="JM54">
        <f t="shared" si="92"/>
        <v>67</v>
      </c>
      <c r="JN54">
        <f t="shared" si="92"/>
        <v>80</v>
      </c>
      <c r="JO54">
        <f t="shared" si="92"/>
        <v>241</v>
      </c>
      <c r="JP54">
        <f t="shared" si="92"/>
        <v>191</v>
      </c>
      <c r="JQ54">
        <f t="shared" si="92"/>
        <v>189</v>
      </c>
      <c r="JR54">
        <f t="shared" ref="JR54:QD54" si="93">JR4-JQ4</f>
        <v>224</v>
      </c>
      <c r="JS54">
        <f t="shared" si="93"/>
        <v>174</v>
      </c>
      <c r="JT54">
        <f t="shared" si="93"/>
        <v>151</v>
      </c>
      <c r="JU54">
        <f t="shared" si="93"/>
        <v>102</v>
      </c>
      <c r="JV54">
        <f t="shared" si="93"/>
        <v>367</v>
      </c>
      <c r="JW54">
        <f t="shared" si="93"/>
        <v>310</v>
      </c>
      <c r="JX54">
        <f t="shared" si="93"/>
        <v>280</v>
      </c>
      <c r="JY54">
        <f t="shared" si="93"/>
        <v>274</v>
      </c>
      <c r="JZ54">
        <f t="shared" si="93"/>
        <v>326</v>
      </c>
      <c r="KA54">
        <f t="shared" si="93"/>
        <v>162</v>
      </c>
      <c r="KB54">
        <f t="shared" si="93"/>
        <v>136</v>
      </c>
      <c r="KC54">
        <f t="shared" si="93"/>
        <v>397</v>
      </c>
      <c r="KD54">
        <f t="shared" si="93"/>
        <v>492</v>
      </c>
      <c r="KE54">
        <f t="shared" si="93"/>
        <v>378</v>
      </c>
      <c r="KF54">
        <f t="shared" si="93"/>
        <v>355</v>
      </c>
      <c r="KG54">
        <f t="shared" si="93"/>
        <v>413</v>
      </c>
      <c r="KH54">
        <f t="shared" si="93"/>
        <v>156</v>
      </c>
      <c r="KI54">
        <f t="shared" si="93"/>
        <v>195</v>
      </c>
      <c r="KJ54">
        <f t="shared" si="93"/>
        <v>532</v>
      </c>
      <c r="KK54">
        <f t="shared" si="93"/>
        <v>596</v>
      </c>
      <c r="KL54">
        <f t="shared" si="93"/>
        <v>563</v>
      </c>
      <c r="KM54">
        <f t="shared" si="93"/>
        <v>376</v>
      </c>
      <c r="KN54">
        <f t="shared" si="93"/>
        <v>462</v>
      </c>
      <c r="KO54">
        <f t="shared" si="93"/>
        <v>168</v>
      </c>
      <c r="KP54">
        <f t="shared" si="93"/>
        <v>214</v>
      </c>
      <c r="KQ54">
        <f t="shared" si="93"/>
        <v>599</v>
      </c>
      <c r="KR54">
        <f t="shared" si="93"/>
        <v>529</v>
      </c>
      <c r="KS54">
        <f t="shared" si="93"/>
        <v>502</v>
      </c>
      <c r="KT54">
        <f t="shared" si="93"/>
        <v>511</v>
      </c>
      <c r="KU54">
        <f t="shared" si="93"/>
        <v>340</v>
      </c>
      <c r="KV54">
        <f t="shared" si="93"/>
        <v>399</v>
      </c>
      <c r="KW54">
        <f t="shared" si="93"/>
        <v>207</v>
      </c>
      <c r="KX54">
        <f t="shared" si="93"/>
        <v>608</v>
      </c>
      <c r="KY54">
        <f t="shared" si="93"/>
        <v>695</v>
      </c>
      <c r="KZ54">
        <f t="shared" si="93"/>
        <v>498</v>
      </c>
      <c r="LA54">
        <f t="shared" si="93"/>
        <v>520</v>
      </c>
      <c r="LB54">
        <f t="shared" si="93"/>
        <v>479</v>
      </c>
      <c r="LC54">
        <f t="shared" si="93"/>
        <v>215</v>
      </c>
      <c r="LD54">
        <f t="shared" si="93"/>
        <v>203</v>
      </c>
      <c r="LE54">
        <f t="shared" si="93"/>
        <v>603</v>
      </c>
      <c r="LF54">
        <f t="shared" si="93"/>
        <v>648</v>
      </c>
      <c r="LG54">
        <f t="shared" si="93"/>
        <v>414</v>
      </c>
      <c r="LH54">
        <f t="shared" si="93"/>
        <v>504</v>
      </c>
      <c r="LI54">
        <f t="shared" si="93"/>
        <v>397</v>
      </c>
      <c r="LJ54">
        <f t="shared" si="93"/>
        <v>231</v>
      </c>
      <c r="LK54">
        <f t="shared" si="93"/>
        <v>189</v>
      </c>
      <c r="LL54">
        <f t="shared" si="93"/>
        <v>599</v>
      </c>
      <c r="LM54">
        <f t="shared" si="93"/>
        <v>533</v>
      </c>
      <c r="LN54">
        <f t="shared" si="93"/>
        <v>516</v>
      </c>
      <c r="LO54">
        <f t="shared" si="93"/>
        <v>424</v>
      </c>
      <c r="LP54">
        <f t="shared" si="93"/>
        <v>520</v>
      </c>
      <c r="LQ54">
        <f t="shared" si="93"/>
        <v>144</v>
      </c>
      <c r="LR54">
        <f t="shared" si="93"/>
        <v>233</v>
      </c>
      <c r="LS54">
        <f t="shared" si="93"/>
        <v>506</v>
      </c>
      <c r="LT54">
        <f t="shared" si="93"/>
        <v>612</v>
      </c>
      <c r="LU54">
        <f t="shared" si="93"/>
        <v>532</v>
      </c>
      <c r="LV54">
        <f t="shared" si="93"/>
        <v>490</v>
      </c>
      <c r="LW54">
        <f t="shared" si="93"/>
        <v>537</v>
      </c>
      <c r="LX54">
        <f t="shared" si="93"/>
        <v>326</v>
      </c>
      <c r="LY54">
        <f t="shared" si="93"/>
        <v>215</v>
      </c>
      <c r="LZ54">
        <f t="shared" si="93"/>
        <v>691</v>
      </c>
      <c r="MA54">
        <f t="shared" si="93"/>
        <v>748</v>
      </c>
      <c r="MB54">
        <f t="shared" si="93"/>
        <v>575</v>
      </c>
      <c r="MC54">
        <f t="shared" si="93"/>
        <v>570</v>
      </c>
      <c r="MD54">
        <f t="shared" si="93"/>
        <v>211</v>
      </c>
      <c r="ME54">
        <f t="shared" si="93"/>
        <v>347</v>
      </c>
      <c r="MF54">
        <f t="shared" si="93"/>
        <v>357</v>
      </c>
      <c r="MG54">
        <f t="shared" si="93"/>
        <v>458</v>
      </c>
      <c r="MH54">
        <f t="shared" si="93"/>
        <v>982</v>
      </c>
      <c r="MI54">
        <f t="shared" si="93"/>
        <v>965</v>
      </c>
      <c r="MJ54">
        <f t="shared" si="93"/>
        <v>615</v>
      </c>
      <c r="MK54">
        <f t="shared" si="93"/>
        <v>445</v>
      </c>
      <c r="ML54">
        <f t="shared" si="93"/>
        <v>455</v>
      </c>
      <c r="MM54">
        <f t="shared" si="93"/>
        <v>410</v>
      </c>
      <c r="MN54">
        <f t="shared" si="93"/>
        <v>881</v>
      </c>
      <c r="MO54">
        <f t="shared" si="93"/>
        <v>1042</v>
      </c>
      <c r="MP54">
        <f t="shared" si="93"/>
        <v>1162</v>
      </c>
      <c r="MQ54">
        <f t="shared" si="93"/>
        <v>1333</v>
      </c>
      <c r="MR54">
        <f t="shared" si="93"/>
        <v>1035</v>
      </c>
      <c r="MS54">
        <f t="shared" si="93"/>
        <v>567</v>
      </c>
      <c r="MT54">
        <f t="shared" si="93"/>
        <v>529</v>
      </c>
      <c r="MU54">
        <f t="shared" si="93"/>
        <v>1246</v>
      </c>
      <c r="MV54">
        <f t="shared" si="93"/>
        <v>1568</v>
      </c>
      <c r="MW54">
        <f t="shared" si="93"/>
        <v>1253</v>
      </c>
      <c r="MX54">
        <f t="shared" si="93"/>
        <v>1285</v>
      </c>
      <c r="MY54">
        <f t="shared" si="93"/>
        <v>1299</v>
      </c>
      <c r="MZ54">
        <f t="shared" si="93"/>
        <v>682</v>
      </c>
      <c r="NA54">
        <f t="shared" si="93"/>
        <v>602</v>
      </c>
      <c r="NB54">
        <f t="shared" si="93"/>
        <v>1612</v>
      </c>
      <c r="NC54">
        <f t="shared" si="93"/>
        <v>1826</v>
      </c>
      <c r="ND54">
        <f t="shared" si="93"/>
        <v>1296</v>
      </c>
      <c r="NE54">
        <f t="shared" si="93"/>
        <v>1401</v>
      </c>
      <c r="NF54">
        <f t="shared" si="93"/>
        <v>1352</v>
      </c>
      <c r="NG54">
        <f t="shared" si="93"/>
        <v>611</v>
      </c>
      <c r="NH54">
        <f t="shared" si="93"/>
        <v>594</v>
      </c>
      <c r="NI54">
        <f t="shared" si="93"/>
        <v>1636</v>
      </c>
      <c r="NJ54">
        <f t="shared" si="93"/>
        <v>1726</v>
      </c>
      <c r="NK54">
        <f t="shared" si="93"/>
        <v>1239</v>
      </c>
      <c r="NL54">
        <f t="shared" si="93"/>
        <v>1248</v>
      </c>
      <c r="NM54">
        <f t="shared" si="93"/>
        <v>1205</v>
      </c>
      <c r="NN54">
        <f t="shared" si="93"/>
        <v>590</v>
      </c>
      <c r="NO54">
        <f t="shared" si="93"/>
        <v>407</v>
      </c>
      <c r="NP54">
        <f t="shared" si="93"/>
        <v>1451</v>
      </c>
      <c r="NQ54">
        <f t="shared" si="93"/>
        <v>1322</v>
      </c>
      <c r="NR54">
        <f t="shared" si="93"/>
        <v>915</v>
      </c>
      <c r="NS54">
        <f t="shared" si="93"/>
        <v>1015</v>
      </c>
      <c r="NT54">
        <f t="shared" si="93"/>
        <v>828</v>
      </c>
      <c r="NU54">
        <f t="shared" si="93"/>
        <v>376</v>
      </c>
      <c r="NV54">
        <f t="shared" si="93"/>
        <v>333</v>
      </c>
      <c r="NW54">
        <f t="shared" si="93"/>
        <v>1052</v>
      </c>
      <c r="NX54">
        <f t="shared" si="93"/>
        <v>1002</v>
      </c>
      <c r="NY54">
        <f t="shared" si="93"/>
        <v>680</v>
      </c>
      <c r="NZ54">
        <f t="shared" si="93"/>
        <v>759</v>
      </c>
      <c r="OA54">
        <f t="shared" si="93"/>
        <v>621</v>
      </c>
      <c r="OB54">
        <f t="shared" si="93"/>
        <v>259</v>
      </c>
      <c r="OC54">
        <f t="shared" si="93"/>
        <v>235</v>
      </c>
      <c r="OD54">
        <f t="shared" si="93"/>
        <v>799</v>
      </c>
      <c r="OE54">
        <f t="shared" si="93"/>
        <v>738</v>
      </c>
      <c r="OF54">
        <f t="shared" si="93"/>
        <v>455</v>
      </c>
      <c r="OG54">
        <f t="shared" si="93"/>
        <v>533</v>
      </c>
      <c r="OH54">
        <f t="shared" si="93"/>
        <v>446</v>
      </c>
      <c r="OI54">
        <f t="shared" si="93"/>
        <v>217</v>
      </c>
      <c r="OJ54">
        <f t="shared" si="93"/>
        <v>178</v>
      </c>
      <c r="OK54">
        <f t="shared" si="93"/>
        <v>548</v>
      </c>
      <c r="OL54">
        <f t="shared" si="93"/>
        <v>443</v>
      </c>
      <c r="OM54">
        <f t="shared" si="93"/>
        <v>324</v>
      </c>
      <c r="ON54">
        <f t="shared" si="93"/>
        <v>345</v>
      </c>
      <c r="OO54">
        <f t="shared" si="93"/>
        <v>291</v>
      </c>
      <c r="OP54">
        <f t="shared" si="93"/>
        <v>144</v>
      </c>
      <c r="OQ54">
        <f t="shared" si="93"/>
        <v>104</v>
      </c>
      <c r="OR54">
        <f t="shared" si="93"/>
        <v>343</v>
      </c>
      <c r="OS54">
        <f t="shared" si="93"/>
        <v>487</v>
      </c>
      <c r="OT54">
        <f t="shared" si="93"/>
        <v>242</v>
      </c>
      <c r="OU54">
        <f t="shared" si="93"/>
        <v>236</v>
      </c>
      <c r="OV54">
        <f t="shared" si="93"/>
        <v>159</v>
      </c>
      <c r="OW54">
        <f t="shared" si="93"/>
        <v>82</v>
      </c>
      <c r="OX54">
        <f t="shared" si="93"/>
        <v>65</v>
      </c>
      <c r="OY54">
        <f t="shared" si="93"/>
        <v>231</v>
      </c>
      <c r="OZ54">
        <f t="shared" si="93"/>
        <v>190</v>
      </c>
      <c r="PA54">
        <f t="shared" si="93"/>
        <v>181</v>
      </c>
      <c r="PB54">
        <f t="shared" si="93"/>
        <v>176</v>
      </c>
      <c r="PC54">
        <f t="shared" si="93"/>
        <v>122</v>
      </c>
      <c r="PD54">
        <f t="shared" si="93"/>
        <v>52</v>
      </c>
      <c r="PE54">
        <f t="shared" si="93"/>
        <v>64</v>
      </c>
      <c r="PF54">
        <f t="shared" si="93"/>
        <v>110</v>
      </c>
      <c r="PG54">
        <f t="shared" si="93"/>
        <v>141</v>
      </c>
      <c r="PH54">
        <f t="shared" si="93"/>
        <v>95</v>
      </c>
      <c r="PI54">
        <f t="shared" si="93"/>
        <v>100</v>
      </c>
      <c r="PJ54">
        <f t="shared" si="93"/>
        <v>96</v>
      </c>
      <c r="PK54">
        <f t="shared" si="93"/>
        <v>34</v>
      </c>
      <c r="PL54">
        <f t="shared" si="93"/>
        <v>18</v>
      </c>
      <c r="PM54">
        <f t="shared" si="93"/>
        <v>112</v>
      </c>
      <c r="PN54">
        <f t="shared" si="93"/>
        <v>98</v>
      </c>
      <c r="PO54">
        <f t="shared" si="93"/>
        <v>63</v>
      </c>
      <c r="PP54">
        <f t="shared" si="93"/>
        <v>71</v>
      </c>
      <c r="PQ54">
        <f t="shared" si="93"/>
        <v>58</v>
      </c>
      <c r="PR54">
        <f t="shared" si="93"/>
        <v>21</v>
      </c>
      <c r="PS54">
        <f t="shared" si="93"/>
        <v>23</v>
      </c>
      <c r="PT54">
        <f t="shared" si="93"/>
        <v>55</v>
      </c>
      <c r="PU54">
        <f t="shared" si="93"/>
        <v>43</v>
      </c>
      <c r="PV54">
        <f t="shared" si="93"/>
        <v>51</v>
      </c>
      <c r="PW54">
        <f t="shared" si="93"/>
        <v>52</v>
      </c>
      <c r="PX54">
        <f t="shared" si="93"/>
        <v>10</v>
      </c>
      <c r="PY54">
        <f t="shared" si="93"/>
        <v>10</v>
      </c>
      <c r="PZ54">
        <f t="shared" si="93"/>
        <v>28</v>
      </c>
      <c r="QA54">
        <f t="shared" si="93"/>
        <v>20</v>
      </c>
      <c r="QB54">
        <f t="shared" si="93"/>
        <v>45</v>
      </c>
      <c r="QC54">
        <f t="shared" si="93"/>
        <v>53</v>
      </c>
      <c r="QD54">
        <f t="shared" si="93"/>
        <v>60</v>
      </c>
    </row>
    <row r="55" spans="1:446" x14ac:dyDescent="0.35">
      <c r="A55" s="8" t="s">
        <v>52</v>
      </c>
      <c r="B55" t="str">
        <f>"(140)"</f>
        <v>(140)</v>
      </c>
      <c r="D55">
        <f t="shared" ref="D55:BO55" si="94">D5-C5</f>
        <v>0</v>
      </c>
      <c r="E55">
        <f t="shared" si="94"/>
        <v>0</v>
      </c>
      <c r="F55">
        <f t="shared" si="94"/>
        <v>0</v>
      </c>
      <c r="G55">
        <f t="shared" si="94"/>
        <v>0</v>
      </c>
      <c r="H55">
        <f t="shared" si="94"/>
        <v>0</v>
      </c>
      <c r="I55">
        <f t="shared" si="94"/>
        <v>0</v>
      </c>
      <c r="J55">
        <f t="shared" si="94"/>
        <v>0</v>
      </c>
      <c r="K55">
        <f t="shared" si="94"/>
        <v>0</v>
      </c>
      <c r="L55">
        <f t="shared" si="94"/>
        <v>0</v>
      </c>
      <c r="M55">
        <f t="shared" si="94"/>
        <v>0</v>
      </c>
      <c r="N55">
        <f t="shared" si="94"/>
        <v>0</v>
      </c>
      <c r="O55">
        <f t="shared" si="94"/>
        <v>0</v>
      </c>
      <c r="P55">
        <f t="shared" si="94"/>
        <v>0</v>
      </c>
      <c r="Q55">
        <f t="shared" si="94"/>
        <v>0</v>
      </c>
      <c r="R55">
        <f t="shared" si="94"/>
        <v>0</v>
      </c>
      <c r="S55">
        <f t="shared" si="94"/>
        <v>0</v>
      </c>
      <c r="T55">
        <f t="shared" si="94"/>
        <v>0</v>
      </c>
      <c r="U55">
        <f t="shared" si="94"/>
        <v>0</v>
      </c>
      <c r="V55">
        <f t="shared" si="94"/>
        <v>0</v>
      </c>
      <c r="W55">
        <f t="shared" si="94"/>
        <v>0</v>
      </c>
      <c r="X55">
        <f t="shared" si="94"/>
        <v>0</v>
      </c>
      <c r="Y55">
        <f t="shared" si="94"/>
        <v>0</v>
      </c>
      <c r="Z55">
        <f t="shared" si="94"/>
        <v>0</v>
      </c>
      <c r="AA55">
        <f t="shared" si="94"/>
        <v>0</v>
      </c>
      <c r="AB55">
        <f t="shared" si="94"/>
        <v>0</v>
      </c>
      <c r="AC55">
        <f t="shared" si="94"/>
        <v>0</v>
      </c>
      <c r="AD55">
        <f t="shared" si="94"/>
        <v>0</v>
      </c>
      <c r="AE55">
        <f t="shared" si="94"/>
        <v>0</v>
      </c>
      <c r="AF55">
        <f t="shared" si="94"/>
        <v>0</v>
      </c>
      <c r="AG55">
        <f t="shared" si="94"/>
        <v>1</v>
      </c>
      <c r="AH55">
        <f t="shared" si="94"/>
        <v>1</v>
      </c>
      <c r="AI55">
        <f t="shared" si="94"/>
        <v>1</v>
      </c>
      <c r="AJ55">
        <f t="shared" si="94"/>
        <v>4</v>
      </c>
      <c r="AK55">
        <f t="shared" si="94"/>
        <v>3</v>
      </c>
      <c r="AL55">
        <f t="shared" si="94"/>
        <v>2</v>
      </c>
      <c r="AM55">
        <f t="shared" si="94"/>
        <v>5</v>
      </c>
      <c r="AN55">
        <f t="shared" si="94"/>
        <v>4</v>
      </c>
      <c r="AO55">
        <f t="shared" si="94"/>
        <v>8</v>
      </c>
      <c r="AP55">
        <f t="shared" si="94"/>
        <v>5</v>
      </c>
      <c r="AQ55">
        <f t="shared" si="94"/>
        <v>18</v>
      </c>
      <c r="AR55">
        <f t="shared" si="94"/>
        <v>27</v>
      </c>
      <c r="AS55">
        <f t="shared" si="94"/>
        <v>28</v>
      </c>
      <c r="AT55">
        <f t="shared" si="94"/>
        <v>41</v>
      </c>
      <c r="AU55">
        <f t="shared" si="94"/>
        <v>49</v>
      </c>
      <c r="AV55">
        <f t="shared" si="94"/>
        <v>36</v>
      </c>
      <c r="AW55">
        <f t="shared" si="94"/>
        <v>133</v>
      </c>
      <c r="AX55">
        <f t="shared" si="94"/>
        <v>97</v>
      </c>
      <c r="AY55">
        <f t="shared" si="94"/>
        <v>168</v>
      </c>
      <c r="AZ55">
        <f t="shared" si="94"/>
        <v>196</v>
      </c>
      <c r="BA55">
        <f t="shared" si="94"/>
        <v>189</v>
      </c>
      <c r="BB55">
        <f t="shared" si="94"/>
        <v>250</v>
      </c>
      <c r="BC55">
        <f t="shared" si="94"/>
        <v>175</v>
      </c>
      <c r="BD55">
        <f t="shared" si="94"/>
        <v>368</v>
      </c>
      <c r="BE55">
        <f t="shared" si="94"/>
        <v>349</v>
      </c>
      <c r="BF55">
        <f t="shared" si="94"/>
        <v>345</v>
      </c>
      <c r="BG55">
        <f t="shared" si="94"/>
        <v>475</v>
      </c>
      <c r="BH55">
        <f t="shared" si="94"/>
        <v>427</v>
      </c>
      <c r="BI55">
        <f t="shared" si="94"/>
        <v>627</v>
      </c>
      <c r="BJ55">
        <f t="shared" si="94"/>
        <v>793</v>
      </c>
      <c r="BK55">
        <f t="shared" si="94"/>
        <v>651</v>
      </c>
      <c r="BL55">
        <f t="shared" si="94"/>
        <v>601</v>
      </c>
      <c r="BM55">
        <f t="shared" si="94"/>
        <v>743</v>
      </c>
      <c r="BN55">
        <f t="shared" si="94"/>
        <v>683</v>
      </c>
      <c r="BO55">
        <f t="shared" si="94"/>
        <v>712</v>
      </c>
      <c r="BP55">
        <f t="shared" ref="BP55:EA55" si="95">BP5-BO5</f>
        <v>919</v>
      </c>
      <c r="BQ55">
        <f t="shared" si="95"/>
        <v>889</v>
      </c>
      <c r="BR55">
        <f t="shared" si="95"/>
        <v>756</v>
      </c>
      <c r="BS55">
        <f t="shared" si="95"/>
        <v>812</v>
      </c>
      <c r="BT55">
        <f t="shared" si="95"/>
        <v>837</v>
      </c>
      <c r="BU55">
        <f t="shared" si="95"/>
        <v>727</v>
      </c>
      <c r="BV55">
        <f t="shared" si="95"/>
        <v>760</v>
      </c>
      <c r="BW55">
        <f t="shared" si="95"/>
        <v>766</v>
      </c>
      <c r="BX55">
        <f t="shared" si="95"/>
        <v>681</v>
      </c>
      <c r="BY55">
        <f t="shared" si="95"/>
        <v>525</v>
      </c>
      <c r="BZ55">
        <f t="shared" si="95"/>
        <v>636</v>
      </c>
      <c r="CA55">
        <f t="shared" si="95"/>
        <v>604</v>
      </c>
      <c r="CB55">
        <f t="shared" si="95"/>
        <v>542</v>
      </c>
      <c r="CC55">
        <f t="shared" si="95"/>
        <v>610</v>
      </c>
      <c r="CD55">
        <f t="shared" si="95"/>
        <v>570</v>
      </c>
      <c r="CE55">
        <f t="shared" si="95"/>
        <v>619</v>
      </c>
      <c r="CF55">
        <f t="shared" si="95"/>
        <v>431</v>
      </c>
      <c r="CG55">
        <f t="shared" si="95"/>
        <v>566</v>
      </c>
      <c r="CH55">
        <f t="shared" si="95"/>
        <v>602</v>
      </c>
      <c r="CI55">
        <f t="shared" si="95"/>
        <v>578</v>
      </c>
      <c r="CJ55">
        <f t="shared" si="95"/>
        <v>525</v>
      </c>
      <c r="CK55">
        <f t="shared" si="95"/>
        <v>575</v>
      </c>
      <c r="CL55">
        <f t="shared" si="95"/>
        <v>482</v>
      </c>
      <c r="CM55">
        <f t="shared" si="95"/>
        <v>433</v>
      </c>
      <c r="CN55">
        <f t="shared" si="95"/>
        <v>454</v>
      </c>
      <c r="CO55">
        <f t="shared" si="95"/>
        <v>534</v>
      </c>
      <c r="CP55">
        <f t="shared" si="95"/>
        <v>437</v>
      </c>
      <c r="CQ55">
        <f t="shared" si="95"/>
        <v>464</v>
      </c>
      <c r="CR55">
        <f t="shared" si="95"/>
        <v>420</v>
      </c>
      <c r="CS55">
        <f t="shared" si="95"/>
        <v>415</v>
      </c>
      <c r="CT55">
        <f t="shared" si="95"/>
        <v>260</v>
      </c>
      <c r="CU55">
        <f t="shared" si="95"/>
        <v>333</v>
      </c>
      <c r="CV55">
        <f t="shared" si="95"/>
        <v>382</v>
      </c>
      <c r="CW55">
        <f t="shared" si="95"/>
        <v>323</v>
      </c>
      <c r="CX55">
        <f t="shared" si="95"/>
        <v>285</v>
      </c>
      <c r="CY55">
        <f t="shared" si="95"/>
        <v>269</v>
      </c>
      <c r="CZ55">
        <f t="shared" si="95"/>
        <v>474</v>
      </c>
      <c r="DA55">
        <f t="shared" si="95"/>
        <v>174</v>
      </c>
      <c r="DB55">
        <f t="shared" si="95"/>
        <v>195</v>
      </c>
      <c r="DC55">
        <f t="shared" si="95"/>
        <v>236</v>
      </c>
      <c r="DD55">
        <f t="shared" si="95"/>
        <v>369</v>
      </c>
      <c r="DE55">
        <f t="shared" si="95"/>
        <v>274</v>
      </c>
      <c r="DF55">
        <f t="shared" si="95"/>
        <v>243</v>
      </c>
      <c r="DG55">
        <f t="shared" si="95"/>
        <v>194</v>
      </c>
      <c r="DH55">
        <f t="shared" si="95"/>
        <v>165</v>
      </c>
      <c r="DI55">
        <f t="shared" si="95"/>
        <v>179</v>
      </c>
      <c r="DJ55">
        <f t="shared" si="95"/>
        <v>172</v>
      </c>
      <c r="DK55">
        <f t="shared" si="95"/>
        <v>195</v>
      </c>
      <c r="DL55">
        <f t="shared" si="95"/>
        <v>262</v>
      </c>
      <c r="DM55">
        <f t="shared" si="95"/>
        <v>242</v>
      </c>
      <c r="DN55">
        <f t="shared" si="95"/>
        <v>153</v>
      </c>
      <c r="DO55">
        <f t="shared" si="95"/>
        <v>145</v>
      </c>
      <c r="DP55">
        <f t="shared" si="95"/>
        <v>99</v>
      </c>
      <c r="DQ55">
        <f t="shared" si="95"/>
        <v>162</v>
      </c>
      <c r="DR55">
        <f t="shared" si="95"/>
        <v>161</v>
      </c>
      <c r="DS55">
        <f t="shared" si="95"/>
        <v>156</v>
      </c>
      <c r="DT55">
        <f t="shared" si="95"/>
        <v>130</v>
      </c>
      <c r="DU55">
        <f t="shared" si="95"/>
        <v>119</v>
      </c>
      <c r="DV55">
        <f t="shared" si="95"/>
        <v>50</v>
      </c>
      <c r="DW55">
        <f t="shared" si="95"/>
        <v>92</v>
      </c>
      <c r="DX55">
        <f t="shared" si="95"/>
        <v>78</v>
      </c>
      <c r="DY55">
        <f t="shared" si="95"/>
        <v>117</v>
      </c>
      <c r="DZ55">
        <f t="shared" si="95"/>
        <v>70</v>
      </c>
      <c r="EA55">
        <f t="shared" si="95"/>
        <v>87</v>
      </c>
      <c r="EB55">
        <f t="shared" ref="EB55:GM55" si="96">EB5-EA5</f>
        <v>111</v>
      </c>
      <c r="EC55">
        <f t="shared" si="96"/>
        <v>75</v>
      </c>
      <c r="ED55">
        <f t="shared" si="96"/>
        <v>60</v>
      </c>
      <c r="EE55">
        <f t="shared" si="96"/>
        <v>55</v>
      </c>
      <c r="EF55">
        <f t="shared" si="96"/>
        <v>71</v>
      </c>
      <c r="EG55">
        <f t="shared" si="96"/>
        <v>88</v>
      </c>
      <c r="EH55">
        <f t="shared" si="96"/>
        <v>85</v>
      </c>
      <c r="EI55">
        <f t="shared" si="96"/>
        <v>72</v>
      </c>
      <c r="EJ55">
        <f t="shared" si="96"/>
        <v>53</v>
      </c>
      <c r="EK55">
        <f t="shared" si="96"/>
        <v>65</v>
      </c>
      <c r="EL55">
        <f t="shared" si="96"/>
        <v>79</v>
      </c>
      <c r="EM55">
        <f t="shared" si="96"/>
        <v>71</v>
      </c>
      <c r="EN55">
        <f t="shared" si="96"/>
        <v>53</v>
      </c>
      <c r="EO55">
        <f t="shared" si="96"/>
        <v>56</v>
      </c>
      <c r="EP55">
        <f t="shared" si="96"/>
        <v>78</v>
      </c>
      <c r="EQ55">
        <f t="shared" si="96"/>
        <v>44</v>
      </c>
      <c r="ER55">
        <f t="shared" si="96"/>
        <v>26</v>
      </c>
      <c r="ES55">
        <f t="shared" si="96"/>
        <v>34</v>
      </c>
      <c r="ET55">
        <f t="shared" si="96"/>
        <v>43</v>
      </c>
      <c r="EU55">
        <f t="shared" si="96"/>
        <v>66</v>
      </c>
      <c r="EV55">
        <f t="shared" si="96"/>
        <v>47</v>
      </c>
      <c r="EW55">
        <f t="shared" si="96"/>
        <v>49</v>
      </c>
      <c r="EX55">
        <f t="shared" si="96"/>
        <v>24</v>
      </c>
      <c r="EY55">
        <f t="shared" si="96"/>
        <v>23</v>
      </c>
      <c r="EZ55">
        <f t="shared" si="96"/>
        <v>18</v>
      </c>
      <c r="FA55">
        <f t="shared" si="96"/>
        <v>-31</v>
      </c>
      <c r="FB55">
        <f t="shared" si="96"/>
        <v>34</v>
      </c>
      <c r="FC55">
        <f t="shared" si="96"/>
        <v>30</v>
      </c>
      <c r="FD55">
        <f t="shared" si="96"/>
        <v>8</v>
      </c>
      <c r="FE55">
        <f t="shared" si="96"/>
        <v>22</v>
      </c>
      <c r="FF55">
        <f t="shared" si="96"/>
        <v>6</v>
      </c>
      <c r="FG55">
        <f t="shared" si="96"/>
        <v>23</v>
      </c>
      <c r="FH55">
        <f t="shared" si="96"/>
        <v>21</v>
      </c>
      <c r="FI55">
        <f t="shared" si="96"/>
        <v>30</v>
      </c>
      <c r="FJ55">
        <f t="shared" si="96"/>
        <v>15</v>
      </c>
      <c r="FK55">
        <f t="shared" si="96"/>
        <v>21</v>
      </c>
      <c r="FL55">
        <f t="shared" si="96"/>
        <v>7</v>
      </c>
      <c r="FM55">
        <f t="shared" si="96"/>
        <v>8</v>
      </c>
      <c r="FN55">
        <f t="shared" si="96"/>
        <v>30</v>
      </c>
      <c r="FO55">
        <f t="shared" si="96"/>
        <v>15</v>
      </c>
      <c r="FP55">
        <f t="shared" si="96"/>
        <v>12</v>
      </c>
      <c r="FQ55">
        <f t="shared" si="96"/>
        <v>12</v>
      </c>
      <c r="FR55">
        <f t="shared" si="96"/>
        <v>7</v>
      </c>
      <c r="FS55">
        <f t="shared" si="96"/>
        <v>9</v>
      </c>
      <c r="FT55">
        <f t="shared" si="96"/>
        <v>13</v>
      </c>
      <c r="FU55">
        <f t="shared" si="96"/>
        <v>17</v>
      </c>
      <c r="FV55">
        <f t="shared" si="96"/>
        <v>13</v>
      </c>
      <c r="FW55">
        <f t="shared" si="96"/>
        <v>20</v>
      </c>
      <c r="FX55">
        <f t="shared" si="96"/>
        <v>11</v>
      </c>
      <c r="FY55">
        <f t="shared" si="96"/>
        <v>14</v>
      </c>
      <c r="FZ55">
        <f t="shared" si="96"/>
        <v>3</v>
      </c>
      <c r="GA55">
        <f t="shared" si="96"/>
        <v>13</v>
      </c>
      <c r="GB55">
        <f t="shared" si="96"/>
        <v>15</v>
      </c>
      <c r="GC55">
        <f t="shared" si="96"/>
        <v>9</v>
      </c>
      <c r="GD55">
        <f t="shared" si="96"/>
        <v>10</v>
      </c>
      <c r="GE55">
        <f t="shared" si="96"/>
        <v>5</v>
      </c>
      <c r="GF55">
        <f t="shared" si="96"/>
        <v>5</v>
      </c>
      <c r="GG55">
        <f t="shared" si="96"/>
        <v>5</v>
      </c>
      <c r="GH55">
        <f t="shared" si="96"/>
        <v>5</v>
      </c>
      <c r="GI55">
        <f t="shared" si="96"/>
        <v>11</v>
      </c>
      <c r="GJ55">
        <f t="shared" si="96"/>
        <v>6</v>
      </c>
      <c r="GK55">
        <f t="shared" si="96"/>
        <v>3</v>
      </c>
      <c r="GL55">
        <f t="shared" si="96"/>
        <v>9</v>
      </c>
      <c r="GM55">
        <f t="shared" si="96"/>
        <v>5</v>
      </c>
      <c r="GN55">
        <f t="shared" ref="GN55:IY55" si="97">GN5-GM5</f>
        <v>8</v>
      </c>
      <c r="GO55">
        <f t="shared" si="97"/>
        <v>12</v>
      </c>
      <c r="GP55">
        <f t="shared" si="97"/>
        <v>5</v>
      </c>
      <c r="GQ55">
        <f t="shared" si="97"/>
        <v>10</v>
      </c>
      <c r="GR55">
        <f t="shared" si="97"/>
        <v>6</v>
      </c>
      <c r="GS55">
        <f t="shared" si="97"/>
        <v>3</v>
      </c>
      <c r="GT55">
        <f t="shared" si="97"/>
        <v>13</v>
      </c>
      <c r="GU55">
        <f t="shared" si="97"/>
        <v>2</v>
      </c>
      <c r="GV55">
        <f t="shared" si="97"/>
        <v>4</v>
      </c>
      <c r="GW55">
        <f t="shared" si="97"/>
        <v>6</v>
      </c>
      <c r="GX55">
        <f t="shared" si="97"/>
        <v>10</v>
      </c>
      <c r="GY55">
        <f t="shared" si="97"/>
        <v>6</v>
      </c>
      <c r="GZ55">
        <f t="shared" si="97"/>
        <v>3</v>
      </c>
      <c r="HA55">
        <f t="shared" si="97"/>
        <v>158</v>
      </c>
      <c r="HB55">
        <f t="shared" si="97"/>
        <v>4</v>
      </c>
      <c r="HC55">
        <f t="shared" si="97"/>
        <v>4</v>
      </c>
      <c r="HD55">
        <f t="shared" si="97"/>
        <v>5</v>
      </c>
      <c r="HE55">
        <f t="shared" si="97"/>
        <v>7</v>
      </c>
      <c r="HF55">
        <f t="shared" si="97"/>
        <v>6</v>
      </c>
      <c r="HG55">
        <f t="shared" si="97"/>
        <v>9</v>
      </c>
      <c r="HH55">
        <f t="shared" si="97"/>
        <v>3</v>
      </c>
      <c r="HI55">
        <f t="shared" si="97"/>
        <v>7</v>
      </c>
      <c r="HJ55">
        <f t="shared" si="97"/>
        <v>4</v>
      </c>
      <c r="HK55">
        <f t="shared" si="97"/>
        <v>4</v>
      </c>
      <c r="HL55">
        <f t="shared" si="97"/>
        <v>13</v>
      </c>
      <c r="HM55">
        <f t="shared" si="97"/>
        <v>5</v>
      </c>
      <c r="HN55">
        <f t="shared" si="97"/>
        <v>9</v>
      </c>
      <c r="HO55">
        <f t="shared" si="97"/>
        <v>1</v>
      </c>
      <c r="HP55">
        <f t="shared" si="97"/>
        <v>4</v>
      </c>
      <c r="HQ55">
        <f t="shared" si="97"/>
        <v>6</v>
      </c>
      <c r="HR55">
        <f t="shared" si="97"/>
        <v>8</v>
      </c>
      <c r="HS55">
        <f t="shared" si="97"/>
        <v>6</v>
      </c>
      <c r="HT55">
        <f t="shared" si="97"/>
        <v>10</v>
      </c>
      <c r="HU55">
        <f t="shared" si="97"/>
        <v>11</v>
      </c>
      <c r="HV55">
        <f t="shared" si="97"/>
        <v>16</v>
      </c>
      <c r="HW55">
        <f t="shared" si="97"/>
        <v>7</v>
      </c>
      <c r="HX55">
        <f t="shared" si="97"/>
        <v>12</v>
      </c>
      <c r="HY55">
        <f t="shared" si="97"/>
        <v>10</v>
      </c>
      <c r="HZ55">
        <f t="shared" si="97"/>
        <v>14</v>
      </c>
      <c r="IA55">
        <f t="shared" si="97"/>
        <v>10</v>
      </c>
      <c r="IB55">
        <f t="shared" si="97"/>
        <v>10</v>
      </c>
      <c r="IC55">
        <f t="shared" si="97"/>
        <v>6</v>
      </c>
      <c r="ID55">
        <f t="shared" si="97"/>
        <v>7</v>
      </c>
      <c r="IE55">
        <f t="shared" si="97"/>
        <v>14</v>
      </c>
      <c r="IF55">
        <f t="shared" si="97"/>
        <v>9</v>
      </c>
      <c r="IG55">
        <f t="shared" si="97"/>
        <v>12</v>
      </c>
      <c r="IH55">
        <f t="shared" si="97"/>
        <v>13</v>
      </c>
      <c r="II55">
        <f t="shared" si="97"/>
        <v>10</v>
      </c>
      <c r="IJ55">
        <f t="shared" si="97"/>
        <v>24</v>
      </c>
      <c r="IK55">
        <f t="shared" si="97"/>
        <v>15</v>
      </c>
      <c r="IL55">
        <f t="shared" si="97"/>
        <v>17</v>
      </c>
      <c r="IM55">
        <f t="shared" si="97"/>
        <v>14</v>
      </c>
      <c r="IN55">
        <f t="shared" si="97"/>
        <v>20</v>
      </c>
      <c r="IO55">
        <f t="shared" si="97"/>
        <v>23</v>
      </c>
      <c r="IP55">
        <f t="shared" si="97"/>
        <v>20</v>
      </c>
      <c r="IQ55">
        <f t="shared" si="97"/>
        <v>17</v>
      </c>
      <c r="IR55">
        <f t="shared" si="97"/>
        <v>17</v>
      </c>
      <c r="IS55">
        <f t="shared" si="97"/>
        <v>16</v>
      </c>
      <c r="IT55">
        <f t="shared" si="97"/>
        <v>24</v>
      </c>
      <c r="IU55">
        <f t="shared" si="97"/>
        <v>19</v>
      </c>
      <c r="IV55">
        <f t="shared" si="97"/>
        <v>24</v>
      </c>
      <c r="IW55">
        <f t="shared" si="97"/>
        <v>23</v>
      </c>
      <c r="IX55">
        <f t="shared" si="97"/>
        <v>27</v>
      </c>
      <c r="IY55">
        <f t="shared" si="97"/>
        <v>18</v>
      </c>
      <c r="IZ55">
        <f t="shared" ref="IZ55:JQ55" si="98">IZ5-IY5</f>
        <v>16</v>
      </c>
      <c r="JA55">
        <f t="shared" si="98"/>
        <v>28</v>
      </c>
      <c r="JB55">
        <f t="shared" si="98"/>
        <v>31</v>
      </c>
      <c r="JC55">
        <f t="shared" si="98"/>
        <v>22</v>
      </c>
      <c r="JD55">
        <f t="shared" si="98"/>
        <v>28</v>
      </c>
      <c r="JE55">
        <f t="shared" si="98"/>
        <v>29</v>
      </c>
      <c r="JF55">
        <f t="shared" si="98"/>
        <v>26</v>
      </c>
      <c r="JG55">
        <f t="shared" si="98"/>
        <v>39</v>
      </c>
      <c r="JH55">
        <f t="shared" si="98"/>
        <v>41</v>
      </c>
      <c r="JI55">
        <f t="shared" si="98"/>
        <v>43</v>
      </c>
      <c r="JJ55">
        <f t="shared" si="98"/>
        <v>83</v>
      </c>
      <c r="JK55">
        <f t="shared" si="98"/>
        <v>55</v>
      </c>
      <c r="JL55">
        <f t="shared" si="98"/>
        <v>47</v>
      </c>
      <c r="JM55">
        <f t="shared" si="98"/>
        <v>69</v>
      </c>
      <c r="JN55">
        <f t="shared" si="98"/>
        <v>73</v>
      </c>
      <c r="JO55">
        <f t="shared" si="98"/>
        <v>89</v>
      </c>
      <c r="JP55">
        <f t="shared" si="98"/>
        <v>127</v>
      </c>
      <c r="JQ55">
        <f t="shared" si="98"/>
        <v>136</v>
      </c>
      <c r="JR55">
        <f t="shared" ref="JR55:QD55" si="99">JR5-JQ5</f>
        <v>91</v>
      </c>
      <c r="JS55">
        <f t="shared" si="99"/>
        <v>151</v>
      </c>
      <c r="JT55">
        <f t="shared" si="99"/>
        <v>128</v>
      </c>
      <c r="JU55">
        <f t="shared" si="99"/>
        <v>141</v>
      </c>
      <c r="JV55">
        <f t="shared" si="99"/>
        <v>221</v>
      </c>
      <c r="JW55">
        <f t="shared" si="99"/>
        <v>205</v>
      </c>
      <c r="JX55">
        <f t="shared" si="99"/>
        <v>217</v>
      </c>
      <c r="JY55">
        <f t="shared" si="99"/>
        <v>199</v>
      </c>
      <c r="JZ55">
        <f t="shared" si="99"/>
        <v>297</v>
      </c>
      <c r="KA55">
        <f t="shared" si="99"/>
        <v>208</v>
      </c>
      <c r="KB55">
        <f t="shared" si="99"/>
        <v>233</v>
      </c>
      <c r="KC55">
        <f t="shared" si="99"/>
        <v>353</v>
      </c>
      <c r="KD55">
        <f t="shared" si="99"/>
        <v>352</v>
      </c>
      <c r="KE55">
        <f t="shared" si="99"/>
        <v>428</v>
      </c>
      <c r="KF55">
        <f t="shared" si="99"/>
        <v>446</v>
      </c>
      <c r="KG55">
        <f t="shared" si="99"/>
        <v>425</v>
      </c>
      <c r="KH55">
        <f t="shared" si="99"/>
        <v>331</v>
      </c>
      <c r="KI55">
        <f t="shared" si="99"/>
        <v>356</v>
      </c>
      <c r="KJ55">
        <f t="shared" si="99"/>
        <v>580</v>
      </c>
      <c r="KK55">
        <f t="shared" si="99"/>
        <v>623</v>
      </c>
      <c r="KL55">
        <f t="shared" si="99"/>
        <v>636</v>
      </c>
      <c r="KM55">
        <f t="shared" si="99"/>
        <v>550</v>
      </c>
      <c r="KN55">
        <f t="shared" si="99"/>
        <v>544</v>
      </c>
      <c r="KO55">
        <f t="shared" si="99"/>
        <v>546</v>
      </c>
      <c r="KP55">
        <f t="shared" si="99"/>
        <v>504</v>
      </c>
      <c r="KQ55">
        <f t="shared" si="99"/>
        <v>731</v>
      </c>
      <c r="KR55">
        <f t="shared" si="99"/>
        <v>753</v>
      </c>
      <c r="KS55">
        <f t="shared" si="99"/>
        <v>653</v>
      </c>
      <c r="KT55">
        <f t="shared" si="99"/>
        <v>699</v>
      </c>
      <c r="KU55">
        <f t="shared" si="99"/>
        <v>692</v>
      </c>
      <c r="KV55">
        <f t="shared" si="99"/>
        <v>562</v>
      </c>
      <c r="KW55">
        <f t="shared" si="99"/>
        <v>630</v>
      </c>
      <c r="KX55">
        <f t="shared" si="99"/>
        <v>853</v>
      </c>
      <c r="KY55">
        <f t="shared" si="99"/>
        <v>722</v>
      </c>
      <c r="KZ55">
        <f t="shared" si="99"/>
        <v>822</v>
      </c>
      <c r="LA55">
        <f t="shared" si="99"/>
        <v>827</v>
      </c>
      <c r="LB55">
        <f t="shared" si="99"/>
        <v>686</v>
      </c>
      <c r="LC55">
        <f t="shared" si="99"/>
        <v>541</v>
      </c>
      <c r="LD55">
        <f t="shared" si="99"/>
        <v>672</v>
      </c>
      <c r="LE55">
        <f t="shared" si="99"/>
        <v>785</v>
      </c>
      <c r="LF55">
        <f t="shared" si="99"/>
        <v>684</v>
      </c>
      <c r="LG55">
        <f t="shared" si="99"/>
        <v>993</v>
      </c>
      <c r="LH55">
        <f t="shared" si="99"/>
        <v>814</v>
      </c>
      <c r="LI55">
        <f t="shared" si="99"/>
        <v>662</v>
      </c>
      <c r="LJ55">
        <f t="shared" si="99"/>
        <v>564</v>
      </c>
      <c r="LK55">
        <f t="shared" si="99"/>
        <v>528</v>
      </c>
      <c r="LL55">
        <f t="shared" si="99"/>
        <v>634</v>
      </c>
      <c r="LM55">
        <f t="shared" si="99"/>
        <v>499</v>
      </c>
      <c r="LN55">
        <f t="shared" si="99"/>
        <v>887</v>
      </c>
      <c r="LO55">
        <f t="shared" si="99"/>
        <v>761</v>
      </c>
      <c r="LP55">
        <f t="shared" si="99"/>
        <v>649</v>
      </c>
      <c r="LQ55">
        <f t="shared" si="99"/>
        <v>484</v>
      </c>
      <c r="LR55">
        <f t="shared" si="99"/>
        <v>491</v>
      </c>
      <c r="LS55">
        <f t="shared" si="99"/>
        <v>846</v>
      </c>
      <c r="LT55">
        <f t="shared" si="99"/>
        <v>680</v>
      </c>
      <c r="LU55">
        <f t="shared" si="99"/>
        <v>683</v>
      </c>
      <c r="LV55">
        <f t="shared" si="99"/>
        <v>674</v>
      </c>
      <c r="LW55">
        <f t="shared" si="99"/>
        <v>553</v>
      </c>
      <c r="LX55">
        <f t="shared" si="99"/>
        <v>352</v>
      </c>
      <c r="LY55">
        <f t="shared" si="99"/>
        <v>415</v>
      </c>
      <c r="LZ55">
        <f t="shared" si="99"/>
        <v>628</v>
      </c>
      <c r="MA55">
        <f t="shared" si="99"/>
        <v>553</v>
      </c>
      <c r="MB55">
        <f t="shared" si="99"/>
        <v>505</v>
      </c>
      <c r="MC55">
        <f t="shared" si="99"/>
        <v>459</v>
      </c>
      <c r="MD55">
        <f t="shared" si="99"/>
        <v>261</v>
      </c>
      <c r="ME55">
        <f t="shared" si="99"/>
        <v>305</v>
      </c>
      <c r="MF55">
        <f t="shared" si="99"/>
        <v>445</v>
      </c>
      <c r="MG55">
        <f t="shared" si="99"/>
        <v>659</v>
      </c>
      <c r="MH55">
        <f t="shared" si="99"/>
        <v>575</v>
      </c>
      <c r="MI55">
        <f t="shared" si="99"/>
        <v>555</v>
      </c>
      <c r="MJ55">
        <f t="shared" si="99"/>
        <v>462</v>
      </c>
      <c r="MK55">
        <f t="shared" si="99"/>
        <v>364</v>
      </c>
      <c r="ML55">
        <f t="shared" si="99"/>
        <v>347</v>
      </c>
      <c r="MM55">
        <f t="shared" si="99"/>
        <v>348</v>
      </c>
      <c r="MN55">
        <f t="shared" si="99"/>
        <v>649</v>
      </c>
      <c r="MO55">
        <f t="shared" si="99"/>
        <v>548</v>
      </c>
      <c r="MP55">
        <f t="shared" si="99"/>
        <v>414</v>
      </c>
      <c r="MQ55">
        <f t="shared" si="99"/>
        <v>620</v>
      </c>
      <c r="MR55">
        <f t="shared" si="99"/>
        <v>483</v>
      </c>
      <c r="MS55">
        <f t="shared" si="99"/>
        <v>361</v>
      </c>
      <c r="MT55">
        <f t="shared" si="99"/>
        <v>448</v>
      </c>
      <c r="MU55">
        <f t="shared" si="99"/>
        <v>616</v>
      </c>
      <c r="MV55">
        <f t="shared" si="99"/>
        <v>507</v>
      </c>
      <c r="MW55">
        <f t="shared" si="99"/>
        <v>522</v>
      </c>
      <c r="MX55">
        <f t="shared" si="99"/>
        <v>477</v>
      </c>
      <c r="MY55">
        <f t="shared" si="99"/>
        <v>475</v>
      </c>
      <c r="MZ55">
        <f t="shared" si="99"/>
        <v>377</v>
      </c>
      <c r="NA55">
        <f t="shared" si="99"/>
        <v>377</v>
      </c>
      <c r="NB55">
        <f t="shared" si="99"/>
        <v>603</v>
      </c>
      <c r="NC55">
        <f t="shared" si="99"/>
        <v>524</v>
      </c>
      <c r="ND55">
        <f t="shared" si="99"/>
        <v>521</v>
      </c>
      <c r="NE55">
        <f t="shared" si="99"/>
        <v>472</v>
      </c>
      <c r="NF55">
        <f t="shared" si="99"/>
        <v>488</v>
      </c>
      <c r="NG55">
        <f t="shared" si="99"/>
        <v>299</v>
      </c>
      <c r="NH55">
        <f t="shared" si="99"/>
        <v>420</v>
      </c>
      <c r="NI55">
        <f t="shared" si="99"/>
        <v>541</v>
      </c>
      <c r="NJ55">
        <f t="shared" si="99"/>
        <v>467</v>
      </c>
      <c r="NK55">
        <f t="shared" si="99"/>
        <v>492</v>
      </c>
      <c r="NL55">
        <f t="shared" si="99"/>
        <v>477</v>
      </c>
      <c r="NM55">
        <f t="shared" si="99"/>
        <v>421</v>
      </c>
      <c r="NN55">
        <f t="shared" si="99"/>
        <v>237</v>
      </c>
      <c r="NO55">
        <f t="shared" si="99"/>
        <v>329</v>
      </c>
      <c r="NP55">
        <f t="shared" si="99"/>
        <v>499</v>
      </c>
      <c r="NQ55">
        <f t="shared" si="99"/>
        <v>476</v>
      </c>
      <c r="NR55">
        <f t="shared" si="99"/>
        <v>421</v>
      </c>
      <c r="NS55">
        <f t="shared" si="99"/>
        <v>377</v>
      </c>
      <c r="NT55">
        <f t="shared" si="99"/>
        <v>385</v>
      </c>
      <c r="NU55">
        <f t="shared" si="99"/>
        <v>270</v>
      </c>
      <c r="NV55">
        <f t="shared" si="99"/>
        <v>307</v>
      </c>
      <c r="NW55">
        <f t="shared" si="99"/>
        <v>422</v>
      </c>
      <c r="NX55">
        <f t="shared" si="99"/>
        <v>336</v>
      </c>
      <c r="NY55">
        <f t="shared" si="99"/>
        <v>391</v>
      </c>
      <c r="NZ55">
        <f t="shared" si="99"/>
        <v>316</v>
      </c>
      <c r="OA55">
        <f t="shared" si="99"/>
        <v>311</v>
      </c>
      <c r="OB55">
        <f t="shared" si="99"/>
        <v>221</v>
      </c>
      <c r="OC55">
        <f t="shared" si="99"/>
        <v>258</v>
      </c>
      <c r="OD55">
        <f t="shared" si="99"/>
        <v>336</v>
      </c>
      <c r="OE55">
        <f t="shared" si="99"/>
        <v>369</v>
      </c>
      <c r="OF55">
        <f t="shared" si="99"/>
        <v>347</v>
      </c>
      <c r="OG55">
        <f t="shared" si="99"/>
        <v>348</v>
      </c>
      <c r="OH55">
        <f t="shared" si="99"/>
        <v>251</v>
      </c>
      <c r="OI55">
        <f t="shared" si="99"/>
        <v>232</v>
      </c>
      <c r="OJ55">
        <f t="shared" si="99"/>
        <v>274</v>
      </c>
      <c r="OK55">
        <f t="shared" si="99"/>
        <v>356</v>
      </c>
      <c r="OL55">
        <f t="shared" si="99"/>
        <v>318</v>
      </c>
      <c r="OM55">
        <f t="shared" si="99"/>
        <v>308</v>
      </c>
      <c r="ON55">
        <f t="shared" si="99"/>
        <v>253</v>
      </c>
      <c r="OO55">
        <f t="shared" si="99"/>
        <v>280</v>
      </c>
      <c r="OP55">
        <f t="shared" si="99"/>
        <v>192</v>
      </c>
      <c r="OQ55">
        <f t="shared" si="99"/>
        <v>246</v>
      </c>
      <c r="OR55">
        <f t="shared" si="99"/>
        <v>343</v>
      </c>
      <c r="OS55">
        <f t="shared" si="99"/>
        <v>347</v>
      </c>
      <c r="OT55">
        <f t="shared" si="99"/>
        <v>339</v>
      </c>
      <c r="OU55">
        <f t="shared" si="99"/>
        <v>297</v>
      </c>
      <c r="OV55">
        <f t="shared" si="99"/>
        <v>307</v>
      </c>
      <c r="OW55">
        <f t="shared" si="99"/>
        <v>207</v>
      </c>
      <c r="OX55">
        <f t="shared" si="99"/>
        <v>318</v>
      </c>
      <c r="OY55">
        <f t="shared" si="99"/>
        <v>376</v>
      </c>
      <c r="OZ55">
        <f t="shared" si="99"/>
        <v>332</v>
      </c>
      <c r="PA55">
        <f t="shared" si="99"/>
        <v>373</v>
      </c>
      <c r="PB55">
        <f t="shared" si="99"/>
        <v>380</v>
      </c>
      <c r="PC55">
        <f t="shared" si="99"/>
        <v>317</v>
      </c>
      <c r="PD55">
        <f t="shared" si="99"/>
        <v>264</v>
      </c>
      <c r="PE55">
        <f t="shared" si="99"/>
        <v>354</v>
      </c>
      <c r="PF55">
        <f t="shared" si="99"/>
        <v>502</v>
      </c>
      <c r="PG55">
        <f t="shared" si="99"/>
        <v>431</v>
      </c>
      <c r="PH55">
        <f t="shared" si="99"/>
        <v>423</v>
      </c>
      <c r="PI55">
        <f t="shared" si="99"/>
        <v>386</v>
      </c>
      <c r="PJ55">
        <f t="shared" si="99"/>
        <v>401</v>
      </c>
      <c r="PK55">
        <f t="shared" si="99"/>
        <v>300</v>
      </c>
      <c r="PL55">
        <f t="shared" si="99"/>
        <v>386</v>
      </c>
      <c r="PM55">
        <f t="shared" si="99"/>
        <v>551</v>
      </c>
      <c r="PN55">
        <f t="shared" si="99"/>
        <v>460</v>
      </c>
      <c r="PO55">
        <f t="shared" si="99"/>
        <v>460</v>
      </c>
      <c r="PP55">
        <f t="shared" si="99"/>
        <v>457</v>
      </c>
      <c r="PQ55">
        <f t="shared" si="99"/>
        <v>380</v>
      </c>
      <c r="PR55">
        <f t="shared" si="99"/>
        <v>297</v>
      </c>
      <c r="PS55">
        <f t="shared" si="99"/>
        <v>417</v>
      </c>
      <c r="PT55">
        <f t="shared" si="99"/>
        <v>529</v>
      </c>
      <c r="PU55">
        <f t="shared" si="99"/>
        <v>467</v>
      </c>
      <c r="PV55">
        <f t="shared" si="99"/>
        <v>501</v>
      </c>
      <c r="PW55">
        <f t="shared" si="99"/>
        <v>481</v>
      </c>
      <c r="PX55">
        <f t="shared" si="99"/>
        <v>376</v>
      </c>
      <c r="PY55">
        <f t="shared" si="99"/>
        <v>326</v>
      </c>
      <c r="PZ55">
        <f t="shared" si="99"/>
        <v>296</v>
      </c>
      <c r="QA55">
        <f t="shared" si="99"/>
        <v>421</v>
      </c>
      <c r="QB55">
        <f t="shared" si="99"/>
        <v>627</v>
      </c>
      <c r="QC55">
        <f t="shared" si="99"/>
        <v>487</v>
      </c>
      <c r="QD55">
        <f t="shared" si="99"/>
        <v>718</v>
      </c>
    </row>
    <row r="56" spans="1:446" x14ac:dyDescent="0.35">
      <c r="A56" s="8" t="s">
        <v>274</v>
      </c>
      <c r="B56" t="str">
        <f>"(203)"</f>
        <v>(203)</v>
      </c>
      <c r="D56">
        <f t="shared" ref="D56:BO56" si="100">D6-C6</f>
        <v>0</v>
      </c>
      <c r="E56">
        <f t="shared" si="100"/>
        <v>0</v>
      </c>
      <c r="F56">
        <f t="shared" si="100"/>
        <v>0</v>
      </c>
      <c r="G56">
        <f t="shared" si="100"/>
        <v>0</v>
      </c>
      <c r="H56">
        <f t="shared" si="100"/>
        <v>0</v>
      </c>
      <c r="I56">
        <f t="shared" si="100"/>
        <v>0</v>
      </c>
      <c r="J56">
        <f t="shared" si="100"/>
        <v>0</v>
      </c>
      <c r="K56">
        <f t="shared" si="100"/>
        <v>0</v>
      </c>
      <c r="L56">
        <f t="shared" si="100"/>
        <v>0</v>
      </c>
      <c r="M56">
        <f t="shared" si="100"/>
        <v>0</v>
      </c>
      <c r="N56">
        <f t="shared" si="100"/>
        <v>0</v>
      </c>
      <c r="O56">
        <f t="shared" si="100"/>
        <v>0</v>
      </c>
      <c r="P56">
        <f t="shared" si="100"/>
        <v>0</v>
      </c>
      <c r="Q56">
        <f t="shared" si="100"/>
        <v>0</v>
      </c>
      <c r="R56">
        <f t="shared" si="100"/>
        <v>0</v>
      </c>
      <c r="S56">
        <f t="shared" si="100"/>
        <v>0</v>
      </c>
      <c r="T56">
        <f t="shared" si="100"/>
        <v>0</v>
      </c>
      <c r="U56">
        <f t="shared" si="100"/>
        <v>0</v>
      </c>
      <c r="V56">
        <f t="shared" si="100"/>
        <v>0</v>
      </c>
      <c r="W56">
        <f t="shared" si="100"/>
        <v>0</v>
      </c>
      <c r="X56">
        <f t="shared" si="100"/>
        <v>0</v>
      </c>
      <c r="Y56">
        <f t="shared" si="100"/>
        <v>0</v>
      </c>
      <c r="Z56">
        <f t="shared" si="100"/>
        <v>0</v>
      </c>
      <c r="AA56">
        <f t="shared" si="100"/>
        <v>0</v>
      </c>
      <c r="AB56">
        <f t="shared" si="100"/>
        <v>0</v>
      </c>
      <c r="AC56">
        <f t="shared" si="100"/>
        <v>0</v>
      </c>
      <c r="AD56">
        <f t="shared" si="100"/>
        <v>0</v>
      </c>
      <c r="AE56">
        <f t="shared" si="100"/>
        <v>0</v>
      </c>
      <c r="AF56">
        <f t="shared" si="100"/>
        <v>0</v>
      </c>
      <c r="AG56">
        <f t="shared" si="100"/>
        <v>0</v>
      </c>
      <c r="AH56">
        <f t="shared" si="100"/>
        <v>0</v>
      </c>
      <c r="AI56">
        <f t="shared" si="100"/>
        <v>0</v>
      </c>
      <c r="AJ56">
        <f t="shared" si="100"/>
        <v>0</v>
      </c>
      <c r="AK56">
        <f t="shared" si="100"/>
        <v>0</v>
      </c>
      <c r="AL56">
        <f t="shared" si="100"/>
        <v>0</v>
      </c>
      <c r="AM56">
        <f t="shared" si="100"/>
        <v>0</v>
      </c>
      <c r="AN56">
        <f t="shared" si="100"/>
        <v>0</v>
      </c>
      <c r="AO56">
        <f t="shared" si="100"/>
        <v>0</v>
      </c>
      <c r="AP56">
        <f t="shared" si="100"/>
        <v>0</v>
      </c>
      <c r="AQ56">
        <f t="shared" si="100"/>
        <v>0</v>
      </c>
      <c r="AR56">
        <f t="shared" si="100"/>
        <v>0</v>
      </c>
      <c r="AS56">
        <f t="shared" si="100"/>
        <v>0</v>
      </c>
      <c r="AT56">
        <f t="shared" si="100"/>
        <v>0</v>
      </c>
      <c r="AU56">
        <f t="shared" si="100"/>
        <v>0</v>
      </c>
      <c r="AV56">
        <f t="shared" si="100"/>
        <v>0</v>
      </c>
      <c r="AW56">
        <f t="shared" si="100"/>
        <v>0</v>
      </c>
      <c r="AX56">
        <f t="shared" si="100"/>
        <v>0</v>
      </c>
      <c r="AY56">
        <f t="shared" si="100"/>
        <v>0</v>
      </c>
      <c r="AZ56">
        <f t="shared" si="100"/>
        <v>0</v>
      </c>
      <c r="BA56">
        <f t="shared" si="100"/>
        <v>0</v>
      </c>
      <c r="BB56">
        <f t="shared" si="100"/>
        <v>0</v>
      </c>
      <c r="BC56">
        <f t="shared" si="100"/>
        <v>0</v>
      </c>
      <c r="BD56">
        <f t="shared" si="100"/>
        <v>0</v>
      </c>
      <c r="BE56">
        <f t="shared" si="100"/>
        <v>0</v>
      </c>
      <c r="BF56">
        <f t="shared" si="100"/>
        <v>0</v>
      </c>
      <c r="BG56">
        <f t="shared" si="100"/>
        <v>0</v>
      </c>
      <c r="BH56">
        <f t="shared" si="100"/>
        <v>0</v>
      </c>
      <c r="BI56">
        <f t="shared" si="100"/>
        <v>0</v>
      </c>
      <c r="BJ56">
        <f t="shared" si="100"/>
        <v>0</v>
      </c>
      <c r="BK56">
        <f t="shared" si="100"/>
        <v>0</v>
      </c>
      <c r="BL56">
        <f t="shared" si="100"/>
        <v>0</v>
      </c>
      <c r="BM56">
        <f t="shared" si="100"/>
        <v>0</v>
      </c>
      <c r="BN56">
        <f t="shared" si="100"/>
        <v>0</v>
      </c>
      <c r="BO56">
        <f t="shared" si="100"/>
        <v>0</v>
      </c>
      <c r="BP56">
        <f t="shared" ref="BP56:EA56" si="101">BP6-BO6</f>
        <v>1</v>
      </c>
      <c r="BQ56">
        <f t="shared" si="101"/>
        <v>0</v>
      </c>
      <c r="BR56">
        <f t="shared" si="101"/>
        <v>1</v>
      </c>
      <c r="BS56">
        <f t="shared" si="101"/>
        <v>1</v>
      </c>
      <c r="BT56">
        <f t="shared" si="101"/>
        <v>2</v>
      </c>
      <c r="BU56">
        <f t="shared" si="101"/>
        <v>0</v>
      </c>
      <c r="BV56">
        <f t="shared" si="101"/>
        <v>0</v>
      </c>
      <c r="BW56">
        <f t="shared" si="101"/>
        <v>4</v>
      </c>
      <c r="BX56">
        <f t="shared" si="101"/>
        <v>0</v>
      </c>
      <c r="BY56">
        <f t="shared" si="101"/>
        <v>2</v>
      </c>
      <c r="BZ56">
        <f t="shared" si="101"/>
        <v>1</v>
      </c>
      <c r="CA56">
        <f t="shared" si="101"/>
        <v>1</v>
      </c>
      <c r="CB56">
        <f t="shared" si="101"/>
        <v>5</v>
      </c>
      <c r="CC56">
        <f t="shared" si="101"/>
        <v>0</v>
      </c>
      <c r="CD56">
        <f t="shared" si="101"/>
        <v>6</v>
      </c>
      <c r="CE56">
        <f t="shared" si="101"/>
        <v>1</v>
      </c>
      <c r="CF56">
        <f t="shared" si="101"/>
        <v>0</v>
      </c>
      <c r="CG56">
        <f t="shared" si="101"/>
        <v>2</v>
      </c>
      <c r="CH56">
        <f t="shared" si="101"/>
        <v>0</v>
      </c>
      <c r="CI56">
        <f t="shared" si="101"/>
        <v>7</v>
      </c>
      <c r="CJ56">
        <f t="shared" si="101"/>
        <v>14</v>
      </c>
      <c r="CK56">
        <f t="shared" si="101"/>
        <v>2</v>
      </c>
      <c r="CL56">
        <f t="shared" si="101"/>
        <v>2</v>
      </c>
      <c r="CM56">
        <f t="shared" si="101"/>
        <v>2</v>
      </c>
      <c r="CN56">
        <f t="shared" si="101"/>
        <v>4</v>
      </c>
      <c r="CO56">
        <f t="shared" si="101"/>
        <v>0</v>
      </c>
      <c r="CP56">
        <f t="shared" si="101"/>
        <v>7</v>
      </c>
      <c r="CQ56">
        <f t="shared" si="101"/>
        <v>10</v>
      </c>
      <c r="CR56">
        <f t="shared" si="101"/>
        <v>4</v>
      </c>
      <c r="CS56">
        <f t="shared" si="101"/>
        <v>7</v>
      </c>
      <c r="CT56">
        <f t="shared" si="101"/>
        <v>1</v>
      </c>
      <c r="CU56">
        <f t="shared" si="101"/>
        <v>3</v>
      </c>
      <c r="CV56">
        <f t="shared" si="101"/>
        <v>3</v>
      </c>
      <c r="CW56">
        <f t="shared" si="101"/>
        <v>10</v>
      </c>
      <c r="CX56">
        <f t="shared" si="101"/>
        <v>0</v>
      </c>
      <c r="CY56">
        <f t="shared" si="101"/>
        <v>13</v>
      </c>
      <c r="CZ56">
        <f t="shared" si="101"/>
        <v>7</v>
      </c>
      <c r="DA56">
        <f t="shared" si="101"/>
        <v>8</v>
      </c>
      <c r="DB56">
        <f t="shared" si="101"/>
        <v>7</v>
      </c>
      <c r="DC56">
        <f t="shared" si="101"/>
        <v>10</v>
      </c>
      <c r="DD56">
        <f t="shared" si="101"/>
        <v>5</v>
      </c>
      <c r="DE56">
        <f t="shared" si="101"/>
        <v>8</v>
      </c>
      <c r="DF56">
        <f t="shared" si="101"/>
        <v>17</v>
      </c>
      <c r="DG56">
        <f t="shared" si="101"/>
        <v>8</v>
      </c>
      <c r="DH56">
        <f t="shared" si="101"/>
        <v>8</v>
      </c>
      <c r="DI56">
        <f t="shared" si="101"/>
        <v>12</v>
      </c>
      <c r="DJ56">
        <f t="shared" si="101"/>
        <v>0</v>
      </c>
      <c r="DK56">
        <f t="shared" si="101"/>
        <v>13</v>
      </c>
      <c r="DL56">
        <f t="shared" si="101"/>
        <v>19</v>
      </c>
      <c r="DM56">
        <f t="shared" si="101"/>
        <v>9</v>
      </c>
      <c r="DN56">
        <f t="shared" si="101"/>
        <v>14</v>
      </c>
      <c r="DO56">
        <f t="shared" si="101"/>
        <v>3</v>
      </c>
      <c r="DP56">
        <f t="shared" si="101"/>
        <v>22</v>
      </c>
      <c r="DQ56">
        <f t="shared" si="101"/>
        <v>26</v>
      </c>
      <c r="DR56">
        <f t="shared" si="101"/>
        <v>27</v>
      </c>
      <c r="DS56">
        <f t="shared" si="101"/>
        <v>30</v>
      </c>
      <c r="DT56">
        <f t="shared" si="101"/>
        <v>28</v>
      </c>
      <c r="DU56">
        <f t="shared" si="101"/>
        <v>10</v>
      </c>
      <c r="DV56">
        <f t="shared" si="101"/>
        <v>22</v>
      </c>
      <c r="DW56">
        <f t="shared" si="101"/>
        <v>52</v>
      </c>
      <c r="DX56">
        <f t="shared" si="101"/>
        <v>43</v>
      </c>
      <c r="DY56">
        <f t="shared" si="101"/>
        <v>28</v>
      </c>
      <c r="DZ56">
        <f t="shared" si="101"/>
        <v>25</v>
      </c>
      <c r="EA56">
        <f t="shared" si="101"/>
        <v>34</v>
      </c>
      <c r="EB56">
        <f t="shared" ref="EB56:GM56" si="102">EB6-EA6</f>
        <v>32</v>
      </c>
      <c r="EC56">
        <f t="shared" si="102"/>
        <v>40</v>
      </c>
      <c r="ED56">
        <f t="shared" si="102"/>
        <v>22</v>
      </c>
      <c r="EE56">
        <f t="shared" si="102"/>
        <v>50</v>
      </c>
      <c r="EF56">
        <f t="shared" si="102"/>
        <v>37</v>
      </c>
      <c r="EG56">
        <f t="shared" si="102"/>
        <v>56</v>
      </c>
      <c r="EH56">
        <f t="shared" si="102"/>
        <v>60</v>
      </c>
      <c r="EI56">
        <f t="shared" si="102"/>
        <v>44</v>
      </c>
      <c r="EJ56">
        <f t="shared" si="102"/>
        <v>46</v>
      </c>
      <c r="EK56">
        <f t="shared" si="102"/>
        <v>82</v>
      </c>
      <c r="EL56">
        <f t="shared" si="102"/>
        <v>82</v>
      </c>
      <c r="EM56">
        <f t="shared" si="102"/>
        <v>48</v>
      </c>
      <c r="EN56">
        <f t="shared" si="102"/>
        <v>74</v>
      </c>
      <c r="EO56">
        <f t="shared" si="102"/>
        <v>70</v>
      </c>
      <c r="EP56">
        <f t="shared" si="102"/>
        <v>69</v>
      </c>
      <c r="EQ56">
        <f t="shared" si="102"/>
        <v>57</v>
      </c>
      <c r="ER56">
        <f t="shared" si="102"/>
        <v>88</v>
      </c>
      <c r="ES56">
        <f t="shared" si="102"/>
        <v>57</v>
      </c>
      <c r="ET56">
        <f t="shared" si="102"/>
        <v>49</v>
      </c>
      <c r="EU56">
        <f t="shared" si="102"/>
        <v>63</v>
      </c>
      <c r="EV56">
        <f t="shared" si="102"/>
        <v>94</v>
      </c>
      <c r="EW56">
        <f t="shared" si="102"/>
        <v>46</v>
      </c>
      <c r="EX56">
        <f t="shared" si="102"/>
        <v>53</v>
      </c>
      <c r="EY56">
        <f t="shared" si="102"/>
        <v>61</v>
      </c>
      <c r="EZ56">
        <f t="shared" si="102"/>
        <v>111</v>
      </c>
      <c r="FA56">
        <f t="shared" si="102"/>
        <v>103</v>
      </c>
      <c r="FB56">
        <f t="shared" si="102"/>
        <v>87</v>
      </c>
      <c r="FC56">
        <f t="shared" si="102"/>
        <v>48</v>
      </c>
      <c r="FD56">
        <f t="shared" si="102"/>
        <v>73</v>
      </c>
      <c r="FE56">
        <f t="shared" si="102"/>
        <v>43</v>
      </c>
      <c r="FF56">
        <f t="shared" si="102"/>
        <v>73</v>
      </c>
      <c r="FG56">
        <f t="shared" si="102"/>
        <v>128</v>
      </c>
      <c r="FH56">
        <f t="shared" si="102"/>
        <v>92</v>
      </c>
      <c r="FI56">
        <f t="shared" si="102"/>
        <v>95</v>
      </c>
      <c r="FJ56">
        <f t="shared" si="102"/>
        <v>108</v>
      </c>
      <c r="FK56">
        <f t="shared" si="102"/>
        <v>74</v>
      </c>
      <c r="FL56">
        <f t="shared" si="102"/>
        <v>173</v>
      </c>
      <c r="FM56">
        <f t="shared" si="102"/>
        <v>111</v>
      </c>
      <c r="FN56">
        <f t="shared" si="102"/>
        <v>192</v>
      </c>
      <c r="FO56">
        <f t="shared" si="102"/>
        <v>100</v>
      </c>
      <c r="FP56">
        <f t="shared" si="102"/>
        <v>118</v>
      </c>
      <c r="FQ56">
        <f t="shared" si="102"/>
        <v>140</v>
      </c>
      <c r="FR56">
        <f t="shared" si="102"/>
        <v>111</v>
      </c>
      <c r="FS56">
        <f t="shared" si="102"/>
        <v>108</v>
      </c>
      <c r="FT56">
        <f t="shared" si="102"/>
        <v>93</v>
      </c>
      <c r="FU56">
        <f t="shared" si="102"/>
        <v>174</v>
      </c>
      <c r="FV56">
        <f t="shared" si="102"/>
        <v>107</v>
      </c>
      <c r="FW56">
        <f t="shared" si="102"/>
        <v>216</v>
      </c>
      <c r="FX56">
        <f t="shared" si="102"/>
        <v>135</v>
      </c>
      <c r="FY56">
        <f t="shared" si="102"/>
        <v>144</v>
      </c>
      <c r="FZ56">
        <f t="shared" si="102"/>
        <v>85</v>
      </c>
      <c r="GA56">
        <f t="shared" si="102"/>
        <v>140</v>
      </c>
      <c r="GB56">
        <f t="shared" si="102"/>
        <v>195</v>
      </c>
      <c r="GC56">
        <f t="shared" si="102"/>
        <v>572</v>
      </c>
      <c r="GD56">
        <f t="shared" si="102"/>
        <v>153</v>
      </c>
      <c r="GE56">
        <f t="shared" si="102"/>
        <v>250</v>
      </c>
      <c r="GF56">
        <f t="shared" si="102"/>
        <v>312</v>
      </c>
      <c r="GG56">
        <f t="shared" si="102"/>
        <v>114</v>
      </c>
      <c r="GH56">
        <f t="shared" si="102"/>
        <v>298</v>
      </c>
      <c r="GI56">
        <f t="shared" si="102"/>
        <v>190</v>
      </c>
      <c r="GJ56">
        <f t="shared" si="102"/>
        <v>240</v>
      </c>
      <c r="GK56">
        <f t="shared" si="102"/>
        <v>315</v>
      </c>
      <c r="GL56">
        <f t="shared" si="102"/>
        <v>193</v>
      </c>
      <c r="GM56">
        <f t="shared" si="102"/>
        <v>148</v>
      </c>
      <c r="GN56">
        <f t="shared" ref="GN56:IY56" si="103">GN6-GM6</f>
        <v>213</v>
      </c>
      <c r="GO56">
        <f t="shared" si="103"/>
        <v>173</v>
      </c>
      <c r="GP56">
        <f t="shared" si="103"/>
        <v>345</v>
      </c>
      <c r="GQ56">
        <f t="shared" si="103"/>
        <v>414</v>
      </c>
      <c r="GR56">
        <f t="shared" si="103"/>
        <v>306</v>
      </c>
      <c r="GS56">
        <f t="shared" si="103"/>
        <v>305</v>
      </c>
      <c r="GT56">
        <f t="shared" si="103"/>
        <v>301</v>
      </c>
      <c r="GU56">
        <f t="shared" si="103"/>
        <v>198</v>
      </c>
      <c r="GV56">
        <f t="shared" si="103"/>
        <v>213</v>
      </c>
      <c r="GW56">
        <f t="shared" si="103"/>
        <v>130</v>
      </c>
      <c r="GX56">
        <f t="shared" si="103"/>
        <v>259</v>
      </c>
      <c r="GY56">
        <f t="shared" si="103"/>
        <v>260</v>
      </c>
      <c r="GZ56">
        <f t="shared" si="103"/>
        <v>286</v>
      </c>
      <c r="HA56">
        <f t="shared" si="103"/>
        <v>121</v>
      </c>
      <c r="HB56">
        <f t="shared" si="103"/>
        <v>162</v>
      </c>
      <c r="HC56">
        <f t="shared" si="103"/>
        <v>143</v>
      </c>
      <c r="HD56">
        <f t="shared" si="103"/>
        <v>282</v>
      </c>
      <c r="HE56">
        <f t="shared" si="103"/>
        <v>159</v>
      </c>
      <c r="HF56">
        <f t="shared" si="103"/>
        <v>195</v>
      </c>
      <c r="HG56">
        <f t="shared" si="103"/>
        <v>225</v>
      </c>
      <c r="HH56">
        <f t="shared" si="103"/>
        <v>144</v>
      </c>
      <c r="HI56">
        <f t="shared" si="103"/>
        <v>72</v>
      </c>
      <c r="HJ56">
        <f t="shared" si="103"/>
        <v>100</v>
      </c>
      <c r="HK56">
        <f t="shared" si="103"/>
        <v>149</v>
      </c>
      <c r="HL56">
        <f t="shared" si="103"/>
        <v>194</v>
      </c>
      <c r="HM56">
        <f t="shared" si="103"/>
        <v>126</v>
      </c>
      <c r="HN56">
        <f t="shared" si="103"/>
        <v>115</v>
      </c>
      <c r="HO56">
        <f t="shared" si="103"/>
        <v>238</v>
      </c>
      <c r="HP56">
        <f t="shared" si="103"/>
        <v>47</v>
      </c>
      <c r="HQ56">
        <f t="shared" si="103"/>
        <v>121</v>
      </c>
      <c r="HR56">
        <f t="shared" si="103"/>
        <v>114</v>
      </c>
      <c r="HS56">
        <f t="shared" si="103"/>
        <v>126</v>
      </c>
      <c r="HT56">
        <f t="shared" si="103"/>
        <v>174</v>
      </c>
      <c r="HU56">
        <f t="shared" si="103"/>
        <v>115</v>
      </c>
      <c r="HV56">
        <f t="shared" si="103"/>
        <v>101</v>
      </c>
      <c r="HW56">
        <f t="shared" si="103"/>
        <v>110</v>
      </c>
      <c r="HX56">
        <f t="shared" si="103"/>
        <v>115</v>
      </c>
      <c r="HY56">
        <f t="shared" si="103"/>
        <v>82</v>
      </c>
      <c r="HZ56">
        <f t="shared" si="103"/>
        <v>82</v>
      </c>
      <c r="IA56">
        <f t="shared" si="103"/>
        <v>97</v>
      </c>
      <c r="IB56">
        <f t="shared" si="103"/>
        <v>113</v>
      </c>
      <c r="IC56">
        <f t="shared" si="103"/>
        <v>49</v>
      </c>
      <c r="ID56">
        <f t="shared" si="103"/>
        <v>20</v>
      </c>
      <c r="IE56">
        <f t="shared" si="103"/>
        <v>52</v>
      </c>
      <c r="IF56">
        <f t="shared" si="103"/>
        <v>142</v>
      </c>
      <c r="IG56">
        <f t="shared" si="103"/>
        <v>64</v>
      </c>
      <c r="IH56">
        <f t="shared" si="103"/>
        <v>67</v>
      </c>
      <c r="II56">
        <f t="shared" si="103"/>
        <v>85</v>
      </c>
      <c r="IJ56">
        <f t="shared" si="103"/>
        <v>83</v>
      </c>
      <c r="IK56">
        <f t="shared" si="103"/>
        <v>13</v>
      </c>
      <c r="IL56">
        <f t="shared" si="103"/>
        <v>39</v>
      </c>
      <c r="IM56">
        <f t="shared" si="103"/>
        <v>126</v>
      </c>
      <c r="IN56">
        <f t="shared" si="103"/>
        <v>88</v>
      </c>
      <c r="IO56">
        <f t="shared" si="103"/>
        <v>77</v>
      </c>
      <c r="IP56">
        <f t="shared" si="103"/>
        <v>29</v>
      </c>
      <c r="IQ56">
        <f t="shared" si="103"/>
        <v>64</v>
      </c>
      <c r="IR56">
        <f t="shared" si="103"/>
        <v>22</v>
      </c>
      <c r="IS56">
        <f t="shared" si="103"/>
        <v>188</v>
      </c>
      <c r="IT56">
        <f t="shared" si="103"/>
        <v>81</v>
      </c>
      <c r="IU56">
        <f t="shared" si="103"/>
        <v>67</v>
      </c>
      <c r="IV56">
        <f t="shared" si="103"/>
        <v>132</v>
      </c>
      <c r="IW56">
        <f t="shared" si="103"/>
        <v>43</v>
      </c>
      <c r="IX56">
        <f t="shared" si="103"/>
        <v>29</v>
      </c>
      <c r="IY56">
        <f t="shared" si="103"/>
        <v>38</v>
      </c>
      <c r="IZ56">
        <f t="shared" ref="IZ56:JQ56" si="104">IZ6-IY6</f>
        <v>40</v>
      </c>
      <c r="JA56">
        <f t="shared" si="104"/>
        <v>87</v>
      </c>
      <c r="JB56">
        <f t="shared" si="104"/>
        <v>145</v>
      </c>
      <c r="JC56">
        <f t="shared" si="104"/>
        <v>160</v>
      </c>
      <c r="JD56">
        <f t="shared" si="104"/>
        <v>139</v>
      </c>
      <c r="JE56">
        <f t="shared" si="104"/>
        <v>126</v>
      </c>
      <c r="JF56">
        <f t="shared" si="104"/>
        <v>107</v>
      </c>
      <c r="JG56">
        <f t="shared" si="104"/>
        <v>83</v>
      </c>
      <c r="JH56">
        <f t="shared" si="104"/>
        <v>165</v>
      </c>
      <c r="JI56">
        <f t="shared" si="104"/>
        <v>123</v>
      </c>
      <c r="JJ56">
        <f t="shared" si="104"/>
        <v>158</v>
      </c>
      <c r="JK56">
        <f t="shared" si="104"/>
        <v>61</v>
      </c>
      <c r="JL56">
        <f t="shared" si="104"/>
        <v>38</v>
      </c>
      <c r="JM56">
        <f t="shared" si="104"/>
        <v>63</v>
      </c>
      <c r="JN56">
        <f t="shared" si="104"/>
        <v>21</v>
      </c>
      <c r="JO56">
        <f t="shared" si="104"/>
        <v>164</v>
      </c>
      <c r="JP56">
        <f t="shared" si="104"/>
        <v>85</v>
      </c>
      <c r="JQ56">
        <f t="shared" si="104"/>
        <v>102</v>
      </c>
      <c r="JR56">
        <f t="shared" ref="JR56:QD56" si="105">JR6-JQ6</f>
        <v>48</v>
      </c>
      <c r="JS56">
        <f t="shared" si="105"/>
        <v>53</v>
      </c>
      <c r="JT56">
        <f t="shared" si="105"/>
        <v>24</v>
      </c>
      <c r="JU56">
        <f t="shared" si="105"/>
        <v>40</v>
      </c>
      <c r="JV56">
        <f t="shared" si="105"/>
        <v>45</v>
      </c>
      <c r="JW56">
        <f t="shared" si="105"/>
        <v>58</v>
      </c>
      <c r="JX56">
        <f t="shared" si="105"/>
        <v>53</v>
      </c>
      <c r="JY56">
        <f t="shared" si="105"/>
        <v>66</v>
      </c>
      <c r="JZ56">
        <f t="shared" si="105"/>
        <v>46</v>
      </c>
      <c r="KA56">
        <f t="shared" si="105"/>
        <v>135</v>
      </c>
      <c r="KB56">
        <f t="shared" si="105"/>
        <v>54</v>
      </c>
      <c r="KC56">
        <f t="shared" si="105"/>
        <v>74</v>
      </c>
      <c r="KD56">
        <f t="shared" si="105"/>
        <v>46</v>
      </c>
      <c r="KE56">
        <f t="shared" si="105"/>
        <v>92</v>
      </c>
      <c r="KF56">
        <f t="shared" si="105"/>
        <v>72</v>
      </c>
      <c r="KG56">
        <f t="shared" si="105"/>
        <v>40</v>
      </c>
      <c r="KH56">
        <f t="shared" si="105"/>
        <v>20</v>
      </c>
      <c r="KI56">
        <f t="shared" si="105"/>
        <v>36</v>
      </c>
      <c r="KJ56">
        <f t="shared" si="105"/>
        <v>106</v>
      </c>
      <c r="KK56">
        <f t="shared" si="105"/>
        <v>60</v>
      </c>
      <c r="KL56">
        <f t="shared" si="105"/>
        <v>65</v>
      </c>
      <c r="KM56">
        <f t="shared" si="105"/>
        <v>77</v>
      </c>
      <c r="KN56">
        <f t="shared" si="105"/>
        <v>53</v>
      </c>
      <c r="KO56">
        <f t="shared" si="105"/>
        <v>35</v>
      </c>
      <c r="KP56">
        <f t="shared" si="105"/>
        <v>73</v>
      </c>
      <c r="KQ56">
        <f t="shared" si="105"/>
        <v>118</v>
      </c>
      <c r="KR56">
        <f t="shared" si="105"/>
        <v>124</v>
      </c>
      <c r="KS56">
        <f t="shared" si="105"/>
        <v>115</v>
      </c>
      <c r="KT56">
        <f t="shared" si="105"/>
        <v>88</v>
      </c>
      <c r="KU56">
        <f t="shared" si="105"/>
        <v>86</v>
      </c>
      <c r="KV56">
        <f t="shared" si="105"/>
        <v>58</v>
      </c>
      <c r="KW56">
        <f t="shared" si="105"/>
        <v>65</v>
      </c>
      <c r="KX56">
        <f t="shared" si="105"/>
        <v>115</v>
      </c>
      <c r="KY56">
        <f t="shared" si="105"/>
        <v>118</v>
      </c>
      <c r="KZ56">
        <f t="shared" si="105"/>
        <v>88</v>
      </c>
      <c r="LA56">
        <f t="shared" si="105"/>
        <v>89</v>
      </c>
      <c r="LB56">
        <f t="shared" si="105"/>
        <v>61</v>
      </c>
      <c r="LC56">
        <f t="shared" si="105"/>
        <v>38</v>
      </c>
      <c r="LD56">
        <f t="shared" si="105"/>
        <v>58</v>
      </c>
      <c r="LE56">
        <f t="shared" si="105"/>
        <v>109</v>
      </c>
      <c r="LF56">
        <f t="shared" si="105"/>
        <v>65</v>
      </c>
      <c r="LG56">
        <f t="shared" si="105"/>
        <v>94</v>
      </c>
      <c r="LH56">
        <f t="shared" si="105"/>
        <v>160</v>
      </c>
      <c r="LI56">
        <f t="shared" si="105"/>
        <v>104</v>
      </c>
      <c r="LJ56">
        <f t="shared" si="105"/>
        <v>139</v>
      </c>
      <c r="LK56">
        <f t="shared" si="105"/>
        <v>43</v>
      </c>
      <c r="LL56">
        <f t="shared" si="105"/>
        <v>183</v>
      </c>
      <c r="LM56">
        <f t="shared" si="105"/>
        <v>142</v>
      </c>
      <c r="LN56">
        <f t="shared" si="105"/>
        <v>173</v>
      </c>
      <c r="LO56">
        <f t="shared" si="105"/>
        <v>205</v>
      </c>
      <c r="LP56">
        <f t="shared" si="105"/>
        <v>154</v>
      </c>
      <c r="LQ56">
        <f t="shared" si="105"/>
        <v>170</v>
      </c>
      <c r="LR56">
        <f t="shared" si="105"/>
        <v>175</v>
      </c>
      <c r="LS56">
        <f t="shared" si="105"/>
        <v>210</v>
      </c>
      <c r="LT56">
        <f t="shared" si="105"/>
        <v>166</v>
      </c>
      <c r="LU56">
        <f t="shared" si="105"/>
        <v>184</v>
      </c>
      <c r="LV56">
        <f t="shared" si="105"/>
        <v>274</v>
      </c>
      <c r="LW56">
        <f t="shared" si="105"/>
        <v>254</v>
      </c>
      <c r="LX56">
        <f t="shared" si="105"/>
        <v>152</v>
      </c>
      <c r="LY56">
        <f t="shared" si="105"/>
        <v>216</v>
      </c>
      <c r="LZ56">
        <f t="shared" si="105"/>
        <v>339</v>
      </c>
      <c r="MA56">
        <f t="shared" si="105"/>
        <v>411</v>
      </c>
      <c r="MB56">
        <f t="shared" si="105"/>
        <v>326</v>
      </c>
      <c r="MC56">
        <f t="shared" si="105"/>
        <v>293</v>
      </c>
      <c r="MD56">
        <f t="shared" si="105"/>
        <v>245</v>
      </c>
      <c r="ME56">
        <f t="shared" si="105"/>
        <v>214</v>
      </c>
      <c r="MF56">
        <f t="shared" si="105"/>
        <v>336</v>
      </c>
      <c r="MG56">
        <f t="shared" si="105"/>
        <v>497</v>
      </c>
      <c r="MH56">
        <f t="shared" si="105"/>
        <v>465</v>
      </c>
      <c r="MI56">
        <f t="shared" si="105"/>
        <v>436</v>
      </c>
      <c r="MJ56">
        <f t="shared" si="105"/>
        <v>418</v>
      </c>
      <c r="MK56">
        <f t="shared" si="105"/>
        <v>288</v>
      </c>
      <c r="ML56">
        <f t="shared" si="105"/>
        <v>402</v>
      </c>
      <c r="MM56">
        <f t="shared" si="105"/>
        <v>434</v>
      </c>
      <c r="MN56">
        <f t="shared" si="105"/>
        <v>513</v>
      </c>
      <c r="MO56">
        <f t="shared" si="105"/>
        <v>844</v>
      </c>
      <c r="MP56">
        <f t="shared" si="105"/>
        <v>441</v>
      </c>
      <c r="MQ56">
        <f t="shared" si="105"/>
        <v>616</v>
      </c>
      <c r="MR56">
        <f t="shared" si="105"/>
        <v>399</v>
      </c>
      <c r="MS56">
        <f t="shared" si="105"/>
        <v>339</v>
      </c>
      <c r="MT56">
        <f t="shared" si="105"/>
        <v>416</v>
      </c>
      <c r="MU56">
        <f t="shared" si="105"/>
        <v>755</v>
      </c>
      <c r="MV56">
        <f t="shared" si="105"/>
        <v>806</v>
      </c>
      <c r="MW56">
        <f t="shared" si="105"/>
        <v>712</v>
      </c>
      <c r="MX56">
        <f t="shared" si="105"/>
        <v>615</v>
      </c>
      <c r="MY56">
        <f t="shared" si="105"/>
        <v>384</v>
      </c>
      <c r="MZ56">
        <f t="shared" si="105"/>
        <v>254</v>
      </c>
      <c r="NA56">
        <f t="shared" si="105"/>
        <v>344</v>
      </c>
      <c r="NB56">
        <f t="shared" si="105"/>
        <v>839</v>
      </c>
      <c r="NC56">
        <f t="shared" si="105"/>
        <v>566</v>
      </c>
      <c r="ND56">
        <f t="shared" si="105"/>
        <v>647</v>
      </c>
      <c r="NE56">
        <f t="shared" si="105"/>
        <v>575</v>
      </c>
      <c r="NF56">
        <f t="shared" si="105"/>
        <v>498</v>
      </c>
      <c r="NG56">
        <f t="shared" si="105"/>
        <v>300</v>
      </c>
      <c r="NH56">
        <f t="shared" si="105"/>
        <v>243</v>
      </c>
      <c r="NI56">
        <f t="shared" si="105"/>
        <v>680</v>
      </c>
      <c r="NJ56">
        <f t="shared" si="105"/>
        <v>753</v>
      </c>
      <c r="NK56">
        <f t="shared" si="105"/>
        <v>555</v>
      </c>
      <c r="NL56">
        <f t="shared" si="105"/>
        <v>528</v>
      </c>
      <c r="NM56">
        <f t="shared" si="105"/>
        <v>318</v>
      </c>
      <c r="NN56">
        <f t="shared" si="105"/>
        <v>213</v>
      </c>
      <c r="NO56">
        <f t="shared" si="105"/>
        <v>235</v>
      </c>
      <c r="NP56">
        <f t="shared" si="105"/>
        <v>547</v>
      </c>
      <c r="NQ56">
        <f t="shared" si="105"/>
        <v>398</v>
      </c>
      <c r="NR56">
        <f t="shared" si="105"/>
        <v>261</v>
      </c>
      <c r="NS56">
        <f t="shared" si="105"/>
        <v>297</v>
      </c>
      <c r="NT56">
        <f t="shared" si="105"/>
        <v>278</v>
      </c>
      <c r="NU56">
        <f t="shared" si="105"/>
        <v>110</v>
      </c>
      <c r="NV56">
        <f t="shared" si="105"/>
        <v>183</v>
      </c>
      <c r="NW56">
        <f t="shared" si="105"/>
        <v>396</v>
      </c>
      <c r="NX56">
        <f t="shared" si="105"/>
        <v>276</v>
      </c>
      <c r="NY56">
        <f t="shared" si="105"/>
        <v>237</v>
      </c>
      <c r="NZ56">
        <f t="shared" si="105"/>
        <v>288</v>
      </c>
      <c r="OA56">
        <f t="shared" si="105"/>
        <v>151</v>
      </c>
      <c r="OB56">
        <f t="shared" si="105"/>
        <v>78</v>
      </c>
      <c r="OC56">
        <f t="shared" si="105"/>
        <v>195</v>
      </c>
      <c r="OD56">
        <f t="shared" si="105"/>
        <v>219</v>
      </c>
      <c r="OE56">
        <f t="shared" si="105"/>
        <v>165</v>
      </c>
      <c r="OF56">
        <f t="shared" si="105"/>
        <v>230</v>
      </c>
      <c r="OG56">
        <f t="shared" si="105"/>
        <v>151</v>
      </c>
      <c r="OH56">
        <f t="shared" si="105"/>
        <v>81</v>
      </c>
      <c r="OI56">
        <f t="shared" si="105"/>
        <v>113</v>
      </c>
      <c r="OJ56">
        <f t="shared" si="105"/>
        <v>97</v>
      </c>
      <c r="OK56">
        <f t="shared" si="105"/>
        <v>263</v>
      </c>
      <c r="OL56">
        <f t="shared" si="105"/>
        <v>110</v>
      </c>
      <c r="OM56">
        <f t="shared" si="105"/>
        <v>144</v>
      </c>
      <c r="ON56">
        <f t="shared" si="105"/>
        <v>117</v>
      </c>
      <c r="OO56">
        <f t="shared" si="105"/>
        <v>157</v>
      </c>
      <c r="OP56">
        <f t="shared" si="105"/>
        <v>52</v>
      </c>
      <c r="OQ56">
        <f t="shared" si="105"/>
        <v>84</v>
      </c>
      <c r="OR56">
        <f t="shared" si="105"/>
        <v>194</v>
      </c>
      <c r="OS56">
        <f t="shared" si="105"/>
        <v>95</v>
      </c>
      <c r="OT56">
        <f t="shared" si="105"/>
        <v>96</v>
      </c>
      <c r="OU56">
        <f t="shared" si="105"/>
        <v>104</v>
      </c>
      <c r="OV56">
        <f t="shared" si="105"/>
        <v>81</v>
      </c>
      <c r="OW56">
        <f t="shared" si="105"/>
        <v>31</v>
      </c>
      <c r="OX56">
        <f t="shared" si="105"/>
        <v>125</v>
      </c>
      <c r="OY56">
        <f t="shared" si="105"/>
        <v>103</v>
      </c>
      <c r="OZ56">
        <f t="shared" si="105"/>
        <v>109</v>
      </c>
      <c r="PA56">
        <f t="shared" si="105"/>
        <v>95</v>
      </c>
      <c r="PB56">
        <f t="shared" si="105"/>
        <v>69</v>
      </c>
      <c r="PC56">
        <f t="shared" si="105"/>
        <v>82</v>
      </c>
      <c r="PD56">
        <f t="shared" si="105"/>
        <v>65</v>
      </c>
      <c r="PE56">
        <f t="shared" si="105"/>
        <v>95</v>
      </c>
      <c r="PF56">
        <f t="shared" si="105"/>
        <v>139</v>
      </c>
      <c r="PG56">
        <f t="shared" si="105"/>
        <v>74</v>
      </c>
      <c r="PH56">
        <f t="shared" si="105"/>
        <v>90</v>
      </c>
      <c r="PI56">
        <f t="shared" si="105"/>
        <v>311</v>
      </c>
      <c r="PJ56">
        <f t="shared" si="105"/>
        <v>47</v>
      </c>
      <c r="PK56">
        <f t="shared" si="105"/>
        <v>29</v>
      </c>
      <c r="PL56">
        <f t="shared" si="105"/>
        <v>85</v>
      </c>
      <c r="PM56">
        <f t="shared" si="105"/>
        <v>55</v>
      </c>
      <c r="PN56">
        <f t="shared" si="105"/>
        <v>121</v>
      </c>
      <c r="PO56">
        <f t="shared" si="105"/>
        <v>163</v>
      </c>
      <c r="PP56">
        <f t="shared" si="105"/>
        <v>67</v>
      </c>
      <c r="PQ56">
        <f t="shared" si="105"/>
        <v>46</v>
      </c>
      <c r="PR56">
        <f t="shared" si="105"/>
        <v>15</v>
      </c>
      <c r="PS56">
        <f t="shared" si="105"/>
        <v>47</v>
      </c>
      <c r="PT56">
        <f t="shared" si="105"/>
        <v>78</v>
      </c>
      <c r="PU56">
        <f t="shared" si="105"/>
        <v>58</v>
      </c>
      <c r="PV56">
        <f t="shared" si="105"/>
        <v>51</v>
      </c>
      <c r="PW56">
        <f t="shared" si="105"/>
        <v>49</v>
      </c>
      <c r="PX56">
        <f t="shared" si="105"/>
        <v>8</v>
      </c>
      <c r="PY56">
        <f t="shared" si="105"/>
        <v>33</v>
      </c>
      <c r="PZ56">
        <f t="shared" si="105"/>
        <v>8</v>
      </c>
      <c r="QA56">
        <f t="shared" si="105"/>
        <v>37</v>
      </c>
      <c r="QB56">
        <f t="shared" si="105"/>
        <v>79</v>
      </c>
      <c r="QC56">
        <f t="shared" si="105"/>
        <v>62</v>
      </c>
      <c r="QD56">
        <f t="shared" si="105"/>
        <v>53</v>
      </c>
    </row>
    <row r="57" spans="1:446" x14ac:dyDescent="0.35">
      <c r="A57" s="8" t="s">
        <v>54</v>
      </c>
      <c r="B57" t="str">
        <f>"(204)"</f>
        <v>(204)</v>
      </c>
      <c r="D57">
        <f t="shared" ref="D57:BO57" si="106">D7-C7</f>
        <v>0</v>
      </c>
      <c r="E57">
        <f t="shared" si="106"/>
        <v>0</v>
      </c>
      <c r="F57">
        <f t="shared" si="106"/>
        <v>0</v>
      </c>
      <c r="G57">
        <f t="shared" si="106"/>
        <v>0</v>
      </c>
      <c r="H57">
        <f t="shared" si="106"/>
        <v>0</v>
      </c>
      <c r="I57">
        <f t="shared" si="106"/>
        <v>0</v>
      </c>
      <c r="J57">
        <f t="shared" si="106"/>
        <v>0</v>
      </c>
      <c r="K57">
        <f t="shared" si="106"/>
        <v>0</v>
      </c>
      <c r="L57">
        <f t="shared" si="106"/>
        <v>0</v>
      </c>
      <c r="M57">
        <f t="shared" si="106"/>
        <v>0</v>
      </c>
      <c r="N57">
        <f t="shared" si="106"/>
        <v>0</v>
      </c>
      <c r="O57">
        <f t="shared" si="106"/>
        <v>0</v>
      </c>
      <c r="P57">
        <f t="shared" si="106"/>
        <v>0</v>
      </c>
      <c r="Q57">
        <f t="shared" si="106"/>
        <v>0</v>
      </c>
      <c r="R57">
        <f t="shared" si="106"/>
        <v>0</v>
      </c>
      <c r="S57">
        <f t="shared" si="106"/>
        <v>0</v>
      </c>
      <c r="T57">
        <f t="shared" si="106"/>
        <v>0</v>
      </c>
      <c r="U57">
        <f t="shared" si="106"/>
        <v>0</v>
      </c>
      <c r="V57">
        <f t="shared" si="106"/>
        <v>0</v>
      </c>
      <c r="W57">
        <f t="shared" si="106"/>
        <v>0</v>
      </c>
      <c r="X57">
        <f t="shared" si="106"/>
        <v>0</v>
      </c>
      <c r="Y57">
        <f t="shared" si="106"/>
        <v>0</v>
      </c>
      <c r="Z57">
        <f t="shared" si="106"/>
        <v>0</v>
      </c>
      <c r="AA57">
        <f t="shared" si="106"/>
        <v>0</v>
      </c>
      <c r="AB57">
        <f t="shared" si="106"/>
        <v>0</v>
      </c>
      <c r="AC57">
        <f t="shared" si="106"/>
        <v>0</v>
      </c>
      <c r="AD57">
        <f t="shared" si="106"/>
        <v>0</v>
      </c>
      <c r="AE57">
        <f t="shared" si="106"/>
        <v>0</v>
      </c>
      <c r="AF57">
        <f t="shared" si="106"/>
        <v>0</v>
      </c>
      <c r="AG57">
        <f t="shared" si="106"/>
        <v>0</v>
      </c>
      <c r="AH57">
        <f t="shared" si="106"/>
        <v>0</v>
      </c>
      <c r="AI57">
        <f t="shared" si="106"/>
        <v>0</v>
      </c>
      <c r="AJ57">
        <f t="shared" si="106"/>
        <v>0</v>
      </c>
      <c r="AK57">
        <f t="shared" si="106"/>
        <v>0</v>
      </c>
      <c r="AL57">
        <f t="shared" si="106"/>
        <v>0</v>
      </c>
      <c r="AM57">
        <f t="shared" si="106"/>
        <v>0</v>
      </c>
      <c r="AN57">
        <f t="shared" si="106"/>
        <v>0</v>
      </c>
      <c r="AO57">
        <f t="shared" si="106"/>
        <v>0</v>
      </c>
      <c r="AP57">
        <f t="shared" si="106"/>
        <v>0</v>
      </c>
      <c r="AQ57">
        <f t="shared" si="106"/>
        <v>0</v>
      </c>
      <c r="AR57">
        <f t="shared" si="106"/>
        <v>1</v>
      </c>
      <c r="AS57">
        <f t="shared" si="106"/>
        <v>1</v>
      </c>
      <c r="AT57">
        <f t="shared" si="106"/>
        <v>1</v>
      </c>
      <c r="AU57">
        <f t="shared" si="106"/>
        <v>2</v>
      </c>
      <c r="AV57">
        <f t="shared" si="106"/>
        <v>5</v>
      </c>
      <c r="AW57">
        <f t="shared" si="106"/>
        <v>7</v>
      </c>
      <c r="AX57">
        <f t="shared" si="106"/>
        <v>11</v>
      </c>
      <c r="AY57">
        <f t="shared" si="106"/>
        <v>7</v>
      </c>
      <c r="AZ57">
        <f t="shared" si="106"/>
        <v>19</v>
      </c>
      <c r="BA57">
        <f t="shared" si="106"/>
        <v>1</v>
      </c>
      <c r="BB57">
        <f t="shared" si="106"/>
        <v>78</v>
      </c>
      <c r="BC57">
        <f t="shared" si="106"/>
        <v>62</v>
      </c>
      <c r="BD57">
        <f t="shared" si="106"/>
        <v>94</v>
      </c>
      <c r="BE57">
        <f t="shared" si="106"/>
        <v>53</v>
      </c>
      <c r="BF57">
        <f t="shared" si="106"/>
        <v>191</v>
      </c>
      <c r="BG57">
        <f t="shared" si="106"/>
        <v>90</v>
      </c>
      <c r="BH57">
        <f t="shared" si="106"/>
        <v>207</v>
      </c>
      <c r="BI57">
        <f t="shared" si="106"/>
        <v>213</v>
      </c>
      <c r="BJ57">
        <f t="shared" si="106"/>
        <v>332</v>
      </c>
      <c r="BK57">
        <f t="shared" si="106"/>
        <v>397</v>
      </c>
      <c r="BL57">
        <f t="shared" si="106"/>
        <v>539</v>
      </c>
      <c r="BM57">
        <f t="shared" si="106"/>
        <v>497</v>
      </c>
      <c r="BN57">
        <f t="shared" si="106"/>
        <v>839</v>
      </c>
      <c r="BO57">
        <f t="shared" si="106"/>
        <v>718</v>
      </c>
      <c r="BP57">
        <f t="shared" ref="BP57:EA57" si="107">BP7-BO7</f>
        <v>773</v>
      </c>
      <c r="BQ57">
        <f t="shared" si="107"/>
        <v>844</v>
      </c>
      <c r="BR57">
        <f t="shared" si="107"/>
        <v>821</v>
      </c>
      <c r="BS57">
        <f t="shared" si="107"/>
        <v>913</v>
      </c>
      <c r="BT57">
        <f t="shared" si="107"/>
        <v>748</v>
      </c>
      <c r="BU57">
        <f t="shared" si="107"/>
        <v>923</v>
      </c>
      <c r="BV57">
        <f t="shared" si="107"/>
        <v>961</v>
      </c>
      <c r="BW57">
        <f t="shared" si="107"/>
        <v>850</v>
      </c>
      <c r="BX57">
        <f t="shared" si="107"/>
        <v>749</v>
      </c>
      <c r="BY57">
        <f t="shared" si="107"/>
        <v>694</v>
      </c>
      <c r="BZ57">
        <f t="shared" si="107"/>
        <v>700</v>
      </c>
      <c r="CA57">
        <f t="shared" si="107"/>
        <v>704</v>
      </c>
      <c r="CB57">
        <f t="shared" si="107"/>
        <v>747</v>
      </c>
      <c r="CC57">
        <f t="shared" si="107"/>
        <v>655</v>
      </c>
      <c r="CD57">
        <f t="shared" si="107"/>
        <v>634</v>
      </c>
      <c r="CE57">
        <f t="shared" si="107"/>
        <v>525</v>
      </c>
      <c r="CF57">
        <f t="shared" si="107"/>
        <v>603</v>
      </c>
      <c r="CG57">
        <f t="shared" si="107"/>
        <v>547</v>
      </c>
      <c r="CH57">
        <f t="shared" si="107"/>
        <v>300</v>
      </c>
      <c r="CI57">
        <f t="shared" si="107"/>
        <v>652</v>
      </c>
      <c r="CJ57">
        <f t="shared" si="107"/>
        <v>607</v>
      </c>
      <c r="CK57">
        <f t="shared" si="107"/>
        <v>687</v>
      </c>
      <c r="CL57">
        <f t="shared" si="107"/>
        <v>41</v>
      </c>
      <c r="CM57">
        <f t="shared" si="107"/>
        <v>410</v>
      </c>
      <c r="CN57">
        <f t="shared" si="107"/>
        <v>399</v>
      </c>
      <c r="CO57">
        <f t="shared" si="107"/>
        <v>430</v>
      </c>
      <c r="CP57">
        <f t="shared" si="107"/>
        <v>435</v>
      </c>
      <c r="CQ57">
        <f t="shared" si="107"/>
        <v>440</v>
      </c>
      <c r="CR57">
        <f t="shared" si="107"/>
        <v>367</v>
      </c>
      <c r="CS57">
        <f t="shared" si="107"/>
        <v>378</v>
      </c>
      <c r="CT57">
        <f t="shared" si="107"/>
        <v>288</v>
      </c>
      <c r="CU57">
        <f t="shared" si="107"/>
        <v>331</v>
      </c>
      <c r="CV57">
        <f t="shared" si="107"/>
        <v>301</v>
      </c>
      <c r="CW57">
        <f t="shared" si="107"/>
        <v>453</v>
      </c>
      <c r="CX57">
        <f t="shared" si="107"/>
        <v>268</v>
      </c>
      <c r="CY57">
        <f t="shared" si="107"/>
        <v>0</v>
      </c>
      <c r="CZ57">
        <f t="shared" si="107"/>
        <v>557</v>
      </c>
      <c r="DA57">
        <f t="shared" si="107"/>
        <v>164</v>
      </c>
      <c r="DB57">
        <f t="shared" si="107"/>
        <v>164</v>
      </c>
      <c r="DC57">
        <f t="shared" si="107"/>
        <v>185</v>
      </c>
      <c r="DD57">
        <f t="shared" si="107"/>
        <v>244</v>
      </c>
      <c r="DE57">
        <f t="shared" si="107"/>
        <v>213</v>
      </c>
      <c r="DF57">
        <f t="shared" si="107"/>
        <v>229</v>
      </c>
      <c r="DG57">
        <f t="shared" si="107"/>
        <v>179</v>
      </c>
      <c r="DH57">
        <f t="shared" si="107"/>
        <v>143</v>
      </c>
      <c r="DI57">
        <f t="shared" si="107"/>
        <v>123</v>
      </c>
      <c r="DJ57">
        <f t="shared" si="107"/>
        <v>176</v>
      </c>
      <c r="DK57">
        <f t="shared" si="107"/>
        <v>184</v>
      </c>
      <c r="DL57">
        <f t="shared" si="107"/>
        <v>217</v>
      </c>
      <c r="DM57">
        <f t="shared" si="107"/>
        <v>138</v>
      </c>
      <c r="DN57">
        <f t="shared" si="107"/>
        <v>104</v>
      </c>
      <c r="DO57">
        <f t="shared" si="107"/>
        <v>0</v>
      </c>
      <c r="DP57">
        <f t="shared" si="107"/>
        <v>146</v>
      </c>
      <c r="DQ57">
        <f t="shared" si="107"/>
        <v>69</v>
      </c>
      <c r="DR57">
        <f t="shared" si="107"/>
        <v>110</v>
      </c>
      <c r="DS57">
        <f t="shared" si="107"/>
        <v>52</v>
      </c>
      <c r="DT57">
        <f t="shared" si="107"/>
        <v>688</v>
      </c>
      <c r="DU57">
        <f t="shared" si="107"/>
        <v>50</v>
      </c>
      <c r="DV57">
        <f t="shared" si="107"/>
        <v>74</v>
      </c>
      <c r="DW57">
        <f t="shared" si="107"/>
        <v>-1918</v>
      </c>
      <c r="DX57">
        <f t="shared" si="107"/>
        <v>283</v>
      </c>
      <c r="DY57">
        <f t="shared" si="107"/>
        <v>0</v>
      </c>
      <c r="DZ57">
        <f t="shared" si="107"/>
        <v>2</v>
      </c>
      <c r="EA57">
        <f t="shared" si="107"/>
        <v>2</v>
      </c>
      <c r="EB57">
        <f t="shared" ref="EB57:GM57" si="108">EB7-EA7</f>
        <v>4</v>
      </c>
      <c r="EC57">
        <f t="shared" si="108"/>
        <v>2</v>
      </c>
      <c r="ED57">
        <f t="shared" si="108"/>
        <v>0</v>
      </c>
      <c r="EE57">
        <f t="shared" si="108"/>
        <v>0</v>
      </c>
      <c r="EF57">
        <f t="shared" si="108"/>
        <v>1</v>
      </c>
      <c r="EG57">
        <f t="shared" si="108"/>
        <v>5</v>
      </c>
      <c r="EH57">
        <f t="shared" si="108"/>
        <v>1</v>
      </c>
      <c r="EI57">
        <f t="shared" si="108"/>
        <v>1</v>
      </c>
      <c r="EJ57">
        <f t="shared" si="108"/>
        <v>1</v>
      </c>
      <c r="EK57">
        <f t="shared" si="108"/>
        <v>0</v>
      </c>
      <c r="EL57">
        <f t="shared" si="108"/>
        <v>0</v>
      </c>
      <c r="EM57">
        <f t="shared" si="108"/>
        <v>0</v>
      </c>
      <c r="EN57">
        <f t="shared" si="108"/>
        <v>0</v>
      </c>
      <c r="EO57">
        <f t="shared" si="108"/>
        <v>0</v>
      </c>
      <c r="EP57">
        <f t="shared" si="108"/>
        <v>0</v>
      </c>
      <c r="EQ57">
        <f t="shared" si="108"/>
        <v>0</v>
      </c>
      <c r="ER57">
        <f t="shared" si="108"/>
        <v>0</v>
      </c>
      <c r="ES57">
        <f t="shared" si="108"/>
        <v>0</v>
      </c>
      <c r="ET57">
        <f t="shared" si="108"/>
        <v>0</v>
      </c>
      <c r="EU57">
        <f t="shared" si="108"/>
        <v>0</v>
      </c>
      <c r="EV57">
        <f t="shared" si="108"/>
        <v>1179</v>
      </c>
      <c r="EW57">
        <f t="shared" si="108"/>
        <v>7</v>
      </c>
      <c r="EX57">
        <f t="shared" si="108"/>
        <v>1</v>
      </c>
      <c r="EY57">
        <f t="shared" si="108"/>
        <v>1</v>
      </c>
      <c r="EZ57">
        <f t="shared" si="108"/>
        <v>1</v>
      </c>
      <c r="FA57">
        <f t="shared" si="108"/>
        <v>2</v>
      </c>
      <c r="FB57">
        <f t="shared" si="108"/>
        <v>3</v>
      </c>
      <c r="FC57">
        <f t="shared" si="108"/>
        <v>8</v>
      </c>
      <c r="FD57">
        <f t="shared" si="108"/>
        <v>3</v>
      </c>
      <c r="FE57">
        <f t="shared" si="108"/>
        <v>2</v>
      </c>
      <c r="FF57">
        <f t="shared" si="108"/>
        <v>3</v>
      </c>
      <c r="FG57">
        <f t="shared" si="108"/>
        <v>9</v>
      </c>
      <c r="FH57">
        <f t="shared" si="108"/>
        <v>9</v>
      </c>
      <c r="FI57">
        <f t="shared" si="108"/>
        <v>4</v>
      </c>
      <c r="FJ57">
        <f t="shared" si="108"/>
        <v>17</v>
      </c>
      <c r="FK57">
        <f t="shared" si="108"/>
        <v>0</v>
      </c>
      <c r="FL57">
        <f t="shared" si="108"/>
        <v>0</v>
      </c>
      <c r="FM57">
        <f t="shared" si="108"/>
        <v>3</v>
      </c>
      <c r="FN57">
        <f t="shared" si="108"/>
        <v>4</v>
      </c>
      <c r="FO57">
        <f t="shared" si="108"/>
        <v>4</v>
      </c>
      <c r="FP57">
        <f t="shared" si="108"/>
        <v>5</v>
      </c>
      <c r="FQ57">
        <f t="shared" si="108"/>
        <v>2</v>
      </c>
      <c r="FR57">
        <f t="shared" si="108"/>
        <v>0</v>
      </c>
      <c r="FS57">
        <f t="shared" si="108"/>
        <v>0</v>
      </c>
      <c r="FT57">
        <f t="shared" si="108"/>
        <v>3</v>
      </c>
      <c r="FU57">
        <f t="shared" si="108"/>
        <v>3</v>
      </c>
      <c r="FV57">
        <f t="shared" si="108"/>
        <v>4</v>
      </c>
      <c r="FW57">
        <f t="shared" si="108"/>
        <v>3</v>
      </c>
      <c r="FX57">
        <f t="shared" si="108"/>
        <v>4</v>
      </c>
      <c r="FY57">
        <f t="shared" si="108"/>
        <v>0</v>
      </c>
      <c r="FZ57">
        <f t="shared" si="108"/>
        <v>0</v>
      </c>
      <c r="GA57">
        <f t="shared" si="108"/>
        <v>2</v>
      </c>
      <c r="GB57">
        <f t="shared" si="108"/>
        <v>2</v>
      </c>
      <c r="GC57">
        <f t="shared" si="108"/>
        <v>2</v>
      </c>
      <c r="GD57">
        <f t="shared" si="108"/>
        <v>3</v>
      </c>
      <c r="GE57">
        <f t="shared" si="108"/>
        <v>3</v>
      </c>
      <c r="GF57">
        <f t="shared" si="108"/>
        <v>0</v>
      </c>
      <c r="GG57">
        <f t="shared" si="108"/>
        <v>0</v>
      </c>
      <c r="GH57">
        <f t="shared" si="108"/>
        <v>2</v>
      </c>
      <c r="GI57">
        <f t="shared" si="108"/>
        <v>2</v>
      </c>
      <c r="GJ57">
        <f t="shared" si="108"/>
        <v>5</v>
      </c>
      <c r="GK57">
        <f t="shared" si="108"/>
        <v>2</v>
      </c>
      <c r="GL57">
        <f t="shared" si="108"/>
        <v>2</v>
      </c>
      <c r="GM57">
        <f t="shared" si="108"/>
        <v>0</v>
      </c>
      <c r="GN57">
        <f t="shared" ref="GN57:IY57" si="109">GN7-GM7</f>
        <v>0</v>
      </c>
      <c r="GO57">
        <f t="shared" si="109"/>
        <v>27</v>
      </c>
      <c r="GP57">
        <f t="shared" si="109"/>
        <v>26</v>
      </c>
      <c r="GQ57">
        <f t="shared" si="109"/>
        <v>1</v>
      </c>
      <c r="GR57">
        <f t="shared" si="109"/>
        <v>1</v>
      </c>
      <c r="GS57">
        <f t="shared" si="109"/>
        <v>3</v>
      </c>
      <c r="GT57">
        <f t="shared" si="109"/>
        <v>0</v>
      </c>
      <c r="GU57">
        <f t="shared" si="109"/>
        <v>0</v>
      </c>
      <c r="GV57">
        <f t="shared" si="109"/>
        <v>73</v>
      </c>
      <c r="GW57">
        <f t="shared" si="109"/>
        <v>5</v>
      </c>
      <c r="GX57">
        <f t="shared" si="109"/>
        <v>-2</v>
      </c>
      <c r="GY57">
        <f t="shared" si="109"/>
        <v>26</v>
      </c>
      <c r="GZ57">
        <f t="shared" si="109"/>
        <v>12</v>
      </c>
      <c r="HA57">
        <f t="shared" si="109"/>
        <v>0</v>
      </c>
      <c r="HB57">
        <f t="shared" si="109"/>
        <v>0</v>
      </c>
      <c r="HC57">
        <f t="shared" si="109"/>
        <v>29</v>
      </c>
      <c r="HD57">
        <f t="shared" si="109"/>
        <v>24</v>
      </c>
      <c r="HE57">
        <f t="shared" si="109"/>
        <v>127</v>
      </c>
      <c r="HF57">
        <f t="shared" si="109"/>
        <v>16</v>
      </c>
      <c r="HG57">
        <f t="shared" si="109"/>
        <v>25</v>
      </c>
      <c r="HH57">
        <f t="shared" si="109"/>
        <v>0</v>
      </c>
      <c r="HI57">
        <f t="shared" si="109"/>
        <v>0</v>
      </c>
      <c r="HJ57">
        <f t="shared" si="109"/>
        <v>34</v>
      </c>
      <c r="HK57">
        <f t="shared" si="109"/>
        <v>52</v>
      </c>
      <c r="HL57">
        <f t="shared" si="109"/>
        <v>47</v>
      </c>
      <c r="HM57">
        <f t="shared" si="109"/>
        <v>25</v>
      </c>
      <c r="HN57">
        <f t="shared" si="109"/>
        <v>15</v>
      </c>
      <c r="HO57">
        <f t="shared" si="109"/>
        <v>0</v>
      </c>
      <c r="HP57">
        <f t="shared" si="109"/>
        <v>0</v>
      </c>
      <c r="HQ57">
        <f t="shared" si="109"/>
        <v>83</v>
      </c>
      <c r="HR57">
        <f t="shared" si="109"/>
        <v>58</v>
      </c>
      <c r="HS57">
        <f t="shared" si="109"/>
        <v>42</v>
      </c>
      <c r="HT57">
        <f t="shared" si="109"/>
        <v>40</v>
      </c>
      <c r="HU57">
        <f t="shared" si="109"/>
        <v>184</v>
      </c>
      <c r="HV57">
        <f t="shared" si="109"/>
        <v>0</v>
      </c>
      <c r="HW57">
        <f t="shared" si="109"/>
        <v>0</v>
      </c>
      <c r="HX57">
        <f t="shared" si="109"/>
        <v>98</v>
      </c>
      <c r="HY57">
        <f t="shared" si="109"/>
        <v>78</v>
      </c>
      <c r="HZ57">
        <f t="shared" si="109"/>
        <v>34</v>
      </c>
      <c r="IA57">
        <f t="shared" si="109"/>
        <v>71</v>
      </c>
      <c r="IB57">
        <f t="shared" si="109"/>
        <v>48</v>
      </c>
      <c r="IC57">
        <f t="shared" si="109"/>
        <v>0</v>
      </c>
      <c r="ID57">
        <f t="shared" si="109"/>
        <v>0</v>
      </c>
      <c r="IE57">
        <f t="shared" si="109"/>
        <v>101</v>
      </c>
      <c r="IF57">
        <f t="shared" si="109"/>
        <v>156</v>
      </c>
      <c r="IG57">
        <f t="shared" si="109"/>
        <v>239</v>
      </c>
      <c r="IH57">
        <f t="shared" si="109"/>
        <v>162</v>
      </c>
      <c r="II57">
        <f t="shared" si="109"/>
        <v>90</v>
      </c>
      <c r="IJ57">
        <f t="shared" si="109"/>
        <v>0</v>
      </c>
      <c r="IK57">
        <f t="shared" si="109"/>
        <v>0</v>
      </c>
      <c r="IL57">
        <f t="shared" si="109"/>
        <v>168</v>
      </c>
      <c r="IM57">
        <f t="shared" si="109"/>
        <v>241</v>
      </c>
      <c r="IN57">
        <f t="shared" si="109"/>
        <v>130</v>
      </c>
      <c r="IO57">
        <f t="shared" si="109"/>
        <v>84</v>
      </c>
      <c r="IP57">
        <f t="shared" si="109"/>
        <v>114</v>
      </c>
      <c r="IQ57">
        <f t="shared" si="109"/>
        <v>0</v>
      </c>
      <c r="IR57">
        <f t="shared" si="109"/>
        <v>0</v>
      </c>
      <c r="IS57">
        <f t="shared" si="109"/>
        <v>179</v>
      </c>
      <c r="IT57">
        <f t="shared" si="109"/>
        <v>0</v>
      </c>
      <c r="IU57">
        <f t="shared" si="109"/>
        <v>380</v>
      </c>
      <c r="IV57">
        <f t="shared" si="109"/>
        <v>182</v>
      </c>
      <c r="IW57">
        <f t="shared" si="109"/>
        <v>113</v>
      </c>
      <c r="IX57">
        <f t="shared" si="109"/>
        <v>0</v>
      </c>
      <c r="IY57">
        <f t="shared" si="109"/>
        <v>0</v>
      </c>
      <c r="IZ57">
        <f t="shared" ref="IZ57:JQ57" si="110">IZ7-IY7</f>
        <v>139</v>
      </c>
      <c r="JA57">
        <f t="shared" si="110"/>
        <v>261</v>
      </c>
      <c r="JB57">
        <f t="shared" si="110"/>
        <v>76</v>
      </c>
      <c r="JC57">
        <f t="shared" si="110"/>
        <v>126</v>
      </c>
      <c r="JD57">
        <f t="shared" si="110"/>
        <v>241</v>
      </c>
      <c r="JE57">
        <f t="shared" si="110"/>
        <v>0</v>
      </c>
      <c r="JF57">
        <f t="shared" si="110"/>
        <v>0</v>
      </c>
      <c r="JG57">
        <f t="shared" si="110"/>
        <v>195</v>
      </c>
      <c r="JH57">
        <f t="shared" si="110"/>
        <v>80</v>
      </c>
      <c r="JI57">
        <f t="shared" si="110"/>
        <v>209</v>
      </c>
      <c r="JJ57">
        <f t="shared" si="110"/>
        <v>140</v>
      </c>
      <c r="JK57">
        <f t="shared" si="110"/>
        <v>222</v>
      </c>
      <c r="JL57">
        <f t="shared" si="110"/>
        <v>0</v>
      </c>
      <c r="JM57">
        <f t="shared" si="110"/>
        <v>0</v>
      </c>
      <c r="JN57">
        <f t="shared" si="110"/>
        <v>217</v>
      </c>
      <c r="JO57">
        <f t="shared" si="110"/>
        <v>218</v>
      </c>
      <c r="JP57">
        <f t="shared" si="110"/>
        <v>156</v>
      </c>
      <c r="JQ57">
        <f t="shared" si="110"/>
        <v>155</v>
      </c>
      <c r="JR57">
        <f t="shared" ref="JR57:QD57" si="111">JR7-JQ7</f>
        <v>231</v>
      </c>
      <c r="JS57">
        <f t="shared" si="111"/>
        <v>0</v>
      </c>
      <c r="JT57">
        <f t="shared" si="111"/>
        <v>0</v>
      </c>
      <c r="JU57">
        <f t="shared" si="111"/>
        <v>279</v>
      </c>
      <c r="JV57">
        <f t="shared" si="111"/>
        <v>267</v>
      </c>
      <c r="JW57">
        <f t="shared" si="111"/>
        <v>168</v>
      </c>
      <c r="JX57">
        <f t="shared" si="111"/>
        <v>173</v>
      </c>
      <c r="JY57">
        <f t="shared" si="111"/>
        <v>239</v>
      </c>
      <c r="JZ57">
        <f t="shared" si="111"/>
        <v>0</v>
      </c>
      <c r="KA57">
        <f t="shared" si="111"/>
        <v>0</v>
      </c>
      <c r="KB57">
        <f t="shared" si="111"/>
        <v>379</v>
      </c>
      <c r="KC57">
        <f t="shared" si="111"/>
        <v>238</v>
      </c>
      <c r="KD57">
        <f t="shared" si="111"/>
        <v>1623</v>
      </c>
      <c r="KE57">
        <f t="shared" si="111"/>
        <v>368</v>
      </c>
      <c r="KF57">
        <f t="shared" si="111"/>
        <v>347</v>
      </c>
      <c r="KG57">
        <f t="shared" si="111"/>
        <v>0</v>
      </c>
      <c r="KH57">
        <f t="shared" si="111"/>
        <v>0</v>
      </c>
      <c r="KI57">
        <f t="shared" si="111"/>
        <v>512</v>
      </c>
      <c r="KJ57">
        <f t="shared" si="111"/>
        <v>0</v>
      </c>
      <c r="KK57">
        <f t="shared" si="111"/>
        <v>760</v>
      </c>
      <c r="KL57">
        <f t="shared" si="111"/>
        <v>356</v>
      </c>
      <c r="KM57">
        <f t="shared" si="111"/>
        <v>308</v>
      </c>
      <c r="KN57">
        <f t="shared" si="111"/>
        <v>0</v>
      </c>
      <c r="KO57">
        <f t="shared" si="111"/>
        <v>0</v>
      </c>
      <c r="KP57">
        <f t="shared" si="111"/>
        <v>484</v>
      </c>
      <c r="KQ57">
        <f t="shared" si="111"/>
        <v>435</v>
      </c>
      <c r="KR57">
        <f t="shared" si="111"/>
        <v>351</v>
      </c>
      <c r="KS57">
        <f t="shared" si="111"/>
        <v>252</v>
      </c>
      <c r="KT57">
        <f t="shared" si="111"/>
        <v>328</v>
      </c>
      <c r="KU57">
        <f t="shared" si="111"/>
        <v>0</v>
      </c>
      <c r="KV57">
        <f t="shared" si="111"/>
        <v>0</v>
      </c>
      <c r="KW57">
        <f t="shared" si="111"/>
        <v>512</v>
      </c>
      <c r="KX57">
        <f t="shared" si="111"/>
        <v>537</v>
      </c>
      <c r="KY57">
        <f t="shared" si="111"/>
        <v>369</v>
      </c>
      <c r="KZ57">
        <f t="shared" si="111"/>
        <v>337</v>
      </c>
      <c r="LA57">
        <f t="shared" si="111"/>
        <v>294</v>
      </c>
      <c r="LB57">
        <f t="shared" si="111"/>
        <v>0</v>
      </c>
      <c r="LC57">
        <f t="shared" si="111"/>
        <v>0</v>
      </c>
      <c r="LD57">
        <f t="shared" si="111"/>
        <v>401</v>
      </c>
      <c r="LE57">
        <f t="shared" si="111"/>
        <v>442</v>
      </c>
      <c r="LF57">
        <f t="shared" si="111"/>
        <v>273</v>
      </c>
      <c r="LG57">
        <f t="shared" si="111"/>
        <v>254</v>
      </c>
      <c r="LH57">
        <f t="shared" si="111"/>
        <v>214</v>
      </c>
      <c r="LI57">
        <f t="shared" si="111"/>
        <v>0</v>
      </c>
      <c r="LJ57">
        <f t="shared" si="111"/>
        <v>0</v>
      </c>
      <c r="LK57">
        <f t="shared" si="111"/>
        <v>394</v>
      </c>
      <c r="LL57">
        <f t="shared" si="111"/>
        <v>0</v>
      </c>
      <c r="LM57">
        <f t="shared" si="111"/>
        <v>373</v>
      </c>
      <c r="LN57">
        <f t="shared" si="111"/>
        <v>325</v>
      </c>
      <c r="LO57">
        <f t="shared" si="111"/>
        <v>280</v>
      </c>
      <c r="LP57">
        <f t="shared" si="111"/>
        <v>0</v>
      </c>
      <c r="LQ57">
        <f t="shared" si="111"/>
        <v>0</v>
      </c>
      <c r="LR57">
        <f t="shared" si="111"/>
        <v>389</v>
      </c>
      <c r="LS57">
        <f t="shared" si="111"/>
        <v>388</v>
      </c>
      <c r="LT57">
        <f t="shared" si="111"/>
        <v>195</v>
      </c>
      <c r="LU57">
        <f t="shared" si="111"/>
        <v>181</v>
      </c>
      <c r="LV57">
        <f t="shared" si="111"/>
        <v>149</v>
      </c>
      <c r="LW57">
        <f t="shared" si="111"/>
        <v>0</v>
      </c>
      <c r="LX57">
        <f t="shared" si="111"/>
        <v>0</v>
      </c>
      <c r="LY57">
        <f t="shared" si="111"/>
        <v>334</v>
      </c>
      <c r="LZ57">
        <f t="shared" si="111"/>
        <v>260</v>
      </c>
      <c r="MA57">
        <f t="shared" si="111"/>
        <v>178</v>
      </c>
      <c r="MB57">
        <f t="shared" si="111"/>
        <v>126</v>
      </c>
      <c r="MC57">
        <f t="shared" si="111"/>
        <v>0</v>
      </c>
      <c r="MD57">
        <f t="shared" si="111"/>
        <v>0</v>
      </c>
      <c r="ME57">
        <f t="shared" si="111"/>
        <v>0</v>
      </c>
      <c r="MF57">
        <f t="shared" si="111"/>
        <v>298</v>
      </c>
      <c r="MG57">
        <f t="shared" si="111"/>
        <v>320</v>
      </c>
      <c r="MH57">
        <f t="shared" si="111"/>
        <v>247</v>
      </c>
      <c r="MI57">
        <f t="shared" si="111"/>
        <v>148</v>
      </c>
      <c r="MJ57">
        <f t="shared" si="111"/>
        <v>0</v>
      </c>
      <c r="MK57">
        <f t="shared" si="111"/>
        <v>0</v>
      </c>
      <c r="ML57">
        <f t="shared" si="111"/>
        <v>0</v>
      </c>
      <c r="MM57">
        <f t="shared" si="111"/>
        <v>241</v>
      </c>
      <c r="MN57">
        <f t="shared" si="111"/>
        <v>352</v>
      </c>
      <c r="MO57">
        <f t="shared" si="111"/>
        <v>0</v>
      </c>
      <c r="MP57">
        <f t="shared" si="111"/>
        <v>245</v>
      </c>
      <c r="MQ57">
        <f t="shared" si="111"/>
        <v>199</v>
      </c>
      <c r="MR57">
        <f t="shared" si="111"/>
        <v>0</v>
      </c>
      <c r="MS57">
        <f t="shared" si="111"/>
        <v>0</v>
      </c>
      <c r="MT57">
        <f t="shared" si="111"/>
        <v>401</v>
      </c>
      <c r="MU57">
        <f t="shared" si="111"/>
        <v>408</v>
      </c>
      <c r="MV57">
        <f t="shared" si="111"/>
        <v>195</v>
      </c>
      <c r="MW57">
        <f t="shared" si="111"/>
        <v>201</v>
      </c>
      <c r="MX57">
        <f t="shared" si="111"/>
        <v>235</v>
      </c>
      <c r="MY57">
        <f t="shared" si="111"/>
        <v>0</v>
      </c>
      <c r="MZ57">
        <f t="shared" si="111"/>
        <v>0</v>
      </c>
      <c r="NA57">
        <f t="shared" si="111"/>
        <v>455</v>
      </c>
      <c r="NB57">
        <f t="shared" si="111"/>
        <v>404</v>
      </c>
      <c r="NC57">
        <f t="shared" si="111"/>
        <v>464</v>
      </c>
      <c r="ND57">
        <f t="shared" si="111"/>
        <v>404</v>
      </c>
      <c r="NE57">
        <f t="shared" si="111"/>
        <v>400</v>
      </c>
      <c r="NF57">
        <f t="shared" si="111"/>
        <v>0</v>
      </c>
      <c r="NG57">
        <f t="shared" si="111"/>
        <v>0</v>
      </c>
      <c r="NH57">
        <f t="shared" si="111"/>
        <v>767</v>
      </c>
      <c r="NI57">
        <f t="shared" si="111"/>
        <v>586</v>
      </c>
      <c r="NJ57">
        <f t="shared" si="111"/>
        <v>497</v>
      </c>
      <c r="NK57">
        <f t="shared" si="111"/>
        <v>515</v>
      </c>
      <c r="NL57">
        <f t="shared" si="111"/>
        <v>513</v>
      </c>
      <c r="NM57">
        <f t="shared" si="111"/>
        <v>0</v>
      </c>
      <c r="NN57">
        <f t="shared" si="111"/>
        <v>0</v>
      </c>
      <c r="NO57">
        <f t="shared" si="111"/>
        <v>762</v>
      </c>
      <c r="NP57">
        <f t="shared" si="111"/>
        <v>724</v>
      </c>
      <c r="NQ57">
        <f t="shared" si="111"/>
        <v>565</v>
      </c>
      <c r="NR57">
        <f t="shared" si="111"/>
        <v>432</v>
      </c>
      <c r="NS57">
        <f t="shared" si="111"/>
        <v>584</v>
      </c>
      <c r="NT57">
        <f t="shared" si="111"/>
        <v>0</v>
      </c>
      <c r="NU57">
        <f t="shared" si="111"/>
        <v>0</v>
      </c>
      <c r="NV57">
        <f t="shared" si="111"/>
        <v>909</v>
      </c>
      <c r="NW57">
        <f t="shared" si="111"/>
        <v>766</v>
      </c>
      <c r="NX57">
        <f t="shared" si="111"/>
        <v>643</v>
      </c>
      <c r="NY57">
        <f t="shared" si="111"/>
        <v>513</v>
      </c>
      <c r="NZ57">
        <f t="shared" si="111"/>
        <v>530</v>
      </c>
      <c r="OA57">
        <f t="shared" si="111"/>
        <v>0</v>
      </c>
      <c r="OB57">
        <f t="shared" si="111"/>
        <v>0</v>
      </c>
      <c r="OC57">
        <f t="shared" si="111"/>
        <v>702</v>
      </c>
      <c r="OD57">
        <f t="shared" si="111"/>
        <v>530</v>
      </c>
      <c r="OE57">
        <f t="shared" si="111"/>
        <v>337</v>
      </c>
      <c r="OF57">
        <f t="shared" si="111"/>
        <v>388</v>
      </c>
      <c r="OG57">
        <f t="shared" si="111"/>
        <v>397</v>
      </c>
      <c r="OH57">
        <f t="shared" si="111"/>
        <v>0</v>
      </c>
      <c r="OI57">
        <f t="shared" si="111"/>
        <v>0</v>
      </c>
      <c r="OJ57">
        <f t="shared" si="111"/>
        <v>535</v>
      </c>
      <c r="OK57">
        <f t="shared" si="111"/>
        <v>443</v>
      </c>
      <c r="OL57">
        <f t="shared" si="111"/>
        <v>389</v>
      </c>
      <c r="OM57">
        <f t="shared" si="111"/>
        <v>345</v>
      </c>
      <c r="ON57">
        <f t="shared" si="111"/>
        <v>329</v>
      </c>
      <c r="OO57">
        <f t="shared" si="111"/>
        <v>0</v>
      </c>
      <c r="OP57">
        <f t="shared" si="111"/>
        <v>0</v>
      </c>
      <c r="OQ57">
        <f t="shared" si="111"/>
        <v>467</v>
      </c>
      <c r="OR57">
        <f t="shared" si="111"/>
        <v>192</v>
      </c>
      <c r="OS57">
        <f t="shared" si="111"/>
        <v>446</v>
      </c>
      <c r="OT57">
        <f t="shared" si="111"/>
        <v>254</v>
      </c>
      <c r="OU57">
        <f t="shared" si="111"/>
        <v>637</v>
      </c>
      <c r="OV57">
        <f t="shared" si="111"/>
        <v>0</v>
      </c>
      <c r="OW57">
        <f t="shared" si="111"/>
        <v>0</v>
      </c>
      <c r="OX57">
        <f t="shared" si="111"/>
        <v>298</v>
      </c>
      <c r="OY57">
        <f t="shared" si="111"/>
        <v>291</v>
      </c>
      <c r="OZ57">
        <f t="shared" si="111"/>
        <v>234</v>
      </c>
      <c r="PA57">
        <f t="shared" si="111"/>
        <v>124</v>
      </c>
      <c r="PB57">
        <f t="shared" si="111"/>
        <v>173</v>
      </c>
      <c r="PC57">
        <f t="shared" si="111"/>
        <v>0</v>
      </c>
      <c r="PD57">
        <f t="shared" si="111"/>
        <v>0</v>
      </c>
      <c r="PE57">
        <f t="shared" si="111"/>
        <v>166</v>
      </c>
      <c r="PF57">
        <f t="shared" si="111"/>
        <v>141</v>
      </c>
      <c r="PG57">
        <f t="shared" si="111"/>
        <v>228</v>
      </c>
      <c r="PH57">
        <f t="shared" si="111"/>
        <v>117</v>
      </c>
      <c r="PI57">
        <f t="shared" si="111"/>
        <v>0</v>
      </c>
      <c r="PJ57">
        <f t="shared" si="111"/>
        <v>0</v>
      </c>
      <c r="PK57">
        <f t="shared" si="111"/>
        <v>0</v>
      </c>
      <c r="PL57">
        <f t="shared" si="111"/>
        <v>633</v>
      </c>
      <c r="PM57">
        <f t="shared" si="111"/>
        <v>201</v>
      </c>
      <c r="PN57">
        <f t="shared" si="111"/>
        <v>0</v>
      </c>
      <c r="PO57">
        <f t="shared" si="111"/>
        <v>676</v>
      </c>
      <c r="PP57">
        <f t="shared" si="111"/>
        <v>590</v>
      </c>
      <c r="PQ57">
        <f t="shared" si="111"/>
        <v>0</v>
      </c>
      <c r="PR57">
        <f t="shared" si="111"/>
        <v>0</v>
      </c>
      <c r="PS57">
        <f t="shared" si="111"/>
        <v>189</v>
      </c>
      <c r="PT57">
        <f t="shared" si="111"/>
        <v>106</v>
      </c>
      <c r="PU57">
        <f t="shared" si="111"/>
        <v>154</v>
      </c>
      <c r="PV57">
        <f t="shared" si="111"/>
        <v>82</v>
      </c>
      <c r="PW57">
        <f t="shared" si="111"/>
        <v>0</v>
      </c>
      <c r="PX57">
        <f t="shared" si="111"/>
        <v>157</v>
      </c>
      <c r="PY57">
        <f t="shared" si="111"/>
        <v>0</v>
      </c>
      <c r="PZ57">
        <f t="shared" si="111"/>
        <v>85</v>
      </c>
      <c r="QA57">
        <f t="shared" si="111"/>
        <v>128</v>
      </c>
      <c r="QB57">
        <f t="shared" si="111"/>
        <v>126</v>
      </c>
      <c r="QC57">
        <f t="shared" si="111"/>
        <v>142</v>
      </c>
      <c r="QD57">
        <f t="shared" si="111"/>
        <v>149</v>
      </c>
    </row>
    <row r="58" spans="1:446" x14ac:dyDescent="0.35">
      <c r="A58" s="4" t="s">
        <v>145</v>
      </c>
      <c r="B58" t="str">
        <f>"(190)"</f>
        <v>(190)</v>
      </c>
      <c r="D58">
        <f t="shared" ref="D58:BO58" si="112">D8-C8</f>
        <v>0</v>
      </c>
      <c r="E58">
        <f t="shared" si="112"/>
        <v>0</v>
      </c>
      <c r="F58">
        <f t="shared" si="112"/>
        <v>0</v>
      </c>
      <c r="G58">
        <f t="shared" si="112"/>
        <v>0</v>
      </c>
      <c r="H58">
        <f t="shared" si="112"/>
        <v>0</v>
      </c>
      <c r="I58">
        <f t="shared" si="112"/>
        <v>0</v>
      </c>
      <c r="J58">
        <f t="shared" si="112"/>
        <v>0</v>
      </c>
      <c r="K58">
        <f t="shared" si="112"/>
        <v>0</v>
      </c>
      <c r="L58">
        <f t="shared" si="112"/>
        <v>0</v>
      </c>
      <c r="M58">
        <f t="shared" si="112"/>
        <v>0</v>
      </c>
      <c r="N58">
        <f t="shared" si="112"/>
        <v>0</v>
      </c>
      <c r="O58">
        <f t="shared" si="112"/>
        <v>0</v>
      </c>
      <c r="P58">
        <f t="shared" si="112"/>
        <v>0</v>
      </c>
      <c r="Q58">
        <f t="shared" si="112"/>
        <v>0</v>
      </c>
      <c r="R58">
        <f t="shared" si="112"/>
        <v>0</v>
      </c>
      <c r="S58">
        <f t="shared" si="112"/>
        <v>0</v>
      </c>
      <c r="T58">
        <f t="shared" si="112"/>
        <v>0</v>
      </c>
      <c r="U58">
        <f t="shared" si="112"/>
        <v>0</v>
      </c>
      <c r="V58">
        <f t="shared" si="112"/>
        <v>0</v>
      </c>
      <c r="W58">
        <f t="shared" si="112"/>
        <v>0</v>
      </c>
      <c r="X58">
        <f t="shared" si="112"/>
        <v>0</v>
      </c>
      <c r="Y58">
        <f t="shared" si="112"/>
        <v>0</v>
      </c>
      <c r="Z58">
        <f t="shared" si="112"/>
        <v>0</v>
      </c>
      <c r="AA58">
        <f t="shared" si="112"/>
        <v>1</v>
      </c>
      <c r="AB58">
        <f t="shared" si="112"/>
        <v>0</v>
      </c>
      <c r="AC58">
        <f t="shared" si="112"/>
        <v>0</v>
      </c>
      <c r="AD58">
        <f t="shared" si="112"/>
        <v>0</v>
      </c>
      <c r="AE58">
        <f t="shared" si="112"/>
        <v>0</v>
      </c>
      <c r="AF58">
        <f t="shared" si="112"/>
        <v>0</v>
      </c>
      <c r="AG58">
        <f t="shared" si="112"/>
        <v>0</v>
      </c>
      <c r="AH58">
        <f t="shared" si="112"/>
        <v>0</v>
      </c>
      <c r="AI58">
        <f t="shared" si="112"/>
        <v>0</v>
      </c>
      <c r="AJ58">
        <f t="shared" si="112"/>
        <v>0</v>
      </c>
      <c r="AK58">
        <f t="shared" si="112"/>
        <v>0</v>
      </c>
      <c r="AL58">
        <f t="shared" si="112"/>
        <v>1</v>
      </c>
      <c r="AM58">
        <f t="shared" si="112"/>
        <v>0</v>
      </c>
      <c r="AN58">
        <f t="shared" si="112"/>
        <v>0</v>
      </c>
      <c r="AO58">
        <f t="shared" si="112"/>
        <v>0</v>
      </c>
      <c r="AP58">
        <f t="shared" si="112"/>
        <v>0</v>
      </c>
      <c r="AQ58">
        <f t="shared" si="112"/>
        <v>1</v>
      </c>
      <c r="AR58">
        <f t="shared" si="112"/>
        <v>1</v>
      </c>
      <c r="AS58">
        <f t="shared" si="112"/>
        <v>0</v>
      </c>
      <c r="AT58">
        <f t="shared" si="112"/>
        <v>3</v>
      </c>
      <c r="AU58">
        <f t="shared" si="112"/>
        <v>2</v>
      </c>
      <c r="AV58">
        <f t="shared" si="112"/>
        <v>7</v>
      </c>
      <c r="AW58">
        <f t="shared" si="112"/>
        <v>3</v>
      </c>
      <c r="AX58">
        <f t="shared" si="112"/>
        <v>6</v>
      </c>
      <c r="AY58">
        <f t="shared" si="112"/>
        <v>8</v>
      </c>
      <c r="AZ58">
        <f t="shared" si="112"/>
        <v>15</v>
      </c>
      <c r="BA58">
        <f t="shared" si="112"/>
        <v>0</v>
      </c>
      <c r="BB58">
        <f t="shared" si="112"/>
        <v>31</v>
      </c>
      <c r="BC58">
        <f t="shared" si="112"/>
        <v>12</v>
      </c>
      <c r="BD58">
        <f t="shared" si="112"/>
        <v>0</v>
      </c>
      <c r="BE58">
        <f t="shared" si="112"/>
        <v>58</v>
      </c>
      <c r="BF58">
        <f t="shared" si="112"/>
        <v>0</v>
      </c>
      <c r="BG58">
        <f t="shared" si="112"/>
        <v>0</v>
      </c>
      <c r="BH58">
        <f t="shared" si="112"/>
        <v>95</v>
      </c>
      <c r="BI58">
        <f t="shared" si="112"/>
        <v>207</v>
      </c>
      <c r="BJ58">
        <f t="shared" si="112"/>
        <v>112</v>
      </c>
      <c r="BK58">
        <f t="shared" si="112"/>
        <v>113</v>
      </c>
      <c r="BL58">
        <f t="shared" si="112"/>
        <v>186</v>
      </c>
      <c r="BM58">
        <f t="shared" si="112"/>
        <v>240</v>
      </c>
      <c r="BN58">
        <f t="shared" si="112"/>
        <v>231</v>
      </c>
      <c r="BO58">
        <f t="shared" si="112"/>
        <v>364</v>
      </c>
      <c r="BP58">
        <f t="shared" ref="BP58:EA58" si="113">BP8-BO8</f>
        <v>299</v>
      </c>
      <c r="BQ58">
        <f t="shared" si="113"/>
        <v>318</v>
      </c>
      <c r="BR58">
        <f t="shared" si="113"/>
        <v>294</v>
      </c>
      <c r="BS58">
        <f t="shared" si="113"/>
        <v>418</v>
      </c>
      <c r="BT58">
        <f t="shared" si="113"/>
        <v>500</v>
      </c>
      <c r="BU58">
        <f t="shared" si="113"/>
        <v>1252</v>
      </c>
      <c r="BV58">
        <f t="shared" si="113"/>
        <v>609</v>
      </c>
      <c r="BW58">
        <f t="shared" si="113"/>
        <v>1122</v>
      </c>
      <c r="BX58">
        <f t="shared" si="113"/>
        <v>1053</v>
      </c>
      <c r="BY58">
        <f t="shared" si="113"/>
        <v>519</v>
      </c>
      <c r="BZ58">
        <f t="shared" si="113"/>
        <v>833</v>
      </c>
      <c r="CA58">
        <f t="shared" si="113"/>
        <v>1416</v>
      </c>
      <c r="CB58">
        <f t="shared" si="113"/>
        <v>544</v>
      </c>
      <c r="CC58">
        <f t="shared" si="113"/>
        <v>1340</v>
      </c>
      <c r="CD58">
        <f t="shared" si="113"/>
        <v>985</v>
      </c>
      <c r="CE58">
        <f t="shared" si="113"/>
        <v>636</v>
      </c>
      <c r="CF58">
        <f t="shared" si="113"/>
        <v>561</v>
      </c>
      <c r="CG58">
        <f t="shared" si="113"/>
        <v>573</v>
      </c>
      <c r="CH58">
        <f t="shared" si="113"/>
        <v>743</v>
      </c>
      <c r="CI58">
        <f t="shared" si="113"/>
        <v>1438</v>
      </c>
      <c r="CJ58">
        <f t="shared" si="113"/>
        <v>753</v>
      </c>
      <c r="CK58">
        <f t="shared" si="113"/>
        <v>761</v>
      </c>
      <c r="CL58">
        <f t="shared" si="113"/>
        <v>641</v>
      </c>
      <c r="CM58">
        <f t="shared" si="113"/>
        <v>389</v>
      </c>
      <c r="CN58">
        <f t="shared" si="113"/>
        <v>547</v>
      </c>
      <c r="CO58">
        <f t="shared" si="113"/>
        <v>528</v>
      </c>
      <c r="CP58">
        <f t="shared" si="113"/>
        <v>544</v>
      </c>
      <c r="CQ58">
        <f t="shared" si="113"/>
        <v>516</v>
      </c>
      <c r="CR58">
        <f t="shared" si="113"/>
        <v>390</v>
      </c>
      <c r="CS58">
        <f t="shared" si="113"/>
        <v>369</v>
      </c>
      <c r="CT58">
        <f t="shared" si="113"/>
        <v>242</v>
      </c>
      <c r="CU58">
        <f t="shared" si="113"/>
        <v>437</v>
      </c>
      <c r="CV58">
        <f t="shared" si="113"/>
        <v>367</v>
      </c>
      <c r="CW58">
        <f t="shared" si="113"/>
        <v>426</v>
      </c>
      <c r="CX58">
        <f t="shared" si="113"/>
        <v>289</v>
      </c>
      <c r="CY58">
        <f t="shared" si="113"/>
        <v>217</v>
      </c>
      <c r="CZ58">
        <f t="shared" si="113"/>
        <v>197</v>
      </c>
      <c r="DA58">
        <f t="shared" si="113"/>
        <v>135</v>
      </c>
      <c r="DB58">
        <f t="shared" si="113"/>
        <v>306</v>
      </c>
      <c r="DC58">
        <f t="shared" si="113"/>
        <v>333</v>
      </c>
      <c r="DD58">
        <f t="shared" si="113"/>
        <v>275</v>
      </c>
      <c r="DE58">
        <f t="shared" si="113"/>
        <v>179</v>
      </c>
      <c r="DF58">
        <f t="shared" si="113"/>
        <v>242</v>
      </c>
      <c r="DG58">
        <f t="shared" si="113"/>
        <v>80</v>
      </c>
      <c r="DH58">
        <f t="shared" si="113"/>
        <v>70</v>
      </c>
      <c r="DI58">
        <f t="shared" si="113"/>
        <v>263</v>
      </c>
      <c r="DJ58">
        <f t="shared" si="113"/>
        <v>348</v>
      </c>
      <c r="DK58">
        <f t="shared" si="113"/>
        <v>85</v>
      </c>
      <c r="DL58">
        <f t="shared" si="113"/>
        <v>351</v>
      </c>
      <c r="DM58">
        <f t="shared" si="113"/>
        <v>102</v>
      </c>
      <c r="DN58">
        <f t="shared" si="113"/>
        <v>98</v>
      </c>
      <c r="DO58">
        <f t="shared" si="113"/>
        <v>483</v>
      </c>
      <c r="DP58">
        <f t="shared" si="113"/>
        <v>129</v>
      </c>
      <c r="DQ58">
        <f t="shared" si="113"/>
        <v>-217</v>
      </c>
      <c r="DR58">
        <f t="shared" si="113"/>
        <v>111</v>
      </c>
      <c r="DS58">
        <f t="shared" si="113"/>
        <v>82</v>
      </c>
      <c r="DT58">
        <f t="shared" si="113"/>
        <v>148</v>
      </c>
      <c r="DU58">
        <f t="shared" si="113"/>
        <v>86</v>
      </c>
      <c r="DV58">
        <f t="shared" si="113"/>
        <v>-80</v>
      </c>
      <c r="DW58">
        <f t="shared" si="113"/>
        <v>89</v>
      </c>
      <c r="DX58">
        <f t="shared" si="113"/>
        <v>137</v>
      </c>
      <c r="DY58">
        <f t="shared" si="113"/>
        <v>1</v>
      </c>
      <c r="DZ58">
        <f t="shared" si="113"/>
        <v>67</v>
      </c>
      <c r="EA58">
        <f t="shared" si="113"/>
        <v>51</v>
      </c>
      <c r="EB58">
        <f t="shared" ref="EB58:GM58" si="114">EB8-EA8</f>
        <v>57</v>
      </c>
      <c r="EC58">
        <f t="shared" si="114"/>
        <v>31</v>
      </c>
      <c r="ED58">
        <f t="shared" si="114"/>
        <v>32</v>
      </c>
      <c r="EE58">
        <f t="shared" si="114"/>
        <v>106</v>
      </c>
      <c r="EF58">
        <f t="shared" si="114"/>
        <v>81</v>
      </c>
      <c r="EG58">
        <f t="shared" si="114"/>
        <v>45</v>
      </c>
      <c r="EH58">
        <f t="shared" si="114"/>
        <v>45</v>
      </c>
      <c r="EI58">
        <f t="shared" si="114"/>
        <v>31</v>
      </c>
      <c r="EJ58">
        <f t="shared" si="114"/>
        <v>13</v>
      </c>
      <c r="EK58">
        <f t="shared" si="114"/>
        <v>55</v>
      </c>
      <c r="EL58">
        <f t="shared" si="114"/>
        <v>88</v>
      </c>
      <c r="EM58">
        <f t="shared" si="114"/>
        <v>21</v>
      </c>
      <c r="EN58">
        <f t="shared" si="114"/>
        <v>27</v>
      </c>
      <c r="EO58">
        <f t="shared" si="114"/>
        <v>28</v>
      </c>
      <c r="EP58">
        <f t="shared" si="114"/>
        <v>24</v>
      </c>
      <c r="EQ58">
        <f t="shared" si="114"/>
        <v>10</v>
      </c>
      <c r="ER58">
        <f t="shared" si="114"/>
        <v>28</v>
      </c>
      <c r="ES58">
        <f t="shared" si="114"/>
        <v>114</v>
      </c>
      <c r="ET58">
        <f t="shared" si="114"/>
        <v>25</v>
      </c>
      <c r="EU58">
        <f t="shared" si="114"/>
        <v>28</v>
      </c>
      <c r="EV58">
        <f t="shared" si="114"/>
        <v>14</v>
      </c>
      <c r="EW58">
        <f t="shared" si="114"/>
        <v>18</v>
      </c>
      <c r="EX58">
        <f t="shared" si="114"/>
        <v>6</v>
      </c>
      <c r="EY58">
        <f t="shared" si="114"/>
        <v>24</v>
      </c>
      <c r="EZ58">
        <f t="shared" si="114"/>
        <v>54</v>
      </c>
      <c r="FA58">
        <f t="shared" si="114"/>
        <v>13</v>
      </c>
      <c r="FB58">
        <f t="shared" si="114"/>
        <v>19</v>
      </c>
      <c r="FC58">
        <f t="shared" si="114"/>
        <v>26</v>
      </c>
      <c r="FD58">
        <f t="shared" si="114"/>
        <v>1</v>
      </c>
      <c r="FE58">
        <f t="shared" si="114"/>
        <v>0</v>
      </c>
      <c r="FF58">
        <f t="shared" si="114"/>
        <v>35</v>
      </c>
      <c r="FG58">
        <f t="shared" si="114"/>
        <v>30</v>
      </c>
      <c r="FH58">
        <f t="shared" si="114"/>
        <v>19</v>
      </c>
      <c r="FI58">
        <f t="shared" si="114"/>
        <v>13</v>
      </c>
      <c r="FJ58">
        <f t="shared" si="114"/>
        <v>18</v>
      </c>
      <c r="FK58">
        <f t="shared" si="114"/>
        <v>0</v>
      </c>
      <c r="FL58">
        <f t="shared" si="114"/>
        <v>-1</v>
      </c>
      <c r="FM58">
        <f t="shared" si="114"/>
        <v>30</v>
      </c>
      <c r="FN58">
        <f t="shared" si="114"/>
        <v>11</v>
      </c>
      <c r="FO58">
        <f t="shared" si="114"/>
        <v>31</v>
      </c>
      <c r="FP58">
        <f t="shared" si="114"/>
        <v>16</v>
      </c>
      <c r="FQ58">
        <f t="shared" si="114"/>
        <v>26</v>
      </c>
      <c r="FR58">
        <f t="shared" si="114"/>
        <v>3</v>
      </c>
      <c r="FS58">
        <f t="shared" si="114"/>
        <v>0</v>
      </c>
      <c r="FT58">
        <f t="shared" si="114"/>
        <v>23</v>
      </c>
      <c r="FU58">
        <f t="shared" si="114"/>
        <v>2</v>
      </c>
      <c r="FV58">
        <f t="shared" si="114"/>
        <v>88</v>
      </c>
      <c r="FW58">
        <f t="shared" si="114"/>
        <v>17</v>
      </c>
      <c r="FX58">
        <f t="shared" si="114"/>
        <v>13</v>
      </c>
      <c r="FY58">
        <f t="shared" si="114"/>
        <v>3</v>
      </c>
      <c r="FZ58">
        <f t="shared" si="114"/>
        <v>0</v>
      </c>
      <c r="GA58">
        <f t="shared" si="114"/>
        <v>24</v>
      </c>
      <c r="GB58">
        <f t="shared" si="114"/>
        <v>-13</v>
      </c>
      <c r="GC58">
        <f t="shared" si="114"/>
        <v>6</v>
      </c>
      <c r="GD58">
        <f t="shared" si="114"/>
        <v>11</v>
      </c>
      <c r="GE58">
        <f t="shared" si="114"/>
        <v>10</v>
      </c>
      <c r="GF58">
        <f t="shared" si="114"/>
        <v>0</v>
      </c>
      <c r="GG58">
        <f t="shared" si="114"/>
        <v>0</v>
      </c>
      <c r="GH58">
        <f t="shared" si="114"/>
        <v>18</v>
      </c>
      <c r="GI58">
        <f t="shared" si="114"/>
        <v>13</v>
      </c>
      <c r="GJ58">
        <f t="shared" si="114"/>
        <v>14</v>
      </c>
      <c r="GK58">
        <f t="shared" si="114"/>
        <v>16</v>
      </c>
      <c r="GL58">
        <f t="shared" si="114"/>
        <v>11</v>
      </c>
      <c r="GM58">
        <f t="shared" si="114"/>
        <v>0</v>
      </c>
      <c r="GN58">
        <f t="shared" ref="GN58:IY58" si="115">GN8-GM8</f>
        <v>0</v>
      </c>
      <c r="GO58">
        <f t="shared" si="115"/>
        <v>30</v>
      </c>
      <c r="GP58">
        <f t="shared" si="115"/>
        <v>2</v>
      </c>
      <c r="GQ58">
        <f t="shared" si="115"/>
        <v>11</v>
      </c>
      <c r="GR58">
        <f t="shared" si="115"/>
        <v>4</v>
      </c>
      <c r="GS58">
        <f t="shared" si="115"/>
        <v>13</v>
      </c>
      <c r="GT58">
        <f t="shared" si="115"/>
        <v>1</v>
      </c>
      <c r="GU58">
        <f t="shared" si="115"/>
        <v>0</v>
      </c>
      <c r="GV58">
        <f t="shared" si="115"/>
        <v>15</v>
      </c>
      <c r="GW58">
        <f t="shared" si="115"/>
        <v>14</v>
      </c>
      <c r="GX58">
        <f t="shared" si="115"/>
        <v>18</v>
      </c>
      <c r="GY58">
        <f t="shared" si="115"/>
        <v>17</v>
      </c>
      <c r="GZ58">
        <f t="shared" si="115"/>
        <v>19</v>
      </c>
      <c r="HA58">
        <f t="shared" si="115"/>
        <v>1</v>
      </c>
      <c r="HB58">
        <f t="shared" si="115"/>
        <v>1</v>
      </c>
      <c r="HC58">
        <f t="shared" si="115"/>
        <v>20</v>
      </c>
      <c r="HD58">
        <f t="shared" si="115"/>
        <v>22</v>
      </c>
      <c r="HE58">
        <f t="shared" si="115"/>
        <v>18</v>
      </c>
      <c r="HF58">
        <f t="shared" si="115"/>
        <v>11</v>
      </c>
      <c r="HG58">
        <f t="shared" si="115"/>
        <v>24</v>
      </c>
      <c r="HH58">
        <f t="shared" si="115"/>
        <v>9</v>
      </c>
      <c r="HI58">
        <f t="shared" si="115"/>
        <v>0</v>
      </c>
      <c r="HJ58">
        <f t="shared" si="115"/>
        <v>16</v>
      </c>
      <c r="HK58">
        <f t="shared" si="115"/>
        <v>19</v>
      </c>
      <c r="HL58">
        <f t="shared" si="115"/>
        <v>0</v>
      </c>
      <c r="HM58">
        <f t="shared" si="115"/>
        <v>35</v>
      </c>
      <c r="HN58">
        <f t="shared" si="115"/>
        <v>18</v>
      </c>
      <c r="HO58">
        <f t="shared" si="115"/>
        <v>6</v>
      </c>
      <c r="HP58">
        <f t="shared" si="115"/>
        <v>3</v>
      </c>
      <c r="HQ58">
        <f t="shared" si="115"/>
        <v>31</v>
      </c>
      <c r="HR58">
        <f t="shared" si="115"/>
        <v>27</v>
      </c>
      <c r="HS58">
        <f t="shared" si="115"/>
        <v>27</v>
      </c>
      <c r="HT58">
        <f t="shared" si="115"/>
        <v>17</v>
      </c>
      <c r="HU58">
        <f t="shared" si="115"/>
        <v>-21</v>
      </c>
      <c r="HV58">
        <f t="shared" si="115"/>
        <v>12</v>
      </c>
      <c r="HW58">
        <f t="shared" si="115"/>
        <v>4</v>
      </c>
      <c r="HX58">
        <f t="shared" si="115"/>
        <v>23</v>
      </c>
      <c r="HY58">
        <f t="shared" si="115"/>
        <v>38</v>
      </c>
      <c r="HZ58">
        <f t="shared" si="115"/>
        <v>32</v>
      </c>
      <c r="IA58">
        <f t="shared" si="115"/>
        <v>19</v>
      </c>
      <c r="IB58">
        <f t="shared" si="115"/>
        <v>82</v>
      </c>
      <c r="IC58">
        <f t="shared" si="115"/>
        <v>18</v>
      </c>
      <c r="ID58">
        <f t="shared" si="115"/>
        <v>5</v>
      </c>
      <c r="IE58">
        <f t="shared" si="115"/>
        <v>34</v>
      </c>
      <c r="IF58">
        <f t="shared" si="115"/>
        <v>50</v>
      </c>
      <c r="IG58">
        <f t="shared" si="115"/>
        <v>48</v>
      </c>
      <c r="IH58">
        <f t="shared" si="115"/>
        <v>47</v>
      </c>
      <c r="II58">
        <f t="shared" si="115"/>
        <v>154</v>
      </c>
      <c r="IJ58">
        <f t="shared" si="115"/>
        <v>25</v>
      </c>
      <c r="IK58">
        <f t="shared" si="115"/>
        <v>11</v>
      </c>
      <c r="IL58">
        <f t="shared" si="115"/>
        <v>53</v>
      </c>
      <c r="IM58">
        <f t="shared" si="115"/>
        <v>79</v>
      </c>
      <c r="IN58">
        <f t="shared" si="115"/>
        <v>48</v>
      </c>
      <c r="IO58">
        <f t="shared" si="115"/>
        <v>46</v>
      </c>
      <c r="IP58">
        <f t="shared" si="115"/>
        <v>151</v>
      </c>
      <c r="IQ58">
        <f t="shared" si="115"/>
        <v>39</v>
      </c>
      <c r="IR58">
        <f t="shared" si="115"/>
        <v>27</v>
      </c>
      <c r="IS58">
        <f t="shared" si="115"/>
        <v>84</v>
      </c>
      <c r="IT58">
        <f t="shared" si="115"/>
        <v>73</v>
      </c>
      <c r="IU58">
        <f t="shared" si="115"/>
        <v>80</v>
      </c>
      <c r="IV58">
        <f t="shared" si="115"/>
        <v>57</v>
      </c>
      <c r="IW58">
        <f t="shared" si="115"/>
        <v>136</v>
      </c>
      <c r="IX58">
        <f t="shared" si="115"/>
        <v>25</v>
      </c>
      <c r="IY58">
        <f t="shared" si="115"/>
        <v>32</v>
      </c>
      <c r="IZ58">
        <f t="shared" ref="IZ58:JQ58" si="116">IZ8-IY8</f>
        <v>71</v>
      </c>
      <c r="JA58">
        <f t="shared" si="116"/>
        <v>87</v>
      </c>
      <c r="JB58">
        <f t="shared" si="116"/>
        <v>80</v>
      </c>
      <c r="JC58">
        <f t="shared" si="116"/>
        <v>73</v>
      </c>
      <c r="JD58">
        <f t="shared" si="116"/>
        <v>110</v>
      </c>
      <c r="JE58">
        <f t="shared" si="116"/>
        <v>35</v>
      </c>
      <c r="JF58">
        <f t="shared" si="116"/>
        <v>46</v>
      </c>
      <c r="JG58">
        <f t="shared" si="116"/>
        <v>97</v>
      </c>
      <c r="JH58">
        <f t="shared" si="116"/>
        <v>128</v>
      </c>
      <c r="JI58">
        <f t="shared" si="116"/>
        <v>106</v>
      </c>
      <c r="JJ58">
        <f t="shared" si="116"/>
        <v>85</v>
      </c>
      <c r="JK58">
        <f t="shared" si="116"/>
        <v>179</v>
      </c>
      <c r="JL58">
        <f t="shared" si="116"/>
        <v>73</v>
      </c>
      <c r="JM58">
        <f t="shared" si="116"/>
        <v>85</v>
      </c>
      <c r="JN58">
        <f t="shared" si="116"/>
        <v>148</v>
      </c>
      <c r="JO58">
        <f t="shared" si="116"/>
        <v>281</v>
      </c>
      <c r="JP58">
        <f t="shared" si="116"/>
        <v>168</v>
      </c>
      <c r="JQ58">
        <f t="shared" si="116"/>
        <v>154</v>
      </c>
      <c r="JR58">
        <f t="shared" ref="JR58:QD58" si="117">JR8-JQ8</f>
        <v>300</v>
      </c>
      <c r="JS58">
        <f t="shared" si="117"/>
        <v>136</v>
      </c>
      <c r="JT58">
        <f t="shared" si="117"/>
        <v>-21</v>
      </c>
      <c r="JU58">
        <f t="shared" si="117"/>
        <v>389</v>
      </c>
      <c r="JV58">
        <f t="shared" si="117"/>
        <v>529</v>
      </c>
      <c r="JW58">
        <f t="shared" si="117"/>
        <v>259</v>
      </c>
      <c r="JX58">
        <f t="shared" si="117"/>
        <v>232</v>
      </c>
      <c r="JY58">
        <f t="shared" si="117"/>
        <v>547</v>
      </c>
      <c r="JZ58">
        <f t="shared" si="117"/>
        <v>222</v>
      </c>
      <c r="KA58">
        <f t="shared" si="117"/>
        <v>231</v>
      </c>
      <c r="KB58">
        <f t="shared" si="117"/>
        <v>428</v>
      </c>
      <c r="KC58">
        <f t="shared" si="117"/>
        <v>1279</v>
      </c>
      <c r="KD58">
        <f t="shared" si="117"/>
        <v>-31</v>
      </c>
      <c r="KE58">
        <f t="shared" si="117"/>
        <v>354</v>
      </c>
      <c r="KF58">
        <f t="shared" si="117"/>
        <v>829</v>
      </c>
      <c r="KG58">
        <f t="shared" si="117"/>
        <v>303</v>
      </c>
      <c r="KH58">
        <f t="shared" si="117"/>
        <v>270</v>
      </c>
      <c r="KI58">
        <f t="shared" si="117"/>
        <v>560</v>
      </c>
      <c r="KJ58">
        <f t="shared" si="117"/>
        <v>1231</v>
      </c>
      <c r="KK58">
        <f t="shared" si="117"/>
        <v>328</v>
      </c>
      <c r="KL58">
        <f t="shared" si="117"/>
        <v>415</v>
      </c>
      <c r="KM58">
        <f t="shared" si="117"/>
        <v>933</v>
      </c>
      <c r="KN58">
        <f t="shared" si="117"/>
        <v>353</v>
      </c>
      <c r="KO58">
        <f t="shared" si="117"/>
        <v>303</v>
      </c>
      <c r="KP58">
        <f t="shared" si="117"/>
        <v>511</v>
      </c>
      <c r="KQ58">
        <f t="shared" si="117"/>
        <v>1226</v>
      </c>
      <c r="KR58">
        <f t="shared" si="117"/>
        <v>431</v>
      </c>
      <c r="KS58">
        <f t="shared" si="117"/>
        <v>417</v>
      </c>
      <c r="KT58">
        <f t="shared" si="117"/>
        <v>1141</v>
      </c>
      <c r="KU58">
        <f t="shared" si="117"/>
        <v>252</v>
      </c>
      <c r="KV58">
        <f t="shared" si="117"/>
        <v>214</v>
      </c>
      <c r="KW58">
        <f t="shared" si="117"/>
        <v>506</v>
      </c>
      <c r="KX58">
        <f t="shared" si="117"/>
        <v>1011</v>
      </c>
      <c r="KY58">
        <f t="shared" si="117"/>
        <v>388</v>
      </c>
      <c r="KZ58">
        <f t="shared" si="117"/>
        <v>331</v>
      </c>
      <c r="LA58">
        <f t="shared" si="117"/>
        <v>959</v>
      </c>
      <c r="LB58">
        <f t="shared" si="117"/>
        <v>212</v>
      </c>
      <c r="LC58">
        <f t="shared" si="117"/>
        <v>198</v>
      </c>
      <c r="LD58">
        <f t="shared" si="117"/>
        <v>409</v>
      </c>
      <c r="LE58">
        <f t="shared" si="117"/>
        <v>777</v>
      </c>
      <c r="LF58">
        <f t="shared" si="117"/>
        <v>311</v>
      </c>
      <c r="LG58">
        <f t="shared" si="117"/>
        <v>324</v>
      </c>
      <c r="LH58">
        <f t="shared" si="117"/>
        <v>630</v>
      </c>
      <c r="LI58">
        <f t="shared" si="117"/>
        <v>212</v>
      </c>
      <c r="LJ58">
        <f t="shared" si="117"/>
        <v>174</v>
      </c>
      <c r="LK58">
        <f t="shared" si="117"/>
        <v>366</v>
      </c>
      <c r="LL58">
        <f t="shared" si="117"/>
        <v>838</v>
      </c>
      <c r="LM58">
        <f t="shared" si="117"/>
        <v>297</v>
      </c>
      <c r="LN58">
        <f t="shared" si="117"/>
        <v>296</v>
      </c>
      <c r="LO58">
        <f t="shared" si="117"/>
        <v>628</v>
      </c>
      <c r="LP58">
        <f t="shared" si="117"/>
        <v>193</v>
      </c>
      <c r="LQ58">
        <f t="shared" si="117"/>
        <v>150</v>
      </c>
      <c r="LR58">
        <f t="shared" si="117"/>
        <v>376</v>
      </c>
      <c r="LS58">
        <f t="shared" si="117"/>
        <v>791</v>
      </c>
      <c r="LT58">
        <f t="shared" si="117"/>
        <v>290</v>
      </c>
      <c r="LU58">
        <f t="shared" si="117"/>
        <v>261</v>
      </c>
      <c r="LV58">
        <f t="shared" si="117"/>
        <v>612</v>
      </c>
      <c r="LW58">
        <f t="shared" si="117"/>
        <v>189</v>
      </c>
      <c r="LX58">
        <f t="shared" si="117"/>
        <v>131</v>
      </c>
      <c r="LY58">
        <f t="shared" si="117"/>
        <v>354</v>
      </c>
      <c r="LZ58">
        <f t="shared" si="117"/>
        <v>802</v>
      </c>
      <c r="MA58">
        <f t="shared" si="117"/>
        <v>277</v>
      </c>
      <c r="MB58">
        <f t="shared" si="117"/>
        <v>291</v>
      </c>
      <c r="MC58">
        <f t="shared" si="117"/>
        <v>159</v>
      </c>
      <c r="MD58">
        <f t="shared" si="117"/>
        <v>146</v>
      </c>
      <c r="ME58">
        <f t="shared" si="117"/>
        <v>173</v>
      </c>
      <c r="MF58">
        <f t="shared" si="117"/>
        <v>368</v>
      </c>
      <c r="MG58">
        <f t="shared" si="117"/>
        <v>969</v>
      </c>
      <c r="MH58">
        <f t="shared" si="117"/>
        <v>304</v>
      </c>
      <c r="MI58">
        <f t="shared" si="117"/>
        <v>251</v>
      </c>
      <c r="MJ58">
        <f t="shared" si="117"/>
        <v>133</v>
      </c>
      <c r="MK58">
        <f t="shared" si="117"/>
        <v>156</v>
      </c>
      <c r="ML58">
        <f t="shared" si="117"/>
        <v>116</v>
      </c>
      <c r="MM58">
        <f t="shared" si="117"/>
        <v>385</v>
      </c>
      <c r="MN58">
        <f t="shared" si="117"/>
        <v>868</v>
      </c>
      <c r="MO58">
        <f t="shared" si="117"/>
        <v>282</v>
      </c>
      <c r="MP58">
        <f t="shared" si="117"/>
        <v>276</v>
      </c>
      <c r="MQ58">
        <f t="shared" si="117"/>
        <v>591</v>
      </c>
      <c r="MR58">
        <f t="shared" si="117"/>
        <v>168</v>
      </c>
      <c r="MS58">
        <f t="shared" si="117"/>
        <v>151</v>
      </c>
      <c r="MT58">
        <f t="shared" si="117"/>
        <v>312</v>
      </c>
      <c r="MU58">
        <f t="shared" si="117"/>
        <v>742</v>
      </c>
      <c r="MV58">
        <f t="shared" si="117"/>
        <v>229</v>
      </c>
      <c r="MW58">
        <f t="shared" si="117"/>
        <v>284</v>
      </c>
      <c r="MX58">
        <f t="shared" si="117"/>
        <v>636</v>
      </c>
      <c r="MY58">
        <f t="shared" si="117"/>
        <v>193</v>
      </c>
      <c r="MZ58">
        <f t="shared" si="117"/>
        <v>141</v>
      </c>
      <c r="NA58">
        <f t="shared" si="117"/>
        <v>404</v>
      </c>
      <c r="NB58">
        <f t="shared" si="117"/>
        <v>656</v>
      </c>
      <c r="NC58">
        <f t="shared" si="117"/>
        <v>310</v>
      </c>
      <c r="ND58">
        <f t="shared" si="117"/>
        <v>347</v>
      </c>
      <c r="NE58">
        <f t="shared" si="117"/>
        <v>649</v>
      </c>
      <c r="NF58">
        <f t="shared" si="117"/>
        <v>230</v>
      </c>
      <c r="NG58">
        <f t="shared" si="117"/>
        <v>172</v>
      </c>
      <c r="NH58">
        <f t="shared" si="117"/>
        <v>446</v>
      </c>
      <c r="NI58">
        <f t="shared" si="117"/>
        <v>614</v>
      </c>
      <c r="NJ58">
        <f t="shared" si="117"/>
        <v>350</v>
      </c>
      <c r="NK58">
        <f t="shared" si="117"/>
        <v>344</v>
      </c>
      <c r="NL58">
        <f t="shared" si="117"/>
        <v>821</v>
      </c>
      <c r="NM58">
        <f t="shared" si="117"/>
        <v>241</v>
      </c>
      <c r="NN58">
        <f t="shared" si="117"/>
        <v>195</v>
      </c>
      <c r="NO58">
        <f t="shared" si="117"/>
        <v>456</v>
      </c>
      <c r="NP58">
        <f t="shared" si="117"/>
        <v>726</v>
      </c>
      <c r="NQ58">
        <f t="shared" si="117"/>
        <v>358</v>
      </c>
      <c r="NR58">
        <f t="shared" si="117"/>
        <v>0</v>
      </c>
      <c r="NS58">
        <f t="shared" si="117"/>
        <v>1008</v>
      </c>
      <c r="NT58">
        <f t="shared" si="117"/>
        <v>191</v>
      </c>
      <c r="NU58">
        <f t="shared" si="117"/>
        <v>171</v>
      </c>
      <c r="NV58">
        <f t="shared" si="117"/>
        <v>460</v>
      </c>
      <c r="NW58">
        <f t="shared" si="117"/>
        <v>724</v>
      </c>
      <c r="NX58">
        <f t="shared" si="117"/>
        <v>296</v>
      </c>
      <c r="NY58">
        <f t="shared" si="117"/>
        <v>360</v>
      </c>
      <c r="NZ58">
        <f t="shared" si="117"/>
        <v>645</v>
      </c>
      <c r="OA58">
        <f t="shared" si="117"/>
        <v>199</v>
      </c>
      <c r="OB58">
        <f t="shared" si="117"/>
        <v>167</v>
      </c>
      <c r="OC58">
        <f t="shared" si="117"/>
        <v>412</v>
      </c>
      <c r="OD58">
        <f t="shared" si="117"/>
        <v>587</v>
      </c>
      <c r="OE58">
        <f t="shared" si="117"/>
        <v>310</v>
      </c>
      <c r="OF58">
        <f t="shared" si="117"/>
        <v>271</v>
      </c>
      <c r="OG58">
        <f t="shared" si="117"/>
        <v>572</v>
      </c>
      <c r="OH58">
        <f t="shared" si="117"/>
        <v>157</v>
      </c>
      <c r="OI58">
        <f t="shared" si="117"/>
        <v>159</v>
      </c>
      <c r="OJ58">
        <f t="shared" si="117"/>
        <v>334</v>
      </c>
      <c r="OK58">
        <f t="shared" si="117"/>
        <v>431</v>
      </c>
      <c r="OL58">
        <f t="shared" si="117"/>
        <v>278</v>
      </c>
      <c r="OM58">
        <f t="shared" si="117"/>
        <v>261</v>
      </c>
      <c r="ON58">
        <f t="shared" si="117"/>
        <v>539</v>
      </c>
      <c r="OO58">
        <f t="shared" si="117"/>
        <v>185</v>
      </c>
      <c r="OP58">
        <f t="shared" si="117"/>
        <v>122</v>
      </c>
      <c r="OQ58">
        <f t="shared" si="117"/>
        <v>375</v>
      </c>
      <c r="OR58">
        <f t="shared" si="117"/>
        <v>418</v>
      </c>
      <c r="OS58">
        <f t="shared" si="117"/>
        <v>322</v>
      </c>
      <c r="OT58">
        <f t="shared" si="117"/>
        <v>293</v>
      </c>
      <c r="OU58">
        <f t="shared" si="117"/>
        <v>439</v>
      </c>
      <c r="OV58">
        <f t="shared" si="117"/>
        <v>170</v>
      </c>
      <c r="OW58">
        <f t="shared" si="117"/>
        <v>130</v>
      </c>
      <c r="OX58">
        <f t="shared" si="117"/>
        <v>363</v>
      </c>
      <c r="OY58">
        <f t="shared" si="117"/>
        <v>365</v>
      </c>
      <c r="OZ58">
        <f t="shared" si="117"/>
        <v>252</v>
      </c>
      <c r="PA58">
        <f t="shared" si="117"/>
        <v>277</v>
      </c>
      <c r="PB58">
        <f t="shared" si="117"/>
        <v>223</v>
      </c>
      <c r="PC58">
        <f t="shared" si="117"/>
        <v>169</v>
      </c>
      <c r="PD58">
        <f t="shared" si="117"/>
        <v>207</v>
      </c>
      <c r="PE58">
        <f t="shared" si="117"/>
        <v>341</v>
      </c>
      <c r="PF58">
        <f t="shared" si="117"/>
        <v>400</v>
      </c>
      <c r="PG58">
        <f t="shared" si="117"/>
        <v>87</v>
      </c>
      <c r="PH58">
        <f t="shared" si="117"/>
        <v>422</v>
      </c>
      <c r="PI58">
        <f t="shared" si="117"/>
        <v>285</v>
      </c>
      <c r="PJ58">
        <f t="shared" si="117"/>
        <v>177</v>
      </c>
      <c r="PK58">
        <f t="shared" si="117"/>
        <v>138</v>
      </c>
      <c r="PL58">
        <f t="shared" si="117"/>
        <v>343</v>
      </c>
      <c r="PM58">
        <f t="shared" si="117"/>
        <v>288</v>
      </c>
      <c r="PN58">
        <f t="shared" si="117"/>
        <v>246</v>
      </c>
      <c r="PO58">
        <f t="shared" si="117"/>
        <v>225</v>
      </c>
      <c r="PP58">
        <f t="shared" si="117"/>
        <v>897</v>
      </c>
      <c r="PQ58">
        <f t="shared" si="117"/>
        <v>191</v>
      </c>
      <c r="PR58">
        <f t="shared" si="117"/>
        <v>131</v>
      </c>
      <c r="PS58">
        <f t="shared" si="117"/>
        <v>360</v>
      </c>
      <c r="PT58">
        <f t="shared" si="117"/>
        <v>381</v>
      </c>
      <c r="PU58">
        <f t="shared" si="117"/>
        <v>303</v>
      </c>
      <c r="PV58">
        <f t="shared" si="117"/>
        <v>308</v>
      </c>
      <c r="PW58">
        <f t="shared" si="117"/>
        <v>332</v>
      </c>
      <c r="PX58">
        <f t="shared" si="117"/>
        <v>1</v>
      </c>
      <c r="PY58">
        <f t="shared" si="117"/>
        <v>369</v>
      </c>
      <c r="PZ58">
        <f t="shared" si="117"/>
        <v>197</v>
      </c>
      <c r="QA58">
        <f t="shared" si="117"/>
        <v>426</v>
      </c>
      <c r="QB58">
        <f t="shared" si="117"/>
        <v>13</v>
      </c>
      <c r="QC58">
        <f t="shared" si="117"/>
        <v>752</v>
      </c>
      <c r="QD58">
        <f t="shared" si="117"/>
        <v>6</v>
      </c>
    </row>
    <row r="59" spans="1:446" x14ac:dyDescent="0.35">
      <c r="A59" s="8" t="s">
        <v>134</v>
      </c>
      <c r="B59" t="str">
        <f>"(228)"</f>
        <v>(228)</v>
      </c>
      <c r="D59">
        <f t="shared" ref="D59:BO59" si="118">D9-C9</f>
        <v>0</v>
      </c>
      <c r="E59">
        <f t="shared" si="118"/>
        <v>0</v>
      </c>
      <c r="F59">
        <f t="shared" si="118"/>
        <v>0</v>
      </c>
      <c r="G59">
        <f t="shared" si="118"/>
        <v>0</v>
      </c>
      <c r="H59">
        <f t="shared" si="118"/>
        <v>0</v>
      </c>
      <c r="I59">
        <f t="shared" si="118"/>
        <v>0</v>
      </c>
      <c r="J59">
        <f t="shared" si="118"/>
        <v>0</v>
      </c>
      <c r="K59">
        <f t="shared" si="118"/>
        <v>0</v>
      </c>
      <c r="L59">
        <f t="shared" si="118"/>
        <v>0</v>
      </c>
      <c r="M59">
        <f t="shared" si="118"/>
        <v>0</v>
      </c>
      <c r="N59">
        <f t="shared" si="118"/>
        <v>0</v>
      </c>
      <c r="O59">
        <f t="shared" si="118"/>
        <v>0</v>
      </c>
      <c r="P59">
        <f t="shared" si="118"/>
        <v>0</v>
      </c>
      <c r="Q59">
        <f t="shared" si="118"/>
        <v>0</v>
      </c>
      <c r="R59">
        <f t="shared" si="118"/>
        <v>0</v>
      </c>
      <c r="S59">
        <f t="shared" si="118"/>
        <v>0</v>
      </c>
      <c r="T59">
        <f t="shared" si="118"/>
        <v>0</v>
      </c>
      <c r="U59">
        <f t="shared" si="118"/>
        <v>0</v>
      </c>
      <c r="V59">
        <f t="shared" si="118"/>
        <v>0</v>
      </c>
      <c r="W59">
        <f t="shared" si="118"/>
        <v>0</v>
      </c>
      <c r="X59">
        <f t="shared" si="118"/>
        <v>0</v>
      </c>
      <c r="Y59">
        <f t="shared" si="118"/>
        <v>0</v>
      </c>
      <c r="Z59">
        <f t="shared" si="118"/>
        <v>0</v>
      </c>
      <c r="AA59">
        <f t="shared" si="118"/>
        <v>0</v>
      </c>
      <c r="AB59">
        <f t="shared" si="118"/>
        <v>0</v>
      </c>
      <c r="AC59">
        <f t="shared" si="118"/>
        <v>0</v>
      </c>
      <c r="AD59">
        <f t="shared" si="118"/>
        <v>0</v>
      </c>
      <c r="AE59">
        <f t="shared" si="118"/>
        <v>0</v>
      </c>
      <c r="AF59">
        <f t="shared" si="118"/>
        <v>0</v>
      </c>
      <c r="AG59">
        <f t="shared" si="118"/>
        <v>0</v>
      </c>
      <c r="AH59">
        <f t="shared" si="118"/>
        <v>0</v>
      </c>
      <c r="AI59">
        <f t="shared" si="118"/>
        <v>0</v>
      </c>
      <c r="AJ59">
        <f t="shared" si="118"/>
        <v>0</v>
      </c>
      <c r="AK59">
        <f t="shared" si="118"/>
        <v>0</v>
      </c>
      <c r="AL59">
        <f t="shared" si="118"/>
        <v>0</v>
      </c>
      <c r="AM59">
        <f t="shared" si="118"/>
        <v>0</v>
      </c>
      <c r="AN59">
        <f t="shared" si="118"/>
        <v>0</v>
      </c>
      <c r="AO59">
        <f t="shared" si="118"/>
        <v>1</v>
      </c>
      <c r="AP59">
        <f t="shared" si="118"/>
        <v>0</v>
      </c>
      <c r="AQ59">
        <f t="shared" si="118"/>
        <v>5</v>
      </c>
      <c r="AR59">
        <f t="shared" si="118"/>
        <v>1</v>
      </c>
      <c r="AS59">
        <f t="shared" si="118"/>
        <v>4</v>
      </c>
      <c r="AT59">
        <f t="shared" si="118"/>
        <v>1</v>
      </c>
      <c r="AU59">
        <f t="shared" si="118"/>
        <v>2</v>
      </c>
      <c r="AV59">
        <f t="shared" si="118"/>
        <v>3</v>
      </c>
      <c r="AW59">
        <f t="shared" si="118"/>
        <v>4</v>
      </c>
      <c r="AX59">
        <f t="shared" si="118"/>
        <v>1</v>
      </c>
      <c r="AY59">
        <f t="shared" si="118"/>
        <v>6</v>
      </c>
      <c r="AZ59">
        <f t="shared" si="118"/>
        <v>5</v>
      </c>
      <c r="BA59">
        <f t="shared" si="118"/>
        <v>10</v>
      </c>
      <c r="BB59">
        <f t="shared" si="118"/>
        <v>8</v>
      </c>
      <c r="BC59">
        <f t="shared" si="118"/>
        <v>7</v>
      </c>
      <c r="BD59">
        <f t="shared" si="118"/>
        <v>12</v>
      </c>
      <c r="BE59">
        <f t="shared" si="118"/>
        <v>27</v>
      </c>
      <c r="BF59">
        <f t="shared" si="118"/>
        <v>37</v>
      </c>
      <c r="BG59">
        <f t="shared" si="118"/>
        <v>60</v>
      </c>
      <c r="BH59">
        <f t="shared" si="118"/>
        <v>72</v>
      </c>
      <c r="BI59">
        <f t="shared" si="118"/>
        <v>106</v>
      </c>
      <c r="BJ59">
        <f t="shared" si="118"/>
        <v>103</v>
      </c>
      <c r="BK59">
        <f t="shared" si="118"/>
        <v>121</v>
      </c>
      <c r="BL59">
        <f t="shared" si="118"/>
        <v>192</v>
      </c>
      <c r="BM59">
        <f t="shared" si="118"/>
        <v>243</v>
      </c>
      <c r="BN59">
        <f t="shared" si="118"/>
        <v>333</v>
      </c>
      <c r="BO59">
        <f t="shared" si="118"/>
        <v>420</v>
      </c>
      <c r="BP59">
        <f t="shared" ref="BP59:EA59" si="119">BP9-BO9</f>
        <v>522</v>
      </c>
      <c r="BQ59">
        <f t="shared" si="119"/>
        <v>642</v>
      </c>
      <c r="BR59">
        <f t="shared" si="119"/>
        <v>624</v>
      </c>
      <c r="BS59">
        <f t="shared" si="119"/>
        <v>713</v>
      </c>
      <c r="BT59">
        <f t="shared" si="119"/>
        <v>1085</v>
      </c>
      <c r="BU59">
        <f t="shared" si="119"/>
        <v>1284</v>
      </c>
      <c r="BV59">
        <f t="shared" si="119"/>
        <v>1512</v>
      </c>
      <c r="BW59">
        <f t="shared" si="119"/>
        <v>1430</v>
      </c>
      <c r="BX59">
        <f t="shared" si="119"/>
        <v>1565</v>
      </c>
      <c r="BY59">
        <f t="shared" si="119"/>
        <v>1613</v>
      </c>
      <c r="BZ59">
        <f t="shared" si="119"/>
        <v>1771</v>
      </c>
      <c r="CA59">
        <f t="shared" si="119"/>
        <v>2578</v>
      </c>
      <c r="CB59">
        <f t="shared" si="119"/>
        <v>2155</v>
      </c>
      <c r="CC59">
        <f t="shared" si="119"/>
        <v>2202</v>
      </c>
      <c r="CD59">
        <f t="shared" si="119"/>
        <v>2194</v>
      </c>
      <c r="CE59">
        <f t="shared" si="119"/>
        <v>2128</v>
      </c>
      <c r="CF59">
        <f t="shared" si="119"/>
        <v>1873</v>
      </c>
      <c r="CG59">
        <f t="shared" si="119"/>
        <v>2013</v>
      </c>
      <c r="CH59">
        <f t="shared" si="119"/>
        <v>2434</v>
      </c>
      <c r="CI59">
        <f t="shared" si="119"/>
        <v>2605</v>
      </c>
      <c r="CJ59">
        <f t="shared" si="119"/>
        <v>2143</v>
      </c>
      <c r="CK59">
        <f t="shared" si="119"/>
        <v>2109</v>
      </c>
      <c r="CL59">
        <f t="shared" si="119"/>
        <v>1980</v>
      </c>
      <c r="CM59">
        <f t="shared" si="119"/>
        <v>1970</v>
      </c>
      <c r="CN59">
        <f t="shared" si="119"/>
        <v>2232</v>
      </c>
      <c r="CO59">
        <f t="shared" si="119"/>
        <v>2516</v>
      </c>
      <c r="CP59">
        <f t="shared" si="119"/>
        <v>2452</v>
      </c>
      <c r="CQ59">
        <f t="shared" si="119"/>
        <v>2463</v>
      </c>
      <c r="CR59">
        <f t="shared" si="119"/>
        <v>2186</v>
      </c>
      <c r="CS59">
        <f t="shared" si="119"/>
        <v>1710</v>
      </c>
      <c r="CT59">
        <f t="shared" si="119"/>
        <v>1399</v>
      </c>
      <c r="CU59">
        <f t="shared" si="119"/>
        <v>1508</v>
      </c>
      <c r="CV59">
        <f t="shared" si="119"/>
        <v>2227</v>
      </c>
      <c r="CW59">
        <f t="shared" si="119"/>
        <v>2415</v>
      </c>
      <c r="CX59">
        <f t="shared" si="119"/>
        <v>2197</v>
      </c>
      <c r="CY59">
        <f t="shared" si="119"/>
        <v>1905</v>
      </c>
      <c r="CZ59">
        <f t="shared" si="119"/>
        <v>1732</v>
      </c>
      <c r="DA59">
        <f t="shared" si="119"/>
        <v>1189</v>
      </c>
      <c r="DB59">
        <f t="shared" si="119"/>
        <v>1379</v>
      </c>
      <c r="DC59">
        <f t="shared" si="119"/>
        <v>2246</v>
      </c>
      <c r="DD59">
        <f t="shared" si="119"/>
        <v>2312</v>
      </c>
      <c r="DE59">
        <f t="shared" si="119"/>
        <v>1927</v>
      </c>
      <c r="DF59">
        <f t="shared" si="119"/>
        <v>1761</v>
      </c>
      <c r="DG59">
        <f t="shared" si="119"/>
        <v>1467</v>
      </c>
      <c r="DH59">
        <f t="shared" si="119"/>
        <v>976</v>
      </c>
      <c r="DI59">
        <f t="shared" si="119"/>
        <v>1043</v>
      </c>
      <c r="DJ59">
        <f t="shared" si="119"/>
        <v>1600</v>
      </c>
      <c r="DK59">
        <f t="shared" si="119"/>
        <v>1738</v>
      </c>
      <c r="DL59">
        <f t="shared" si="119"/>
        <v>1787</v>
      </c>
      <c r="DM59">
        <f t="shared" si="119"/>
        <v>1670</v>
      </c>
      <c r="DN59">
        <f t="shared" si="119"/>
        <v>1199</v>
      </c>
      <c r="DO59">
        <f t="shared" si="119"/>
        <v>818</v>
      </c>
      <c r="DP59">
        <f t="shared" si="119"/>
        <v>1227</v>
      </c>
      <c r="DQ59">
        <f t="shared" si="119"/>
        <v>1457</v>
      </c>
      <c r="DR59">
        <f t="shared" si="119"/>
        <v>1500</v>
      </c>
      <c r="DS59">
        <f t="shared" si="119"/>
        <v>1188</v>
      </c>
      <c r="DT59">
        <f t="shared" si="119"/>
        <v>1220</v>
      </c>
      <c r="DU59">
        <f t="shared" si="119"/>
        <v>1086</v>
      </c>
      <c r="DV59">
        <f t="shared" si="119"/>
        <v>637</v>
      </c>
      <c r="DW59">
        <f t="shared" si="119"/>
        <v>592</v>
      </c>
      <c r="DX59">
        <f t="shared" si="119"/>
        <v>677</v>
      </c>
      <c r="DY59">
        <f t="shared" si="119"/>
        <v>1462</v>
      </c>
      <c r="DZ59">
        <f t="shared" si="119"/>
        <v>1107</v>
      </c>
      <c r="EA59">
        <f t="shared" si="119"/>
        <v>1133</v>
      </c>
      <c r="EB59">
        <f t="shared" ref="EB59:GM59" si="120">EB9-EA9</f>
        <v>954</v>
      </c>
      <c r="EC59">
        <f t="shared" si="120"/>
        <v>613</v>
      </c>
      <c r="ED59">
        <f t="shared" si="120"/>
        <v>776</v>
      </c>
      <c r="EE59">
        <f t="shared" si="120"/>
        <v>981</v>
      </c>
      <c r="EF59">
        <f t="shared" si="120"/>
        <v>1011</v>
      </c>
      <c r="EG59">
        <f t="shared" si="120"/>
        <v>1011</v>
      </c>
      <c r="EH59">
        <f t="shared" si="120"/>
        <v>894</v>
      </c>
      <c r="EI59">
        <f t="shared" si="120"/>
        <v>643</v>
      </c>
      <c r="EJ59">
        <f t="shared" si="120"/>
        <v>456</v>
      </c>
      <c r="EK59">
        <f t="shared" si="120"/>
        <v>507</v>
      </c>
      <c r="EL59">
        <f t="shared" si="120"/>
        <v>913</v>
      </c>
      <c r="EM59">
        <f t="shared" si="120"/>
        <v>874</v>
      </c>
      <c r="EN59">
        <f t="shared" si="120"/>
        <v>830</v>
      </c>
      <c r="EO59">
        <f t="shared" si="120"/>
        <v>829</v>
      </c>
      <c r="EP59">
        <f t="shared" si="120"/>
        <v>733</v>
      </c>
      <c r="EQ59">
        <f t="shared" si="120"/>
        <v>342</v>
      </c>
      <c r="ER59">
        <f t="shared" si="120"/>
        <v>395</v>
      </c>
      <c r="ES59">
        <f t="shared" si="120"/>
        <v>814</v>
      </c>
      <c r="ET59">
        <f t="shared" si="120"/>
        <v>739</v>
      </c>
      <c r="EU59">
        <f t="shared" si="120"/>
        <v>690</v>
      </c>
      <c r="EV59">
        <f t="shared" si="120"/>
        <v>628</v>
      </c>
      <c r="EW59">
        <f t="shared" si="120"/>
        <v>562</v>
      </c>
      <c r="EX59">
        <f t="shared" si="120"/>
        <v>314</v>
      </c>
      <c r="EY59">
        <f t="shared" si="120"/>
        <v>408</v>
      </c>
      <c r="EZ59">
        <f t="shared" si="120"/>
        <v>748</v>
      </c>
      <c r="FA59">
        <f t="shared" si="120"/>
        <v>748</v>
      </c>
      <c r="FB59">
        <f t="shared" si="120"/>
        <v>530</v>
      </c>
      <c r="FC59">
        <f t="shared" si="120"/>
        <v>626</v>
      </c>
      <c r="FD59">
        <f t="shared" si="120"/>
        <v>502</v>
      </c>
      <c r="FE59">
        <f t="shared" si="120"/>
        <v>319</v>
      </c>
      <c r="FF59">
        <f t="shared" si="120"/>
        <v>383</v>
      </c>
      <c r="FG59">
        <f t="shared" si="120"/>
        <v>557</v>
      </c>
      <c r="FH59">
        <f t="shared" si="120"/>
        <v>705</v>
      </c>
      <c r="FI59">
        <f t="shared" si="120"/>
        <v>716</v>
      </c>
      <c r="FJ59">
        <f t="shared" si="120"/>
        <v>667</v>
      </c>
      <c r="FK59">
        <f t="shared" si="120"/>
        <v>306</v>
      </c>
      <c r="FL59">
        <f t="shared" si="120"/>
        <v>325</v>
      </c>
      <c r="FM59">
        <f t="shared" si="120"/>
        <v>376</v>
      </c>
      <c r="FN59">
        <f t="shared" si="120"/>
        <v>1163</v>
      </c>
      <c r="FO59">
        <f t="shared" si="120"/>
        <v>841</v>
      </c>
      <c r="FP59">
        <f t="shared" si="120"/>
        <v>1012</v>
      </c>
      <c r="FQ59">
        <f t="shared" si="120"/>
        <v>806</v>
      </c>
      <c r="FR59">
        <f t="shared" si="120"/>
        <v>727</v>
      </c>
      <c r="FS59">
        <f t="shared" si="120"/>
        <v>472</v>
      </c>
      <c r="FT59">
        <f t="shared" si="120"/>
        <v>444</v>
      </c>
      <c r="FU59">
        <f t="shared" si="120"/>
        <v>929</v>
      </c>
      <c r="FV59">
        <f t="shared" si="120"/>
        <v>973</v>
      </c>
      <c r="FW59">
        <f t="shared" si="120"/>
        <v>955</v>
      </c>
      <c r="FX59">
        <f t="shared" si="120"/>
        <v>925</v>
      </c>
      <c r="FY59">
        <f t="shared" si="120"/>
        <v>869</v>
      </c>
      <c r="FZ59">
        <f t="shared" si="120"/>
        <v>466</v>
      </c>
      <c r="GA59">
        <f t="shared" si="120"/>
        <v>563</v>
      </c>
      <c r="GB59">
        <f t="shared" si="120"/>
        <v>1094</v>
      </c>
      <c r="GC59">
        <f t="shared" si="120"/>
        <v>1223</v>
      </c>
      <c r="GD59">
        <f t="shared" si="120"/>
        <v>1086</v>
      </c>
      <c r="GE59">
        <f t="shared" si="120"/>
        <v>1100</v>
      </c>
      <c r="GF59">
        <f t="shared" si="120"/>
        <v>913</v>
      </c>
      <c r="GG59">
        <f t="shared" si="120"/>
        <v>534</v>
      </c>
      <c r="GH59">
        <f t="shared" si="120"/>
        <v>1120</v>
      </c>
      <c r="GI59">
        <f t="shared" si="120"/>
        <v>1341</v>
      </c>
      <c r="GJ59">
        <f t="shared" si="120"/>
        <v>1427</v>
      </c>
      <c r="GK59">
        <f t="shared" si="120"/>
        <v>1226</v>
      </c>
      <c r="GL59">
        <f t="shared" si="120"/>
        <v>1217</v>
      </c>
      <c r="GM59">
        <f t="shared" si="120"/>
        <v>1094</v>
      </c>
      <c r="GN59">
        <f t="shared" ref="GN59:IY59" si="121">GN9-GM9</f>
        <v>431</v>
      </c>
      <c r="GO59">
        <f t="shared" si="121"/>
        <v>579</v>
      </c>
      <c r="GP59">
        <f t="shared" si="121"/>
        <v>1340</v>
      </c>
      <c r="GQ59">
        <f t="shared" si="121"/>
        <v>1397</v>
      </c>
      <c r="GR59">
        <f t="shared" si="121"/>
        <v>1238</v>
      </c>
      <c r="GS59">
        <f t="shared" si="121"/>
        <v>1232</v>
      </c>
      <c r="GT59">
        <f t="shared" si="121"/>
        <v>1075</v>
      </c>
      <c r="GU59">
        <f t="shared" si="121"/>
        <v>560</v>
      </c>
      <c r="GV59">
        <f t="shared" si="121"/>
        <v>588</v>
      </c>
      <c r="GW59">
        <f t="shared" si="121"/>
        <v>1020</v>
      </c>
      <c r="GX59">
        <f t="shared" si="121"/>
        <v>1503</v>
      </c>
      <c r="GY59">
        <f t="shared" si="121"/>
        <v>1062</v>
      </c>
      <c r="GZ59">
        <f t="shared" si="121"/>
        <v>1340</v>
      </c>
      <c r="HA59">
        <f t="shared" si="121"/>
        <v>1004</v>
      </c>
      <c r="HB59">
        <f t="shared" si="121"/>
        <v>609</v>
      </c>
      <c r="HC59">
        <f t="shared" si="121"/>
        <v>491</v>
      </c>
      <c r="HD59">
        <f t="shared" si="121"/>
        <v>1273</v>
      </c>
      <c r="HE59">
        <f t="shared" si="121"/>
        <v>1300</v>
      </c>
      <c r="HF59">
        <f t="shared" si="121"/>
        <v>1093</v>
      </c>
      <c r="HG59">
        <f t="shared" si="121"/>
        <v>1083</v>
      </c>
      <c r="HH59">
        <f t="shared" si="121"/>
        <v>975</v>
      </c>
      <c r="HI59">
        <f t="shared" si="121"/>
        <v>496</v>
      </c>
      <c r="HJ59">
        <f t="shared" si="121"/>
        <v>474</v>
      </c>
      <c r="HK59">
        <f t="shared" si="121"/>
        <v>1227</v>
      </c>
      <c r="HL59">
        <f t="shared" si="121"/>
        <v>1184</v>
      </c>
      <c r="HM59">
        <f t="shared" si="121"/>
        <v>1099</v>
      </c>
      <c r="HN59">
        <f t="shared" si="121"/>
        <v>958</v>
      </c>
      <c r="HO59">
        <f t="shared" si="121"/>
        <v>902</v>
      </c>
      <c r="HP59">
        <f t="shared" si="121"/>
        <v>465</v>
      </c>
      <c r="HQ59">
        <f t="shared" si="121"/>
        <v>542</v>
      </c>
      <c r="HR59">
        <f t="shared" si="121"/>
        <v>1044</v>
      </c>
      <c r="HS59">
        <f t="shared" si="121"/>
        <v>1061</v>
      </c>
      <c r="HT59">
        <f t="shared" si="121"/>
        <v>1032</v>
      </c>
      <c r="HU59">
        <f t="shared" si="121"/>
        <v>950</v>
      </c>
      <c r="HV59">
        <f t="shared" si="121"/>
        <v>782</v>
      </c>
      <c r="HW59">
        <f t="shared" si="121"/>
        <v>444</v>
      </c>
      <c r="HX59">
        <f t="shared" si="121"/>
        <v>297</v>
      </c>
      <c r="HY59">
        <f t="shared" si="121"/>
        <v>455</v>
      </c>
      <c r="HZ59">
        <f t="shared" si="121"/>
        <v>1150</v>
      </c>
      <c r="IA59">
        <f t="shared" si="121"/>
        <v>902</v>
      </c>
      <c r="IB59">
        <f t="shared" si="121"/>
        <v>1172</v>
      </c>
      <c r="IC59">
        <f t="shared" si="121"/>
        <v>723</v>
      </c>
      <c r="ID59">
        <f t="shared" si="121"/>
        <v>426</v>
      </c>
      <c r="IE59">
        <f t="shared" si="121"/>
        <v>438</v>
      </c>
      <c r="IF59">
        <f t="shared" si="121"/>
        <v>1202</v>
      </c>
      <c r="IG59">
        <f t="shared" si="121"/>
        <v>944</v>
      </c>
      <c r="IH59">
        <f t="shared" si="121"/>
        <v>866</v>
      </c>
      <c r="II59">
        <f t="shared" si="121"/>
        <v>908</v>
      </c>
      <c r="IJ59">
        <f t="shared" si="121"/>
        <v>722</v>
      </c>
      <c r="IK59">
        <f t="shared" si="121"/>
        <v>268</v>
      </c>
      <c r="IL59">
        <f t="shared" si="121"/>
        <v>428</v>
      </c>
      <c r="IM59">
        <f t="shared" si="121"/>
        <v>1029</v>
      </c>
      <c r="IN59">
        <f t="shared" si="121"/>
        <v>1055</v>
      </c>
      <c r="IO59">
        <f t="shared" si="121"/>
        <v>907</v>
      </c>
      <c r="IP59">
        <f t="shared" si="121"/>
        <v>928</v>
      </c>
      <c r="IQ59">
        <f t="shared" si="121"/>
        <v>776</v>
      </c>
      <c r="IR59">
        <f t="shared" si="121"/>
        <v>316</v>
      </c>
      <c r="IS59">
        <f t="shared" si="121"/>
        <v>358</v>
      </c>
      <c r="IT59">
        <f t="shared" si="121"/>
        <v>860</v>
      </c>
      <c r="IU59">
        <f t="shared" si="121"/>
        <v>936</v>
      </c>
      <c r="IV59">
        <f t="shared" si="121"/>
        <v>867</v>
      </c>
      <c r="IW59">
        <f t="shared" si="121"/>
        <v>855</v>
      </c>
      <c r="IX59">
        <f t="shared" si="121"/>
        <v>681</v>
      </c>
      <c r="IY59">
        <f t="shared" si="121"/>
        <v>383</v>
      </c>
      <c r="IZ59">
        <f t="shared" ref="IZ59:JQ59" si="122">IZ9-IY9</f>
        <v>481</v>
      </c>
      <c r="JA59">
        <f t="shared" si="122"/>
        <v>689</v>
      </c>
      <c r="JB59">
        <f t="shared" si="122"/>
        <v>920</v>
      </c>
      <c r="JC59">
        <f t="shared" si="122"/>
        <v>993</v>
      </c>
      <c r="JD59">
        <f t="shared" si="122"/>
        <v>968</v>
      </c>
      <c r="JE59">
        <f t="shared" si="122"/>
        <v>654</v>
      </c>
      <c r="JF59">
        <f t="shared" si="122"/>
        <v>468</v>
      </c>
      <c r="JG59">
        <f t="shared" si="122"/>
        <v>395</v>
      </c>
      <c r="JH59">
        <f t="shared" si="122"/>
        <v>794</v>
      </c>
      <c r="JI59">
        <f t="shared" si="122"/>
        <v>983</v>
      </c>
      <c r="JJ59">
        <f t="shared" si="122"/>
        <v>858</v>
      </c>
      <c r="JK59">
        <f t="shared" si="122"/>
        <v>932</v>
      </c>
      <c r="JL59">
        <f t="shared" si="122"/>
        <v>769</v>
      </c>
      <c r="JM59">
        <f t="shared" si="122"/>
        <v>490</v>
      </c>
      <c r="JN59">
        <f t="shared" si="122"/>
        <v>478</v>
      </c>
      <c r="JO59">
        <f t="shared" si="122"/>
        <v>925</v>
      </c>
      <c r="JP59">
        <f t="shared" si="122"/>
        <v>1150</v>
      </c>
      <c r="JQ59">
        <f t="shared" si="122"/>
        <v>889</v>
      </c>
      <c r="JR59">
        <f t="shared" ref="JR59:QD59" si="123">JR9-JQ9</f>
        <v>960</v>
      </c>
      <c r="JS59">
        <f t="shared" si="123"/>
        <v>952</v>
      </c>
      <c r="JT59">
        <f t="shared" si="123"/>
        <v>459</v>
      </c>
      <c r="JU59">
        <f t="shared" si="123"/>
        <v>533</v>
      </c>
      <c r="JV59">
        <f t="shared" si="123"/>
        <v>970</v>
      </c>
      <c r="JW59">
        <f t="shared" si="123"/>
        <v>1038</v>
      </c>
      <c r="JX59">
        <f t="shared" si="123"/>
        <v>1001</v>
      </c>
      <c r="JY59">
        <f t="shared" si="123"/>
        <v>1068</v>
      </c>
      <c r="JZ59">
        <f t="shared" si="123"/>
        <v>908</v>
      </c>
      <c r="KA59">
        <f t="shared" si="123"/>
        <v>496</v>
      </c>
      <c r="KB59">
        <f t="shared" si="123"/>
        <v>573</v>
      </c>
      <c r="KC59">
        <f t="shared" si="123"/>
        <v>1578</v>
      </c>
      <c r="KD59">
        <f t="shared" si="123"/>
        <v>1122</v>
      </c>
      <c r="KE59">
        <f t="shared" si="123"/>
        <v>1149</v>
      </c>
      <c r="KF59">
        <f t="shared" si="123"/>
        <v>1234</v>
      </c>
      <c r="KG59">
        <f t="shared" si="123"/>
        <v>1077</v>
      </c>
      <c r="KH59">
        <f t="shared" si="123"/>
        <v>571</v>
      </c>
      <c r="KI59">
        <f t="shared" si="123"/>
        <v>779</v>
      </c>
      <c r="KJ59">
        <f t="shared" si="123"/>
        <v>1418</v>
      </c>
      <c r="KK59">
        <f t="shared" si="123"/>
        <v>1436</v>
      </c>
      <c r="KL59">
        <f t="shared" si="123"/>
        <v>1204</v>
      </c>
      <c r="KM59">
        <f t="shared" si="123"/>
        <v>1200</v>
      </c>
      <c r="KN59">
        <f t="shared" si="123"/>
        <v>1346</v>
      </c>
      <c r="KO59">
        <f t="shared" si="123"/>
        <v>775</v>
      </c>
      <c r="KP59">
        <f t="shared" si="123"/>
        <v>829</v>
      </c>
      <c r="KQ59">
        <f t="shared" si="123"/>
        <v>1719</v>
      </c>
      <c r="KR59">
        <f t="shared" si="123"/>
        <v>1936</v>
      </c>
      <c r="KS59">
        <f t="shared" si="123"/>
        <v>2040</v>
      </c>
      <c r="KT59">
        <f t="shared" si="123"/>
        <v>1949</v>
      </c>
      <c r="KU59">
        <f t="shared" si="123"/>
        <v>1615</v>
      </c>
      <c r="KV59">
        <f t="shared" si="123"/>
        <v>1032</v>
      </c>
      <c r="KW59">
        <f t="shared" si="123"/>
        <v>1097</v>
      </c>
      <c r="KX59">
        <f t="shared" si="123"/>
        <v>2129</v>
      </c>
      <c r="KY59">
        <f t="shared" si="123"/>
        <v>2260</v>
      </c>
      <c r="KZ59">
        <f t="shared" si="123"/>
        <v>1385</v>
      </c>
      <c r="LA59">
        <f t="shared" si="123"/>
        <v>1550</v>
      </c>
      <c r="LB59">
        <f t="shared" si="123"/>
        <v>1359</v>
      </c>
      <c r="LC59">
        <f t="shared" si="123"/>
        <v>1036</v>
      </c>
      <c r="LD59">
        <f t="shared" si="123"/>
        <v>1346</v>
      </c>
      <c r="LE59">
        <f t="shared" si="123"/>
        <v>2547</v>
      </c>
      <c r="LF59">
        <f t="shared" si="123"/>
        <v>2819</v>
      </c>
      <c r="LG59">
        <f t="shared" si="123"/>
        <v>2951</v>
      </c>
      <c r="LH59">
        <f t="shared" si="123"/>
        <v>2677</v>
      </c>
      <c r="LI59">
        <f t="shared" si="123"/>
        <v>2345</v>
      </c>
      <c r="LJ59">
        <f t="shared" si="123"/>
        <v>1352</v>
      </c>
      <c r="LK59">
        <f t="shared" si="123"/>
        <v>1614</v>
      </c>
      <c r="LL59">
        <f t="shared" si="123"/>
        <v>2627</v>
      </c>
      <c r="LM59">
        <f t="shared" si="123"/>
        <v>3177</v>
      </c>
      <c r="LN59">
        <f t="shared" si="123"/>
        <v>2992</v>
      </c>
      <c r="LO59">
        <f t="shared" si="123"/>
        <v>3415</v>
      </c>
      <c r="LP59">
        <f t="shared" si="123"/>
        <v>2456</v>
      </c>
      <c r="LQ59">
        <f t="shared" si="123"/>
        <v>1626</v>
      </c>
      <c r="LR59">
        <f t="shared" si="123"/>
        <v>1656</v>
      </c>
      <c r="LS59">
        <f t="shared" si="123"/>
        <v>3103</v>
      </c>
      <c r="LT59">
        <f t="shared" si="123"/>
        <v>3722</v>
      </c>
      <c r="LU59">
        <f t="shared" si="123"/>
        <v>3466</v>
      </c>
      <c r="LV59">
        <f t="shared" si="123"/>
        <v>2942</v>
      </c>
      <c r="LW59">
        <f t="shared" si="123"/>
        <v>2651</v>
      </c>
      <c r="LX59">
        <f t="shared" si="123"/>
        <v>1710</v>
      </c>
      <c r="LY59">
        <f t="shared" si="123"/>
        <v>1939</v>
      </c>
      <c r="LZ59">
        <f t="shared" si="123"/>
        <v>3392</v>
      </c>
      <c r="MA59">
        <f t="shared" si="123"/>
        <v>3420</v>
      </c>
      <c r="MB59">
        <f t="shared" si="123"/>
        <v>2910</v>
      </c>
      <c r="MC59">
        <f t="shared" si="123"/>
        <v>1400</v>
      </c>
      <c r="MD59">
        <f t="shared" si="123"/>
        <v>1879</v>
      </c>
      <c r="ME59">
        <f t="shared" si="123"/>
        <v>1430</v>
      </c>
      <c r="MF59">
        <f t="shared" si="123"/>
        <v>2003</v>
      </c>
      <c r="MG59">
        <f t="shared" si="123"/>
        <v>3630</v>
      </c>
      <c r="MH59">
        <f t="shared" si="123"/>
        <v>3729</v>
      </c>
      <c r="MI59">
        <f t="shared" si="123"/>
        <v>3448</v>
      </c>
      <c r="MJ59">
        <f t="shared" si="123"/>
        <v>2154</v>
      </c>
      <c r="MK59">
        <f t="shared" si="123"/>
        <v>2503</v>
      </c>
      <c r="ML59">
        <f t="shared" si="123"/>
        <v>1441</v>
      </c>
      <c r="MM59">
        <f t="shared" si="123"/>
        <v>2098</v>
      </c>
      <c r="MN59">
        <f t="shared" si="123"/>
        <v>3691</v>
      </c>
      <c r="MO59">
        <f t="shared" si="123"/>
        <v>3930</v>
      </c>
      <c r="MP59">
        <f t="shared" si="123"/>
        <v>3966</v>
      </c>
      <c r="MQ59">
        <f t="shared" si="123"/>
        <v>4091</v>
      </c>
      <c r="MR59">
        <f t="shared" si="123"/>
        <v>3334</v>
      </c>
      <c r="MS59">
        <f t="shared" si="123"/>
        <v>1999</v>
      </c>
      <c r="MT59">
        <f t="shared" si="123"/>
        <v>2096</v>
      </c>
      <c r="MU59">
        <f t="shared" si="123"/>
        <v>4476</v>
      </c>
      <c r="MV59">
        <f t="shared" si="123"/>
        <v>4029</v>
      </c>
      <c r="MW59">
        <f t="shared" si="123"/>
        <v>3974</v>
      </c>
      <c r="MX59">
        <f t="shared" si="123"/>
        <v>3900</v>
      </c>
      <c r="MY59">
        <f t="shared" si="123"/>
        <v>3428</v>
      </c>
      <c r="MZ59">
        <f t="shared" si="123"/>
        <v>1868</v>
      </c>
      <c r="NA59">
        <f t="shared" si="123"/>
        <v>1514</v>
      </c>
      <c r="NB59">
        <f t="shared" si="123"/>
        <v>2731</v>
      </c>
      <c r="NC59">
        <f t="shared" si="123"/>
        <v>4406</v>
      </c>
      <c r="ND59">
        <f t="shared" si="123"/>
        <v>4181</v>
      </c>
      <c r="NE59">
        <f t="shared" si="123"/>
        <v>3833</v>
      </c>
      <c r="NF59">
        <f t="shared" si="123"/>
        <v>3343</v>
      </c>
      <c r="NG59">
        <f t="shared" si="123"/>
        <v>1898</v>
      </c>
      <c r="NH59">
        <f t="shared" si="123"/>
        <v>1971</v>
      </c>
      <c r="NI59">
        <f t="shared" si="123"/>
        <v>4033</v>
      </c>
      <c r="NJ59">
        <f t="shared" si="123"/>
        <v>3953</v>
      </c>
      <c r="NK59">
        <f t="shared" si="123"/>
        <v>4027</v>
      </c>
      <c r="NL59">
        <f t="shared" si="123"/>
        <v>3615</v>
      </c>
      <c r="NM59">
        <f t="shared" si="123"/>
        <v>2771</v>
      </c>
      <c r="NN59">
        <f t="shared" si="123"/>
        <v>1841</v>
      </c>
      <c r="NO59">
        <f t="shared" si="123"/>
        <v>2048</v>
      </c>
      <c r="NP59">
        <f t="shared" si="123"/>
        <v>3474</v>
      </c>
      <c r="NQ59">
        <f t="shared" si="123"/>
        <v>3882</v>
      </c>
      <c r="NR59">
        <f t="shared" si="123"/>
        <v>3744</v>
      </c>
      <c r="NS59">
        <f t="shared" si="123"/>
        <v>3624</v>
      </c>
      <c r="NT59">
        <f t="shared" si="123"/>
        <v>2600</v>
      </c>
      <c r="NU59">
        <f t="shared" si="123"/>
        <v>1367</v>
      </c>
      <c r="NV59">
        <f t="shared" si="123"/>
        <v>1608</v>
      </c>
      <c r="NW59">
        <f t="shared" si="123"/>
        <v>3075</v>
      </c>
      <c r="NX59">
        <f t="shared" si="123"/>
        <v>3325</v>
      </c>
      <c r="NY59">
        <f t="shared" si="123"/>
        <v>3181</v>
      </c>
      <c r="NZ59">
        <f t="shared" si="123"/>
        <v>2916</v>
      </c>
      <c r="OA59">
        <f t="shared" si="123"/>
        <v>2189</v>
      </c>
      <c r="OB59">
        <f t="shared" si="123"/>
        <v>1128</v>
      </c>
      <c r="OC59">
        <f t="shared" si="123"/>
        <v>953</v>
      </c>
      <c r="OD59">
        <f t="shared" si="123"/>
        <v>1731</v>
      </c>
      <c r="OE59">
        <f t="shared" si="123"/>
        <v>2411</v>
      </c>
      <c r="OF59">
        <f t="shared" si="123"/>
        <v>2476</v>
      </c>
      <c r="OG59">
        <f t="shared" si="123"/>
        <v>2652</v>
      </c>
      <c r="OH59">
        <f t="shared" si="123"/>
        <v>1800</v>
      </c>
      <c r="OI59">
        <f t="shared" si="123"/>
        <v>1214</v>
      </c>
      <c r="OJ59">
        <f t="shared" si="123"/>
        <v>1303</v>
      </c>
      <c r="OK59">
        <f t="shared" si="123"/>
        <v>2273</v>
      </c>
      <c r="OL59">
        <f t="shared" si="123"/>
        <v>3172</v>
      </c>
      <c r="OM59">
        <f t="shared" si="123"/>
        <v>2367</v>
      </c>
      <c r="ON59">
        <f t="shared" si="123"/>
        <v>2109</v>
      </c>
      <c r="OO59">
        <f t="shared" si="123"/>
        <v>1509</v>
      </c>
      <c r="OP59">
        <f t="shared" si="123"/>
        <v>1060</v>
      </c>
      <c r="OQ59">
        <f t="shared" si="123"/>
        <v>1538</v>
      </c>
      <c r="OR59">
        <f t="shared" si="123"/>
        <v>1950</v>
      </c>
      <c r="OS59">
        <f t="shared" si="123"/>
        <v>2494</v>
      </c>
      <c r="OT59">
        <f t="shared" si="123"/>
        <v>1936</v>
      </c>
      <c r="OU59">
        <f t="shared" si="123"/>
        <v>1784</v>
      </c>
      <c r="OV59">
        <f t="shared" si="123"/>
        <v>1505</v>
      </c>
      <c r="OW59">
        <f t="shared" si="123"/>
        <v>691</v>
      </c>
      <c r="OX59">
        <f t="shared" si="123"/>
        <v>742</v>
      </c>
      <c r="OY59">
        <f t="shared" si="123"/>
        <v>1805</v>
      </c>
      <c r="OZ59">
        <f t="shared" si="123"/>
        <v>1571</v>
      </c>
      <c r="PA59">
        <f t="shared" si="123"/>
        <v>1567</v>
      </c>
      <c r="PB59">
        <f t="shared" si="123"/>
        <v>1574</v>
      </c>
      <c r="PC59">
        <f t="shared" si="123"/>
        <v>1744</v>
      </c>
      <c r="PD59">
        <f t="shared" si="123"/>
        <v>582</v>
      </c>
      <c r="PE59">
        <f t="shared" si="123"/>
        <v>750</v>
      </c>
      <c r="PF59">
        <f t="shared" si="123"/>
        <v>1168</v>
      </c>
      <c r="PG59">
        <f t="shared" si="123"/>
        <v>1182</v>
      </c>
      <c r="PH59">
        <f t="shared" si="123"/>
        <v>1623</v>
      </c>
      <c r="PI59">
        <f t="shared" si="123"/>
        <v>1104</v>
      </c>
      <c r="PJ59">
        <f t="shared" si="123"/>
        <v>785</v>
      </c>
      <c r="PK59">
        <f t="shared" si="123"/>
        <v>450</v>
      </c>
      <c r="PL59">
        <f t="shared" si="123"/>
        <v>562</v>
      </c>
      <c r="PM59">
        <f t="shared" si="123"/>
        <v>848</v>
      </c>
      <c r="PN59">
        <f t="shared" si="123"/>
        <v>1458</v>
      </c>
      <c r="PO59">
        <f t="shared" si="123"/>
        <v>1562</v>
      </c>
      <c r="PP59">
        <f t="shared" si="123"/>
        <v>1121</v>
      </c>
      <c r="PQ59">
        <f t="shared" si="123"/>
        <v>745</v>
      </c>
      <c r="PR59">
        <f t="shared" si="123"/>
        <v>509</v>
      </c>
      <c r="PS59">
        <f t="shared" si="123"/>
        <v>703</v>
      </c>
      <c r="PT59">
        <f t="shared" si="123"/>
        <v>875</v>
      </c>
      <c r="PU59">
        <f t="shared" si="123"/>
        <v>1076</v>
      </c>
      <c r="PV59">
        <f t="shared" si="123"/>
        <v>1066</v>
      </c>
      <c r="PW59">
        <f t="shared" si="123"/>
        <v>933</v>
      </c>
      <c r="PX59">
        <f t="shared" si="123"/>
        <v>712</v>
      </c>
      <c r="PY59">
        <f t="shared" si="123"/>
        <v>283</v>
      </c>
      <c r="PZ59">
        <f t="shared" si="123"/>
        <v>515</v>
      </c>
      <c r="QA59">
        <f t="shared" si="123"/>
        <v>835</v>
      </c>
      <c r="QB59">
        <f t="shared" si="123"/>
        <v>2570</v>
      </c>
      <c r="QC59">
        <f t="shared" si="123"/>
        <v>1000</v>
      </c>
      <c r="QD59">
        <f t="shared" si="123"/>
        <v>958</v>
      </c>
    </row>
    <row r="60" spans="1:446" x14ac:dyDescent="0.35">
      <c r="A60" s="8" t="s">
        <v>47</v>
      </c>
      <c r="D60">
        <f t="shared" ref="D60:BO60" si="124">D10-C10</f>
        <v>0</v>
      </c>
      <c r="E60">
        <f t="shared" si="124"/>
        <v>0</v>
      </c>
      <c r="F60">
        <f t="shared" si="124"/>
        <v>0</v>
      </c>
      <c r="G60">
        <f t="shared" si="124"/>
        <v>0</v>
      </c>
      <c r="H60">
        <f t="shared" si="124"/>
        <v>0</v>
      </c>
      <c r="I60">
        <f t="shared" si="124"/>
        <v>0</v>
      </c>
      <c r="J60">
        <f t="shared" si="124"/>
        <v>0</v>
      </c>
      <c r="K60">
        <f t="shared" si="124"/>
        <v>0</v>
      </c>
      <c r="L60">
        <f t="shared" si="124"/>
        <v>0</v>
      </c>
      <c r="M60">
        <f t="shared" si="124"/>
        <v>0</v>
      </c>
      <c r="N60">
        <f t="shared" si="124"/>
        <v>0</v>
      </c>
      <c r="O60">
        <f t="shared" si="124"/>
        <v>0</v>
      </c>
      <c r="P60">
        <f t="shared" si="124"/>
        <v>0</v>
      </c>
      <c r="Q60">
        <f t="shared" si="124"/>
        <v>0</v>
      </c>
      <c r="R60">
        <f t="shared" si="124"/>
        <v>0</v>
      </c>
      <c r="S60">
        <f t="shared" si="124"/>
        <v>0</v>
      </c>
      <c r="T60">
        <f t="shared" si="124"/>
        <v>0</v>
      </c>
      <c r="U60">
        <f t="shared" si="124"/>
        <v>0</v>
      </c>
      <c r="V60">
        <f t="shared" si="124"/>
        <v>0</v>
      </c>
      <c r="W60">
        <f t="shared" si="124"/>
        <v>0</v>
      </c>
      <c r="X60">
        <f t="shared" si="124"/>
        <v>0</v>
      </c>
      <c r="Y60">
        <f t="shared" si="124"/>
        <v>0</v>
      </c>
      <c r="Z60">
        <f t="shared" si="124"/>
        <v>0</v>
      </c>
      <c r="AA60">
        <f t="shared" si="124"/>
        <v>0</v>
      </c>
      <c r="AB60">
        <f t="shared" si="124"/>
        <v>0</v>
      </c>
      <c r="AC60">
        <f t="shared" si="124"/>
        <v>0</v>
      </c>
      <c r="AD60">
        <f t="shared" si="124"/>
        <v>0</v>
      </c>
      <c r="AE60">
        <f t="shared" si="124"/>
        <v>0</v>
      </c>
      <c r="AF60">
        <f t="shared" si="124"/>
        <v>0</v>
      </c>
      <c r="AG60">
        <f t="shared" si="124"/>
        <v>0</v>
      </c>
      <c r="AH60">
        <f t="shared" si="124"/>
        <v>0</v>
      </c>
      <c r="AI60">
        <f t="shared" si="124"/>
        <v>0</v>
      </c>
      <c r="AJ60">
        <f t="shared" si="124"/>
        <v>0</v>
      </c>
      <c r="AK60">
        <f t="shared" si="124"/>
        <v>0</v>
      </c>
      <c r="AL60">
        <f t="shared" si="124"/>
        <v>0</v>
      </c>
      <c r="AM60">
        <f t="shared" si="124"/>
        <v>0</v>
      </c>
      <c r="AN60">
        <f t="shared" si="124"/>
        <v>0</v>
      </c>
      <c r="AO60">
        <f t="shared" si="124"/>
        <v>0</v>
      </c>
      <c r="AP60">
        <f t="shared" si="124"/>
        <v>0</v>
      </c>
      <c r="AQ60">
        <f t="shared" si="124"/>
        <v>0</v>
      </c>
      <c r="AR60">
        <f t="shared" si="124"/>
        <v>0</v>
      </c>
      <c r="AS60">
        <f t="shared" si="124"/>
        <v>0</v>
      </c>
      <c r="AT60">
        <f t="shared" si="124"/>
        <v>0</v>
      </c>
      <c r="AU60">
        <f t="shared" si="124"/>
        <v>0</v>
      </c>
      <c r="AV60">
        <f t="shared" si="124"/>
        <v>0</v>
      </c>
      <c r="AW60">
        <f t="shared" si="124"/>
        <v>0</v>
      </c>
      <c r="AX60">
        <f t="shared" si="124"/>
        <v>2</v>
      </c>
      <c r="AY60">
        <f t="shared" si="124"/>
        <v>0</v>
      </c>
      <c r="AZ60">
        <f t="shared" si="124"/>
        <v>1</v>
      </c>
      <c r="BA60">
        <f t="shared" si="124"/>
        <v>0</v>
      </c>
      <c r="BB60">
        <f t="shared" si="124"/>
        <v>4</v>
      </c>
      <c r="BC60">
        <f t="shared" si="124"/>
        <v>2</v>
      </c>
      <c r="BD60">
        <f t="shared" si="124"/>
        <v>2</v>
      </c>
      <c r="BE60">
        <f t="shared" si="124"/>
        <v>6</v>
      </c>
      <c r="BF60">
        <f t="shared" si="124"/>
        <v>7</v>
      </c>
      <c r="BG60">
        <f t="shared" si="124"/>
        <v>4</v>
      </c>
      <c r="BH60">
        <f t="shared" si="124"/>
        <v>16</v>
      </c>
      <c r="BI60">
        <f t="shared" si="124"/>
        <v>23</v>
      </c>
      <c r="BJ60">
        <f t="shared" si="124"/>
        <v>17</v>
      </c>
      <c r="BK60">
        <f t="shared" si="124"/>
        <v>10</v>
      </c>
      <c r="BL60">
        <f t="shared" si="124"/>
        <v>29</v>
      </c>
      <c r="BM60">
        <f t="shared" si="124"/>
        <v>34</v>
      </c>
      <c r="BN60">
        <f t="shared" si="124"/>
        <v>49</v>
      </c>
      <c r="BO60">
        <f t="shared" si="124"/>
        <v>61</v>
      </c>
      <c r="BP60">
        <f t="shared" ref="BP60:EA60" si="125">BP10-BO10</f>
        <v>75</v>
      </c>
      <c r="BQ60">
        <f t="shared" si="125"/>
        <v>91</v>
      </c>
      <c r="BR60">
        <f t="shared" si="125"/>
        <v>100</v>
      </c>
      <c r="BS60">
        <f t="shared" si="125"/>
        <v>112</v>
      </c>
      <c r="BT60">
        <f t="shared" si="125"/>
        <v>130</v>
      </c>
      <c r="BU60">
        <f t="shared" si="125"/>
        <v>145</v>
      </c>
      <c r="BV60">
        <f t="shared" si="125"/>
        <v>187</v>
      </c>
      <c r="BW60">
        <f t="shared" si="125"/>
        <v>168</v>
      </c>
      <c r="BX60">
        <f t="shared" si="125"/>
        <v>169</v>
      </c>
      <c r="BY60">
        <f t="shared" si="125"/>
        <v>140</v>
      </c>
      <c r="BZ60">
        <f t="shared" si="125"/>
        <v>226</v>
      </c>
      <c r="CA60">
        <f t="shared" si="125"/>
        <v>206</v>
      </c>
      <c r="CB60">
        <f t="shared" si="125"/>
        <v>333</v>
      </c>
      <c r="CC60">
        <f t="shared" si="125"/>
        <v>258</v>
      </c>
      <c r="CD60">
        <f t="shared" si="125"/>
        <v>160</v>
      </c>
      <c r="CE60">
        <f t="shared" si="125"/>
        <v>-31</v>
      </c>
      <c r="CF60">
        <f t="shared" si="125"/>
        <v>286</v>
      </c>
      <c r="CG60">
        <f t="shared" si="125"/>
        <v>172</v>
      </c>
      <c r="CH60">
        <f t="shared" si="125"/>
        <v>100</v>
      </c>
      <c r="CI60">
        <f t="shared" si="125"/>
        <v>510</v>
      </c>
      <c r="CJ60">
        <f t="shared" si="125"/>
        <v>248</v>
      </c>
      <c r="CK60">
        <f t="shared" si="125"/>
        <v>300</v>
      </c>
      <c r="CL60">
        <f t="shared" si="125"/>
        <v>107</v>
      </c>
      <c r="CM60">
        <f t="shared" si="125"/>
        <v>127</v>
      </c>
      <c r="CN60">
        <f t="shared" si="125"/>
        <v>276</v>
      </c>
      <c r="CO60">
        <f t="shared" si="125"/>
        <v>171</v>
      </c>
      <c r="CP60">
        <f t="shared" si="125"/>
        <v>246</v>
      </c>
      <c r="CQ60">
        <f t="shared" si="125"/>
        <v>296</v>
      </c>
      <c r="CR60">
        <f t="shared" si="125"/>
        <v>185</v>
      </c>
      <c r="CS60">
        <f t="shared" si="125"/>
        <v>117</v>
      </c>
      <c r="CT60">
        <f t="shared" si="125"/>
        <v>99</v>
      </c>
      <c r="CU60">
        <f t="shared" si="125"/>
        <v>150</v>
      </c>
      <c r="CV60">
        <f t="shared" si="125"/>
        <v>188</v>
      </c>
      <c r="CW60">
        <f t="shared" si="125"/>
        <v>153</v>
      </c>
      <c r="CX60">
        <f t="shared" si="125"/>
        <v>156</v>
      </c>
      <c r="CY60">
        <f t="shared" si="125"/>
        <v>113</v>
      </c>
      <c r="CZ60">
        <f t="shared" si="125"/>
        <v>76</v>
      </c>
      <c r="DA60">
        <f t="shared" si="125"/>
        <v>54</v>
      </c>
      <c r="DB60">
        <f t="shared" si="125"/>
        <v>127</v>
      </c>
      <c r="DC60">
        <f t="shared" si="125"/>
        <v>0</v>
      </c>
      <c r="DD60">
        <f t="shared" si="125"/>
        <v>282</v>
      </c>
      <c r="DE60">
        <f t="shared" si="125"/>
        <v>117</v>
      </c>
      <c r="DF60">
        <f t="shared" si="125"/>
        <v>118</v>
      </c>
      <c r="DG60">
        <f t="shared" si="125"/>
        <v>39</v>
      </c>
      <c r="DH60">
        <f t="shared" si="125"/>
        <v>20</v>
      </c>
      <c r="DI60">
        <f t="shared" si="125"/>
        <v>92</v>
      </c>
      <c r="DJ60">
        <f t="shared" si="125"/>
        <v>77</v>
      </c>
      <c r="DK60">
        <f t="shared" si="125"/>
        <v>123</v>
      </c>
      <c r="DL60">
        <f t="shared" si="125"/>
        <v>23</v>
      </c>
      <c r="DM60">
        <f t="shared" si="125"/>
        <v>13</v>
      </c>
      <c r="DN60">
        <f t="shared" si="125"/>
        <v>41</v>
      </c>
      <c r="DO60">
        <f t="shared" si="125"/>
        <v>24</v>
      </c>
      <c r="DP60">
        <f t="shared" si="125"/>
        <v>41</v>
      </c>
      <c r="DQ60">
        <f t="shared" si="125"/>
        <v>78</v>
      </c>
      <c r="DR60">
        <f t="shared" si="125"/>
        <v>63</v>
      </c>
      <c r="DS60">
        <f t="shared" si="125"/>
        <v>59</v>
      </c>
      <c r="DT60">
        <f t="shared" si="125"/>
        <v>25</v>
      </c>
      <c r="DU60">
        <f t="shared" si="125"/>
        <v>33</v>
      </c>
      <c r="DV60">
        <f t="shared" si="125"/>
        <v>22</v>
      </c>
      <c r="DW60">
        <f t="shared" si="125"/>
        <v>26</v>
      </c>
      <c r="DX60">
        <f t="shared" si="125"/>
        <v>63</v>
      </c>
      <c r="DY60">
        <f t="shared" si="125"/>
        <v>56</v>
      </c>
      <c r="DZ60">
        <f t="shared" si="125"/>
        <v>42</v>
      </c>
      <c r="EA60">
        <f t="shared" si="125"/>
        <v>34</v>
      </c>
      <c r="EB60">
        <f t="shared" ref="EB60:GM60" si="126">EB10-EA10</f>
        <v>26</v>
      </c>
      <c r="EC60">
        <f t="shared" si="126"/>
        <v>10</v>
      </c>
      <c r="ED60">
        <f t="shared" si="126"/>
        <v>15</v>
      </c>
      <c r="EE60">
        <f t="shared" si="126"/>
        <v>8</v>
      </c>
      <c r="EF60">
        <f t="shared" si="126"/>
        <v>39</v>
      </c>
      <c r="EG60">
        <f t="shared" si="126"/>
        <v>33</v>
      </c>
      <c r="EH60">
        <f t="shared" si="126"/>
        <v>23</v>
      </c>
      <c r="EI60">
        <f t="shared" si="126"/>
        <v>15</v>
      </c>
      <c r="EJ60">
        <f t="shared" si="126"/>
        <v>12</v>
      </c>
      <c r="EK60">
        <f t="shared" si="126"/>
        <v>10</v>
      </c>
      <c r="EL60">
        <f t="shared" si="126"/>
        <v>41</v>
      </c>
      <c r="EM60">
        <f t="shared" si="126"/>
        <v>16</v>
      </c>
      <c r="EN60">
        <f t="shared" si="126"/>
        <v>20</v>
      </c>
      <c r="EO60">
        <f t="shared" si="126"/>
        <v>11</v>
      </c>
      <c r="EP60">
        <f t="shared" si="126"/>
        <v>10</v>
      </c>
      <c r="EQ60">
        <f t="shared" si="126"/>
        <v>8</v>
      </c>
      <c r="ER60">
        <f t="shared" si="126"/>
        <v>6</v>
      </c>
      <c r="ES60">
        <f t="shared" si="126"/>
        <v>13</v>
      </c>
      <c r="ET60">
        <f t="shared" si="126"/>
        <v>31</v>
      </c>
      <c r="EU60">
        <f t="shared" si="126"/>
        <v>24</v>
      </c>
      <c r="EV60">
        <f t="shared" si="126"/>
        <v>12</v>
      </c>
      <c r="EW60">
        <f t="shared" si="126"/>
        <v>8</v>
      </c>
      <c r="EX60">
        <f t="shared" si="126"/>
        <v>0</v>
      </c>
      <c r="EY60">
        <f t="shared" si="126"/>
        <v>4</v>
      </c>
      <c r="EZ60">
        <f t="shared" si="126"/>
        <v>15</v>
      </c>
      <c r="FA60">
        <f t="shared" si="126"/>
        <v>14</v>
      </c>
      <c r="FB60">
        <f t="shared" si="126"/>
        <v>12</v>
      </c>
      <c r="FC60">
        <f t="shared" si="126"/>
        <v>25</v>
      </c>
      <c r="FD60">
        <f t="shared" si="126"/>
        <v>3</v>
      </c>
      <c r="FE60">
        <f t="shared" si="126"/>
        <v>0</v>
      </c>
      <c r="FF60">
        <f t="shared" si="126"/>
        <v>8</v>
      </c>
      <c r="FG60">
        <f t="shared" si="126"/>
        <v>14</v>
      </c>
      <c r="FH60">
        <f t="shared" si="126"/>
        <v>5</v>
      </c>
      <c r="FI60">
        <f t="shared" si="126"/>
        <v>11</v>
      </c>
      <c r="FJ60">
        <f t="shared" si="126"/>
        <v>4</v>
      </c>
      <c r="FK60">
        <f t="shared" si="126"/>
        <v>10</v>
      </c>
      <c r="FL60">
        <f t="shared" si="126"/>
        <v>3</v>
      </c>
      <c r="FM60">
        <f t="shared" si="126"/>
        <v>-1</v>
      </c>
      <c r="FN60">
        <f t="shared" si="126"/>
        <v>10</v>
      </c>
      <c r="FO60">
        <f t="shared" si="126"/>
        <v>14</v>
      </c>
      <c r="FP60">
        <f t="shared" si="126"/>
        <v>11</v>
      </c>
      <c r="FQ60">
        <f t="shared" si="126"/>
        <v>6</v>
      </c>
      <c r="FR60">
        <f t="shared" si="126"/>
        <v>7</v>
      </c>
      <c r="FS60">
        <f t="shared" si="126"/>
        <v>1</v>
      </c>
      <c r="FT60">
        <f t="shared" si="126"/>
        <v>3</v>
      </c>
      <c r="FU60">
        <f t="shared" si="126"/>
        <v>4</v>
      </c>
      <c r="FV60">
        <f t="shared" si="126"/>
        <v>2</v>
      </c>
      <c r="FW60">
        <f t="shared" si="126"/>
        <v>7</v>
      </c>
      <c r="FX60">
        <f t="shared" si="126"/>
        <v>1</v>
      </c>
      <c r="FY60">
        <f t="shared" si="126"/>
        <v>3</v>
      </c>
      <c r="FZ60">
        <f t="shared" si="126"/>
        <v>1</v>
      </c>
      <c r="GA60">
        <f t="shared" si="126"/>
        <v>2</v>
      </c>
      <c r="GB60">
        <f t="shared" si="126"/>
        <v>5</v>
      </c>
      <c r="GC60">
        <f t="shared" si="126"/>
        <v>3</v>
      </c>
      <c r="GD60">
        <f t="shared" si="126"/>
        <v>8</v>
      </c>
      <c r="GE60">
        <f t="shared" si="126"/>
        <v>10</v>
      </c>
      <c r="GF60">
        <f t="shared" si="126"/>
        <v>4</v>
      </c>
      <c r="GG60">
        <f t="shared" si="126"/>
        <v>0</v>
      </c>
      <c r="GH60">
        <f t="shared" si="126"/>
        <v>1</v>
      </c>
      <c r="GI60">
        <f t="shared" si="126"/>
        <v>6</v>
      </c>
      <c r="GJ60">
        <f t="shared" si="126"/>
        <v>4</v>
      </c>
      <c r="GK60">
        <f t="shared" si="126"/>
        <v>9</v>
      </c>
      <c r="GL60">
        <f t="shared" si="126"/>
        <v>3</v>
      </c>
      <c r="GM60">
        <f t="shared" si="126"/>
        <v>7</v>
      </c>
      <c r="GN60">
        <f t="shared" ref="GN60:IY60" si="127">GN10-GM10</f>
        <v>0</v>
      </c>
      <c r="GO60">
        <f t="shared" si="127"/>
        <v>0</v>
      </c>
      <c r="GP60">
        <f t="shared" si="127"/>
        <v>9</v>
      </c>
      <c r="GQ60">
        <f t="shared" si="127"/>
        <v>16</v>
      </c>
      <c r="GR60">
        <f t="shared" si="127"/>
        <v>2</v>
      </c>
      <c r="GS60">
        <f t="shared" si="127"/>
        <v>14</v>
      </c>
      <c r="GT60">
        <f t="shared" si="127"/>
        <v>6</v>
      </c>
      <c r="GU60">
        <f t="shared" si="127"/>
        <v>1</v>
      </c>
      <c r="GV60">
        <f t="shared" si="127"/>
        <v>1</v>
      </c>
      <c r="GW60">
        <f t="shared" si="127"/>
        <v>5</v>
      </c>
      <c r="GX60">
        <f t="shared" si="127"/>
        <v>5</v>
      </c>
      <c r="GY60">
        <f t="shared" si="127"/>
        <v>4</v>
      </c>
      <c r="GZ60">
        <f t="shared" si="127"/>
        <v>13</v>
      </c>
      <c r="HA60">
        <f t="shared" si="127"/>
        <v>5</v>
      </c>
      <c r="HB60">
        <f t="shared" si="127"/>
        <v>0</v>
      </c>
      <c r="HC60">
        <f t="shared" si="127"/>
        <v>1</v>
      </c>
      <c r="HD60">
        <f t="shared" si="127"/>
        <v>5</v>
      </c>
      <c r="HE60">
        <f t="shared" si="127"/>
        <v>8</v>
      </c>
      <c r="HF60">
        <f t="shared" si="127"/>
        <v>14</v>
      </c>
      <c r="HG60">
        <f t="shared" si="127"/>
        <v>3</v>
      </c>
      <c r="HH60">
        <f t="shared" si="127"/>
        <v>6</v>
      </c>
      <c r="HI60">
        <f t="shared" si="127"/>
        <v>3</v>
      </c>
      <c r="HJ60">
        <f t="shared" si="127"/>
        <v>1</v>
      </c>
      <c r="HK60">
        <f t="shared" si="127"/>
        <v>5</v>
      </c>
      <c r="HL60">
        <f t="shared" si="127"/>
        <v>4</v>
      </c>
      <c r="HM60">
        <f t="shared" si="127"/>
        <v>5</v>
      </c>
      <c r="HN60">
        <f t="shared" si="127"/>
        <v>0</v>
      </c>
      <c r="HO60">
        <f t="shared" si="127"/>
        <v>9</v>
      </c>
      <c r="HP60">
        <f t="shared" si="127"/>
        <v>1</v>
      </c>
      <c r="HQ60">
        <f t="shared" si="127"/>
        <v>3</v>
      </c>
      <c r="HR60">
        <f t="shared" si="127"/>
        <v>4</v>
      </c>
      <c r="HS60">
        <f t="shared" si="127"/>
        <v>15</v>
      </c>
      <c r="HT60">
        <f t="shared" si="127"/>
        <v>0</v>
      </c>
      <c r="HU60">
        <f t="shared" si="127"/>
        <v>5</v>
      </c>
      <c r="HV60">
        <f t="shared" si="127"/>
        <v>2</v>
      </c>
      <c r="HW60">
        <f t="shared" si="127"/>
        <v>1</v>
      </c>
      <c r="HX60">
        <f t="shared" si="127"/>
        <v>1</v>
      </c>
      <c r="HY60">
        <f t="shared" si="127"/>
        <v>5</v>
      </c>
      <c r="HZ60">
        <f t="shared" si="127"/>
        <v>6</v>
      </c>
      <c r="IA60">
        <f t="shared" si="127"/>
        <v>3</v>
      </c>
      <c r="IB60">
        <f t="shared" si="127"/>
        <v>3</v>
      </c>
      <c r="IC60">
        <f t="shared" si="127"/>
        <v>4</v>
      </c>
      <c r="ID60">
        <f t="shared" si="127"/>
        <v>2</v>
      </c>
      <c r="IE60">
        <f t="shared" si="127"/>
        <v>2</v>
      </c>
      <c r="IF60">
        <f t="shared" si="127"/>
        <v>11</v>
      </c>
      <c r="IG60">
        <f t="shared" si="127"/>
        <v>6</v>
      </c>
      <c r="IH60">
        <f t="shared" si="127"/>
        <v>3</v>
      </c>
      <c r="II60">
        <f t="shared" si="127"/>
        <v>10</v>
      </c>
      <c r="IJ60">
        <f t="shared" si="127"/>
        <v>2</v>
      </c>
      <c r="IK60">
        <f t="shared" si="127"/>
        <v>2</v>
      </c>
      <c r="IL60">
        <f t="shared" si="127"/>
        <v>0</v>
      </c>
      <c r="IM60">
        <f t="shared" si="127"/>
        <v>15</v>
      </c>
      <c r="IN60">
        <f t="shared" si="127"/>
        <v>18</v>
      </c>
      <c r="IO60">
        <f t="shared" si="127"/>
        <v>13</v>
      </c>
      <c r="IP60">
        <f t="shared" si="127"/>
        <v>15</v>
      </c>
      <c r="IQ60">
        <f t="shared" si="127"/>
        <v>8</v>
      </c>
      <c r="IR60">
        <f t="shared" si="127"/>
        <v>5</v>
      </c>
      <c r="IS60">
        <f t="shared" si="127"/>
        <v>4</v>
      </c>
      <c r="IT60">
        <f t="shared" si="127"/>
        <v>15</v>
      </c>
      <c r="IU60">
        <f t="shared" si="127"/>
        <v>12</v>
      </c>
      <c r="IV60">
        <f t="shared" si="127"/>
        <v>14</v>
      </c>
      <c r="IW60">
        <f t="shared" si="127"/>
        <v>9</v>
      </c>
      <c r="IX60">
        <f t="shared" si="127"/>
        <v>13</v>
      </c>
      <c r="IY60">
        <f t="shared" si="127"/>
        <v>2</v>
      </c>
      <c r="IZ60">
        <f t="shared" ref="IZ60:JQ60" si="128">IZ10-IY10</f>
        <v>21</v>
      </c>
      <c r="JA60">
        <f t="shared" si="128"/>
        <v>12</v>
      </c>
      <c r="JB60">
        <f t="shared" si="128"/>
        <v>16</v>
      </c>
      <c r="JC60">
        <f t="shared" si="128"/>
        <v>12</v>
      </c>
      <c r="JD60">
        <f t="shared" si="128"/>
        <v>5</v>
      </c>
      <c r="JE60">
        <f t="shared" si="128"/>
        <v>21</v>
      </c>
      <c r="JF60">
        <f t="shared" si="128"/>
        <v>6</v>
      </c>
      <c r="JG60">
        <f t="shared" si="128"/>
        <v>14</v>
      </c>
      <c r="JH60">
        <f t="shared" si="128"/>
        <v>42</v>
      </c>
      <c r="JI60">
        <f t="shared" si="128"/>
        <v>34</v>
      </c>
      <c r="JJ60">
        <f t="shared" si="128"/>
        <v>23</v>
      </c>
      <c r="JK60">
        <f t="shared" si="128"/>
        <v>34</v>
      </c>
      <c r="JL60">
        <f t="shared" si="128"/>
        <v>12</v>
      </c>
      <c r="JM60">
        <f t="shared" si="128"/>
        <v>13</v>
      </c>
      <c r="JN60">
        <f t="shared" si="128"/>
        <v>44</v>
      </c>
      <c r="JO60">
        <f t="shared" si="128"/>
        <v>40</v>
      </c>
      <c r="JP60">
        <f t="shared" si="128"/>
        <v>29</v>
      </c>
      <c r="JQ60">
        <f t="shared" si="128"/>
        <v>49</v>
      </c>
      <c r="JR60">
        <f t="shared" ref="JR60:QD60" si="129">JR10-JQ10</f>
        <v>18</v>
      </c>
      <c r="JS60">
        <f t="shared" si="129"/>
        <v>57</v>
      </c>
      <c r="JT60">
        <f t="shared" si="129"/>
        <v>27</v>
      </c>
      <c r="JU60">
        <f t="shared" si="129"/>
        <v>29</v>
      </c>
      <c r="JV60">
        <f t="shared" si="129"/>
        <v>30</v>
      </c>
      <c r="JW60">
        <f t="shared" si="129"/>
        <v>97</v>
      </c>
      <c r="JX60">
        <f t="shared" si="129"/>
        <v>87</v>
      </c>
      <c r="JY60">
        <f t="shared" si="129"/>
        <v>86</v>
      </c>
      <c r="JZ60">
        <f t="shared" si="129"/>
        <v>92</v>
      </c>
      <c r="KA60">
        <f t="shared" si="129"/>
        <v>30</v>
      </c>
      <c r="KB60">
        <f t="shared" si="129"/>
        <v>156</v>
      </c>
      <c r="KC60">
        <f t="shared" si="129"/>
        <v>48</v>
      </c>
      <c r="KD60">
        <f t="shared" si="129"/>
        <v>232</v>
      </c>
      <c r="KE60">
        <f t="shared" si="129"/>
        <v>161</v>
      </c>
      <c r="KF60">
        <f t="shared" si="129"/>
        <v>130</v>
      </c>
      <c r="KG60">
        <f t="shared" si="129"/>
        <v>66</v>
      </c>
      <c r="KH60">
        <f t="shared" si="129"/>
        <v>66</v>
      </c>
      <c r="KI60">
        <f t="shared" si="129"/>
        <v>36</v>
      </c>
      <c r="KJ60">
        <f t="shared" si="129"/>
        <v>373</v>
      </c>
      <c r="KK60">
        <f t="shared" si="129"/>
        <v>213</v>
      </c>
      <c r="KL60">
        <f t="shared" si="129"/>
        <v>222</v>
      </c>
      <c r="KM60">
        <f t="shared" si="129"/>
        <v>188</v>
      </c>
      <c r="KN60">
        <f t="shared" si="129"/>
        <v>107</v>
      </c>
      <c r="KO60">
        <f t="shared" si="129"/>
        <v>62</v>
      </c>
      <c r="KP60">
        <f t="shared" si="129"/>
        <v>260</v>
      </c>
      <c r="KQ60">
        <f t="shared" si="129"/>
        <v>305</v>
      </c>
      <c r="KR60">
        <f t="shared" si="129"/>
        <v>252</v>
      </c>
      <c r="KS60">
        <f t="shared" si="129"/>
        <v>272</v>
      </c>
      <c r="KT60">
        <f t="shared" si="129"/>
        <v>256</v>
      </c>
      <c r="KU60">
        <f t="shared" si="129"/>
        <v>143</v>
      </c>
      <c r="KV60">
        <f t="shared" si="129"/>
        <v>98</v>
      </c>
      <c r="KW60">
        <f t="shared" si="129"/>
        <v>301</v>
      </c>
      <c r="KX60">
        <f t="shared" si="129"/>
        <v>372</v>
      </c>
      <c r="KY60">
        <f t="shared" si="129"/>
        <v>378</v>
      </c>
      <c r="KZ60">
        <f t="shared" si="129"/>
        <v>430</v>
      </c>
      <c r="LA60">
        <f t="shared" si="129"/>
        <v>371</v>
      </c>
      <c r="LB60">
        <f t="shared" si="129"/>
        <v>170</v>
      </c>
      <c r="LC60">
        <f t="shared" si="129"/>
        <v>125</v>
      </c>
      <c r="LD60">
        <f t="shared" si="129"/>
        <v>388</v>
      </c>
      <c r="LE60">
        <f t="shared" si="129"/>
        <v>483</v>
      </c>
      <c r="LF60">
        <f t="shared" si="129"/>
        <v>482</v>
      </c>
      <c r="LG60">
        <f t="shared" si="129"/>
        <v>438</v>
      </c>
      <c r="LH60">
        <f t="shared" si="129"/>
        <v>480</v>
      </c>
      <c r="LI60">
        <f t="shared" si="129"/>
        <v>262</v>
      </c>
      <c r="LJ60">
        <f t="shared" si="129"/>
        <v>150</v>
      </c>
      <c r="LK60">
        <f t="shared" si="129"/>
        <v>445</v>
      </c>
      <c r="LL60">
        <f t="shared" si="129"/>
        <v>568</v>
      </c>
      <c r="LM60">
        <f t="shared" si="129"/>
        <v>458</v>
      </c>
      <c r="LN60">
        <f t="shared" si="129"/>
        <v>604</v>
      </c>
      <c r="LO60">
        <f t="shared" si="129"/>
        <v>503</v>
      </c>
      <c r="LP60">
        <f t="shared" si="129"/>
        <v>333</v>
      </c>
      <c r="LQ60">
        <f t="shared" si="129"/>
        <v>206</v>
      </c>
      <c r="LR60">
        <f t="shared" si="129"/>
        <v>528</v>
      </c>
      <c r="LS60">
        <f t="shared" si="129"/>
        <v>910</v>
      </c>
      <c r="LT60">
        <f t="shared" si="129"/>
        <v>729</v>
      </c>
      <c r="LU60">
        <f t="shared" si="129"/>
        <v>754</v>
      </c>
      <c r="LV60">
        <f t="shared" si="129"/>
        <v>727</v>
      </c>
      <c r="LW60">
        <f t="shared" si="129"/>
        <v>417</v>
      </c>
      <c r="LX60">
        <f t="shared" si="129"/>
        <v>229</v>
      </c>
      <c r="LY60">
        <f t="shared" si="129"/>
        <v>710</v>
      </c>
      <c r="LZ60">
        <f t="shared" si="129"/>
        <v>986</v>
      </c>
      <c r="MA60">
        <f t="shared" si="129"/>
        <v>813</v>
      </c>
      <c r="MB60">
        <f t="shared" si="129"/>
        <v>421</v>
      </c>
      <c r="MC60">
        <f t="shared" si="129"/>
        <v>250</v>
      </c>
      <c r="MD60">
        <f t="shared" si="129"/>
        <v>366</v>
      </c>
      <c r="ME60">
        <f t="shared" si="129"/>
        <v>351</v>
      </c>
      <c r="MF60">
        <f t="shared" si="129"/>
        <v>848</v>
      </c>
      <c r="MG60">
        <f t="shared" si="129"/>
        <v>1122</v>
      </c>
      <c r="MH60">
        <f t="shared" si="129"/>
        <v>963</v>
      </c>
      <c r="MI60">
        <f t="shared" si="129"/>
        <v>561</v>
      </c>
      <c r="MJ60">
        <f t="shared" si="129"/>
        <v>354</v>
      </c>
      <c r="MK60">
        <f t="shared" si="129"/>
        <v>335</v>
      </c>
      <c r="ML60">
        <f t="shared" si="129"/>
        <v>311</v>
      </c>
      <c r="MM60">
        <f t="shared" si="129"/>
        <v>957</v>
      </c>
      <c r="MN60">
        <f t="shared" si="129"/>
        <v>1009</v>
      </c>
      <c r="MO60">
        <f t="shared" si="129"/>
        <v>1078</v>
      </c>
      <c r="MP60">
        <f t="shared" si="129"/>
        <v>1152</v>
      </c>
      <c r="MQ60">
        <f t="shared" si="129"/>
        <v>1035</v>
      </c>
      <c r="MR60">
        <f t="shared" si="129"/>
        <v>575</v>
      </c>
      <c r="MS60">
        <f t="shared" si="129"/>
        <v>339</v>
      </c>
      <c r="MT60">
        <f t="shared" si="129"/>
        <v>863</v>
      </c>
      <c r="MU60">
        <f t="shared" si="129"/>
        <v>1090</v>
      </c>
      <c r="MV60">
        <f t="shared" si="129"/>
        <v>1207</v>
      </c>
      <c r="MW60">
        <f t="shared" si="129"/>
        <v>1111</v>
      </c>
      <c r="MX60">
        <f t="shared" si="129"/>
        <v>498</v>
      </c>
      <c r="MY60">
        <f t="shared" si="129"/>
        <v>759</v>
      </c>
      <c r="MZ60">
        <f t="shared" si="129"/>
        <v>437</v>
      </c>
      <c r="NA60">
        <f t="shared" si="129"/>
        <v>362</v>
      </c>
      <c r="NB60">
        <f t="shared" si="129"/>
        <v>1734</v>
      </c>
      <c r="NC60">
        <f t="shared" si="129"/>
        <v>1013</v>
      </c>
      <c r="ND60">
        <f t="shared" si="129"/>
        <v>866</v>
      </c>
      <c r="NE60">
        <f t="shared" si="129"/>
        <v>837</v>
      </c>
      <c r="NF60">
        <f t="shared" si="129"/>
        <v>160</v>
      </c>
      <c r="NG60">
        <f t="shared" si="129"/>
        <v>423</v>
      </c>
      <c r="NH60">
        <f t="shared" si="129"/>
        <v>831</v>
      </c>
      <c r="NI60">
        <f t="shared" si="129"/>
        <v>492</v>
      </c>
      <c r="NJ60">
        <f t="shared" si="129"/>
        <v>879</v>
      </c>
      <c r="NK60">
        <f t="shared" si="129"/>
        <v>1385</v>
      </c>
      <c r="NL60">
        <f t="shared" si="129"/>
        <v>403</v>
      </c>
      <c r="NM60">
        <f t="shared" si="129"/>
        <v>819</v>
      </c>
      <c r="NN60">
        <f t="shared" si="129"/>
        <v>58</v>
      </c>
      <c r="NO60">
        <f t="shared" si="129"/>
        <v>896</v>
      </c>
      <c r="NP60">
        <f t="shared" si="129"/>
        <v>933</v>
      </c>
      <c r="NQ60">
        <f t="shared" si="129"/>
        <v>784</v>
      </c>
      <c r="NR60">
        <f t="shared" si="129"/>
        <v>858</v>
      </c>
      <c r="NS60">
        <f t="shared" si="129"/>
        <v>690</v>
      </c>
      <c r="NT60">
        <f t="shared" si="129"/>
        <v>227</v>
      </c>
      <c r="NU60">
        <f t="shared" si="129"/>
        <v>157</v>
      </c>
      <c r="NV60">
        <f t="shared" si="129"/>
        <v>483</v>
      </c>
      <c r="NW60">
        <f t="shared" si="129"/>
        <v>815</v>
      </c>
      <c r="NX60">
        <f t="shared" si="129"/>
        <v>666</v>
      </c>
      <c r="NY60">
        <f t="shared" si="129"/>
        <v>552</v>
      </c>
      <c r="NZ60">
        <f t="shared" si="129"/>
        <v>547</v>
      </c>
      <c r="OA60">
        <f t="shared" si="129"/>
        <v>219</v>
      </c>
      <c r="OB60">
        <f t="shared" si="129"/>
        <v>117</v>
      </c>
      <c r="OC60">
        <f t="shared" si="129"/>
        <v>181</v>
      </c>
      <c r="OD60">
        <f t="shared" si="129"/>
        <v>541</v>
      </c>
      <c r="OE60">
        <f t="shared" si="129"/>
        <v>903</v>
      </c>
      <c r="OF60">
        <f t="shared" si="129"/>
        <v>513</v>
      </c>
      <c r="OG60">
        <f t="shared" si="129"/>
        <v>496</v>
      </c>
      <c r="OH60">
        <f t="shared" si="129"/>
        <v>142</v>
      </c>
      <c r="OI60">
        <f t="shared" si="129"/>
        <v>63</v>
      </c>
      <c r="OJ60">
        <f t="shared" si="129"/>
        <v>417</v>
      </c>
      <c r="OK60">
        <f t="shared" si="129"/>
        <v>422</v>
      </c>
      <c r="OL60">
        <f t="shared" si="129"/>
        <v>385</v>
      </c>
      <c r="OM60">
        <f t="shared" si="129"/>
        <v>173</v>
      </c>
      <c r="ON60">
        <f t="shared" si="129"/>
        <v>596</v>
      </c>
      <c r="OO60">
        <f t="shared" si="129"/>
        <v>153</v>
      </c>
      <c r="OP60">
        <f t="shared" si="129"/>
        <v>60</v>
      </c>
      <c r="OQ60">
        <f t="shared" si="129"/>
        <v>362</v>
      </c>
      <c r="OR60">
        <f t="shared" si="129"/>
        <v>412</v>
      </c>
      <c r="OS60">
        <f t="shared" si="129"/>
        <v>359</v>
      </c>
      <c r="OT60">
        <f t="shared" si="129"/>
        <v>269</v>
      </c>
      <c r="OU60">
        <f t="shared" si="129"/>
        <v>298</v>
      </c>
      <c r="OV60">
        <f t="shared" si="129"/>
        <v>99</v>
      </c>
      <c r="OW60">
        <f t="shared" si="129"/>
        <v>33</v>
      </c>
      <c r="OX60">
        <f t="shared" si="129"/>
        <v>252</v>
      </c>
      <c r="OY60">
        <f t="shared" si="129"/>
        <v>298</v>
      </c>
      <c r="OZ60">
        <f t="shared" si="129"/>
        <v>324</v>
      </c>
      <c r="PA60">
        <f t="shared" si="129"/>
        <v>262</v>
      </c>
      <c r="PB60">
        <f t="shared" si="129"/>
        <v>228</v>
      </c>
      <c r="PC60">
        <f t="shared" si="129"/>
        <v>21</v>
      </c>
      <c r="PD60">
        <f t="shared" si="129"/>
        <v>94</v>
      </c>
      <c r="PE60">
        <f t="shared" si="129"/>
        <v>238</v>
      </c>
      <c r="PF60">
        <f t="shared" si="129"/>
        <v>251</v>
      </c>
      <c r="PG60">
        <f t="shared" si="129"/>
        <v>91</v>
      </c>
      <c r="PH60">
        <f t="shared" si="129"/>
        <v>359</v>
      </c>
      <c r="PI60">
        <f t="shared" si="129"/>
        <v>206</v>
      </c>
      <c r="PJ60">
        <f t="shared" si="129"/>
        <v>98</v>
      </c>
      <c r="PK60">
        <f t="shared" si="129"/>
        <v>50</v>
      </c>
      <c r="PL60">
        <f t="shared" si="129"/>
        <v>253</v>
      </c>
      <c r="PM60">
        <f t="shared" si="129"/>
        <v>246</v>
      </c>
      <c r="PN60">
        <f t="shared" si="129"/>
        <v>229</v>
      </c>
      <c r="PO60">
        <f t="shared" si="129"/>
        <v>185</v>
      </c>
      <c r="PP60">
        <f t="shared" si="129"/>
        <v>159</v>
      </c>
      <c r="PQ60">
        <f t="shared" si="129"/>
        <v>87</v>
      </c>
      <c r="PR60">
        <f t="shared" si="129"/>
        <v>44</v>
      </c>
      <c r="PS60">
        <f t="shared" si="129"/>
        <v>180</v>
      </c>
      <c r="PT60">
        <f t="shared" si="129"/>
        <v>250</v>
      </c>
      <c r="PU60">
        <f t="shared" si="129"/>
        <v>200</v>
      </c>
      <c r="PV60">
        <f t="shared" si="129"/>
        <v>234</v>
      </c>
      <c r="PW60">
        <f t="shared" si="129"/>
        <v>117</v>
      </c>
      <c r="PX60">
        <f t="shared" si="129"/>
        <v>70</v>
      </c>
      <c r="PY60">
        <f t="shared" si="129"/>
        <v>50</v>
      </c>
      <c r="PZ60">
        <f t="shared" si="129"/>
        <v>76</v>
      </c>
      <c r="QA60">
        <f t="shared" si="129"/>
        <v>109</v>
      </c>
      <c r="QB60">
        <f t="shared" si="129"/>
        <v>510</v>
      </c>
      <c r="QC60">
        <f t="shared" si="129"/>
        <v>294</v>
      </c>
      <c r="QD60">
        <f t="shared" si="129"/>
        <v>246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C10"/>
  <sheetViews>
    <sheetView zoomScale="80" zoomScaleNormal="8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5" width="11" bestFit="1" customWidth="1"/>
  </cols>
  <sheetData>
    <row r="1" spans="1:44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</row>
    <row r="2" spans="1:445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4.6045519780702239E-2</v>
      </c>
      <c r="BO2" s="9">
        <f>IFERROR(Deaths!BP3/Confirmed!BP2, 0)</f>
        <v>4.6857937222980796E-2</v>
      </c>
      <c r="BP2" s="9">
        <f>IFERROR(Deaths!BQ3/Confirmed!BQ2, 0)</f>
        <v>4.7714227674222398E-2</v>
      </c>
      <c r="BQ2" s="9">
        <f>IFERROR(Deaths!BR3/Confirmed!BR2, 0)</f>
        <v>4.8658212112620766E-2</v>
      </c>
      <c r="BR2" s="9">
        <f>IFERROR(Deaths!BS3/Confirmed!BS2, 0)</f>
        <v>4.9789596741690888E-2</v>
      </c>
      <c r="BS2" s="9">
        <f>IFERROR(Deaths!BT3/Confirmed!BT2, 0)</f>
        <v>5.0842329062122479E-2</v>
      </c>
      <c r="BT2" s="9">
        <f>IFERROR(Deaths!BU3/Confirmed!BU2, 0)</f>
        <v>5.2709325688676353E-2</v>
      </c>
      <c r="BU2" s="9">
        <f>IFERROR(Deaths!BV3/Confirmed!BV2, 0)</f>
        <v>5.4157866441380896E-2</v>
      </c>
      <c r="BV2" s="9">
        <f>IFERROR(Deaths!BW3/Confirmed!BW2, 0)</f>
        <v>5.5611002931946665E-2</v>
      </c>
      <c r="BW2" s="9">
        <f>IFERROR(Deaths!BX3/Confirmed!BX2, 0)</f>
        <v>5.7865965967657446E-2</v>
      </c>
      <c r="BX2" s="9">
        <f>IFERROR(Deaths!BY3/Confirmed!BY2, 0)</f>
        <v>5.8650407746709848E-2</v>
      </c>
      <c r="BY2" s="9">
        <f>IFERROR(Deaths!BZ3/Confirmed!BZ2, 0)</f>
        <v>5.9890289277025596E-2</v>
      </c>
      <c r="BZ2" s="9">
        <f>IFERROR(Deaths!CA3/Confirmed!CA2, 0)</f>
        <v>6.2804919014653265E-2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6.6366010915688903E-2</v>
      </c>
      <c r="CD2" s="9">
        <f>IFERROR(Deaths!CE3/Confirmed!CE2, 0)</f>
        <v>6.7083815448382891E-2</v>
      </c>
      <c r="CE2" s="9">
        <f>IFERROR(Deaths!CF3/Confirmed!CF2, 0)</f>
        <v>6.5909414170388841E-2</v>
      </c>
      <c r="CF2" s="9">
        <f>IFERROR(Deaths!CG3/Confirmed!CG2, 0)</f>
        <v>6.6590894174442722E-2</v>
      </c>
      <c r="CG2" s="9">
        <f>IFERROR(Deaths!CH3/Confirmed!CH2, 0)</f>
        <v>6.7278386664197956E-2</v>
      </c>
      <c r="CH2" s="9">
        <f>IFERROR(Deaths!CI3/Confirmed!CI2, 0)</f>
        <v>6.8852717417683104E-2</v>
      </c>
      <c r="CI2" s="9">
        <f>IFERROR(Deaths!CJ3/Confirmed!CJ2, 0)</f>
        <v>6.9165178764239985E-2</v>
      </c>
      <c r="CJ2" s="9">
        <f>IFERROR(Deaths!CK3/Confirmed!CK2, 0)</f>
        <v>7.0183860189592301E-2</v>
      </c>
      <c r="CK2" s="9">
        <f>IFERROR(Deaths!CL3/Confirmed!CL2, 0)</f>
        <v>7.049605902094952E-2</v>
      </c>
      <c r="CL2" s="9">
        <f>IFERROR(Deaths!CM3/Confirmed!CM2, 0)</f>
        <v>7.0426443235321601E-2</v>
      </c>
      <c r="CM2" s="9">
        <f>IFERROR(Deaths!CN3/Confirmed!CN2, 0)</f>
        <v>7.0635047909233056E-2</v>
      </c>
      <c r="CN2" s="9">
        <f>IFERROR(Deaths!CO3/Confirmed!CO2, 0)</f>
        <v>7.1383936318649546E-2</v>
      </c>
      <c r="CO2" s="9">
        <f>IFERROR(Deaths!CP3/Confirmed!CP2, 0)</f>
        <v>7.1781956954587819E-2</v>
      </c>
      <c r="CP2" s="9">
        <f>IFERROR(Deaths!CQ3/Confirmed!CQ2, 0)</f>
        <v>7.2069812856099452E-2</v>
      </c>
      <c r="CQ2" s="9">
        <f>IFERROR(Deaths!CR3/Confirmed!CR2, 0)</f>
        <v>7.2320656878881923E-2</v>
      </c>
      <c r="CR2" s="9">
        <f>IFERROR(Deaths!CS3/Confirmed!CS2, 0)</f>
        <v>7.2209736124062424E-2</v>
      </c>
      <c r="CS2" s="9">
        <f>IFERROR(Deaths!CT3/Confirmed!CT2, 0)</f>
        <v>7.1809414013604259E-2</v>
      </c>
      <c r="CT2" s="9">
        <f>IFERROR(Deaths!CU3/Confirmed!CU2, 0)</f>
        <v>7.1712697126136746E-2</v>
      </c>
      <c r="CU2" s="9">
        <f>IFERROR(Deaths!CV3/Confirmed!CV2, 0)</f>
        <v>7.2085811388962542E-2</v>
      </c>
      <c r="CV2" s="9">
        <f>IFERROR(Deaths!CW3/Confirmed!CW2, 0)</f>
        <v>7.2449811861942617E-2</v>
      </c>
      <c r="CW2" s="9">
        <f>IFERROR(Deaths!CX3/Confirmed!CX2, 0)</f>
        <v>7.2387119985608928E-2</v>
      </c>
      <c r="CX2" s="9">
        <f>IFERROR(Deaths!CY3/Confirmed!CY2, 0)</f>
        <v>7.2015915985637377E-2</v>
      </c>
      <c r="CY2" s="9">
        <f>IFERROR(Deaths!CZ3/Confirmed!CZ2, 0)</f>
        <v>7.1955553647510925E-2</v>
      </c>
      <c r="CZ2" s="9">
        <f>IFERROR(Deaths!DA3/Confirmed!DA2, 0)</f>
        <v>7.1392104751593827E-2</v>
      </c>
      <c r="DA2" s="9">
        <f>IFERROR(Deaths!DB3/Confirmed!DB2, 0)</f>
        <v>7.1021592945515896E-2</v>
      </c>
      <c r="DB2" s="9">
        <f>IFERROR(Deaths!DC3/Confirmed!DC2, 0)</f>
        <v>7.1051365089642576E-2</v>
      </c>
      <c r="DC2" s="9">
        <f>IFERROR(Deaths!DD3/Confirmed!DD2, 0)</f>
        <v>7.1079569796690542E-2</v>
      </c>
      <c r="DD2" s="9">
        <f>IFERROR(Deaths!DE3/Confirmed!DE2, 0)</f>
        <v>7.0821278061693638E-2</v>
      </c>
      <c r="DE2" s="9">
        <f>IFERROR(Deaths!DF3/Confirmed!DF2, 0)</f>
        <v>7.0607742050114788E-2</v>
      </c>
      <c r="DF2" s="9">
        <f>IFERROR(Deaths!DG3/Confirmed!DG2, 0)</f>
        <v>7.016342883674237E-2</v>
      </c>
      <c r="DG2" s="9">
        <f>IFERROR(Deaths!DH3/Confirmed!DH2, 0)</f>
        <v>6.9749068755676616E-2</v>
      </c>
      <c r="DH2" s="9">
        <f>IFERROR(Deaths!DI3/Confirmed!DI2, 0)</f>
        <v>6.9305412845942632E-2</v>
      </c>
      <c r="DI2" s="9">
        <f>IFERROR(Deaths!DJ3/Confirmed!DJ2, 0)</f>
        <v>6.9218882247638738E-2</v>
      </c>
      <c r="DJ2" s="9">
        <f>IFERROR(Deaths!DK3/Confirmed!DK2, 0)</f>
        <v>6.9049245777226875E-2</v>
      </c>
      <c r="DK2" s="9">
        <f>IFERROR(Deaths!DL3/Confirmed!DL2, 0)</f>
        <v>6.871587233226556E-2</v>
      </c>
      <c r="DL2" s="9">
        <f>IFERROR(Deaths!DM3/Confirmed!DM2, 0)</f>
        <v>6.8418027246399116E-2</v>
      </c>
      <c r="DM2" s="9">
        <f>IFERROR(Deaths!DN3/Confirmed!DN2, 0)</f>
        <v>6.7926103180591876E-2</v>
      </c>
      <c r="DN2" s="9">
        <f>IFERROR(Deaths!DO3/Confirmed!DO2, 0)</f>
        <v>6.7478043850456748E-2</v>
      </c>
      <c r="DO2" s="9">
        <f>IFERROR(Deaths!DP3/Confirmed!DP2, 0)</f>
        <v>6.7009586041881591E-2</v>
      </c>
      <c r="DP2" s="9">
        <f>IFERROR(Deaths!DQ3/Confirmed!DQ2, 0)</f>
        <v>6.663530050386908E-2</v>
      </c>
      <c r="DQ2" s="9">
        <f>IFERROR(Deaths!DR3/Confirmed!DR2, 0)</f>
        <v>6.6233955484579304E-2</v>
      </c>
      <c r="DR2" s="9">
        <f>IFERROR(Deaths!DS3/Confirmed!DS2, 0)</f>
        <v>6.5764606565769004E-2</v>
      </c>
      <c r="DS2" s="9">
        <f>IFERROR(Deaths!DT3/Confirmed!DT2, 0)</f>
        <v>6.5429177206670366E-2</v>
      </c>
      <c r="DT2" s="9">
        <f>IFERROR(Deaths!DU3/Confirmed!DU2, 0)</f>
        <v>6.4878452036861767E-2</v>
      </c>
      <c r="DU2" s="9">
        <f>IFERROR(Deaths!DV3/Confirmed!DV2, 0)</f>
        <v>6.4306982493826048E-2</v>
      </c>
      <c r="DV2" s="9">
        <f>IFERROR(Deaths!DW3/Confirmed!DW2, 0)</f>
        <v>6.3514629767132819E-2</v>
      </c>
      <c r="DW2" s="9">
        <f>IFERROR(Deaths!DX3/Confirmed!DX2, 0)</f>
        <v>6.3206489812945035E-2</v>
      </c>
      <c r="DX2" s="9">
        <f>IFERROR(Deaths!DY3/Confirmed!DY2, 0)</f>
        <v>6.2954879654362889E-2</v>
      </c>
      <c r="DY2" s="9">
        <f>IFERROR(Deaths!DZ3/Confirmed!DZ2, 0)</f>
        <v>6.244830843123933E-2</v>
      </c>
      <c r="DZ2" s="9">
        <f>IFERROR(Deaths!EA3/Confirmed!EA2, 0)</f>
        <v>6.1953416521000781E-2</v>
      </c>
      <c r="EA2" s="9">
        <f>IFERROR(Deaths!EB3/Confirmed!EB2, 0)</f>
        <v>6.1224657581998951E-2</v>
      </c>
      <c r="EB2" s="9">
        <f>IFERROR(Deaths!EC3/Confirmed!EC2, 0)</f>
        <v>6.0606599282547559E-2</v>
      </c>
      <c r="EC2" s="9">
        <f>IFERROR(Deaths!ED3/Confirmed!ED2, 0)</f>
        <v>6.01700261108572E-2</v>
      </c>
      <c r="ED2" s="9">
        <f>IFERROR(Deaths!EE3/Confirmed!EE2, 0)</f>
        <v>5.9754568301249297E-2</v>
      </c>
      <c r="EE2" s="9">
        <f>IFERROR(Deaths!EF3/Confirmed!EF2, 0)</f>
        <v>5.9540932214957584E-2</v>
      </c>
      <c r="EF2" s="9">
        <f>IFERROR(Deaths!EG3/Confirmed!EG2, 0)</f>
        <v>5.9125416716846346E-2</v>
      </c>
      <c r="EG2" s="9">
        <f>IFERROR(Deaths!EH3/Confirmed!EH2, 0)</f>
        <v>5.865714461803042E-2</v>
      </c>
      <c r="EH2" s="9">
        <f>IFERROR(Deaths!EI3/Confirmed!EI2, 0)</f>
        <v>5.8068104806567135E-2</v>
      </c>
      <c r="EI2" s="9">
        <f>IFERROR(Deaths!EJ3/Confirmed!EJ2, 0)</f>
        <v>5.752921335893052E-2</v>
      </c>
      <c r="EJ2" s="9">
        <f>IFERROR(Deaths!EK3/Confirmed!EK2, 0)</f>
        <v>5.7221497127488953E-2</v>
      </c>
      <c r="EK2" s="9">
        <f>IFERROR(Deaths!EL3/Confirmed!EL2, 0)</f>
        <v>5.6893408979338478E-2</v>
      </c>
      <c r="EL2" s="9">
        <f>IFERROR(Deaths!EM3/Confirmed!EM2, 0)</f>
        <v>5.6535508519076107E-2</v>
      </c>
      <c r="EM2" s="9">
        <f>IFERROR(Deaths!EN3/Confirmed!EN2, 0)</f>
        <v>5.6115486115104925E-2</v>
      </c>
      <c r="EN2" s="9">
        <f>IFERROR(Deaths!EO3/Confirmed!EO2, 0)</f>
        <v>5.5721625231807251E-2</v>
      </c>
      <c r="EO2" s="9">
        <f>IFERROR(Deaths!EP3/Confirmed!EP2, 0)</f>
        <v>5.5282284613229829E-2</v>
      </c>
      <c r="EP2" s="9">
        <f>IFERROR(Deaths!EQ3/Confirmed!EQ2, 0)</f>
        <v>5.4788363740609816E-2</v>
      </c>
      <c r="EQ2" s="9">
        <f>IFERROR(Deaths!ER3/Confirmed!ER2, 0)</f>
        <v>5.4397976370269545E-2</v>
      </c>
      <c r="ER2" s="9">
        <f>IFERROR(Deaths!ES3/Confirmed!ES2, 0)</f>
        <v>5.4273527762815084E-2</v>
      </c>
      <c r="ES2" s="9">
        <f>IFERROR(Deaths!ET3/Confirmed!ET2, 0)</f>
        <v>5.3954942438666505E-2</v>
      </c>
      <c r="ET2" s="9">
        <f>IFERROR(Deaths!EU3/Confirmed!EU2, 0)</f>
        <v>5.3636626219772096E-2</v>
      </c>
      <c r="EU2" s="9">
        <f>IFERROR(Deaths!EV3/Confirmed!EV2, 0)</f>
        <v>5.3222350469840141E-2</v>
      </c>
      <c r="EV2" s="9">
        <f>IFERROR(Deaths!EW3/Confirmed!EW2, 0)</f>
        <v>5.2737880336206341E-2</v>
      </c>
      <c r="EW2" s="9">
        <f>IFERROR(Deaths!EX3/Confirmed!EX2, 0)</f>
        <v>5.2432938568880198E-2</v>
      </c>
      <c r="EX2" s="9">
        <f>IFERROR(Deaths!EY3/Confirmed!EY2, 0)</f>
        <v>5.2020549695994248E-2</v>
      </c>
      <c r="EY2" s="9">
        <f>IFERROR(Deaths!EZ3/Confirmed!EZ2, 0)</f>
        <v>5.1646229446474824E-2</v>
      </c>
      <c r="EZ2" s="9">
        <f>IFERROR(Deaths!FA3/Confirmed!FA2, 0)</f>
        <v>5.1250333358858542E-2</v>
      </c>
      <c r="FA2" s="9">
        <f>IFERROR(Deaths!FB3/Confirmed!FB2, 0)</f>
        <v>5.0785870047068506E-2</v>
      </c>
      <c r="FB2" s="9">
        <f>IFERROR(Deaths!FC3/Confirmed!FC2, 0)</f>
        <v>5.0276450527291669E-2</v>
      </c>
      <c r="FC2" s="9">
        <f>IFERROR(Deaths!FD3/Confirmed!FD2, 0)</f>
        <v>4.9825454689980592E-2</v>
      </c>
      <c r="FD2" s="9">
        <f>IFERROR(Deaths!FE3/Confirmed!FE2, 0)</f>
        <v>4.9331950823270521E-2</v>
      </c>
      <c r="FE2" s="9">
        <f>IFERROR(Deaths!FF3/Confirmed!FF2, 0)</f>
        <v>4.8944097301001195E-2</v>
      </c>
      <c r="FF2" s="9">
        <f>IFERROR(Deaths!FG3/Confirmed!FG2, 0)</f>
        <v>4.8594776223165013E-2</v>
      </c>
      <c r="FG2" s="9">
        <f>IFERROR(Deaths!FH3/Confirmed!FH2, 0)</f>
        <v>4.8067570647529242E-2</v>
      </c>
      <c r="FH2" s="9">
        <f>IFERROR(Deaths!FI3/Confirmed!FI2, 0)</f>
        <v>4.7607025682636001E-2</v>
      </c>
      <c r="FI2" s="9">
        <f>IFERROR(Deaths!FJ3/Confirmed!FJ2, 0)</f>
        <v>4.7186417830895069E-2</v>
      </c>
      <c r="FJ2" s="9">
        <f>IFERROR(Deaths!FK3/Confirmed!FK2, 0)</f>
        <v>4.6765520887143655E-2</v>
      </c>
      <c r="FK2" s="9">
        <f>IFERROR(Deaths!FL3/Confirmed!FL2, 0)</f>
        <v>4.6319239369425683E-2</v>
      </c>
      <c r="FL2" s="9">
        <f>IFERROR(Deaths!FM3/Confirmed!FM2, 0)</f>
        <v>4.5996708439403476E-2</v>
      </c>
      <c r="FM2" s="9">
        <f>IFERROR(Deaths!FN3/Confirmed!FN2, 0)</f>
        <v>4.5679836556910637E-2</v>
      </c>
      <c r="FN2" s="9">
        <f>IFERROR(Deaths!FO3/Confirmed!FO2, 0)</f>
        <v>4.530755049513871E-2</v>
      </c>
      <c r="FO2" s="9">
        <f>IFERROR(Deaths!FP3/Confirmed!FP2, 0)</f>
        <v>4.4910324951327824E-2</v>
      </c>
      <c r="FP2" s="9">
        <f>IFERROR(Deaths!FQ3/Confirmed!FQ2, 0)</f>
        <v>4.4497712849782697E-2</v>
      </c>
      <c r="FQ2" s="9">
        <f>IFERROR(Deaths!FR3/Confirmed!FR2, 0)</f>
        <v>4.4119120052949226E-2</v>
      </c>
      <c r="FR2" s="9">
        <f>IFERROR(Deaths!FS3/Confirmed!FS2, 0)</f>
        <v>4.3771184742017265E-2</v>
      </c>
      <c r="FS2" s="9">
        <f>IFERROR(Deaths!FT3/Confirmed!FT2, 0)</f>
        <v>4.3430405356093313E-2</v>
      </c>
      <c r="FT2" s="9">
        <f>IFERROR(Deaths!FU3/Confirmed!FU2, 0)</f>
        <v>4.3126587411067674E-2</v>
      </c>
      <c r="FU2" s="9">
        <f>IFERROR(Deaths!FV3/Confirmed!FV2, 0)</f>
        <v>4.2792133707570491E-2</v>
      </c>
      <c r="FV2" s="9">
        <f>IFERROR(Deaths!FW3/Confirmed!FW2, 0)</f>
        <v>4.2432119139516097E-2</v>
      </c>
      <c r="FW2" s="9">
        <f>IFERROR(Deaths!FX3/Confirmed!FX2, 0)</f>
        <v>4.2173971642580299E-2</v>
      </c>
      <c r="FX2" s="9">
        <f>IFERROR(Deaths!FY3/Confirmed!FY2, 0)</f>
        <v>4.1869688523976684E-2</v>
      </c>
      <c r="FY2" s="9">
        <f>IFERROR(Deaths!FZ3/Confirmed!FZ2, 0)</f>
        <v>4.1534472451522739E-2</v>
      </c>
      <c r="FZ2" s="9">
        <f>IFERROR(Deaths!GA3/Confirmed!GA2, 0)</f>
        <v>4.1236290991125669E-2</v>
      </c>
      <c r="GA2" s="9">
        <f>IFERROR(Deaths!GB3/Confirmed!GB2, 0)</f>
        <v>4.1004873923206515E-2</v>
      </c>
      <c r="GB2" s="9">
        <f>IFERROR(Deaths!GC3/Confirmed!GC2, 0)</f>
        <v>4.0707944961689654E-2</v>
      </c>
      <c r="GC2" s="9">
        <f>IFERROR(Deaths!GD3/Confirmed!GD2, 0)</f>
        <v>4.0604239446251147E-2</v>
      </c>
      <c r="GD2" s="9">
        <f>IFERROR(Deaths!GE3/Confirmed!GE2, 0)</f>
        <v>4.0263161527145291E-2</v>
      </c>
      <c r="GE2" s="9">
        <f>IFERROR(Deaths!GF3/Confirmed!GF2, 0)</f>
        <v>3.9971933165538862E-2</v>
      </c>
      <c r="GF2" s="9">
        <f>IFERROR(Deaths!GG3/Confirmed!GG2, 0)</f>
        <v>3.9676742192624584E-2</v>
      </c>
      <c r="GG2" s="9">
        <f>IFERROR(Deaths!GH3/Confirmed!GH2, 0)</f>
        <v>3.9446145276078801E-2</v>
      </c>
      <c r="GH2" s="9">
        <f>IFERROR(Deaths!GI3/Confirmed!GI2, 0)</f>
        <v>3.9225412079230186E-2</v>
      </c>
      <c r="GI2" s="9">
        <f>IFERROR(Deaths!GJ3/Confirmed!GJ2, 0)</f>
        <v>3.8942298546113793E-2</v>
      </c>
      <c r="GJ2" s="9">
        <f>IFERROR(Deaths!GK3/Confirmed!GK2, 0)</f>
        <v>3.8661178881713526E-2</v>
      </c>
      <c r="GK2" s="9">
        <f>IFERROR(Deaths!GL3/Confirmed!GL2, 0)</f>
        <v>3.8372254610064382E-2</v>
      </c>
      <c r="GL2" s="9">
        <f>IFERROR(Deaths!GM3/Confirmed!GM2, 0)</f>
        <v>3.8144993407638536E-2</v>
      </c>
      <c r="GM2" s="9">
        <f>IFERROR(Deaths!GN3/Confirmed!GN2, 0)</f>
        <v>3.7897086842517462E-2</v>
      </c>
      <c r="GN2" s="9">
        <f>IFERROR(Deaths!GO3/Confirmed!GO2, 0)</f>
        <v>3.7725103938714998E-2</v>
      </c>
      <c r="GO2" s="9">
        <f>IFERROR(Deaths!GP3/Confirmed!GP2, 0)</f>
        <v>3.7555866918194188E-2</v>
      </c>
      <c r="GP2" s="9">
        <f>IFERROR(Deaths!GQ3/Confirmed!GQ2, 0)</f>
        <v>3.7376437686083341E-2</v>
      </c>
      <c r="GQ2" s="9">
        <f>IFERROR(Deaths!GR3/Confirmed!GR2, 0)</f>
        <v>3.7158001862456262E-2</v>
      </c>
      <c r="GR2" s="9">
        <f>IFERROR(Deaths!GS3/Confirmed!GS2, 0)</f>
        <v>3.6940431282542228E-2</v>
      </c>
      <c r="GS2" s="9">
        <f>IFERROR(Deaths!GT3/Confirmed!GT2, 0)</f>
        <v>3.673000237752598E-2</v>
      </c>
      <c r="GT2" s="9">
        <f>IFERROR(Deaths!GU3/Confirmed!GU2, 0)</f>
        <v>3.6546676220248098E-2</v>
      </c>
      <c r="GU2" s="9">
        <f>IFERROR(Deaths!GV3/Confirmed!GV2, 0)</f>
        <v>3.6399789182590923E-2</v>
      </c>
      <c r="GV2" s="9">
        <f>IFERROR(Deaths!GW3/Confirmed!GW2, 0)</f>
        <v>3.6243855907722083E-2</v>
      </c>
      <c r="GW2" s="9">
        <f>IFERROR(Deaths!GX3/Confirmed!GX2, 0)</f>
        <v>3.6075661366121142E-2</v>
      </c>
      <c r="GX2" s="9">
        <f>IFERROR(Deaths!GY3/Confirmed!GY2, 0)</f>
        <v>3.5873600270513631E-2</v>
      </c>
      <c r="GY2" s="9">
        <f>IFERROR(Deaths!GZ3/Confirmed!GZ2, 0)</f>
        <v>3.5838187655606056E-2</v>
      </c>
      <c r="GZ2" s="9">
        <f>IFERROR(Deaths!HA3/Confirmed!HA2, 0)</f>
        <v>3.5674450467371291E-2</v>
      </c>
      <c r="HA2" s="9">
        <f>IFERROR(Deaths!HB3/Confirmed!HB2, 0)</f>
        <v>3.5517939848172024E-2</v>
      </c>
      <c r="HB2" s="9">
        <f>IFERROR(Deaths!HC3/Confirmed!HC2, 0)</f>
        <v>3.5371753215091777E-2</v>
      </c>
      <c r="HC2" s="9">
        <f>IFERROR(Deaths!HD3/Confirmed!HD2, 0)</f>
        <v>3.526862395255919E-2</v>
      </c>
      <c r="HD2" s="9">
        <f>IFERROR(Deaths!HE3/Confirmed!HE2, 0)</f>
        <v>3.5127194647206504E-2</v>
      </c>
      <c r="HE2" s="9">
        <f>IFERROR(Deaths!HF3/Confirmed!HF2, 0)</f>
        <v>3.4972914965005986E-2</v>
      </c>
      <c r="HF2" s="9">
        <f>IFERROR(Deaths!HG3/Confirmed!HG2, 0)</f>
        <v>3.4811767677750752E-2</v>
      </c>
      <c r="HG2" s="9">
        <f>IFERROR(Deaths!HH3/Confirmed!HH2, 0)</f>
        <v>3.4655316729317279E-2</v>
      </c>
      <c r="HH2" s="9">
        <f>IFERROR(Deaths!HI3/Confirmed!HI2, 0)</f>
        <v>3.4517018160376785E-2</v>
      </c>
      <c r="HI2" s="9">
        <f>IFERROR(Deaths!HJ3/Confirmed!HJ2, 0)</f>
        <v>3.4378883142659585E-2</v>
      </c>
      <c r="HJ2" s="9">
        <f>IFERROR(Deaths!HK3/Confirmed!HK2, 0)</f>
        <v>3.4290547260934244E-2</v>
      </c>
      <c r="HK2" s="9">
        <f>IFERROR(Deaths!HL3/Confirmed!HL2, 0)</f>
        <v>3.4145630556184324E-2</v>
      </c>
      <c r="HL2" s="9">
        <f>IFERROR(Deaths!HM3/Confirmed!HM2, 0)</f>
        <v>3.3989600625288122E-2</v>
      </c>
      <c r="HM2" s="9">
        <f>IFERROR(Deaths!HN3/Confirmed!HN2, 0)</f>
        <v>3.3822454463138578E-2</v>
      </c>
      <c r="HN2" s="9">
        <f>IFERROR(Deaths!HO3/Confirmed!HO2, 0)</f>
        <v>3.3678591315138368E-2</v>
      </c>
      <c r="HO2" s="9">
        <f>IFERROR(Deaths!HP3/Confirmed!HP2, 0)</f>
        <v>3.354442835028569E-2</v>
      </c>
      <c r="HP2" s="9">
        <f>IFERROR(Deaths!HQ3/Confirmed!HQ2, 0)</f>
        <v>3.3362138248535678E-2</v>
      </c>
      <c r="HQ2" s="9">
        <f>IFERROR(Deaths!HR3/Confirmed!HR2, 0)</f>
        <v>3.3268302640709242E-2</v>
      </c>
      <c r="HR2" s="9">
        <f>IFERROR(Deaths!HS3/Confirmed!HS2, 0)</f>
        <v>3.3140060490419142E-2</v>
      </c>
      <c r="HS2" s="9">
        <f>IFERROR(Deaths!HT3/Confirmed!HT2, 0)</f>
        <v>3.3001624101505318E-2</v>
      </c>
      <c r="HT2" s="9">
        <f>IFERROR(Deaths!HU3/Confirmed!HU2, 0)</f>
        <v>3.2832782050273096E-2</v>
      </c>
      <c r="HU2" s="9">
        <f>IFERROR(Deaths!HV3/Confirmed!HV2, 0)</f>
        <v>3.2687823286771681E-2</v>
      </c>
      <c r="HV2" s="9">
        <f>IFERROR(Deaths!HW3/Confirmed!HW2, 0)</f>
        <v>3.2550861377062826E-2</v>
      </c>
      <c r="HW2" s="9">
        <f>IFERROR(Deaths!HX3/Confirmed!HX2, 0)</f>
        <v>3.2634755857481393E-2</v>
      </c>
      <c r="HX2" s="9">
        <f>IFERROR(Deaths!HY3/Confirmed!HY2, 0)</f>
        <v>3.2526241774501911E-2</v>
      </c>
      <c r="HY2" s="9">
        <f>IFERROR(Deaths!HZ3/Confirmed!HZ2, 0)</f>
        <v>3.241268760634812E-2</v>
      </c>
      <c r="HZ2" s="9">
        <f>IFERROR(Deaths!IA3/Confirmed!IA2, 0)</f>
        <v>3.2273199930785604E-2</v>
      </c>
      <c r="IA2" s="9">
        <f>IFERROR(Deaths!IB3/Confirmed!IB2, 0)</f>
        <v>3.2114597819946133E-2</v>
      </c>
      <c r="IB2" s="9">
        <f>IFERROR(Deaths!IC3/Confirmed!IC2, 0)</f>
        <v>3.1965199381955405E-2</v>
      </c>
      <c r="IC2" s="9">
        <f>IFERROR(Deaths!ID3/Confirmed!ID2, 0)</f>
        <v>3.1825733467909886E-2</v>
      </c>
      <c r="ID2" s="9">
        <f>IFERROR(Deaths!IE3/Confirmed!IE2, 0)</f>
        <v>3.1691050535777886E-2</v>
      </c>
      <c r="IE2" s="9">
        <f>IFERROR(Deaths!IF3/Confirmed!IF2, 0)</f>
        <v>3.1602551730666138E-2</v>
      </c>
      <c r="IF2" s="9">
        <f>IFERROR(Deaths!IG3/Confirmed!IG2, 0)</f>
        <v>3.1473686133054506E-2</v>
      </c>
      <c r="IG2" s="9">
        <f>IFERROR(Deaths!IH3/Confirmed!IH2, 0)</f>
        <v>3.1326737346856322E-2</v>
      </c>
      <c r="IH2" s="9">
        <f>IFERROR(Deaths!II3/Confirmed!II2, 0)</f>
        <v>3.1178441225962399E-2</v>
      </c>
      <c r="II2" s="9">
        <f>IFERROR(Deaths!IJ3/Confirmed!IJ2, 0)</f>
        <v>3.1053914429017501E-2</v>
      </c>
      <c r="IJ2" s="9">
        <f>IFERROR(Deaths!IK3/Confirmed!IK2, 0)</f>
        <v>3.0922433265483329E-2</v>
      </c>
      <c r="IK2" s="9">
        <f>IFERROR(Deaths!IL3/Confirmed!IL2, 0)</f>
        <v>3.0780950774818613E-2</v>
      </c>
      <c r="IL2" s="9">
        <f>IFERROR(Deaths!IM3/Confirmed!IM2, 0)</f>
        <v>3.0692823725876534E-2</v>
      </c>
      <c r="IM2" s="9">
        <f>IFERROR(Deaths!IN3/Confirmed!IN2, 0)</f>
        <v>3.0603029538346663E-2</v>
      </c>
      <c r="IN2" s="9">
        <f>IFERROR(Deaths!IO3/Confirmed!IO2, 0)</f>
        <v>3.0474768348165274E-2</v>
      </c>
      <c r="IO2" s="9">
        <f>IFERROR(Deaths!IP3/Confirmed!IP2, 0)</f>
        <v>3.0346091713788822E-2</v>
      </c>
      <c r="IP2" s="9">
        <f>IFERROR(Deaths!IQ3/Confirmed!IQ2, 0)</f>
        <v>3.0242727007370289E-2</v>
      </c>
      <c r="IQ2" s="9">
        <f>IFERROR(Deaths!IR3/Confirmed!IR2, 0)</f>
        <v>3.0124576432314851E-2</v>
      </c>
      <c r="IR2" s="9">
        <f>IFERROR(Deaths!IS3/Confirmed!IS2, 0)</f>
        <v>3.00137310913021E-2</v>
      </c>
      <c r="IS2" s="9">
        <f>IFERROR(Deaths!IT3/Confirmed!IT2, 0)</f>
        <v>2.9937911610355753E-2</v>
      </c>
      <c r="IT2" s="9">
        <f>IFERROR(Deaths!IU3/Confirmed!IU2, 0)</f>
        <v>2.9840158351522698E-2</v>
      </c>
      <c r="IU2" s="9">
        <f>IFERROR(Deaths!IV3/Confirmed!IV2, 0)</f>
        <v>2.9817175396247977E-2</v>
      </c>
      <c r="IV2" s="9">
        <f>IFERROR(Deaths!IW3/Confirmed!IW2, 0)</f>
        <v>2.9703159623344803E-2</v>
      </c>
      <c r="IW2" s="9">
        <f>IFERROR(Deaths!IX3/Confirmed!IX2, 0)</f>
        <v>2.9574334053121251E-2</v>
      </c>
      <c r="IX2" s="9">
        <f>IFERROR(Deaths!IY3/Confirmed!IY2, 0)</f>
        <v>2.9463833776043488E-2</v>
      </c>
      <c r="IY2" s="9">
        <f>IFERROR(Deaths!IZ3/Confirmed!IZ2, 0)</f>
        <v>2.9409700922199584E-2</v>
      </c>
      <c r="IZ2" s="9">
        <f>IFERROR(Deaths!JA3/Confirmed!JA2, 0)</f>
        <v>2.9303043976259067E-2</v>
      </c>
      <c r="JA2" s="9">
        <f>IFERROR(Deaths!JB3/Confirmed!JB2, 0)</f>
        <v>2.9179900176003474E-2</v>
      </c>
      <c r="JB2" s="9">
        <f>IFERROR(Deaths!JC3/Confirmed!JC2, 0)</f>
        <v>2.906334418072162E-2</v>
      </c>
      <c r="JC2" s="9">
        <f>IFERROR(Deaths!JD3/Confirmed!JD2, 0)</f>
        <v>2.8945856158782802E-2</v>
      </c>
      <c r="JD2" s="9">
        <f>IFERROR(Deaths!JE3/Confirmed!JE2, 0)</f>
        <v>2.8799352077965072E-2</v>
      </c>
      <c r="JE2" s="9">
        <f>IFERROR(Deaths!JF3/Confirmed!JF2, 0)</f>
        <v>2.8686681867503082E-2</v>
      </c>
      <c r="JF2" s="9">
        <f>IFERROR(Deaths!JG3/Confirmed!JG2, 0)</f>
        <v>2.8570789957181028E-2</v>
      </c>
      <c r="JG2" s="9">
        <f>IFERROR(Deaths!JH3/Confirmed!JH2, 0)</f>
        <v>2.8470273289556144E-2</v>
      </c>
      <c r="JH2" s="9">
        <f>IFERROR(Deaths!JI3/Confirmed!JI2, 0)</f>
        <v>2.8345245751071661E-2</v>
      </c>
      <c r="JI2" s="9">
        <f>IFERROR(Deaths!JJ3/Confirmed!JJ2, 0)</f>
        <v>2.8206358448626671E-2</v>
      </c>
      <c r="JJ2" s="9">
        <f>IFERROR(Deaths!JK3/Confirmed!JK2, 0)</f>
        <v>2.8068324179426229E-2</v>
      </c>
      <c r="JK2" s="9">
        <f>IFERROR(Deaths!JL3/Confirmed!JL2, 0)</f>
        <v>2.7946167917051623E-2</v>
      </c>
      <c r="JL2" s="9">
        <f>IFERROR(Deaths!JM3/Confirmed!JM2, 0)</f>
        <v>2.7813688490083883E-2</v>
      </c>
      <c r="JM2" s="9">
        <f>IFERROR(Deaths!JN3/Confirmed!JN2, 0)</f>
        <v>2.7666923401150401E-2</v>
      </c>
      <c r="JN2" s="9">
        <f>IFERROR(Deaths!JO3/Confirmed!JO2, 0)</f>
        <v>2.7563886013185854E-2</v>
      </c>
      <c r="JO2" s="9">
        <f>IFERROR(Deaths!JP3/Confirmed!JP2, 0)</f>
        <v>2.7428096265474284E-2</v>
      </c>
      <c r="JP2" s="9">
        <f>IFERROR(Deaths!JQ3/Confirmed!JQ2, 0)</f>
        <v>2.7259099072033013E-2</v>
      </c>
      <c r="JQ2" s="9">
        <f>IFERROR(Deaths!JR3/Confirmed!JR2, 0)</f>
        <v>2.7103452307719982E-2</v>
      </c>
      <c r="JR2" s="9">
        <f>IFERROR(Deaths!JS3/Confirmed!JS2, 0)</f>
        <v>2.6949753609223876E-2</v>
      </c>
      <c r="JS2" s="9">
        <f>IFERROR(Deaths!JT3/Confirmed!JT2, 0)</f>
        <v>2.6821778800118865E-2</v>
      </c>
      <c r="JT2" s="9">
        <f>IFERROR(Deaths!JU3/Confirmed!JU2, 0)</f>
        <v>2.6648790750131601E-2</v>
      </c>
      <c r="JU2" s="9">
        <f>IFERROR(Deaths!JV3/Confirmed!JV2, 0)</f>
        <v>2.6531571374899088E-2</v>
      </c>
      <c r="JV2" s="9">
        <f>IFERROR(Deaths!JW3/Confirmed!JW2, 0)</f>
        <v>2.6387463032679529E-2</v>
      </c>
      <c r="JW2" s="9">
        <f>IFERROR(Deaths!JX3/Confirmed!JX2, 0)</f>
        <v>2.6222411312483072E-2</v>
      </c>
      <c r="JX2" s="9">
        <f>IFERROR(Deaths!JY3/Confirmed!JY2, 0)</f>
        <v>2.6061097339333438E-2</v>
      </c>
      <c r="JY2" s="9">
        <f>IFERROR(Deaths!JZ3/Confirmed!JZ2, 0)</f>
        <v>2.5934247288930568E-2</v>
      </c>
      <c r="JZ2" s="9">
        <f>IFERROR(Deaths!KA3/Confirmed!KA2, 0)</f>
        <v>2.5784380900351445E-2</v>
      </c>
      <c r="KA2" s="9">
        <f>IFERROR(Deaths!KB3/Confirmed!KB2, 0)</f>
        <v>2.5605890560527478E-2</v>
      </c>
      <c r="KB2" s="9">
        <f>IFERROR(Deaths!KC3/Confirmed!KC2, 0)</f>
        <v>2.550456418610509E-2</v>
      </c>
      <c r="KC2" s="9">
        <f>IFERROR(Deaths!KD3/Confirmed!KD2, 0)</f>
        <v>2.5446700050152784E-2</v>
      </c>
      <c r="KD2" s="9">
        <f>IFERROR(Deaths!KE3/Confirmed!KE2, 0)</f>
        <v>2.5299776123819041E-2</v>
      </c>
      <c r="KE2" s="9">
        <f>IFERROR(Deaths!KF3/Confirmed!KF2, 0)</f>
        <v>2.5165138647730026E-2</v>
      </c>
      <c r="KF2" s="9">
        <f>IFERROR(Deaths!KG3/Confirmed!KG2, 0)</f>
        <v>2.5016892305899482E-2</v>
      </c>
      <c r="KG2" s="9">
        <f>IFERROR(Deaths!KH3/Confirmed!KH2, 0)</f>
        <v>2.489347696994406E-2</v>
      </c>
      <c r="KH2" s="9">
        <f>IFERROR(Deaths!KI3/Confirmed!KI2, 0)</f>
        <v>2.4790395640459692E-2</v>
      </c>
      <c r="KI2" s="9">
        <f>IFERROR(Deaths!KJ3/Confirmed!KJ2, 0)</f>
        <v>2.4715329972616849E-2</v>
      </c>
      <c r="KJ2" s="9">
        <f>IFERROR(Deaths!KK3/Confirmed!KK2, 0)</f>
        <v>2.4608584685509537E-2</v>
      </c>
      <c r="KK2" s="9">
        <f>IFERROR(Deaths!KL3/Confirmed!KL2, 0)</f>
        <v>2.4491062013742224E-2</v>
      </c>
      <c r="KL2" s="9">
        <f>IFERROR(Deaths!KM3/Confirmed!KM2, 0)</f>
        <v>2.4371895790247802E-2</v>
      </c>
      <c r="KM2" s="9">
        <f>IFERROR(Deaths!KN3/Confirmed!KN2, 0)</f>
        <v>2.4271826193881289E-2</v>
      </c>
      <c r="KN2" s="9">
        <f>IFERROR(Deaths!KO3/Confirmed!KO2, 0)</f>
        <v>2.4178842672868291E-2</v>
      </c>
      <c r="KO2" s="9">
        <f>IFERROR(Deaths!KP3/Confirmed!KP2, 0)</f>
        <v>2.4088798762327314E-2</v>
      </c>
      <c r="KP2" s="9">
        <f>IFERROR(Deaths!KQ3/Confirmed!KQ2, 0)</f>
        <v>2.4023239137704662E-2</v>
      </c>
      <c r="KQ2" s="9">
        <f>IFERROR(Deaths!KR3/Confirmed!KR2, 0)</f>
        <v>2.395880238559463E-2</v>
      </c>
      <c r="KR2" s="9">
        <f>IFERROR(Deaths!KS3/Confirmed!KS2, 0)</f>
        <v>2.3877446798844324E-2</v>
      </c>
      <c r="KS2" s="9">
        <f>IFERROR(Deaths!KT3/Confirmed!KT2, 0)</f>
        <v>2.3806638850513928E-2</v>
      </c>
      <c r="KT2" s="9">
        <f>IFERROR(Deaths!KU3/Confirmed!KU2, 0)</f>
        <v>2.3720568167221154E-2</v>
      </c>
      <c r="KU2" s="9">
        <f>IFERROR(Deaths!KV3/Confirmed!KV2, 0)</f>
        <v>2.3646022507032394E-2</v>
      </c>
      <c r="KV2" s="9">
        <f>IFERROR(Deaths!KW3/Confirmed!KW2, 0)</f>
        <v>2.3580252295377364E-2</v>
      </c>
      <c r="KW2" s="9">
        <f>IFERROR(Deaths!KX3/Confirmed!KX2, 0)</f>
        <v>2.3559265241776615E-2</v>
      </c>
      <c r="KX2" s="9">
        <f>IFERROR(Deaths!KY3/Confirmed!KY2, 0)</f>
        <v>2.351205703594941E-2</v>
      </c>
      <c r="KY2" s="9">
        <f>IFERROR(Deaths!KZ3/Confirmed!KZ2, 0)</f>
        <v>2.3466180224767264E-2</v>
      </c>
      <c r="KZ2" s="9">
        <f>IFERROR(Deaths!LA3/Confirmed!LA2, 0)</f>
        <v>2.3389574348185657E-2</v>
      </c>
      <c r="LA2" s="9">
        <f>IFERROR(Deaths!LB3/Confirmed!LB2, 0)</f>
        <v>2.3318689271509138E-2</v>
      </c>
      <c r="LB2" s="9">
        <f>IFERROR(Deaths!LC3/Confirmed!LC2, 0)</f>
        <v>2.3251381863161481E-2</v>
      </c>
      <c r="LC2" s="9">
        <f>IFERROR(Deaths!LD3/Confirmed!LD2, 0)</f>
        <v>2.3204937163622999E-2</v>
      </c>
      <c r="LD2" s="9">
        <f>IFERROR(Deaths!LE3/Confirmed!LE2, 0)</f>
        <v>2.3181293122599918E-2</v>
      </c>
      <c r="LE2" s="9">
        <f>IFERROR(Deaths!LF3/Confirmed!LF2, 0)</f>
        <v>2.3142519702318246E-2</v>
      </c>
      <c r="LF2" s="9">
        <f>IFERROR(Deaths!LG3/Confirmed!LG2, 0)</f>
        <v>2.3089050107986574E-2</v>
      </c>
      <c r="LG2" s="9">
        <f>IFERROR(Deaths!LH3/Confirmed!LH2, 0)</f>
        <v>2.3039439409992028E-2</v>
      </c>
      <c r="LH2" s="9">
        <f>IFERROR(Deaths!LI3/Confirmed!LI2, 0)</f>
        <v>2.297160446450142E-2</v>
      </c>
      <c r="LI2" s="9">
        <f>IFERROR(Deaths!LJ3/Confirmed!LJ2, 0)</f>
        <v>2.2898120754265311E-2</v>
      </c>
      <c r="LJ2" s="9">
        <f>IFERROR(Deaths!LK3/Confirmed!LK2, 0)</f>
        <v>2.2851108695308479E-2</v>
      </c>
      <c r="LK2" s="9">
        <f>IFERROR(Deaths!LL3/Confirmed!LL2, 0)</f>
        <v>2.2815623621050208E-2</v>
      </c>
      <c r="LL2" s="9">
        <f>IFERROR(Deaths!LM3/Confirmed!LM2, 0)</f>
        <v>2.2778417588064922E-2</v>
      </c>
      <c r="LM2" s="9">
        <f>IFERROR(Deaths!LN3/Confirmed!LN2, 0)</f>
        <v>2.2474629865455963E-2</v>
      </c>
      <c r="LN2" s="9">
        <f>IFERROR(Deaths!LO3/Confirmed!LO2, 0)</f>
        <v>2.2435232056114942E-2</v>
      </c>
      <c r="LO2" s="9">
        <f>IFERROR(Deaths!LP3/Confirmed!LP2, 0)</f>
        <v>2.2383715427024945E-2</v>
      </c>
      <c r="LP2" s="9">
        <f>IFERROR(Deaths!LQ3/Confirmed!LQ2, 0)</f>
        <v>2.2322625095278336E-2</v>
      </c>
      <c r="LQ2" s="9">
        <f>IFERROR(Deaths!LR3/Confirmed!LR2, 0)</f>
        <v>2.2287952800101825E-2</v>
      </c>
      <c r="LR2" s="9">
        <f>IFERROR(Deaths!LS3/Confirmed!LS2, 0)</f>
        <v>2.2284395229215732E-2</v>
      </c>
      <c r="LS2" s="9">
        <f>IFERROR(Deaths!LT3/Confirmed!LT2, 0)</f>
        <v>2.2248987339884951E-2</v>
      </c>
      <c r="LT2" s="9">
        <f>IFERROR(Deaths!LU3/Confirmed!LU2, 0)</f>
        <v>2.2208509490866751E-2</v>
      </c>
      <c r="LU2" s="9">
        <f>IFERROR(Deaths!LV3/Confirmed!LV2, 0)</f>
        <v>2.2165830195345206E-2</v>
      </c>
      <c r="LV2" s="9">
        <f>IFERROR(Deaths!LW3/Confirmed!LW2, 0)</f>
        <v>2.2129419725662295E-2</v>
      </c>
      <c r="LW2" s="9">
        <f>IFERROR(Deaths!LX3/Confirmed!LX2, 0)</f>
        <v>2.2078809041829437E-2</v>
      </c>
      <c r="LX2" s="9">
        <f>IFERROR(Deaths!LY3/Confirmed!LY2, 0)</f>
        <v>2.2047038257926477E-2</v>
      </c>
      <c r="LY2" s="9">
        <f>IFERROR(Deaths!LZ3/Confirmed!LZ2, 0)</f>
        <v>2.2046637488981436E-2</v>
      </c>
      <c r="LZ2" s="9">
        <f>IFERROR(Deaths!MA3/Confirmed!MA2, 0)</f>
        <v>2.2027297331351735E-2</v>
      </c>
      <c r="MA2" s="9">
        <f>IFERROR(Deaths!MB3/Confirmed!MB2, 0)</f>
        <v>2.1988834150186553E-2</v>
      </c>
      <c r="MB2" s="9">
        <f>IFERROR(Deaths!MC3/Confirmed!MC2, 0)</f>
        <v>2.1968035332334591E-2</v>
      </c>
      <c r="MC2" s="9">
        <f>IFERROR(Deaths!MD3/Confirmed!MD2, 0)</f>
        <v>2.1919992242703652E-2</v>
      </c>
      <c r="MD2" s="9">
        <f>IFERROR(Deaths!ME3/Confirmed!ME2, 0)</f>
        <v>2.1892623905942973E-2</v>
      </c>
      <c r="ME2" s="9">
        <f>IFERROR(Deaths!MF3/Confirmed!MF2, 0)</f>
        <v>2.1878942551787524E-2</v>
      </c>
      <c r="MF2" s="9">
        <f>IFERROR(Deaths!MG3/Confirmed!MG2, 0)</f>
        <v>2.1886563213656382E-2</v>
      </c>
      <c r="MG2" s="9">
        <f>IFERROR(Deaths!MH3/Confirmed!MH2, 0)</f>
        <v>2.1869700336407425E-2</v>
      </c>
      <c r="MH2" s="9">
        <f>IFERROR(Deaths!MI3/Confirmed!MI2, 0)</f>
        <v>2.1837188737279217E-2</v>
      </c>
      <c r="MI2" s="9">
        <f>IFERROR(Deaths!MJ3/Confirmed!MJ2, 0)</f>
        <v>2.1813712086484374E-2</v>
      </c>
      <c r="MJ2" s="9">
        <f>IFERROR(Deaths!MK3/Confirmed!MK2, 0)</f>
        <v>2.1751920468547258E-2</v>
      </c>
      <c r="MK2" s="9">
        <f>IFERROR(Deaths!ML3/Confirmed!ML2, 0)</f>
        <v>2.1702174308415371E-2</v>
      </c>
      <c r="ML2" s="9">
        <f>IFERROR(Deaths!MM3/Confirmed!MM2, 0)</f>
        <v>2.1680447276779931E-2</v>
      </c>
      <c r="MM2" s="9">
        <f>IFERROR(Deaths!MN3/Confirmed!MN2, 0)</f>
        <v>2.1671903015339875E-2</v>
      </c>
      <c r="MN2" s="9">
        <f>IFERROR(Deaths!MO3/Confirmed!MO2, 0)</f>
        <v>2.1649906642594467E-2</v>
      </c>
      <c r="MO2" s="9">
        <f>IFERROR(Deaths!MP3/Confirmed!MP2, 0)</f>
        <v>2.1602876532812152E-2</v>
      </c>
      <c r="MP2" s="9">
        <f>IFERROR(Deaths!MQ3/Confirmed!MQ2, 0)</f>
        <v>2.1578588398418832E-2</v>
      </c>
      <c r="MQ2" s="9">
        <f>IFERROR(Deaths!MR3/Confirmed!MR2, 0)</f>
        <v>2.1537780493956684E-2</v>
      </c>
      <c r="MR2" s="9">
        <f>IFERROR(Deaths!MS3/Confirmed!MS2, 0)</f>
        <v>2.1489692637229264E-2</v>
      </c>
      <c r="MS2" s="9">
        <f>IFERROR(Deaths!MT3/Confirmed!MT2, 0)</f>
        <v>2.1456611615903797E-2</v>
      </c>
      <c r="MT2" s="9">
        <f>IFERROR(Deaths!MU3/Confirmed!MU2, 0)</f>
        <v>2.1478044332334204E-2</v>
      </c>
      <c r="MU2" s="9">
        <f>IFERROR(Deaths!MV3/Confirmed!MV2, 0)</f>
        <v>2.148469073299427E-2</v>
      </c>
      <c r="MV2" s="9">
        <f>IFERROR(Deaths!MW3/Confirmed!MW2, 0)</f>
        <v>2.1475118667813799E-2</v>
      </c>
      <c r="MW2" s="9">
        <f>IFERROR(Deaths!MX3/Confirmed!MX2, 0)</f>
        <v>2.1460519043547056E-2</v>
      </c>
      <c r="MX2" s="9">
        <f>IFERROR(Deaths!MY3/Confirmed!MY2, 0)</f>
        <v>2.1455818283368948E-2</v>
      </c>
      <c r="MY2" s="9">
        <f>IFERROR(Deaths!MZ3/Confirmed!MZ2, 0)</f>
        <v>2.1426960801076183E-2</v>
      </c>
      <c r="MZ2" s="9">
        <f>IFERROR(Deaths!NA3/Confirmed!NA2, 0)</f>
        <v>2.140943056875478E-2</v>
      </c>
      <c r="NA2" s="9">
        <f>IFERROR(Deaths!NB3/Confirmed!NB2, 0)</f>
        <v>2.1446013452245012E-2</v>
      </c>
      <c r="NB2" s="9">
        <f>IFERROR(Deaths!NC3/Confirmed!NC2, 0)</f>
        <v>2.1477023935228445E-2</v>
      </c>
      <c r="NC2" s="9">
        <f>IFERROR(Deaths!ND3/Confirmed!ND2, 0)</f>
        <v>2.150413444942835E-2</v>
      </c>
      <c r="ND2" s="9">
        <f>IFERROR(Deaths!NE3/Confirmed!NE2, 0)</f>
        <v>2.1522459444613822E-2</v>
      </c>
      <c r="NE2" s="9">
        <f>IFERROR(Deaths!NF3/Confirmed!NF2, 0)</f>
        <v>2.1533222766661222E-2</v>
      </c>
      <c r="NF2" s="9">
        <f>IFERROR(Deaths!NG3/Confirmed!NG2, 0)</f>
        <v>2.1526638949052813E-2</v>
      </c>
      <c r="NG2" s="9">
        <f>IFERROR(Deaths!NH3/Confirmed!NH2, 0)</f>
        <v>2.1526572887802634E-2</v>
      </c>
      <c r="NH2" s="9">
        <f>IFERROR(Deaths!NI3/Confirmed!NI2, 0)</f>
        <v>2.1579808619958705E-2</v>
      </c>
      <c r="NI2" s="9">
        <f>IFERROR(Deaths!NJ3/Confirmed!NJ2, 0)</f>
        <v>2.1617089564438929E-2</v>
      </c>
      <c r="NJ2" s="9">
        <f>IFERROR(Deaths!NK3/Confirmed!NK2, 0)</f>
        <v>2.165370207646073E-2</v>
      </c>
      <c r="NK2" s="9">
        <f>IFERROR(Deaths!NL3/Confirmed!NL2, 0)</f>
        <v>2.1674571032817915E-2</v>
      </c>
      <c r="NL2" s="9">
        <f>IFERROR(Deaths!NM3/Confirmed!NM2, 0)</f>
        <v>2.1697898604851565E-2</v>
      </c>
      <c r="NM2" s="9">
        <f>IFERROR(Deaths!NN3/Confirmed!NN2, 0)</f>
        <v>2.169474213115908E-2</v>
      </c>
      <c r="NN2" s="9">
        <f>IFERROR(Deaths!NO3/Confirmed!NO2, 0)</f>
        <v>2.1699510264158745E-2</v>
      </c>
      <c r="NO2" s="9">
        <f>IFERROR(Deaths!NP3/Confirmed!NP2, 0)</f>
        <v>2.1746948129782614E-2</v>
      </c>
      <c r="NP2" s="9">
        <f>IFERROR(Deaths!NQ3/Confirmed!NQ2, 0)</f>
        <v>2.1788513261126782E-2</v>
      </c>
      <c r="NQ2" s="9">
        <f>IFERROR(Deaths!NR3/Confirmed!NR2, 0)</f>
        <v>2.1810952914620135E-2</v>
      </c>
      <c r="NR2" s="9">
        <f>IFERROR(Deaths!NS3/Confirmed!NS2, 0)</f>
        <v>2.1856650022240767E-2</v>
      </c>
      <c r="NS2" s="9">
        <f>IFERROR(Deaths!NT3/Confirmed!NT2, 0)</f>
        <v>2.1875112660792177E-2</v>
      </c>
      <c r="NT2" s="9">
        <f>IFERROR(Deaths!NU3/Confirmed!NU2, 0)</f>
        <v>2.1867577335692109E-2</v>
      </c>
      <c r="NU2" s="9">
        <f>IFERROR(Deaths!NV3/Confirmed!NV2, 0)</f>
        <v>2.1880767783879901E-2</v>
      </c>
      <c r="NV2" s="9">
        <f>IFERROR(Deaths!NW3/Confirmed!NW2, 0)</f>
        <v>2.1938375180817954E-2</v>
      </c>
      <c r="NW2" s="9">
        <f>IFERROR(Deaths!NX3/Confirmed!NX2, 0)</f>
        <v>2.1974228910520231E-2</v>
      </c>
      <c r="NX2" s="9">
        <f>IFERROR(Deaths!NY3/Confirmed!NY2, 0)</f>
        <v>2.2008979817217739E-2</v>
      </c>
      <c r="NY2" s="9">
        <f>IFERROR(Deaths!NZ3/Confirmed!NZ2, 0)</f>
        <v>2.2036700132889286E-2</v>
      </c>
      <c r="NZ2" s="9">
        <f>IFERROR(Deaths!OA3/Confirmed!OA2, 0)</f>
        <v>2.2051121246152855E-2</v>
      </c>
      <c r="OA2" s="9">
        <f>IFERROR(Deaths!OB3/Confirmed!OB2, 0)</f>
        <v>2.2049734932340779E-2</v>
      </c>
      <c r="OB2" s="9">
        <f>IFERROR(Deaths!OC3/Confirmed!OC2, 0)</f>
        <v>2.2055554218952802E-2</v>
      </c>
      <c r="OC2" s="9">
        <f>IFERROR(Deaths!OD3/Confirmed!OD2, 0)</f>
        <v>2.2084358705663269E-2</v>
      </c>
      <c r="OD2" s="9">
        <f>IFERROR(Deaths!OE3/Confirmed!OE2, 0)</f>
        <v>2.2108070738287498E-2</v>
      </c>
      <c r="OE2" s="9">
        <f>IFERROR(Deaths!OF3/Confirmed!OF2, 0)</f>
        <v>2.2129947858902516E-2</v>
      </c>
      <c r="OF2" s="9">
        <f>IFERROR(Deaths!OG3/Confirmed!OG2, 0)</f>
        <v>2.2147347282630469E-2</v>
      </c>
      <c r="OG2" s="9">
        <f>IFERROR(Deaths!OH3/Confirmed!OH2, 0)</f>
        <v>2.2149946399968007E-2</v>
      </c>
      <c r="OH2" s="9">
        <f>IFERROR(Deaths!OI3/Confirmed!OI2, 0)</f>
        <v>2.2139868118871142E-2</v>
      </c>
      <c r="OI2" s="9">
        <f>IFERROR(Deaths!OJ3/Confirmed!OJ2, 0)</f>
        <v>2.2144699119948399E-2</v>
      </c>
      <c r="OJ2" s="9">
        <f>IFERROR(Deaths!OK3/Confirmed!OK2, 0)</f>
        <v>2.2167552779083756E-2</v>
      </c>
      <c r="OK2" s="9">
        <f>IFERROR(Deaths!OL3/Confirmed!OL2, 0)</f>
        <v>2.2186443022940497E-2</v>
      </c>
      <c r="OL2" s="9">
        <f>IFERROR(Deaths!OM3/Confirmed!OM2, 0)</f>
        <v>2.2187832396626833E-2</v>
      </c>
      <c r="OM2" s="9">
        <f>IFERROR(Deaths!ON3/Confirmed!ON2, 0)</f>
        <v>2.2191934261670772E-2</v>
      </c>
      <c r="ON2" s="9">
        <f>IFERROR(Deaths!OO3/Confirmed!OO2, 0)</f>
        <v>2.2187540377882828E-2</v>
      </c>
      <c r="OO2" s="9">
        <f>IFERROR(Deaths!OP3/Confirmed!OP2, 0)</f>
        <v>2.2175889267134319E-2</v>
      </c>
      <c r="OP2" s="9">
        <f>IFERROR(Deaths!OQ3/Confirmed!OQ2, 0)</f>
        <v>2.2179586621873977E-2</v>
      </c>
      <c r="OQ2" s="9">
        <f>IFERROR(Deaths!OR3/Confirmed!OR2, 0)</f>
        <v>2.2210511077405796E-2</v>
      </c>
      <c r="OR2" s="9">
        <f>IFERROR(Deaths!OS3/Confirmed!OS2, 0)</f>
        <v>2.2221560569752798E-2</v>
      </c>
      <c r="OS2" s="9">
        <f>IFERROR(Deaths!OT3/Confirmed!OT2, 0)</f>
        <v>2.2219006850712732E-2</v>
      </c>
      <c r="OT2" s="9">
        <f>IFERROR(Deaths!OU3/Confirmed!OU2, 0)</f>
        <v>2.2219718629157042E-2</v>
      </c>
      <c r="OU2" s="9">
        <f>IFERROR(Deaths!OV3/Confirmed!OV2, 0)</f>
        <v>2.2208634298099408E-2</v>
      </c>
      <c r="OV2" s="9">
        <f>IFERROR(Deaths!OW3/Confirmed!OW2, 0)</f>
        <v>2.2183728512919852E-2</v>
      </c>
      <c r="OW2" s="9">
        <f>IFERROR(Deaths!OX3/Confirmed!OX2, 0)</f>
        <v>2.2185726319256287E-2</v>
      </c>
      <c r="OX2" s="9">
        <f>IFERROR(Deaths!OY3/Confirmed!OY2, 0)</f>
        <v>2.2192332413720837E-2</v>
      </c>
      <c r="OY2" s="9">
        <f>IFERROR(Deaths!OZ3/Confirmed!OZ2, 0)</f>
        <v>2.2186608004003693E-2</v>
      </c>
      <c r="OZ2" s="9">
        <f>IFERROR(Deaths!PA3/Confirmed!PA2, 0)</f>
        <v>2.2179710176031694E-2</v>
      </c>
      <c r="PA2" s="9">
        <f>IFERROR(Deaths!PB3/Confirmed!PB2, 0)</f>
        <v>2.2169455481118278E-2</v>
      </c>
      <c r="PB2" s="9">
        <f>IFERROR(Deaths!PC3/Confirmed!PC2, 0)</f>
        <v>2.2158209935648519E-2</v>
      </c>
      <c r="PC2" s="9">
        <f>IFERROR(Deaths!PD3/Confirmed!PD2, 0)</f>
        <v>2.213745718868057E-2</v>
      </c>
      <c r="PD2" s="9">
        <f>IFERROR(Deaths!PE3/Confirmed!PE2, 0)</f>
        <v>2.2129886058113127E-2</v>
      </c>
      <c r="PE2" s="9">
        <f>IFERROR(Deaths!PF3/Confirmed!PF2, 0)</f>
        <v>2.212498975645423E-2</v>
      </c>
      <c r="PF2" s="9">
        <f>IFERROR(Deaths!PG3/Confirmed!PG2, 0)</f>
        <v>2.2109643568834898E-2</v>
      </c>
      <c r="PG2" s="9">
        <f>IFERROR(Deaths!PH3/Confirmed!PH2, 0)</f>
        <v>2.2095590455291549E-2</v>
      </c>
      <c r="PH2" s="9">
        <f>IFERROR(Deaths!PI3/Confirmed!PI2, 0)</f>
        <v>2.2078777230203728E-2</v>
      </c>
      <c r="PI2" s="9">
        <f>IFERROR(Deaths!PJ3/Confirmed!PJ2, 0)</f>
        <v>2.2054952680657512E-2</v>
      </c>
      <c r="PJ2" s="9">
        <f>IFERROR(Deaths!PK3/Confirmed!PK2, 0)</f>
        <v>2.2026333666309673E-2</v>
      </c>
      <c r="PK2" s="9">
        <f>IFERROR(Deaths!PL3/Confirmed!PL2, 0)</f>
        <v>2.2011419017456117E-2</v>
      </c>
      <c r="PL2" s="9">
        <f>IFERROR(Deaths!PM3/Confirmed!PM2, 0)</f>
        <v>2.2009460350758007E-2</v>
      </c>
      <c r="PM2" s="9">
        <f>IFERROR(Deaths!PN3/Confirmed!PN2, 0)</f>
        <v>2.1975191219913696E-2</v>
      </c>
      <c r="PN2" s="9">
        <f>IFERROR(Deaths!PO3/Confirmed!PO2, 0)</f>
        <v>2.1952676019415175E-2</v>
      </c>
      <c r="PO2" s="9">
        <f>IFERROR(Deaths!PP3/Confirmed!PP2, 0)</f>
        <v>2.1937682385110912E-2</v>
      </c>
      <c r="PP2" s="9">
        <f>IFERROR(Deaths!PQ3/Confirmed!PQ2, 0)</f>
        <v>2.19138610648856E-2</v>
      </c>
      <c r="PQ2" s="9">
        <f>IFERROR(Deaths!PR3/Confirmed!PR2, 0)</f>
        <v>2.1883608606621165E-2</v>
      </c>
      <c r="PR2" s="9">
        <f>IFERROR(Deaths!PS3/Confirmed!PS2, 0)</f>
        <v>2.1867324297213855E-2</v>
      </c>
      <c r="PS2" s="9">
        <f>IFERROR(Deaths!PT3/Confirmed!PT2, 0)</f>
        <v>2.1860572555519358E-2</v>
      </c>
      <c r="PT2" s="9">
        <f>IFERROR(Deaths!PU3/Confirmed!PU2, 0)</f>
        <v>2.1839812773356965E-2</v>
      </c>
      <c r="PU2" s="9">
        <f>IFERROR(Deaths!PV3/Confirmed!PV2, 0)</f>
        <v>2.181139807157299E-2</v>
      </c>
      <c r="PV2" s="9">
        <f>IFERROR(Deaths!PW3/Confirmed!PW2, 0)</f>
        <v>2.1784014156660283E-2</v>
      </c>
      <c r="PW2" s="9">
        <f>IFERROR(Deaths!PX3/Confirmed!PX2, 0)</f>
        <v>2.1759704695628188E-2</v>
      </c>
      <c r="PX2" s="9">
        <f>IFERROR(Deaths!PY3/Confirmed!PY2, 0)</f>
        <v>2.1720784635702286E-2</v>
      </c>
      <c r="PY2" s="9">
        <f>IFERROR(Deaths!PZ3/Confirmed!PZ2, 0)</f>
        <v>2.1696756051813225E-2</v>
      </c>
      <c r="PZ2" s="9">
        <f>IFERROR(Deaths!QA3/Confirmed!QA2, 0)</f>
        <v>2.1686620901743319E-2</v>
      </c>
      <c r="QA2" s="9">
        <f>IFERROR(Deaths!QB3/Confirmed!QB2, 0)</f>
        <v>2.1686502450380056E-2</v>
      </c>
      <c r="QB2" s="9">
        <f>IFERROR(Deaths!QC3/Confirmed!QC2, 0)</f>
        <v>2.1659752888518308E-2</v>
      </c>
      <c r="QC2" s="9">
        <f>IFERROR(Deaths!QD3/Confirmed!QD2, 0)</f>
        <v>2.1639609354129997E-2</v>
      </c>
    </row>
    <row r="3" spans="1:445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</row>
    <row r="4" spans="1:445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</row>
    <row r="5" spans="1:445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</row>
    <row r="6" spans="1:445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</row>
    <row r="7" spans="1:445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</row>
    <row r="8" spans="1:445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2.9633390337751177E-2</v>
      </c>
      <c r="BU8" s="9">
        <f>IFERROR(Deaths!BV9/Confirmed!BV8, 0)</f>
        <v>3.1801666024090756E-2</v>
      </c>
      <c r="BV8" s="9">
        <f>IFERROR(Deaths!BW9/Confirmed!BW8, 0)</f>
        <v>3.3196571025302178E-2</v>
      </c>
      <c r="BW8" s="9">
        <f>IFERROR(Deaths!BX9/Confirmed!BX8, 0)</f>
        <v>3.4717340317653868E-2</v>
      </c>
      <c r="BX8" s="9">
        <f>IFERROR(Deaths!BY9/Confirmed!BY8, 0)</f>
        <v>3.6355977789098902E-2</v>
      </c>
      <c r="BY8" s="9">
        <f>IFERROR(Deaths!BZ9/Confirmed!BZ8, 0)</f>
        <v>3.8002299210952606E-2</v>
      </c>
      <c r="BZ8" s="9">
        <f>IFERROR(Deaths!CA9/Confirmed!CA8, 0)</f>
        <v>4.1409214354291464E-2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4.5964023259651883E-2</v>
      </c>
      <c r="CD8" s="9">
        <f>IFERROR(Deaths!CE9/Confirmed!CE8, 0)</f>
        <v>4.7414022804744708E-2</v>
      </c>
      <c r="CE8" s="9">
        <f>IFERROR(Deaths!CF9/Confirmed!CF8, 0)</f>
        <v>4.843028139437211E-2</v>
      </c>
      <c r="CF8" s="9">
        <f>IFERROR(Deaths!CG9/Confirmed!CG8, 0)</f>
        <v>4.9614786837575413E-2</v>
      </c>
      <c r="CG8" s="9">
        <f>IFERROR(Deaths!CH9/Confirmed!CH8, 0)</f>
        <v>5.1218924947899307E-2</v>
      </c>
      <c r="CH8" s="9">
        <f>IFERROR(Deaths!CI9/Confirmed!CI8, 0)</f>
        <v>5.3214034517791386E-2</v>
      </c>
      <c r="CI8" s="9">
        <f>IFERROR(Deaths!CJ9/Confirmed!CJ8, 0)</f>
        <v>5.4012006574610402E-2</v>
      </c>
      <c r="CJ8" s="9">
        <f>IFERROR(Deaths!CK9/Confirmed!CK8, 0)</f>
        <v>5.446611221033569E-2</v>
      </c>
      <c r="CK8" s="9">
        <f>IFERROR(Deaths!CL9/Confirmed!CL8, 0)</f>
        <v>5.508292226340393E-2</v>
      </c>
      <c r="CL8" s="9">
        <f>IFERROR(Deaths!CM9/Confirmed!CM8, 0)</f>
        <v>5.577483746576517E-2</v>
      </c>
      <c r="CM8" s="9">
        <f>IFERROR(Deaths!CN9/Confirmed!CN8, 0)</f>
        <v>5.6485706280831306E-2</v>
      </c>
      <c r="CN8" s="9">
        <f>IFERROR(Deaths!CO9/Confirmed!CO8, 0)</f>
        <v>5.7760267691103657E-2</v>
      </c>
      <c r="CO8" s="9">
        <f>IFERROR(Deaths!CP9/Confirmed!CP8, 0)</f>
        <v>5.8679274436723917E-2</v>
      </c>
      <c r="CP8" s="9">
        <f>IFERROR(Deaths!CQ9/Confirmed!CQ8, 0)</f>
        <v>5.9234697440356456E-2</v>
      </c>
      <c r="CQ8" s="9">
        <f>IFERROR(Deaths!CR9/Confirmed!CR8, 0)</f>
        <v>5.9529333775273453E-2</v>
      </c>
      <c r="CR8" s="9">
        <f>IFERROR(Deaths!CS9/Confirmed!CS8, 0)</f>
        <v>5.9424709730154505E-2</v>
      </c>
      <c r="CS8" s="9">
        <f>IFERROR(Deaths!CT9/Confirmed!CT8, 0)</f>
        <v>5.924477167730037E-2</v>
      </c>
      <c r="CT8" s="9">
        <f>IFERROR(Deaths!CU9/Confirmed!CU8, 0)</f>
        <v>5.9348411496974875E-2</v>
      </c>
      <c r="CU8" s="9">
        <f>IFERROR(Deaths!CV9/Confirmed!CV8, 0)</f>
        <v>6.0097799606382916E-2</v>
      </c>
      <c r="CV8" s="9">
        <f>IFERROR(Deaths!CW9/Confirmed!CW8, 0)</f>
        <v>6.0883247765734928E-2</v>
      </c>
      <c r="CW8" s="9">
        <f>IFERROR(Deaths!CX9/Confirmed!CX8, 0)</f>
        <v>6.1269911750013874E-2</v>
      </c>
      <c r="CX8" s="9">
        <f>IFERROR(Deaths!CY9/Confirmed!CY8, 0)</f>
        <v>6.1059406100295179E-2</v>
      </c>
      <c r="CY8" s="9">
        <f>IFERROR(Deaths!CZ9/Confirmed!CZ8, 0)</f>
        <v>6.111365735557546E-2</v>
      </c>
      <c r="CZ8" s="9">
        <f>IFERROR(Deaths!DA9/Confirmed!DA8, 0)</f>
        <v>6.0860248391348695E-2</v>
      </c>
      <c r="DA8" s="9">
        <f>IFERROR(Deaths!DB9/Confirmed!DB8, 0)</f>
        <v>6.0787393910099873E-2</v>
      </c>
      <c r="DB8" s="9">
        <f>IFERROR(Deaths!DC9/Confirmed!DC8, 0)</f>
        <v>6.1408031020984057E-2</v>
      </c>
      <c r="DC8" s="9">
        <f>IFERROR(Deaths!DD9/Confirmed!DD8, 0)</f>
        <v>6.2055870190180447E-2</v>
      </c>
      <c r="DD8" s="9">
        <f>IFERROR(Deaths!DE9/Confirmed!DE8, 0)</f>
        <v>6.2234067719093504E-2</v>
      </c>
      <c r="DE8" s="9">
        <f>IFERROR(Deaths!DF9/Confirmed!DF8, 0)</f>
        <v>6.2304105190734656E-2</v>
      </c>
      <c r="DF8" s="9">
        <f>IFERROR(Deaths!DG9/Confirmed!DG8, 0)</f>
        <v>6.2229056436554797E-2</v>
      </c>
      <c r="DG8" s="9">
        <f>IFERROR(Deaths!DH9/Confirmed!DH8, 0)</f>
        <v>6.2081130855206265E-2</v>
      </c>
      <c r="DH8" s="9">
        <f>IFERROR(Deaths!DI9/Confirmed!DI8, 0)</f>
        <v>6.1968220406053771E-2</v>
      </c>
      <c r="DI8" s="9">
        <f>IFERROR(Deaths!DJ9/Confirmed!DJ8, 0)</f>
        <v>6.2097056198013235E-2</v>
      </c>
      <c r="DJ8" s="9">
        <f>IFERROR(Deaths!DK9/Confirmed!DK8, 0)</f>
        <v>6.2432891544174043E-2</v>
      </c>
      <c r="DK8" s="9">
        <f>IFERROR(Deaths!DL9/Confirmed!DL8, 0)</f>
        <v>6.2511769610358522E-2</v>
      </c>
      <c r="DL8" s="9">
        <f>IFERROR(Deaths!DM9/Confirmed!DM8, 0)</f>
        <v>6.2596424201803724E-2</v>
      </c>
      <c r="DM8" s="9">
        <f>IFERROR(Deaths!DN9/Confirmed!DN8, 0)</f>
        <v>6.238438092479015E-2</v>
      </c>
      <c r="DN8" s="9">
        <f>IFERROR(Deaths!DO9/Confirmed!DO8, 0)</f>
        <v>6.2165382126257572E-2</v>
      </c>
      <c r="DO8" s="9">
        <f>IFERROR(Deaths!DP9/Confirmed!DP8, 0)</f>
        <v>6.2056772626251047E-2</v>
      </c>
      <c r="DP8" s="9">
        <f>IFERROR(Deaths!DQ9/Confirmed!DQ8, 0)</f>
        <v>6.2156421829692429E-2</v>
      </c>
      <c r="DQ8" s="9">
        <f>IFERROR(Deaths!DR9/Confirmed!DR8, 0)</f>
        <v>6.221355717331592E-2</v>
      </c>
      <c r="DR8" s="9">
        <f>IFERROR(Deaths!DS9/Confirmed!DS8, 0)</f>
        <v>6.1952159113527625E-2</v>
      </c>
      <c r="DS8" s="9">
        <f>IFERROR(Deaths!DT9/Confirmed!DT8, 0)</f>
        <v>6.1799729775522526E-2</v>
      </c>
      <c r="DT8" s="9">
        <f>IFERROR(Deaths!DU9/Confirmed!DU8, 0)</f>
        <v>6.1665780426424496E-2</v>
      </c>
      <c r="DU8" s="9">
        <f>IFERROR(Deaths!DV9/Confirmed!DV8, 0)</f>
        <v>6.1302408391031155E-2</v>
      </c>
      <c r="DV8" s="9">
        <f>IFERROR(Deaths!DW9/Confirmed!DW8, 0)</f>
        <v>6.0971669028378847E-2</v>
      </c>
      <c r="DW8" s="9">
        <f>IFERROR(Deaths!DX9/Confirmed!DX8, 0)</f>
        <v>6.0663467305119491E-2</v>
      </c>
      <c r="DX8" s="9">
        <f>IFERROR(Deaths!DY9/Confirmed!DY8, 0)</f>
        <v>6.086047938838228E-2</v>
      </c>
      <c r="DY8" s="9">
        <f>IFERROR(Deaths!DZ9/Confirmed!DZ8, 0)</f>
        <v>6.0715224139175628E-2</v>
      </c>
      <c r="DZ8" s="9">
        <f>IFERROR(Deaths!EA9/Confirmed!EA8, 0)</f>
        <v>6.0514276538097531E-2</v>
      </c>
      <c r="EA8" s="9">
        <f>IFERROR(Deaths!EB9/Confirmed!EB8, 0)</f>
        <v>6.0246745154183413E-2</v>
      </c>
      <c r="EB8" s="9">
        <f>IFERROR(Deaths!EC9/Confirmed!EC8, 0)</f>
        <v>5.9951587741936201E-2</v>
      </c>
      <c r="EC8" s="9">
        <f>IFERROR(Deaths!ED9/Confirmed!ED8, 0)</f>
        <v>5.9803298618949716E-2</v>
      </c>
      <c r="ED8" s="9">
        <f>IFERROR(Deaths!EE9/Confirmed!EE8, 0)</f>
        <v>5.9637385887238964E-2</v>
      </c>
      <c r="EE8" s="9">
        <f>IFERROR(Deaths!EF9/Confirmed!EF8, 0)</f>
        <v>5.9544196508122968E-2</v>
      </c>
      <c r="EF8" s="9">
        <f>IFERROR(Deaths!EG9/Confirmed!EG8, 0)</f>
        <v>5.9396535667722107E-2</v>
      </c>
      <c r="EG8" s="9">
        <f>IFERROR(Deaths!EH9/Confirmed!EH8, 0)</f>
        <v>5.9073796959911787E-2</v>
      </c>
      <c r="EH8" s="9">
        <f>IFERROR(Deaths!EI9/Confirmed!EI8, 0)</f>
        <v>5.8758587741664113E-2</v>
      </c>
      <c r="EI8" s="9">
        <f>IFERROR(Deaths!EJ9/Confirmed!EJ8, 0)</f>
        <v>5.8451574531314152E-2</v>
      </c>
      <c r="EJ8" s="9">
        <f>IFERROR(Deaths!EK9/Confirmed!EK8, 0)</f>
        <v>5.8184445431336849E-2</v>
      </c>
      <c r="EK8" s="9">
        <f>IFERROR(Deaths!EL9/Confirmed!EL8, 0)</f>
        <v>5.810530867371809E-2</v>
      </c>
      <c r="EL8" s="9">
        <f>IFERROR(Deaths!EM9/Confirmed!EM8, 0)</f>
        <v>5.7929073845549461E-2</v>
      </c>
      <c r="EM8" s="9">
        <f>IFERROR(Deaths!EN9/Confirmed!EN8, 0)</f>
        <v>5.7677047665634001E-2</v>
      </c>
      <c r="EN8" s="9">
        <f>IFERROR(Deaths!EO9/Confirmed!EO8, 0)</f>
        <v>5.738165013305635E-2</v>
      </c>
      <c r="EO8" s="9">
        <f>IFERROR(Deaths!EP9/Confirmed!EP8, 0)</f>
        <v>5.7037634211587085E-2</v>
      </c>
      <c r="EP8" s="9">
        <f>IFERROR(Deaths!EQ9/Confirmed!EQ8, 0)</f>
        <v>5.6684657548907932E-2</v>
      </c>
      <c r="EQ8" s="9">
        <f>IFERROR(Deaths!ER9/Confirmed!ER8, 0)</f>
        <v>5.6339874787656355E-2</v>
      </c>
      <c r="ER8" s="9">
        <f>IFERROR(Deaths!ES9/Confirmed!ES8, 0)</f>
        <v>5.6096678479367869E-2</v>
      </c>
      <c r="ES8" s="9">
        <f>IFERROR(Deaths!ET9/Confirmed!ET8, 0)</f>
        <v>5.5736515266020019E-2</v>
      </c>
      <c r="ET8" s="9">
        <f>IFERROR(Deaths!EU9/Confirmed!EU8, 0)</f>
        <v>5.5325957086502633E-2</v>
      </c>
      <c r="EU8" s="9">
        <f>IFERROR(Deaths!EV9/Confirmed!EV8, 0)</f>
        <v>5.4823069205006583E-2</v>
      </c>
      <c r="EV8" s="9">
        <f>IFERROR(Deaths!EW9/Confirmed!EW8, 0)</f>
        <v>5.42879472369951E-2</v>
      </c>
      <c r="EW8" s="9">
        <f>IFERROR(Deaths!EX9/Confirmed!EX8, 0)</f>
        <v>5.3827076275849192E-2</v>
      </c>
      <c r="EX8" s="9">
        <f>IFERROR(Deaths!EY9/Confirmed!EY8, 0)</f>
        <v>5.3255274362841921E-2</v>
      </c>
      <c r="EY8" s="9">
        <f>IFERROR(Deaths!EZ9/Confirmed!EZ8, 0)</f>
        <v>5.2733429268512697E-2</v>
      </c>
      <c r="EZ8" s="9">
        <f>IFERROR(Deaths!FA9/Confirmed!FA8, 0)</f>
        <v>5.2254037385261312E-2</v>
      </c>
      <c r="FA8" s="9">
        <f>IFERROR(Deaths!FB9/Confirmed!FB8, 0)</f>
        <v>5.1604213830334845E-2</v>
      </c>
      <c r="FB8" s="9">
        <f>IFERROR(Deaths!FC9/Confirmed!FC8, 0)</f>
        <v>5.0897412822032168E-2</v>
      </c>
      <c r="FC8" s="9">
        <f>IFERROR(Deaths!FD9/Confirmed!FD8, 0)</f>
        <v>5.0259952238326217E-2</v>
      </c>
      <c r="FD8" s="9">
        <f>IFERROR(Deaths!FE9/Confirmed!FE8, 0)</f>
        <v>4.958345420031858E-2</v>
      </c>
      <c r="FE8" s="9">
        <f>IFERROR(Deaths!FF9/Confirmed!FF8, 0)</f>
        <v>4.8942422673422338E-2</v>
      </c>
      <c r="FF8" s="9">
        <f>IFERROR(Deaths!FG9/Confirmed!FG8, 0)</f>
        <v>4.8293185838631368E-2</v>
      </c>
      <c r="FG8" s="9">
        <f>IFERROR(Deaths!FH9/Confirmed!FH8, 0)</f>
        <v>4.762595893901729E-2</v>
      </c>
      <c r="FH8" s="9">
        <f>IFERROR(Deaths!FI9/Confirmed!FI8, 0)</f>
        <v>4.6905754407548544E-2</v>
      </c>
      <c r="FI8" s="9">
        <f>IFERROR(Deaths!FJ9/Confirmed!FJ8, 0)</f>
        <v>4.628400671952685E-2</v>
      </c>
      <c r="FJ8" s="9">
        <f>IFERROR(Deaths!FK9/Confirmed!FK8, 0)</f>
        <v>4.5648995106164207E-2</v>
      </c>
      <c r="FK8" s="9">
        <f>IFERROR(Deaths!FL9/Confirmed!FL8, 0)</f>
        <v>4.4961551625154569E-2</v>
      </c>
      <c r="FL8" s="9">
        <f>IFERROR(Deaths!FM9/Confirmed!FM8, 0)</f>
        <v>4.4430815800146656E-2</v>
      </c>
      <c r="FM8" s="9">
        <f>IFERROR(Deaths!FN9/Confirmed!FN8, 0)</f>
        <v>4.3920549495681624E-2</v>
      </c>
      <c r="FN8" s="9">
        <f>IFERROR(Deaths!FO9/Confirmed!FO8, 0)</f>
        <v>4.3332930584627845E-2</v>
      </c>
      <c r="FO8" s="9">
        <f>IFERROR(Deaths!FP9/Confirmed!FP8, 0)</f>
        <v>4.2790130268120764E-2</v>
      </c>
      <c r="FP8" s="9">
        <f>IFERROR(Deaths!FQ9/Confirmed!FQ8, 0)</f>
        <v>4.2130503836551834E-2</v>
      </c>
      <c r="FQ8" s="9">
        <f>IFERROR(Deaths!FR9/Confirmed!FR8, 0)</f>
        <v>4.1576464381958847E-2</v>
      </c>
      <c r="FR8" s="9">
        <f>IFERROR(Deaths!FS9/Confirmed!FS8, 0)</f>
        <v>4.0985265055059748E-2</v>
      </c>
      <c r="FS8" s="9">
        <f>IFERROR(Deaths!FT9/Confirmed!FT8, 0)</f>
        <v>4.0400770516241136E-2</v>
      </c>
      <c r="FT8" s="9">
        <f>IFERROR(Deaths!FU9/Confirmed!FU8, 0)</f>
        <v>3.9871515808651163E-2</v>
      </c>
      <c r="FU8" s="9">
        <f>IFERROR(Deaths!FV9/Confirmed!FV8, 0)</f>
        <v>3.9374406079916401E-2</v>
      </c>
      <c r="FV8" s="9">
        <f>IFERROR(Deaths!FW9/Confirmed!FW8, 0)</f>
        <v>3.8807610106013538E-2</v>
      </c>
      <c r="FW8" s="9">
        <f>IFERROR(Deaths!FX9/Confirmed!FX8, 0)</f>
        <v>3.8293366024115837E-2</v>
      </c>
      <c r="FX8" s="9">
        <f>IFERROR(Deaths!FY9/Confirmed!FY8, 0)</f>
        <v>3.7882904938955818E-2</v>
      </c>
      <c r="FY8" s="9">
        <f>IFERROR(Deaths!FZ9/Confirmed!FZ8, 0)</f>
        <v>3.7399773816028568E-2</v>
      </c>
      <c r="FZ8" s="9">
        <f>IFERROR(Deaths!GA9/Confirmed!GA8, 0)</f>
        <v>3.6941607158763039E-2</v>
      </c>
      <c r="GA8" s="9">
        <f>IFERROR(Deaths!GB9/Confirmed!GB8, 0)</f>
        <v>3.661131753407857E-2</v>
      </c>
      <c r="GB8" s="9">
        <f>IFERROR(Deaths!GC9/Confirmed!GC8, 0)</f>
        <v>3.6269036363133174E-2</v>
      </c>
      <c r="GC8" s="9">
        <f>IFERROR(Deaths!GD9/Confirmed!GD8, 0)</f>
        <v>3.5923691650156936E-2</v>
      </c>
      <c r="GD8" s="9">
        <f>IFERROR(Deaths!GE9/Confirmed!GE8, 0)</f>
        <v>3.5551027319306004E-2</v>
      </c>
      <c r="GE8" s="9">
        <f>IFERROR(Deaths!GF9/Confirmed!GF8, 0)</f>
        <v>3.5217448702654766E-2</v>
      </c>
      <c r="GF8" s="9">
        <f>IFERROR(Deaths!GG9/Confirmed!GG8, 0)</f>
        <v>3.4887385382986011E-2</v>
      </c>
      <c r="GG8" s="9">
        <f>IFERROR(Deaths!GH9/Confirmed!GH8, 0)</f>
        <v>3.468699961378395E-2</v>
      </c>
      <c r="GH8" s="9">
        <f>IFERROR(Deaths!GI9/Confirmed!GI8, 0)</f>
        <v>3.4465823322569596E-2</v>
      </c>
      <c r="GI8" s="9">
        <f>IFERROR(Deaths!GJ9/Confirmed!GJ8, 0)</f>
        <v>3.4228988518799686E-2</v>
      </c>
      <c r="GJ8" s="9">
        <f>IFERROR(Deaths!GK9/Confirmed!GK8, 0)</f>
        <v>3.3988255720929221E-2</v>
      </c>
      <c r="GK8" s="9">
        <f>IFERROR(Deaths!GL9/Confirmed!GL8, 0)</f>
        <v>3.3743338690113894E-2</v>
      </c>
      <c r="GL8" s="9">
        <f>IFERROR(Deaths!GM9/Confirmed!GM8, 0)</f>
        <v>3.356991645478289E-2</v>
      </c>
      <c r="GM8" s="9">
        <f>IFERROR(Deaths!GN9/Confirmed!GN8, 0)</f>
        <v>3.3334768284327618E-2</v>
      </c>
      <c r="GN8" s="9">
        <f>IFERROR(Deaths!GO9/Confirmed!GO8, 0)</f>
        <v>3.3135666953289282E-2</v>
      </c>
      <c r="GO8" s="9">
        <f>IFERROR(Deaths!GP9/Confirmed!GP8, 0)</f>
        <v>3.3008210573462246E-2</v>
      </c>
      <c r="GP8" s="9">
        <f>IFERROR(Deaths!GQ9/Confirmed!GQ8, 0)</f>
        <v>3.2925250044739618E-2</v>
      </c>
      <c r="GQ8" s="9">
        <f>IFERROR(Deaths!GR9/Confirmed!GR8, 0)</f>
        <v>3.2778677275948055E-2</v>
      </c>
      <c r="GR8" s="9">
        <f>IFERROR(Deaths!GS9/Confirmed!GS8, 0)</f>
        <v>3.2634804986869742E-2</v>
      </c>
      <c r="GS8" s="9">
        <f>IFERROR(Deaths!GT9/Confirmed!GT8, 0)</f>
        <v>3.2496591983256773E-2</v>
      </c>
      <c r="GT8" s="9">
        <f>IFERROR(Deaths!GU9/Confirmed!GU8, 0)</f>
        <v>3.2312928877116509E-2</v>
      </c>
      <c r="GU8" s="9">
        <f>IFERROR(Deaths!GV9/Confirmed!GV8, 0)</f>
        <v>3.212626717996768E-2</v>
      </c>
      <c r="GV8" s="9">
        <f>IFERROR(Deaths!GW9/Confirmed!GW8, 0)</f>
        <v>3.2024733921317564E-2</v>
      </c>
      <c r="GW8" s="9">
        <f>IFERROR(Deaths!GX9/Confirmed!GX8, 0)</f>
        <v>3.1968568739146351E-2</v>
      </c>
      <c r="GX8" s="9">
        <f>IFERROR(Deaths!GY9/Confirmed!GY8, 0)</f>
        <v>3.1858379095261583E-2</v>
      </c>
      <c r="GY8" s="9">
        <f>IFERROR(Deaths!GZ9/Confirmed!GZ8, 0)</f>
        <v>3.1718838991034642E-2</v>
      </c>
      <c r="GZ8" s="9">
        <f>IFERROR(Deaths!HA9/Confirmed!HA8, 0)</f>
        <v>3.1628517160190626E-2</v>
      </c>
      <c r="HA8" s="9">
        <f>IFERROR(Deaths!HB9/Confirmed!HB8, 0)</f>
        <v>3.1511761734702187E-2</v>
      </c>
      <c r="HB8" s="9">
        <f>IFERROR(Deaths!HC9/Confirmed!HC8, 0)</f>
        <v>3.138951518874205E-2</v>
      </c>
      <c r="HC8" s="9">
        <f>IFERROR(Deaths!HD9/Confirmed!HD8, 0)</f>
        <v>3.1363871321234728E-2</v>
      </c>
      <c r="HD8" s="9">
        <f>IFERROR(Deaths!HE9/Confirmed!HE8, 0)</f>
        <v>3.1330351884177376E-2</v>
      </c>
      <c r="HE8" s="9">
        <f>IFERROR(Deaths!HF9/Confirmed!HF8, 0)</f>
        <v>3.1279989536796941E-2</v>
      </c>
      <c r="HF8" s="9">
        <f>IFERROR(Deaths!HG9/Confirmed!HG8, 0)</f>
        <v>3.1201434506191304E-2</v>
      </c>
      <c r="HG8" s="9">
        <f>IFERROR(Deaths!HH9/Confirmed!HH8, 0)</f>
        <v>3.113634317807552E-2</v>
      </c>
      <c r="HH8" s="9">
        <f>IFERROR(Deaths!HI9/Confirmed!HI8, 0)</f>
        <v>3.1036191199345111E-2</v>
      </c>
      <c r="HI8" s="9">
        <f>IFERROR(Deaths!HJ9/Confirmed!HJ8, 0)</f>
        <v>3.09205171682547E-2</v>
      </c>
      <c r="HJ8" s="9">
        <f>IFERROR(Deaths!HK9/Confirmed!HK8, 0)</f>
        <v>3.0917917882395098E-2</v>
      </c>
      <c r="HK8" s="9">
        <f>IFERROR(Deaths!HL9/Confirmed!HL8, 0)</f>
        <v>3.0880399170398871E-2</v>
      </c>
      <c r="HL8" s="9">
        <f>IFERROR(Deaths!HM9/Confirmed!HM8, 0)</f>
        <v>3.0829656886764877E-2</v>
      </c>
      <c r="HM8" s="9">
        <f>IFERROR(Deaths!HN9/Confirmed!HN8, 0)</f>
        <v>3.0746727247641645E-2</v>
      </c>
      <c r="HN8" s="9">
        <f>IFERROR(Deaths!HO9/Confirmed!HO8, 0)</f>
        <v>3.0677782810154538E-2</v>
      </c>
      <c r="HO8" s="9">
        <f>IFERROR(Deaths!HP9/Confirmed!HP8, 0)</f>
        <v>3.0579255337082497E-2</v>
      </c>
      <c r="HP8" s="9">
        <f>IFERROR(Deaths!HQ9/Confirmed!HQ8, 0)</f>
        <v>3.0488999725397571E-2</v>
      </c>
      <c r="HQ8" s="9">
        <f>IFERROR(Deaths!HR9/Confirmed!HR8, 0)</f>
        <v>3.0451384036974446E-2</v>
      </c>
      <c r="HR8" s="9">
        <f>IFERROR(Deaths!HS9/Confirmed!HS8, 0)</f>
        <v>3.0420663771783235E-2</v>
      </c>
      <c r="HS8" s="9">
        <f>IFERROR(Deaths!HT9/Confirmed!HT8, 0)</f>
        <v>3.0369906701883807E-2</v>
      </c>
      <c r="HT8" s="9">
        <f>IFERROR(Deaths!HU9/Confirmed!HU8, 0)</f>
        <v>3.0276030373221328E-2</v>
      </c>
      <c r="HU8" s="9">
        <f>IFERROR(Deaths!HV9/Confirmed!HV8, 0)</f>
        <v>3.0192810249321224E-2</v>
      </c>
      <c r="HV8" s="9">
        <f>IFERROR(Deaths!HW9/Confirmed!HW8, 0)</f>
        <v>3.0112956836029985E-2</v>
      </c>
      <c r="HW8" s="9">
        <f>IFERROR(Deaths!HX9/Confirmed!HX8, 0)</f>
        <v>3.0047757089262772E-2</v>
      </c>
      <c r="HX8" s="9">
        <f>IFERROR(Deaths!HY9/Confirmed!HY8, 0)</f>
        <v>2.9989240975295321E-2</v>
      </c>
      <c r="HY8" s="9">
        <f>IFERROR(Deaths!HZ9/Confirmed!HZ8, 0)</f>
        <v>3.0010146962016544E-2</v>
      </c>
      <c r="HZ8" s="9">
        <f>IFERROR(Deaths!IA9/Confirmed!IA8, 0)</f>
        <v>2.9981464622931178E-2</v>
      </c>
      <c r="IA8" s="9">
        <f>IFERROR(Deaths!IB9/Confirmed!IB8, 0)</f>
        <v>2.9941318781061075E-2</v>
      </c>
      <c r="IB8" s="9">
        <f>IFERROR(Deaths!IC9/Confirmed!IC8, 0)</f>
        <v>2.9862969954245231E-2</v>
      </c>
      <c r="IC8" s="9">
        <f>IFERROR(Deaths!ID9/Confirmed!ID8, 0)</f>
        <v>2.9771259310225777E-2</v>
      </c>
      <c r="ID8" s="9">
        <f>IFERROR(Deaths!IE9/Confirmed!IE8, 0)</f>
        <v>2.9681754192740314E-2</v>
      </c>
      <c r="IE8" s="9">
        <f>IFERROR(Deaths!IF9/Confirmed!IF8, 0)</f>
        <v>2.9685984820176745E-2</v>
      </c>
      <c r="IF8" s="9">
        <f>IFERROR(Deaths!IG9/Confirmed!IG8, 0)</f>
        <v>2.9654112214418146E-2</v>
      </c>
      <c r="IG8" s="9">
        <f>IFERROR(Deaths!IH9/Confirmed!IH8, 0)</f>
        <v>2.9582998300237154E-2</v>
      </c>
      <c r="IH8" s="9">
        <f>IFERROR(Deaths!II9/Confirmed!II8, 0)</f>
        <v>2.9501461700475844E-2</v>
      </c>
      <c r="II8" s="9">
        <f>IFERROR(Deaths!IJ9/Confirmed!IJ8, 0)</f>
        <v>2.9424441724552955E-2</v>
      </c>
      <c r="IJ8" s="9">
        <f>IFERROR(Deaths!IK9/Confirmed!IK8, 0)</f>
        <v>2.9297878700850363E-2</v>
      </c>
      <c r="IK8" s="9">
        <f>IFERROR(Deaths!IL9/Confirmed!IL8, 0)</f>
        <v>2.9138084310258931E-2</v>
      </c>
      <c r="IL8" s="9">
        <f>IFERROR(Deaths!IM9/Confirmed!IM8, 0)</f>
        <v>2.9118939023307235E-2</v>
      </c>
      <c r="IM8" s="9">
        <f>IFERROR(Deaths!IN9/Confirmed!IN8, 0)</f>
        <v>2.9107020434352253E-2</v>
      </c>
      <c r="IN8" s="9">
        <f>IFERROR(Deaths!IO9/Confirmed!IO8, 0)</f>
        <v>2.9040624450906851E-2</v>
      </c>
      <c r="IO8" s="9">
        <f>IFERROR(Deaths!IP9/Confirmed!IP8, 0)</f>
        <v>2.8973275955294468E-2</v>
      </c>
      <c r="IP8" s="9">
        <f>IFERROR(Deaths!IQ9/Confirmed!IQ8, 0)</f>
        <v>2.890017836059907E-2</v>
      </c>
      <c r="IQ8" s="9">
        <f>IFERROR(Deaths!IR9/Confirmed!IR8, 0)</f>
        <v>2.8792161661654912E-2</v>
      </c>
      <c r="IR8" s="9">
        <f>IFERROR(Deaths!IS9/Confirmed!IS8, 0)</f>
        <v>2.8708339339374188E-2</v>
      </c>
      <c r="IS8" s="9">
        <f>IFERROR(Deaths!IT9/Confirmed!IT8, 0)</f>
        <v>2.8654630249835323E-2</v>
      </c>
      <c r="IT8" s="9">
        <f>IFERROR(Deaths!IU9/Confirmed!IU8, 0)</f>
        <v>2.8627826098253678E-2</v>
      </c>
      <c r="IU8" s="9">
        <f>IFERROR(Deaths!IV9/Confirmed!IV8, 0)</f>
        <v>2.8567406374789262E-2</v>
      </c>
      <c r="IV8" s="9">
        <f>IFERROR(Deaths!IW9/Confirmed!IW8, 0)</f>
        <v>2.8470324776127865E-2</v>
      </c>
      <c r="IW8" s="9">
        <f>IFERROR(Deaths!IX9/Confirmed!IX8, 0)</f>
        <v>2.8375194563515525E-2</v>
      </c>
      <c r="IX8" s="9">
        <f>IFERROR(Deaths!IY9/Confirmed!IY8, 0)</f>
        <v>2.8290036245433945E-2</v>
      </c>
      <c r="IY8" s="9">
        <f>IFERROR(Deaths!IZ9/Confirmed!IZ8, 0)</f>
        <v>2.8204846005428361E-2</v>
      </c>
      <c r="IZ8" s="9">
        <f>IFERROR(Deaths!JA9/Confirmed!JA8, 0)</f>
        <v>2.8126782582764805E-2</v>
      </c>
      <c r="JA8" s="9">
        <f>IFERROR(Deaths!JB9/Confirmed!JB8, 0)</f>
        <v>2.8058382780825026E-2</v>
      </c>
      <c r="JB8" s="9">
        <f>IFERROR(Deaths!JC9/Confirmed!JC8, 0)</f>
        <v>2.7972893076524449E-2</v>
      </c>
      <c r="JC8" s="9">
        <f>IFERROR(Deaths!JD9/Confirmed!JD8, 0)</f>
        <v>2.7893568249227212E-2</v>
      </c>
      <c r="JD8" s="9">
        <f>IFERROR(Deaths!JE9/Confirmed!JE8, 0)</f>
        <v>2.7779787610642377E-2</v>
      </c>
      <c r="JE8" s="9">
        <f>IFERROR(Deaths!JF9/Confirmed!JF8, 0)</f>
        <v>2.7675938858476249E-2</v>
      </c>
      <c r="JF8" s="9">
        <f>IFERROR(Deaths!JG9/Confirmed!JG8, 0)</f>
        <v>2.7578167063641322E-2</v>
      </c>
      <c r="JG8" s="9">
        <f>IFERROR(Deaths!JH9/Confirmed!JH8, 0)</f>
        <v>2.7495978216898889E-2</v>
      </c>
      <c r="JH8" s="9">
        <f>IFERROR(Deaths!JI9/Confirmed!JI8, 0)</f>
        <v>2.7412622140754399E-2</v>
      </c>
      <c r="JI8" s="9">
        <f>IFERROR(Deaths!JJ9/Confirmed!JJ8, 0)</f>
        <v>2.7297474668846574E-2</v>
      </c>
      <c r="JJ8" s="9">
        <f>IFERROR(Deaths!JK9/Confirmed!JK8, 0)</f>
        <v>2.7178856439323395E-2</v>
      </c>
      <c r="JK8" s="9">
        <f>IFERROR(Deaths!JL9/Confirmed!JL8, 0)</f>
        <v>2.7083702183878604E-2</v>
      </c>
      <c r="JL8" s="9">
        <f>IFERROR(Deaths!JM9/Confirmed!JM8, 0)</f>
        <v>2.6980021389253182E-2</v>
      </c>
      <c r="JM8" s="9">
        <f>IFERROR(Deaths!JN9/Confirmed!JN8, 0)</f>
        <v>2.6815979137095117E-2</v>
      </c>
      <c r="JN8" s="9">
        <f>IFERROR(Deaths!JO9/Confirmed!JO8, 0)</f>
        <v>2.6727174777443314E-2</v>
      </c>
      <c r="JO8" s="9">
        <f>IFERROR(Deaths!JP9/Confirmed!JP8, 0)</f>
        <v>2.666248743088858E-2</v>
      </c>
      <c r="JP8" s="9">
        <f>IFERROR(Deaths!JQ9/Confirmed!JQ8, 0)</f>
        <v>2.6526577851543397E-2</v>
      </c>
      <c r="JQ8" s="9">
        <f>IFERROR(Deaths!JR9/Confirmed!JR8, 0)</f>
        <v>2.6384268558191863E-2</v>
      </c>
      <c r="JR8" s="9">
        <f>IFERROR(Deaths!JS9/Confirmed!JS8, 0)</f>
        <v>2.6240946886696488E-2</v>
      </c>
      <c r="JS8" s="9">
        <f>IFERROR(Deaths!JT9/Confirmed!JT8, 0)</f>
        <v>2.6105777545240003E-2</v>
      </c>
      <c r="JT8" s="9">
        <f>IFERROR(Deaths!JU9/Confirmed!JU8, 0)</f>
        <v>2.5965199193799117E-2</v>
      </c>
      <c r="JU8" s="9">
        <f>IFERROR(Deaths!JV9/Confirmed!JV8, 0)</f>
        <v>2.5848928626868856E-2</v>
      </c>
      <c r="JV8" s="9">
        <f>IFERROR(Deaths!JW9/Confirmed!JW8, 0)</f>
        <v>2.5734718579445606E-2</v>
      </c>
      <c r="JW8" s="9">
        <f>IFERROR(Deaths!JX9/Confirmed!JX8, 0)</f>
        <v>2.5585062747280611E-2</v>
      </c>
      <c r="JX8" s="9">
        <f>IFERROR(Deaths!JY9/Confirmed!JY8, 0)</f>
        <v>2.5423297417188843E-2</v>
      </c>
      <c r="JY8" s="9">
        <f>IFERROR(Deaths!JZ9/Confirmed!JZ8, 0)</f>
        <v>2.5273336054392376E-2</v>
      </c>
      <c r="JZ8" s="9">
        <f>IFERROR(Deaths!KA9/Confirmed!KA8, 0)</f>
        <v>2.5040809702466985E-2</v>
      </c>
      <c r="KA8" s="9">
        <f>IFERROR(Deaths!KB9/Confirmed!KB8, 0)</f>
        <v>2.4873727724320005E-2</v>
      </c>
      <c r="KB8" s="9">
        <f>IFERROR(Deaths!KC9/Confirmed!KC8, 0)</f>
        <v>2.4706706003475101E-2</v>
      </c>
      <c r="KC8" s="9">
        <f>IFERROR(Deaths!KD9/Confirmed!KD8, 0)</f>
        <v>2.4554161622337589E-2</v>
      </c>
      <c r="KD8" s="9">
        <f>IFERROR(Deaths!KE9/Confirmed!KE8, 0)</f>
        <v>2.4345536564153024E-2</v>
      </c>
      <c r="KE8" s="9">
        <f>IFERROR(Deaths!KF9/Confirmed!KF8, 0)</f>
        <v>2.4154335186957497E-2</v>
      </c>
      <c r="KF8" s="9">
        <f>IFERROR(Deaths!KG9/Confirmed!KG8, 0)</f>
        <v>2.3953973489811542E-2</v>
      </c>
      <c r="KG8" s="9">
        <f>IFERROR(Deaths!KH9/Confirmed!KH8, 0)</f>
        <v>2.3736986214458064E-2</v>
      </c>
      <c r="KH8" s="9">
        <f>IFERROR(Deaths!KI9/Confirmed!KI8, 0)</f>
        <v>2.3532925749168321E-2</v>
      </c>
      <c r="KI8" s="9">
        <f>IFERROR(Deaths!KJ9/Confirmed!KJ8, 0)</f>
        <v>2.335045570597101E-2</v>
      </c>
      <c r="KJ8" s="9">
        <f>IFERROR(Deaths!KK9/Confirmed!KK8, 0)</f>
        <v>2.3161054113477037E-2</v>
      </c>
      <c r="KK8" s="9">
        <f>IFERROR(Deaths!KL9/Confirmed!KL8, 0)</f>
        <v>2.291585091587043E-2</v>
      </c>
      <c r="KL8" s="9">
        <f>IFERROR(Deaths!KM9/Confirmed!KM8, 0)</f>
        <v>2.264521572874854E-2</v>
      </c>
      <c r="KM8" s="9">
        <f>IFERROR(Deaths!KN9/Confirmed!KN8, 0)</f>
        <v>2.2422380538485241E-2</v>
      </c>
      <c r="KN8" s="9">
        <f>IFERROR(Deaths!KO9/Confirmed!KO8, 0)</f>
        <v>2.2217839309249726E-2</v>
      </c>
      <c r="KO8" s="9">
        <f>IFERROR(Deaths!KP9/Confirmed!KP8, 0)</f>
        <v>2.1970980875692575E-2</v>
      </c>
      <c r="KP8" s="9">
        <f>IFERROR(Deaths!KQ9/Confirmed!KQ8, 0)</f>
        <v>2.1806871234849499E-2</v>
      </c>
      <c r="KQ8" s="9">
        <f>IFERROR(Deaths!KR9/Confirmed!KR8, 0)</f>
        <v>2.164881592177207E-2</v>
      </c>
      <c r="KR8" s="9">
        <f>IFERROR(Deaths!KS9/Confirmed!KS8, 0)</f>
        <v>2.1470815858220936E-2</v>
      </c>
      <c r="KS8" s="9">
        <f>IFERROR(Deaths!KT9/Confirmed!KT8, 0)</f>
        <v>2.1278979027813866E-2</v>
      </c>
      <c r="KT8" s="9">
        <f>IFERROR(Deaths!KU9/Confirmed!KU8, 0)</f>
        <v>2.1098868780003294E-2</v>
      </c>
      <c r="KU8" s="9">
        <f>IFERROR(Deaths!KV9/Confirmed!KV8, 0)</f>
        <v>2.0931802672036575E-2</v>
      </c>
      <c r="KV8" s="9">
        <f>IFERROR(Deaths!KW9/Confirmed!KW8, 0)</f>
        <v>2.0728005588333938E-2</v>
      </c>
      <c r="KW8" s="9">
        <f>IFERROR(Deaths!KX9/Confirmed!KX8, 0)</f>
        <v>2.0609277683951106E-2</v>
      </c>
      <c r="KX8" s="9">
        <f>IFERROR(Deaths!KY9/Confirmed!KY8, 0)</f>
        <v>2.0491589356950429E-2</v>
      </c>
      <c r="KY8" s="9">
        <f>IFERROR(Deaths!KZ9/Confirmed!KZ8, 0)</f>
        <v>2.0421108817007663E-2</v>
      </c>
      <c r="KZ8" s="9">
        <f>IFERROR(Deaths!LA9/Confirmed!LA8, 0)</f>
        <v>2.0216671793806491E-2</v>
      </c>
      <c r="LA8" s="9">
        <f>IFERROR(Deaths!LB9/Confirmed!LB8, 0)</f>
        <v>2.0083132328979753E-2</v>
      </c>
      <c r="LB8" s="9">
        <f>IFERROR(Deaths!LC9/Confirmed!LC8, 0)</f>
        <v>1.9951350734380074E-2</v>
      </c>
      <c r="LC8" s="9">
        <f>IFERROR(Deaths!LD9/Confirmed!LD8, 0)</f>
        <v>1.9815466076463981E-2</v>
      </c>
      <c r="LD8" s="9">
        <f>IFERROR(Deaths!LE9/Confirmed!LE8, 0)</f>
        <v>1.9730129073378594E-2</v>
      </c>
      <c r="LE8" s="9">
        <f>IFERROR(Deaths!LF9/Confirmed!LF8, 0)</f>
        <v>1.9646389175020915E-2</v>
      </c>
      <c r="LF8" s="9">
        <f>IFERROR(Deaths!LG9/Confirmed!LG8, 0)</f>
        <v>1.9545428993677932E-2</v>
      </c>
      <c r="LG8" s="9">
        <f>IFERROR(Deaths!LH9/Confirmed!LH8, 0)</f>
        <v>1.9416420423728428E-2</v>
      </c>
      <c r="LH8" s="9">
        <f>IFERROR(Deaths!LI9/Confirmed!LI8, 0)</f>
        <v>1.9291527455825842E-2</v>
      </c>
      <c r="LI8" s="9">
        <f>IFERROR(Deaths!LJ9/Confirmed!LJ8, 0)</f>
        <v>1.9148038830472721E-2</v>
      </c>
      <c r="LJ8" s="9">
        <f>IFERROR(Deaths!LK9/Confirmed!LK8, 0)</f>
        <v>1.9007913074913771E-2</v>
      </c>
      <c r="LK8" s="9">
        <f>IFERROR(Deaths!LL9/Confirmed!LL8, 0)</f>
        <v>1.8900948973516001E-2</v>
      </c>
      <c r="LL8" s="9">
        <f>IFERROR(Deaths!LM9/Confirmed!LM8, 0)</f>
        <v>1.8834787900114613E-2</v>
      </c>
      <c r="LM8" s="9">
        <f>IFERROR(Deaths!LN9/Confirmed!LN8, 0)</f>
        <v>1.8748102925206987E-2</v>
      </c>
      <c r="LN8" s="9">
        <f>IFERROR(Deaths!LO9/Confirmed!LO8, 0)</f>
        <v>1.868046650253562E-2</v>
      </c>
      <c r="LO8" s="9">
        <f>IFERROR(Deaths!LP9/Confirmed!LP8, 0)</f>
        <v>1.8581449489224973E-2</v>
      </c>
      <c r="LP8" s="9">
        <f>IFERROR(Deaths!LQ9/Confirmed!LQ8, 0)</f>
        <v>1.8468159400318207E-2</v>
      </c>
      <c r="LQ8" s="9">
        <f>IFERROR(Deaths!LR9/Confirmed!LR8, 0)</f>
        <v>1.8352466499492168E-2</v>
      </c>
      <c r="LR8" s="9">
        <f>IFERROR(Deaths!LS9/Confirmed!LS8, 0)</f>
        <v>1.830788181333683E-2</v>
      </c>
      <c r="LS8" s="9">
        <f>IFERROR(Deaths!LT9/Confirmed!LT8, 0)</f>
        <v>1.8261377411848696E-2</v>
      </c>
      <c r="LT8" s="9">
        <f>IFERROR(Deaths!LU9/Confirmed!LU8, 0)</f>
        <v>1.8208755678167609E-2</v>
      </c>
      <c r="LU8" s="9">
        <f>IFERROR(Deaths!LV9/Confirmed!LV8, 0)</f>
        <v>1.811510729882846E-2</v>
      </c>
      <c r="LV8" s="9">
        <f>IFERROR(Deaths!LW9/Confirmed!LW8, 0)</f>
        <v>1.8068662177052535E-2</v>
      </c>
      <c r="LW8" s="9">
        <f>IFERROR(Deaths!LX9/Confirmed!LX8, 0)</f>
        <v>1.7974913251934229E-2</v>
      </c>
      <c r="LX8" s="9">
        <f>IFERROR(Deaths!LY9/Confirmed!LY8, 0)</f>
        <v>1.7884650173199693E-2</v>
      </c>
      <c r="LY8" s="9">
        <f>IFERROR(Deaths!LZ9/Confirmed!LZ8, 0)</f>
        <v>1.7876526133295784E-2</v>
      </c>
      <c r="LZ8" s="9">
        <f>IFERROR(Deaths!MA9/Confirmed!MA8, 0)</f>
        <v>1.7839686668447676E-2</v>
      </c>
      <c r="MA8" s="9">
        <f>IFERROR(Deaths!MB9/Confirmed!MB8, 0)</f>
        <v>1.7810161751504162E-2</v>
      </c>
      <c r="MB8" s="9">
        <f>IFERROR(Deaths!MC9/Confirmed!MC8, 0)</f>
        <v>1.7792194807294274E-2</v>
      </c>
      <c r="MC8" s="9">
        <f>IFERROR(Deaths!MD9/Confirmed!MD8, 0)</f>
        <v>1.7679792666953204E-2</v>
      </c>
      <c r="MD8" s="9">
        <f>IFERROR(Deaths!ME9/Confirmed!ME8, 0)</f>
        <v>1.7611168874065563E-2</v>
      </c>
      <c r="ME8" s="9">
        <f>IFERROR(Deaths!MF9/Confirmed!MF8, 0)</f>
        <v>1.755599616748597E-2</v>
      </c>
      <c r="MF8" s="9">
        <f>IFERROR(Deaths!MG9/Confirmed!MG8, 0)</f>
        <v>1.7561841641078414E-2</v>
      </c>
      <c r="MG8" s="9">
        <f>IFERROR(Deaths!MH9/Confirmed!MH8, 0)</f>
        <v>1.7542988790357195E-2</v>
      </c>
      <c r="MH8" s="9">
        <f>IFERROR(Deaths!MI9/Confirmed!MI8, 0)</f>
        <v>1.7508852390829634E-2</v>
      </c>
      <c r="MI8" s="9">
        <f>IFERROR(Deaths!MJ9/Confirmed!MJ8, 0)</f>
        <v>1.7482394214939447E-2</v>
      </c>
      <c r="MJ8" s="9">
        <f>IFERROR(Deaths!MK9/Confirmed!MK8, 0)</f>
        <v>1.7348745899202225E-2</v>
      </c>
      <c r="MK8" s="9">
        <f>IFERROR(Deaths!ML9/Confirmed!ML8, 0)</f>
        <v>1.7243734437723535E-2</v>
      </c>
      <c r="ML8" s="9">
        <f>IFERROR(Deaths!MM9/Confirmed!MM8, 0)</f>
        <v>1.7192201149154478E-2</v>
      </c>
      <c r="MM8" s="9">
        <f>IFERROR(Deaths!MN9/Confirmed!MN8, 0)</f>
        <v>1.7175635948789836E-2</v>
      </c>
      <c r="MN8" s="9">
        <f>IFERROR(Deaths!MO9/Confirmed!MO8, 0)</f>
        <v>1.7154313153157741E-2</v>
      </c>
      <c r="MO8" s="9">
        <f>IFERROR(Deaths!MP9/Confirmed!MP8, 0)</f>
        <v>1.7117129065626124E-2</v>
      </c>
      <c r="MP8" s="9">
        <f>IFERROR(Deaths!MQ9/Confirmed!MQ8, 0)</f>
        <v>1.7074926186133627E-2</v>
      </c>
      <c r="MQ8" s="9">
        <f>IFERROR(Deaths!MR9/Confirmed!MR8, 0)</f>
        <v>1.7023277508968968E-2</v>
      </c>
      <c r="MR8" s="9">
        <f>IFERROR(Deaths!MS9/Confirmed!MS8, 0)</f>
        <v>1.695073710237081E-2</v>
      </c>
      <c r="MS8" s="9">
        <f>IFERROR(Deaths!MT9/Confirmed!MT8, 0)</f>
        <v>1.6882540620701606E-2</v>
      </c>
      <c r="MT8" s="9">
        <f>IFERROR(Deaths!MU9/Confirmed!MU8, 0)</f>
        <v>1.691068356471527E-2</v>
      </c>
      <c r="MU8" s="9">
        <f>IFERROR(Deaths!MV9/Confirmed!MV8, 0)</f>
        <v>1.6916454858302881E-2</v>
      </c>
      <c r="MV8" s="9">
        <f>IFERROR(Deaths!MW9/Confirmed!MW8, 0)</f>
        <v>1.6915890199715695E-2</v>
      </c>
      <c r="MW8" s="9">
        <f>IFERROR(Deaths!MX9/Confirmed!MX8, 0)</f>
        <v>1.6907177987573036E-2</v>
      </c>
      <c r="MX8" s="9">
        <f>IFERROR(Deaths!MY9/Confirmed!MY8, 0)</f>
        <v>1.6907947669276446E-2</v>
      </c>
      <c r="MY8" s="9">
        <f>IFERROR(Deaths!MZ9/Confirmed!MZ8, 0)</f>
        <v>1.6860575008529395E-2</v>
      </c>
      <c r="MZ8" s="9">
        <f>IFERROR(Deaths!NA9/Confirmed!NA8, 0)</f>
        <v>1.6823163181379525E-2</v>
      </c>
      <c r="NA8" s="9">
        <f>IFERROR(Deaths!NB9/Confirmed!NB8, 0)</f>
        <v>1.6813240845817361E-2</v>
      </c>
      <c r="NB8" s="9">
        <f>IFERROR(Deaths!NC9/Confirmed!NC8, 0)</f>
        <v>1.6867305156972136E-2</v>
      </c>
      <c r="NC8" s="9">
        <f>IFERROR(Deaths!ND9/Confirmed!ND8, 0)</f>
        <v>1.690421428154034E-2</v>
      </c>
      <c r="ND8" s="9">
        <f>IFERROR(Deaths!NE9/Confirmed!NE8, 0)</f>
        <v>1.6928659887278267E-2</v>
      </c>
      <c r="NE8" s="9">
        <f>IFERROR(Deaths!NF9/Confirmed!NF8, 0)</f>
        <v>1.6946809501808519E-2</v>
      </c>
      <c r="NF8" s="9">
        <f>IFERROR(Deaths!NG9/Confirmed!NG8, 0)</f>
        <v>1.6933997934175726E-2</v>
      </c>
      <c r="NG8" s="9">
        <f>IFERROR(Deaths!NH9/Confirmed!NH8, 0)</f>
        <v>1.6910252065364891E-2</v>
      </c>
      <c r="NH8" s="9">
        <f>IFERROR(Deaths!NI9/Confirmed!NI8, 0)</f>
        <v>1.697057510879323E-2</v>
      </c>
      <c r="NI8" s="9">
        <f>IFERROR(Deaths!NJ9/Confirmed!NJ8, 0)</f>
        <v>1.7023263420787547E-2</v>
      </c>
      <c r="NJ8" s="9">
        <f>IFERROR(Deaths!NK9/Confirmed!NK8, 0)</f>
        <v>1.7067636210214978E-2</v>
      </c>
      <c r="NK8" s="9">
        <f>IFERROR(Deaths!NL9/Confirmed!NL8, 0)</f>
        <v>1.7097349804016924E-2</v>
      </c>
      <c r="NL8" s="9">
        <f>IFERROR(Deaths!NM9/Confirmed!NM8, 0)</f>
        <v>1.7110285437102503E-2</v>
      </c>
      <c r="NM8" s="9">
        <f>IFERROR(Deaths!NN9/Confirmed!NN8, 0)</f>
        <v>1.7107421655326412E-2</v>
      </c>
      <c r="NN8" s="9">
        <f>IFERROR(Deaths!NO9/Confirmed!NO8, 0)</f>
        <v>1.7097390020708442E-2</v>
      </c>
      <c r="NO8" s="9">
        <f>IFERROR(Deaths!NP9/Confirmed!NP8, 0)</f>
        <v>1.7154090400779656E-2</v>
      </c>
      <c r="NP8" s="9">
        <f>IFERROR(Deaths!NQ9/Confirmed!NQ8, 0)</f>
        <v>1.7221551217294771E-2</v>
      </c>
      <c r="NQ8" s="9">
        <f>IFERROR(Deaths!NR9/Confirmed!NR8, 0)</f>
        <v>1.7281725271517216E-2</v>
      </c>
      <c r="NR8" s="9">
        <f>IFERROR(Deaths!NS9/Confirmed!NS8, 0)</f>
        <v>1.7330150266023102E-2</v>
      </c>
      <c r="NS8" s="9">
        <f>IFERROR(Deaths!NT9/Confirmed!NT8, 0)</f>
        <v>1.7359729211663209E-2</v>
      </c>
      <c r="NT8" s="9">
        <f>IFERROR(Deaths!NU9/Confirmed!NU8, 0)</f>
        <v>1.7352749171715476E-2</v>
      </c>
      <c r="NU8" s="9">
        <f>IFERROR(Deaths!NV9/Confirmed!NV8, 0)</f>
        <v>1.7354261704390157E-2</v>
      </c>
      <c r="NV8" s="9">
        <f>IFERROR(Deaths!NW9/Confirmed!NW8, 0)</f>
        <v>1.7406197100585122E-2</v>
      </c>
      <c r="NW8" s="9">
        <f>IFERROR(Deaths!NX9/Confirmed!NX8, 0)</f>
        <v>1.7467200692379049E-2</v>
      </c>
      <c r="NX8" s="9">
        <f>IFERROR(Deaths!NY9/Confirmed!NY8, 0)</f>
        <v>1.7515785367010581E-2</v>
      </c>
      <c r="NY8" s="9">
        <f>IFERROR(Deaths!NZ9/Confirmed!NZ8, 0)</f>
        <v>1.7558284693580169E-2</v>
      </c>
      <c r="NZ8" s="9">
        <f>IFERROR(Deaths!OA9/Confirmed!OA8, 0)</f>
        <v>1.7582144089006078E-2</v>
      </c>
      <c r="OA8" s="9">
        <f>IFERROR(Deaths!OB9/Confirmed!OB8, 0)</f>
        <v>1.758160219986564E-2</v>
      </c>
      <c r="OB8" s="9">
        <f>IFERROR(Deaths!OC9/Confirmed!OC8, 0)</f>
        <v>1.7581615111455836E-2</v>
      </c>
      <c r="OC8" s="9">
        <f>IFERROR(Deaths!OD9/Confirmed!OD8, 0)</f>
        <v>1.7604199834254899E-2</v>
      </c>
      <c r="OD8" s="9">
        <f>IFERROR(Deaths!OE9/Confirmed!OE8, 0)</f>
        <v>1.7646379619541557E-2</v>
      </c>
      <c r="OE8" s="9">
        <f>IFERROR(Deaths!OF9/Confirmed!OF8, 0)</f>
        <v>1.7691001085835035E-2</v>
      </c>
      <c r="OF8" s="9">
        <f>IFERROR(Deaths!OG9/Confirmed!OG8, 0)</f>
        <v>1.7735352727925958E-2</v>
      </c>
      <c r="OG8" s="9">
        <f>IFERROR(Deaths!OH9/Confirmed!OH8, 0)</f>
        <v>1.7754259125096161E-2</v>
      </c>
      <c r="OH8" s="9">
        <f>IFERROR(Deaths!OI9/Confirmed!OI8, 0)</f>
        <v>1.7761385692267758E-2</v>
      </c>
      <c r="OI8" s="9">
        <f>IFERROR(Deaths!OJ9/Confirmed!OJ8, 0)</f>
        <v>1.7772178054618341E-2</v>
      </c>
      <c r="OJ8" s="9">
        <f>IFERROR(Deaths!OK9/Confirmed!OK8, 0)</f>
        <v>1.7807117759163927E-2</v>
      </c>
      <c r="OK8" s="9">
        <f>IFERROR(Deaths!OL9/Confirmed!OL8, 0)</f>
        <v>1.787201219976545E-2</v>
      </c>
      <c r="OL8" s="9">
        <f>IFERROR(Deaths!OM9/Confirmed!OM8, 0)</f>
        <v>1.7906525700689638E-2</v>
      </c>
      <c r="OM8" s="9">
        <f>IFERROR(Deaths!ON9/Confirmed!ON8, 0)</f>
        <v>1.7932136668222614E-2</v>
      </c>
      <c r="ON8" s="9">
        <f>IFERROR(Deaths!OO9/Confirmed!OO8, 0)</f>
        <v>1.7944504495935248E-2</v>
      </c>
      <c r="OO8" s="9">
        <f>IFERROR(Deaths!OP9/Confirmed!OP8, 0)</f>
        <v>1.7949436777505743E-2</v>
      </c>
      <c r="OP8" s="9">
        <f>IFERROR(Deaths!OQ9/Confirmed!OQ8, 0)</f>
        <v>1.7966192681891521E-2</v>
      </c>
      <c r="OQ8" s="9">
        <f>IFERROR(Deaths!OR9/Confirmed!OR8, 0)</f>
        <v>1.7998351839015773E-2</v>
      </c>
      <c r="OR8" s="9">
        <f>IFERROR(Deaths!OS9/Confirmed!OS8, 0)</f>
        <v>1.804291625111502E-2</v>
      </c>
      <c r="OS8" s="9">
        <f>IFERROR(Deaths!OT9/Confirmed!OT8, 0)</f>
        <v>1.8067425385307787E-2</v>
      </c>
      <c r="OT8" s="9">
        <f>IFERROR(Deaths!OU9/Confirmed!OU8, 0)</f>
        <v>1.8087570980078779E-2</v>
      </c>
      <c r="OU8" s="9">
        <f>IFERROR(Deaths!OV9/Confirmed!OV8, 0)</f>
        <v>1.8103160987184157E-2</v>
      </c>
      <c r="OV8" s="9">
        <f>IFERROR(Deaths!OW9/Confirmed!OW8, 0)</f>
        <v>1.8101436320840814E-2</v>
      </c>
      <c r="OW8" s="9">
        <f>IFERROR(Deaths!OX9/Confirmed!OX8, 0)</f>
        <v>1.8098934737399722E-2</v>
      </c>
      <c r="OX8" s="9">
        <f>IFERROR(Deaths!OY9/Confirmed!OY8, 0)</f>
        <v>1.8125016992964149E-2</v>
      </c>
      <c r="OY8" s="9">
        <f>IFERROR(Deaths!OZ9/Confirmed!OZ8, 0)</f>
        <v>1.8142860061163297E-2</v>
      </c>
      <c r="OZ8" s="9">
        <f>IFERROR(Deaths!PA9/Confirmed!PA8, 0)</f>
        <v>1.8157670826406021E-2</v>
      </c>
      <c r="PA8" s="9">
        <f>IFERROR(Deaths!PB9/Confirmed!PB8, 0)</f>
        <v>1.8173366051332403E-2</v>
      </c>
      <c r="PB8" s="9">
        <f>IFERROR(Deaths!PC9/Confirmed!PC8, 0)</f>
        <v>1.8199848931788293E-2</v>
      </c>
      <c r="PC8" s="9">
        <f>IFERROR(Deaths!PD9/Confirmed!PD8, 0)</f>
        <v>1.8195995176548515E-2</v>
      </c>
      <c r="PD8" s="9">
        <f>IFERROR(Deaths!PE9/Confirmed!PE8, 0)</f>
        <v>1.8186475800620616E-2</v>
      </c>
      <c r="PE8" s="9">
        <f>IFERROR(Deaths!PF9/Confirmed!PF8, 0)</f>
        <v>1.8192801072213136E-2</v>
      </c>
      <c r="PF8" s="9">
        <f>IFERROR(Deaths!PG9/Confirmed!PG8, 0)</f>
        <v>1.8196395338532435E-2</v>
      </c>
      <c r="PG8" s="9">
        <f>IFERROR(Deaths!PH9/Confirmed!PH8, 0)</f>
        <v>1.8213977668359155E-2</v>
      </c>
      <c r="PH8" s="9">
        <f>IFERROR(Deaths!PI9/Confirmed!PI8, 0)</f>
        <v>1.8213360632902072E-2</v>
      </c>
      <c r="PI8" s="9">
        <f>IFERROR(Deaths!PJ9/Confirmed!PJ8, 0)</f>
        <v>1.8205858783424698E-2</v>
      </c>
      <c r="PJ8" s="9">
        <f>IFERROR(Deaths!PK9/Confirmed!PK8, 0)</f>
        <v>1.8200338089682629E-2</v>
      </c>
      <c r="PK8" s="9">
        <f>IFERROR(Deaths!PL9/Confirmed!PL8, 0)</f>
        <v>1.8187727016011311E-2</v>
      </c>
      <c r="PL8" s="9">
        <f>IFERROR(Deaths!PM9/Confirmed!PM8, 0)</f>
        <v>1.8183495064686136E-2</v>
      </c>
      <c r="PM8" s="9">
        <f>IFERROR(Deaths!PN9/Confirmed!PN8, 0)</f>
        <v>1.8179394351826694E-2</v>
      </c>
      <c r="PN8" s="9">
        <f>IFERROR(Deaths!PO9/Confirmed!PO8, 0)</f>
        <v>1.819055668044257E-2</v>
      </c>
      <c r="PO8" s="9">
        <f>IFERROR(Deaths!PP9/Confirmed!PP8, 0)</f>
        <v>1.8181093498465316E-2</v>
      </c>
      <c r="PP8" s="9">
        <f>IFERROR(Deaths!PQ9/Confirmed!PQ8, 0)</f>
        <v>1.8168398167405429E-2</v>
      </c>
      <c r="PQ8" s="9">
        <f>IFERROR(Deaths!PR9/Confirmed!PR8, 0)</f>
        <v>1.8158985128611055E-2</v>
      </c>
      <c r="PR8" s="9">
        <f>IFERROR(Deaths!PS9/Confirmed!PS8, 0)</f>
        <v>1.8140602352620029E-2</v>
      </c>
      <c r="PS8" s="9">
        <f>IFERROR(Deaths!PT9/Confirmed!PT8, 0)</f>
        <v>1.8132839899446616E-2</v>
      </c>
      <c r="PT8" s="9">
        <f>IFERROR(Deaths!PU9/Confirmed!PU8, 0)</f>
        <v>1.8128262673306975E-2</v>
      </c>
      <c r="PU8" s="9">
        <f>IFERROR(Deaths!PV9/Confirmed!PV8, 0)</f>
        <v>1.811625380961044E-2</v>
      </c>
      <c r="PV8" s="9">
        <f>IFERROR(Deaths!PW9/Confirmed!PW8, 0)</f>
        <v>1.8105410410886227E-2</v>
      </c>
      <c r="PW8" s="9">
        <f>IFERROR(Deaths!PX9/Confirmed!PX8, 0)</f>
        <v>1.8091451071872988E-2</v>
      </c>
      <c r="PX8" s="9">
        <f>IFERROR(Deaths!PY9/Confirmed!PY8, 0)</f>
        <v>1.8080086764199973E-2</v>
      </c>
      <c r="PY8" s="9">
        <f>IFERROR(Deaths!PZ9/Confirmed!PZ8, 0)</f>
        <v>1.8051127499115652E-2</v>
      </c>
      <c r="PZ8" s="9">
        <f>IFERROR(Deaths!QA9/Confirmed!QA8, 0)</f>
        <v>1.8041939942454698E-2</v>
      </c>
      <c r="QA8" s="9">
        <f>IFERROR(Deaths!QB9/Confirmed!QB8, 0)</f>
        <v>1.8081269666577474E-2</v>
      </c>
      <c r="QB8" s="9">
        <f>IFERROR(Deaths!QC9/Confirmed!QC8, 0)</f>
        <v>1.8066938595194208E-2</v>
      </c>
      <c r="QC8" s="9">
        <f>IFERROR(Deaths!QD9/Confirmed!QD8, 0)</f>
        <v>1.8049692323896038E-2</v>
      </c>
    </row>
    <row r="9" spans="1:445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</row>
    <row r="10" spans="1:445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QD19"/>
  <sheetViews>
    <sheetView tabSelected="1" topLeftCell="D46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6" width="11" bestFit="1" customWidth="1"/>
  </cols>
  <sheetData>
    <row r="1" spans="1:446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</row>
    <row r="2" spans="1:446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48.391037745817542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67.00061380507185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80.617552940259444</v>
      </c>
      <c r="EE2" s="7">
        <f>Confirmed!EE2/'By Population Size'!$B2*100000</f>
        <v>82.182198854589302</v>
      </c>
      <c r="EF2" s="7">
        <f>Confirmed!EF2/'By Population Size'!$B2*100000</f>
        <v>83.647701734457826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108.68487158767678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116.43846498035926</v>
      </c>
      <c r="EZ2" s="7">
        <f>Confirmed!EZ2/'By Population Size'!$B2*100000</f>
        <v>118.57830214081683</v>
      </c>
      <c r="FA2" s="7">
        <f>Confirmed!FA2/'By Population Size'!$B2*100000</f>
        <v>120.7924580899176</v>
      </c>
      <c r="FB2" s="7">
        <f>Confirmed!FB2/'By Population Size'!$B2*100000</f>
        <v>123.08065058817422</v>
      </c>
      <c r="FC2" s="7">
        <f>Confirmed!FC2/'By Population Size'!$B2*100000</f>
        <v>125.53853316365914</v>
      </c>
      <c r="FD2" s="7">
        <f>Confirmed!FD2/'By Population Size'!$B2*100000</f>
        <v>127.82372366009591</v>
      </c>
      <c r="FE2" s="7">
        <f>Confirmed!FE2/'By Population Size'!$B2*100000</f>
        <v>129.92603579780507</v>
      </c>
      <c r="FF2" s="7">
        <f>Confirmed!FF2/'By Population Size'!$B2*100000</f>
        <v>131.91890315976508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139.64265614119532</v>
      </c>
      <c r="FJ2" s="7">
        <f>Confirmed!FJ2/'By Population Size'!$B2*100000</f>
        <v>142.22613528854578</v>
      </c>
      <c r="FK2" s="7">
        <f>Confirmed!FK2/'By Population Size'!$B2*100000</f>
        <v>144.71158753031659</v>
      </c>
      <c r="FL2" s="7">
        <f>Confirmed!FL2/'By Population Size'!$B2*100000</f>
        <v>147.07194353385859</v>
      </c>
      <c r="FM2" s="7">
        <f>Confirmed!FM2/'By Population Size'!$B2*100000</f>
        <v>149.17535897138191</v>
      </c>
      <c r="FN2" s="7">
        <f>Confirmed!FN2/'By Population Size'!$B2*100000</f>
        <v>151.88625641819795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163.30344664720664</v>
      </c>
      <c r="FS2" s="7">
        <f>Confirmed!FS2/'By Population Size'!$B2*100000</f>
        <v>165.77010430493425</v>
      </c>
      <c r="FT2" s="7">
        <f>Confirmed!FT2/'By Population Size'!$B2*100000</f>
        <v>168.22552369943878</v>
      </c>
      <c r="FU2" s="7">
        <f>Confirmed!FU2/'By Population Size'!$B2*100000</f>
        <v>171.07560370071536</v>
      </c>
      <c r="FV2" s="7">
        <f>Confirmed!FV2/'By Population Size'!$B2*100000</f>
        <v>174.04480159471632</v>
      </c>
      <c r="FW2" s="7">
        <f>Confirmed!FW2/'By Population Size'!$B2*100000</f>
        <v>177.26539789752999</v>
      </c>
      <c r="FX2" s="7">
        <f>Confirmed!FX2/'By Population Size'!$B2*100000</f>
        <v>180.37880734049315</v>
      </c>
      <c r="FY2" s="7">
        <f>Confirmed!FY2/'By Population Size'!$B2*100000</f>
        <v>183.40800678368868</v>
      </c>
      <c r="FZ2" s="7">
        <f>Confirmed!FZ2/'By Population Size'!$B2*100000</f>
        <v>186.14445973317643</v>
      </c>
      <c r="GA2" s="7">
        <f>Confirmed!GA2/'By Population Size'!$B2*100000</f>
        <v>188.8002563346235</v>
      </c>
      <c r="GB2" s="7">
        <f>Confirmed!GB2/'By Population Size'!$B2*100000</f>
        <v>191.79679297169343</v>
      </c>
      <c r="GC2" s="7">
        <f>Confirmed!GC2/'By Population Size'!$B2*100000</f>
        <v>195.38449304406089</v>
      </c>
      <c r="GD2" s="7">
        <f>Confirmed!GD2/'By Population Size'!$B2*100000</f>
        <v>199.01209151668388</v>
      </c>
      <c r="GE2" s="7">
        <f>Confirmed!GE2/'By Population Size'!$B2*100000</f>
        <v>202.61580226542398</v>
      </c>
      <c r="GF2" s="7">
        <f>Confirmed!GF2/'By Population Size'!$B2*100000</f>
        <v>205.87330779574089</v>
      </c>
      <c r="GG2" s="7">
        <f>Confirmed!GG2/'By Population Size'!$B2*100000</f>
        <v>208.60651499112424</v>
      </c>
      <c r="GH2" s="7">
        <f>Confirmed!GH2/'By Population Size'!$B2*100000</f>
        <v>211.50906587891058</v>
      </c>
      <c r="GI2" s="7">
        <f>Confirmed!GI2/'By Population Size'!$B2*100000</f>
        <v>214.75061204912529</v>
      </c>
      <c r="GJ2" s="7">
        <f>Confirmed!GJ2/'By Population Size'!$B2*100000</f>
        <v>218.49241488157938</v>
      </c>
      <c r="GK2" s="7">
        <f>Confirmed!GK2/'By Population Size'!$B2*100000</f>
        <v>222.08310412669911</v>
      </c>
      <c r="GL2" s="7">
        <f>Confirmed!GL2/'By Population Size'!$B2*100000</f>
        <v>225.81209072061455</v>
      </c>
      <c r="GM2" s="7">
        <f>Confirmed!GM2/'By Population Size'!$B2*100000</f>
        <v>228.99174946869658</v>
      </c>
      <c r="GN2" s="7">
        <f>Confirmed!GN2/'By Population Size'!$B2*100000</f>
        <v>231.95180023749424</v>
      </c>
      <c r="GO2" s="7">
        <f>Confirmed!GO2/'By Population Size'!$B2*100000</f>
        <v>234.59870629509012</v>
      </c>
      <c r="GP2" s="7">
        <f>Confirmed!GP2/'By Population Size'!$B2*100000</f>
        <v>237.90598860771945</v>
      </c>
      <c r="GQ2" s="7">
        <f>Confirmed!GQ2/'By Population Size'!$B2*100000</f>
        <v>241.45418798092714</v>
      </c>
      <c r="GR2" s="7">
        <f>Confirmed!GR2/'By Population Size'!$B2*100000</f>
        <v>245.11154989039673</v>
      </c>
      <c r="GS2" s="7">
        <f>Confirmed!GS2/'By Population Size'!$B2*100000</f>
        <v>248.7309762469545</v>
      </c>
      <c r="GT2" s="7">
        <f>Confirmed!GT2/'By Population Size'!$B2*100000</f>
        <v>252.04593034201238</v>
      </c>
      <c r="GU2" s="7">
        <f>Confirmed!GU2/'By Population Size'!$B2*100000</f>
        <v>254.92745438799201</v>
      </c>
      <c r="GV2" s="7">
        <f>Confirmed!GV2/'By Population Size'!$B2*100000</f>
        <v>257.82592563227951</v>
      </c>
      <c r="GW2" s="7">
        <f>Confirmed!GW2/'By Population Size'!$B2*100000</f>
        <v>261.12941054089731</v>
      </c>
      <c r="GX2" s="7">
        <f>Confirmed!GX2/'By Population Size'!$B2*100000</f>
        <v>264.67757142690226</v>
      </c>
      <c r="GY2" s="7">
        <f>Confirmed!GY2/'By Population Size'!$B2*100000</f>
        <v>268.38669862416316</v>
      </c>
      <c r="GZ2" s="7">
        <f>Confirmed!GZ2/'By Population Size'!$B2*100000</f>
        <v>272.28245026789267</v>
      </c>
      <c r="HA2" s="7">
        <f>Confirmed!HA2/'By Population Size'!$B2*100000</f>
        <v>275.45897872347871</v>
      </c>
      <c r="HB2" s="7">
        <f>Confirmed!HB2/'By Population Size'!$B2*100000</f>
        <v>278.2093383822517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291.26232453453474</v>
      </c>
      <c r="HG2" s="7">
        <f>Confirmed!HG2/'By Population Size'!$B2*100000</f>
        <v>294.61133980408727</v>
      </c>
      <c r="HH2" s="7">
        <f>Confirmed!HH2/'By Population Size'!$B2*100000</f>
        <v>298.00072814939682</v>
      </c>
      <c r="HI2" s="7">
        <f>Confirmed!HI2/'By Population Size'!$B2*100000</f>
        <v>300.64536346202641</v>
      </c>
      <c r="HJ2" s="7">
        <f>Confirmed!HJ2/'By Population Size'!$B2*100000</f>
        <v>303.53522640195013</v>
      </c>
      <c r="HK2" s="7">
        <f>Confirmed!HK2/'By Population Size'!$B2*100000</f>
        <v>306.66145208345193</v>
      </c>
      <c r="HL2" s="7">
        <f>Confirmed!HL2/'By Population Size'!$B2*100000</f>
        <v>310.30403490703907</v>
      </c>
      <c r="HM2" s="7">
        <f>Confirmed!HM2/'By Population Size'!$B2*100000</f>
        <v>313.94369270321198</v>
      </c>
      <c r="HN2" s="7">
        <f>Confirmed!HN2/'By Population Size'!$B2*100000</f>
        <v>317.5828629948158</v>
      </c>
      <c r="HO2" s="7">
        <f>Confirmed!HO2/'By Population Size'!$B2*100000</f>
        <v>320.96637562716165</v>
      </c>
      <c r="HP2" s="7">
        <f>Confirmed!HP2/'By Population Size'!$B2*100000</f>
        <v>323.80131732866289</v>
      </c>
      <c r="HQ2" s="7">
        <f>Confirmed!HQ2/'By Population Size'!$B2*100000</f>
        <v>327.1744769034504</v>
      </c>
      <c r="HR2" s="7">
        <f>Confirmed!HR2/'By Population Size'!$B2*100000</f>
        <v>330.57069031272653</v>
      </c>
      <c r="HS2" s="7">
        <f>Confirmed!HS2/'By Population Size'!$B2*100000</f>
        <v>334.2066661664964</v>
      </c>
      <c r="HT2" s="7">
        <f>Confirmed!HT2/'By Population Size'!$B2*100000</f>
        <v>337.81626545726772</v>
      </c>
      <c r="HU2" s="7">
        <f>Confirmed!HU2/'By Population Size'!$B2*100000</f>
        <v>341.8436048474349</v>
      </c>
      <c r="HV2" s="7">
        <f>Confirmed!HV2/'By Population Size'!$B2*100000</f>
        <v>345.30622151064114</v>
      </c>
      <c r="HW2" s="7">
        <f>Confirmed!HW2/'By Population Size'!$B2*100000</f>
        <v>348.26469430412322</v>
      </c>
      <c r="HX2" s="7">
        <f>Confirmed!HX2/'By Population Size'!$B2*100000</f>
        <v>351.05324609716007</v>
      </c>
      <c r="HY2" s="7">
        <f>Confirmed!HY2/'By Population Size'!$B2*100000</f>
        <v>354.16025383538772</v>
      </c>
      <c r="HZ2" s="7">
        <f>Confirmed!HZ2/'By Population Size'!$B2*100000</f>
        <v>357.81185549350204</v>
      </c>
      <c r="IA2" s="7">
        <f>Confirmed!IA2/'By Population Size'!$B2*100000</f>
        <v>361.65995998014182</v>
      </c>
      <c r="IB2" s="7">
        <f>Confirmed!IB2/'By Population Size'!$B2*100000</f>
        <v>365.7818111113645</v>
      </c>
      <c r="IC2" s="7">
        <f>Confirmed!IC2/'By Population Size'!$B2*100000</f>
        <v>369.45878866520405</v>
      </c>
      <c r="ID2" s="7">
        <f>Confirmed!ID2/'By Population Size'!$B2*100000</f>
        <v>372.57172343266581</v>
      </c>
      <c r="IE2" s="7">
        <f>Confirmed!IE2/'By Population Size'!$B2*100000</f>
        <v>375.95532586848486</v>
      </c>
      <c r="IF2" s="7">
        <f>Confirmed!IF2/'By Population Size'!$B2*100000</f>
        <v>379.61758848178005</v>
      </c>
      <c r="IG2" s="7">
        <f>Confirmed!IG2/'By Population Size'!$B2*100000</f>
        <v>383.52300041341709</v>
      </c>
      <c r="IH2" s="7">
        <f>Confirmed!IH2/'By Population Size'!$B2*100000</f>
        <v>387.56337413627222</v>
      </c>
      <c r="II2" s="7">
        <f>Confirmed!II2/'By Population Size'!$B2*100000</f>
        <v>391.74393108086122</v>
      </c>
      <c r="IJ2" s="7">
        <f>Confirmed!IJ2/'By Population Size'!$B2*100000</f>
        <v>395.49116060891276</v>
      </c>
      <c r="IK2" s="7">
        <f>Confirmed!IK2/'By Population Size'!$B2*100000</f>
        <v>398.7252530908483</v>
      </c>
      <c r="IL2" s="7">
        <f>Confirmed!IL2/'By Population Size'!$B2*100000</f>
        <v>402.26803859752613</v>
      </c>
      <c r="IM2" s="7">
        <f>Confirmed!IM2/'By Population Size'!$B2*100000</f>
        <v>405.9175747757559</v>
      </c>
      <c r="IN2" s="7">
        <f>Confirmed!IN2/'By Population Size'!$B2*100000</f>
        <v>409.45952639303925</v>
      </c>
      <c r="IO2" s="7">
        <f>Confirmed!IO2/'By Population Size'!$B2*100000</f>
        <v>413.98821291619242</v>
      </c>
      <c r="IP2" s="7">
        <f>Confirmed!IP2/'By Population Size'!$B2*100000</f>
        <v>418.23242769424382</v>
      </c>
      <c r="IQ2" s="7">
        <f>Confirmed!IQ2/'By Population Size'!$B2*100000</f>
        <v>421.93263868951834</v>
      </c>
      <c r="IR2" s="7">
        <f>Confirmed!IR2/'By Population Size'!$B2*100000</f>
        <v>425.15808437988716</v>
      </c>
      <c r="IS2" s="7">
        <f>Confirmed!IS2/'By Population Size'!$B2*100000</f>
        <v>428.42690514783277</v>
      </c>
      <c r="IT2" s="7">
        <f>Confirmed!IT2/'By Population Size'!$B2*100000</f>
        <v>432.05263057658533</v>
      </c>
      <c r="IU2" s="7">
        <f>Confirmed!IU2/'By Population Size'!$B2*100000</f>
        <v>436.23757506229572</v>
      </c>
      <c r="IV2" s="7">
        <f>Confirmed!IV2/'By Population Size'!$B2*100000</f>
        <v>440.32093899069946</v>
      </c>
      <c r="IW2" s="7">
        <f>Confirmed!IW2/'By Population Size'!$B2*100000</f>
        <v>444.14085801580819</v>
      </c>
      <c r="IX2" s="7">
        <f>Confirmed!IX2/'By Population Size'!$B2*100000</f>
        <v>448.40108347023221</v>
      </c>
      <c r="IY2" s="7">
        <f>Confirmed!IY2/'By Population Size'!$B2*100000</f>
        <v>451.75519187962448</v>
      </c>
      <c r="IZ2" s="7">
        <f>Confirmed!IZ2/'By Population Size'!$B2*100000</f>
        <v>455.61712610114387</v>
      </c>
      <c r="JA2" s="7">
        <f>Confirmed!JA2/'By Population Size'!$B2*100000</f>
        <v>459.80512390494448</v>
      </c>
      <c r="JB2" s="7">
        <f>Confirmed!JB2/'By Population Size'!$B2*100000</f>
        <v>464.3083190707639</v>
      </c>
      <c r="JC2" s="7">
        <f>Confirmed!JC2/'By Population Size'!$B2*100000</f>
        <v>468.94337139344071</v>
      </c>
      <c r="JD2" s="7">
        <f>Confirmed!JD2/'By Population Size'!$B2*100000</f>
        <v>473.57249668688337</v>
      </c>
      <c r="JE2" s="7">
        <f>Confirmed!JE2/'By Population Size'!$B2*100000</f>
        <v>478.15411594297996</v>
      </c>
      <c r="JF2" s="7">
        <f>Confirmed!JF2/'By Population Size'!$B2*100000</f>
        <v>481.83439056719436</v>
      </c>
      <c r="JG2" s="7">
        <f>Confirmed!JG2/'By Population Size'!$B2*100000</f>
        <v>485.57778420403162</v>
      </c>
      <c r="JH2" s="7">
        <f>Confirmed!JH2/'By Population Size'!$B2*100000</f>
        <v>489.67319462691773</v>
      </c>
      <c r="JI2" s="7">
        <f>Confirmed!JI2/'By Population Size'!$B2*100000</f>
        <v>494.5781063866927</v>
      </c>
      <c r="JJ2" s="7">
        <f>Confirmed!JJ2/'By Population Size'!$B2*100000</f>
        <v>499.7987671583935</v>
      </c>
      <c r="JK2" s="7">
        <f>Confirmed!JK2/'By Population Size'!$B2*100000</f>
        <v>505.08134101036217</v>
      </c>
      <c r="JL2" s="7">
        <f>Confirmed!JL2/'By Population Size'!$B2*100000</f>
        <v>509.86170818181535</v>
      </c>
      <c r="JM2" s="7">
        <f>Confirmed!JM2/'By Population Size'!$B2*100000</f>
        <v>513.92259558377293</v>
      </c>
      <c r="JN2" s="7">
        <f>Confirmed!JN2/'By Population Size'!$B2*100000</f>
        <v>518.89031845854822</v>
      </c>
      <c r="JO2" s="7">
        <f>Confirmed!JO2/'By Population Size'!$B2*100000</f>
        <v>523.88042805629652</v>
      </c>
      <c r="JP2" s="7">
        <f>Confirmed!JP2/'By Population Size'!$B2*100000</f>
        <v>529.58727200307248</v>
      </c>
      <c r="JQ2" s="7">
        <f>Confirmed!JQ2/'By Population Size'!$B2*100000</f>
        <v>535.65198279072592</v>
      </c>
      <c r="JR2" s="7">
        <f>Confirmed!JR2/'By Population Size'!$B2*100000</f>
        <v>542.02438593584839</v>
      </c>
      <c r="JS2" s="7">
        <f>Confirmed!JS2/'By Population Size'!$B2*100000</f>
        <v>547.88521718110269</v>
      </c>
      <c r="JT2" s="7">
        <f>Confirmed!JT2/'By Population Size'!$B2*100000</f>
        <v>552.51158422500998</v>
      </c>
      <c r="JU2" s="7">
        <f>Confirmed!JU2/'By Population Size'!$B2*100000</f>
        <v>558.75170685404396</v>
      </c>
      <c r="JV2" s="7">
        <f>Confirmed!JV2/'By Population Size'!$B2*100000</f>
        <v>564.78353674142249</v>
      </c>
      <c r="JW2" s="7">
        <f>Confirmed!JW2/'By Population Size'!$B2*100000</f>
        <v>571.35046703865896</v>
      </c>
      <c r="JX2" s="7">
        <f>Confirmed!JX2/'By Population Size'!$B2*100000</f>
        <v>578.4120092083881</v>
      </c>
      <c r="JY2" s="7">
        <f>Confirmed!JY2/'By Population Size'!$B2*100000</f>
        <v>585.73648311870807</v>
      </c>
      <c r="JZ2" s="7">
        <f>Confirmed!JZ2/'By Population Size'!$B2*100000</f>
        <v>591.85394703235841</v>
      </c>
      <c r="KA2" s="7">
        <f>Confirmed!KA2/'By Population Size'!$B2*100000</f>
        <v>597.78671085968108</v>
      </c>
      <c r="KB2" s="7">
        <f>Confirmed!KB2/'By Population Size'!$B2*100000</f>
        <v>605.01091277759031</v>
      </c>
      <c r="KC2" s="7">
        <f>Confirmed!KC2/'By Population Size'!$B2*100000</f>
        <v>612.11467540881176</v>
      </c>
      <c r="KD2" s="7">
        <f>Confirmed!KD2/'By Population Size'!$B2*100000</f>
        <v>618.6771925067917</v>
      </c>
      <c r="KE2" s="7">
        <f>Confirmed!KE2/'By Population Size'!$B2*100000</f>
        <v>626.33025732571127</v>
      </c>
      <c r="KF2" s="7">
        <f>Confirmed!KF2/'By Population Size'!$B2*100000</f>
        <v>634.60278650306793</v>
      </c>
      <c r="KG2" s="7">
        <f>Confirmed!KG2/'By Population Size'!$B2*100000</f>
        <v>642.25818621229189</v>
      </c>
      <c r="KH2" s="7">
        <f>Confirmed!KH2/'By Population Size'!$B2*100000</f>
        <v>648.46851974634421</v>
      </c>
      <c r="KI2" s="7">
        <f>Confirmed!KI2/'By Population Size'!$B2*100000</f>
        <v>654.90232280903024</v>
      </c>
      <c r="KJ2" s="7">
        <f>Confirmed!KJ2/'By Population Size'!$B2*100000</f>
        <v>662.07797953511727</v>
      </c>
      <c r="KK2" s="7">
        <f>Confirmed!KK2/'By Population Size'!$B2*100000</f>
        <v>670.39825850210445</v>
      </c>
      <c r="KL2" s="7">
        <f>Confirmed!KL2/'By Population Size'!$B2*100000</f>
        <v>678.73091751933168</v>
      </c>
      <c r="KM2" s="7">
        <f>Confirmed!KM2/'By Population Size'!$B2*100000</f>
        <v>687.09552091489866</v>
      </c>
      <c r="KN2" s="7">
        <f>Confirmed!KN2/'By Population Size'!$B2*100000</f>
        <v>694.72816185818908</v>
      </c>
      <c r="KO2" s="7">
        <f>Confirmed!KO2/'By Population Size'!$B2*100000</f>
        <v>700.80783133867135</v>
      </c>
      <c r="KP2" s="7">
        <f>Confirmed!KP2/'By Population Size'!$B2*100000</f>
        <v>707.66354394772532</v>
      </c>
      <c r="KQ2" s="7">
        <f>Confirmed!KQ2/'By Population Size'!$B2*100000</f>
        <v>715.50431085479238</v>
      </c>
      <c r="KR2" s="7">
        <f>Confirmed!KR2/'By Population Size'!$B2*100000</f>
        <v>723.54899579146138</v>
      </c>
      <c r="KS2" s="7">
        <f>Confirmed!KS2/'By Population Size'!$B2*100000</f>
        <v>731.93304805351943</v>
      </c>
      <c r="KT2" s="7">
        <f>Confirmed!KT2/'By Population Size'!$B2*100000</f>
        <v>740.51146068981268</v>
      </c>
      <c r="KU2" s="7">
        <f>Confirmed!KU2/'By Population Size'!$B2*100000</f>
        <v>748.04869185731525</v>
      </c>
      <c r="KV2" s="7">
        <f>Confirmed!KV2/'By Population Size'!$B2*100000</f>
        <v>754.30841730165162</v>
      </c>
      <c r="KW2" s="7">
        <f>Confirmed!KW2/'By Population Size'!$B2*100000</f>
        <v>761.04664130956724</v>
      </c>
      <c r="KX2" s="7">
        <f>Confirmed!KX2/'By Population Size'!$B2*100000</f>
        <v>768.61798496783479</v>
      </c>
      <c r="KY2" s="7">
        <f>Confirmed!KY2/'By Population Size'!$B2*100000</f>
        <v>776.77873447913794</v>
      </c>
      <c r="KZ2" s="7">
        <f>Confirmed!KZ2/'By Population Size'!$B2*100000</f>
        <v>784.24987029033286</v>
      </c>
      <c r="LA2" s="7">
        <f>Confirmed!LA2/'By Population Size'!$B2*100000</f>
        <v>793.06417099270277</v>
      </c>
      <c r="LB2" s="7">
        <f>Confirmed!LB2/'By Population Size'!$B2*100000</f>
        <v>800.58101677177899</v>
      </c>
      <c r="LC2" s="7">
        <f>Confirmed!LC2/'By Population Size'!$B2*100000</f>
        <v>806.84908111005939</v>
      </c>
      <c r="LD2" s="7">
        <f>Confirmed!LD2/'By Population Size'!$B2*100000</f>
        <v>813.37282876573317</v>
      </c>
      <c r="LE2" s="7">
        <f>Confirmed!LE2/'By Population Size'!$B2*100000</f>
        <v>821.22316615723457</v>
      </c>
      <c r="LF2" s="7">
        <f>Confirmed!LF2/'By Population Size'!$B2*100000</f>
        <v>829.57999513783216</v>
      </c>
      <c r="LG2" s="7">
        <f>Confirmed!LG2/'By Population Size'!$B2*100000</f>
        <v>838.48379141582348</v>
      </c>
      <c r="LH2" s="7">
        <f>Confirmed!LH2/'By Population Size'!$B2*100000</f>
        <v>847.24800743825847</v>
      </c>
      <c r="LI2" s="7">
        <f>Confirmed!LI2/'By Population Size'!$B2*100000</f>
        <v>855.48546194477956</v>
      </c>
      <c r="LJ2" s="7">
        <f>Confirmed!LJ2/'By Population Size'!$B2*100000</f>
        <v>862.39587769810669</v>
      </c>
      <c r="LK2" s="7">
        <f>Confirmed!LK2/'By Population Size'!$B2*100000</f>
        <v>869.06568428847788</v>
      </c>
      <c r="LL2" s="7">
        <f>Confirmed!LL2/'By Population Size'!$B2*100000</f>
        <v>877.32061198507881</v>
      </c>
      <c r="LM2" s="7">
        <f>Confirmed!LM2/'By Population Size'!$B2*100000</f>
        <v>885.91372673284866</v>
      </c>
      <c r="LN2" s="7">
        <f>Confirmed!LN2/'By Population Size'!$B2*100000</f>
        <v>905.13345324745796</v>
      </c>
      <c r="LO2" s="7">
        <f>Confirmed!LO2/'By Population Size'!$B2*100000</f>
        <v>914.17040241813481</v>
      </c>
      <c r="LP2" s="7">
        <f>Confirmed!LP2/'By Population Size'!$B2*100000</f>
        <v>922.31416624392727</v>
      </c>
      <c r="LQ2" s="7">
        <f>Confirmed!LQ2/'By Population Size'!$B2*100000</f>
        <v>929.12388664561263</v>
      </c>
      <c r="LR2" s="7">
        <f>Confirmed!LR2/'By Population Size'!$B2*100000</f>
        <v>935.8498845520993</v>
      </c>
      <c r="LS2" s="7">
        <f>Confirmed!LS2/'By Population Size'!$B2*100000</f>
        <v>944.02220588238333</v>
      </c>
      <c r="LT2" s="7">
        <f>Confirmed!LT2/'By Population Size'!$B2*100000</f>
        <v>953.43223716811849</v>
      </c>
      <c r="LU2" s="7">
        <f>Confirmed!LU2/'By Population Size'!$B2*100000</f>
        <v>962.91878101305781</v>
      </c>
      <c r="LV2" s="7">
        <f>Confirmed!LV2/'By Population Size'!$B2*100000</f>
        <v>972.15918636690287</v>
      </c>
      <c r="LW2" s="7">
        <f>Confirmed!LW2/'By Population Size'!$B2*100000</f>
        <v>979.99950425660381</v>
      </c>
      <c r="LX2" s="7">
        <f>Confirmed!LX2/'By Population Size'!$B2*100000</f>
        <v>986.84093811341188</v>
      </c>
      <c r="LY2" s="7">
        <f>Confirmed!LY2/'By Population Size'!$B2*100000</f>
        <v>993.8864567777008</v>
      </c>
      <c r="LZ2" s="7">
        <f>Confirmed!LZ2/'By Population Size'!$B2*100000</f>
        <v>1002.2269415261678</v>
      </c>
      <c r="MA2" s="7">
        <f>Confirmed!MA2/'By Population Size'!$B2*100000</f>
        <v>1011.1430921962641</v>
      </c>
      <c r="MB2" s="7">
        <f>Confirmed!MB2/'By Population Size'!$B2*100000</f>
        <v>1019.693652926784</v>
      </c>
      <c r="MC2" s="7">
        <f>Confirmed!MC2/'By Population Size'!$B2*100000</f>
        <v>1025.665019418534</v>
      </c>
      <c r="MD2" s="7">
        <f>Confirmed!MD2/'By Population Size'!$B2*100000</f>
        <v>1032.2399037376865</v>
      </c>
      <c r="ME2" s="7">
        <f>Confirmed!ME2/'By Population Size'!$B2*100000</f>
        <v>1037.8632047962105</v>
      </c>
      <c r="MF2" s="7">
        <f>Confirmed!MF2/'By Population Size'!$B2*100000</f>
        <v>1044.2292703819355</v>
      </c>
      <c r="MG2" s="7">
        <f>Confirmed!MG2/'By Population Size'!$B2*100000</f>
        <v>1052.7507219580568</v>
      </c>
      <c r="MH2" s="7">
        <f>Confirmed!MH2/'By Population Size'!$B2*100000</f>
        <v>1062.5124236450154</v>
      </c>
      <c r="MI2" s="7">
        <f>Confirmed!MI2/'By Population Size'!$B2*100000</f>
        <v>1071.8103673670746</v>
      </c>
      <c r="MJ2" s="7">
        <f>Confirmed!MJ2/'By Population Size'!$B2*100000</f>
        <v>1078.6457074167697</v>
      </c>
      <c r="MK2" s="7">
        <f>Confirmed!MK2/'By Population Size'!$B2*100000</f>
        <v>1086.6758955070436</v>
      </c>
      <c r="ML2" s="7">
        <f>Confirmed!ML2/'By Population Size'!$B2*100000</f>
        <v>1093.5010492770596</v>
      </c>
      <c r="MM2" s="7">
        <f>Confirmed!MM2/'By Population Size'!$B2*100000</f>
        <v>1100.6024128726385</v>
      </c>
      <c r="MN2" s="7">
        <f>Confirmed!MN2/'By Population Size'!$B2*100000</f>
        <v>1110.079822421442</v>
      </c>
      <c r="MO2" s="7">
        <f>Confirmed!MO2/'By Population Size'!$B2*100000</f>
        <v>1120.1216852867867</v>
      </c>
      <c r="MP2" s="7">
        <f>Confirmed!MP2/'By Population Size'!$B2*100000</f>
        <v>1131.410507865327</v>
      </c>
      <c r="MQ2" s="7">
        <f>Confirmed!MQ2/'By Population Size'!$B2*100000</f>
        <v>1141.6774054055536</v>
      </c>
      <c r="MR2" s="7">
        <f>Confirmed!MR2/'By Population Size'!$B2*100000</f>
        <v>1151.4542069050847</v>
      </c>
      <c r="MS2" s="7">
        <f>Confirmed!MS2/'By Population Size'!$B2*100000</f>
        <v>1158.9995588723821</v>
      </c>
      <c r="MT2" s="7">
        <f>Confirmed!MT2/'By Population Size'!$B2*100000</f>
        <v>1166.9419191658233</v>
      </c>
      <c r="MU2" s="7">
        <f>Confirmed!MU2/'By Population Size'!$B2*100000</f>
        <v>1175.980702893168</v>
      </c>
      <c r="MV2" s="7">
        <f>Confirmed!MV2/'By Population Size'!$B2*100000</f>
        <v>1185.5686092012645</v>
      </c>
      <c r="MW2" s="7">
        <f>Confirmed!MW2/'By Population Size'!$B2*100000</f>
        <v>1195.2431245447708</v>
      </c>
      <c r="MX2" s="7">
        <f>Confirmed!MX2/'By Population Size'!$B2*100000</f>
        <v>1205.0758351209304</v>
      </c>
      <c r="MY2" s="7">
        <f>Confirmed!MY2/'By Population Size'!$B2*100000</f>
        <v>1213.2654115471448</v>
      </c>
      <c r="MZ2" s="7">
        <f>Confirmed!MZ2/'By Population Size'!$B2*100000</f>
        <v>1220.0503333611471</v>
      </c>
      <c r="NA2" s="7">
        <f>Confirmed!NA2/'By Population Size'!$B2*100000</f>
        <v>1226.6490797460472</v>
      </c>
      <c r="NB2" s="7">
        <f>Confirmed!NB2/'By Population Size'!$B2*100000</f>
        <v>1234.444341950315</v>
      </c>
      <c r="NC2" s="7">
        <f>Confirmed!NC2/'By Population Size'!$B2*100000</f>
        <v>1243.3244429404376</v>
      </c>
      <c r="ND2" s="7">
        <f>Confirmed!ND2/'By Population Size'!$B2*100000</f>
        <v>1251.7360648687816</v>
      </c>
      <c r="NE2" s="7">
        <f>Confirmed!NE2/'By Population Size'!$B2*100000</f>
        <v>1260.1848910931835</v>
      </c>
      <c r="NF2" s="7">
        <f>Confirmed!NF2/'By Population Size'!$B2*100000</f>
        <v>1267.4669521059971</v>
      </c>
      <c r="NG2" s="7">
        <f>Confirmed!NG2/'By Population Size'!$B2*100000</f>
        <v>1273.1801207831031</v>
      </c>
      <c r="NH2" s="7">
        <f>Confirmed!NH2/'By Population Size'!$B2*100000</f>
        <v>1279.5560775799524</v>
      </c>
      <c r="NI2" s="7">
        <f>Confirmed!NI2/'By Population Size'!$B2*100000</f>
        <v>1286.6872302705133</v>
      </c>
      <c r="NJ2" s="7">
        <f>Confirmed!NJ2/'By Population Size'!$B2*100000</f>
        <v>1294.3512382841011</v>
      </c>
      <c r="NK2" s="7">
        <f>Confirmed!NK2/'By Population Size'!$B2*100000</f>
        <v>1302.2352263199339</v>
      </c>
      <c r="NL2" s="7">
        <f>Confirmed!NL2/'By Population Size'!$B2*100000</f>
        <v>1309.8059541829564</v>
      </c>
      <c r="NM2" s="7">
        <f>Confirmed!NM2/'By Population Size'!$B2*100000</f>
        <v>1316.4128726839217</v>
      </c>
      <c r="NN2" s="7">
        <f>Confirmed!NN2/'By Population Size'!$B2*100000</f>
        <v>1321.3073672408002</v>
      </c>
      <c r="NO2" s="7">
        <f>Confirmed!NO2/'By Population Size'!$B2*100000</f>
        <v>1327.0367775174959</v>
      </c>
      <c r="NP2" s="7">
        <f>Confirmed!NP2/'By Population Size'!$B2*100000</f>
        <v>1332.9083210342012</v>
      </c>
      <c r="NQ2" s="7">
        <f>Confirmed!NQ2/'By Population Size'!$B2*100000</f>
        <v>1339.6026696309034</v>
      </c>
      <c r="NR2" s="7">
        <f>Confirmed!NR2/'By Population Size'!$B2*100000</f>
        <v>1345.5898158758093</v>
      </c>
      <c r="NS2" s="7">
        <f>Confirmed!NS2/'By Population Size'!$B2*100000</f>
        <v>1352.4567154318158</v>
      </c>
      <c r="NT2" s="7">
        <f>Confirmed!NT2/'By Population Size'!$B2*100000</f>
        <v>1357.2286025895812</v>
      </c>
      <c r="NU2" s="7">
        <f>Confirmed!NU2/'By Population Size'!$B2*100000</f>
        <v>1362.3345073515438</v>
      </c>
      <c r="NV2" s="7">
        <f>Confirmed!NV2/'By Population Size'!$B2*100000</f>
        <v>1366.3855420295797</v>
      </c>
      <c r="NW2" s="7">
        <f>Confirmed!NW2/'By Population Size'!$B2*100000</f>
        <v>1371.8750872292408</v>
      </c>
      <c r="NX2" s="7">
        <f>Confirmed!NX2/'By Population Size'!$B2*100000</f>
        <v>1377.4640192156473</v>
      </c>
      <c r="NY2" s="7">
        <f>Confirmed!NY2/'By Population Size'!$B2*100000</f>
        <v>1383.1273597941706</v>
      </c>
      <c r="NZ2" s="7">
        <f>Confirmed!NZ2/'By Population Size'!$B2*100000</f>
        <v>1388.6244356565164</v>
      </c>
      <c r="OA2" s="7">
        <f>Confirmed!OA2/'By Population Size'!$B2*100000</f>
        <v>1393.4125772429388</v>
      </c>
      <c r="OB2" s="7">
        <f>Confirmed!OB2/'By Population Size'!$B2*100000</f>
        <v>1397.1813852627042</v>
      </c>
      <c r="OC2" s="7">
        <f>Confirmed!OC2/'By Population Size'!$B2*100000</f>
        <v>1400.8134739089894</v>
      </c>
      <c r="OD2" s="7">
        <f>Confirmed!OD2/'By Population Size'!$B2*100000</f>
        <v>1405.3154374843186</v>
      </c>
      <c r="OE2" s="7">
        <f>Confirmed!OE2/'By Population Size'!$B2*100000</f>
        <v>1410.3886409529528</v>
      </c>
      <c r="OF2" s="7">
        <f>Confirmed!OF2/'By Population Size'!$B2*100000</f>
        <v>1415.5596404039495</v>
      </c>
      <c r="OG2" s="7">
        <f>Confirmed!OG2/'By Population Size'!$B2*100000</f>
        <v>1420.8535808098175</v>
      </c>
      <c r="OH2" s="7">
        <f>Confirmed!OH2/'By Population Size'!$B2*100000</f>
        <v>1425.6053519895763</v>
      </c>
      <c r="OI2" s="7">
        <f>Confirmed!OI2/'By Population Size'!$B2*100000</f>
        <v>1429.6389006484646</v>
      </c>
      <c r="OJ2" s="7">
        <f>Confirmed!OJ2/'By Population Size'!$B2*100000</f>
        <v>1433.3382905834126</v>
      </c>
      <c r="OK2" s="7">
        <f>Confirmed!OK2/'By Population Size'!$B2*100000</f>
        <v>1438.326180752465</v>
      </c>
      <c r="OL2" s="7">
        <f>Confirmed!OL2/'By Population Size'!$B2*100000</f>
        <v>1444.0334737166072</v>
      </c>
      <c r="OM2" s="7">
        <f>Confirmed!OM2/'By Population Size'!$B2*100000</f>
        <v>1449.7736475810245</v>
      </c>
      <c r="ON2" s="7">
        <f>Confirmed!ON2/'By Population Size'!$B2*100000</f>
        <v>1455.451972510512</v>
      </c>
      <c r="OO2" s="7">
        <f>Confirmed!OO2/'By Population Size'!$B2*100000</f>
        <v>1460.4433650150206</v>
      </c>
      <c r="OP2" s="7">
        <f>Confirmed!OP2/'By Population Size'!$B2*100000</f>
        <v>1464.3346521432231</v>
      </c>
      <c r="OQ2" s="7">
        <f>Confirmed!OQ2/'By Population Size'!$B2*100000</f>
        <v>1468.2667228773462</v>
      </c>
      <c r="OR2" s="7">
        <f>Confirmed!OR2/'By Population Size'!$B2*100000</f>
        <v>1472.2469026149927</v>
      </c>
      <c r="OS2" s="7">
        <f>Confirmed!OS2/'By Population Size'!$B2*100000</f>
        <v>1477.9058299942592</v>
      </c>
      <c r="OT2" s="7">
        <f>Confirmed!OT2/'By Population Size'!$B2*100000</f>
        <v>1483.7173847908377</v>
      </c>
      <c r="OU2" s="7">
        <f>Confirmed!OU2/'By Population Size'!$B2*100000</f>
        <v>1489.4522474212658</v>
      </c>
      <c r="OV2" s="7">
        <f>Confirmed!OV2/'By Population Size'!$B2*100000</f>
        <v>1494.7187207933887</v>
      </c>
      <c r="OW2" s="7">
        <f>Confirmed!OW2/'By Population Size'!$B2*100000</f>
        <v>1499.4428068452532</v>
      </c>
      <c r="OX2" s="7">
        <f>Confirmed!OX2/'By Population Size'!$B2*100000</f>
        <v>1503.2746312451006</v>
      </c>
      <c r="OY2" s="7">
        <f>Confirmed!OY2/'By Population Size'!$B2*100000</f>
        <v>1508.5947044616826</v>
      </c>
      <c r="OZ2" s="7">
        <f>Confirmed!OZ2/'By Population Size'!$B2*100000</f>
        <v>1514.5864563418588</v>
      </c>
      <c r="PA2" s="7">
        <f>Confirmed!PA2/'By Population Size'!$B2*100000</f>
        <v>1520.7039715717797</v>
      </c>
      <c r="PB2" s="7">
        <f>Confirmed!PB2/'By Population Size'!$B2*100000</f>
        <v>1526.9783606403901</v>
      </c>
      <c r="PC2" s="7">
        <f>Confirmed!PC2/'By Population Size'!$B2*100000</f>
        <v>1532.8060415749499</v>
      </c>
      <c r="PD2" s="7">
        <f>Confirmed!PD2/'By Population Size'!$B2*100000</f>
        <v>1537.4291628647527</v>
      </c>
      <c r="PE2" s="7">
        <f>Confirmed!PE2/'By Population Size'!$B2*100000</f>
        <v>1541.9047627061511</v>
      </c>
      <c r="PF2" s="7">
        <f>Confirmed!PF2/'By Population Size'!$B2*100000</f>
        <v>1547.9725396409622</v>
      </c>
      <c r="PG2" s="7">
        <f>Confirmed!PG2/'By Population Size'!$B2*100000</f>
        <v>1554.8906528348532</v>
      </c>
      <c r="PH2" s="7">
        <f>Confirmed!PH2/'By Population Size'!$B2*100000</f>
        <v>1561.9934789441393</v>
      </c>
      <c r="PI2" s="7">
        <f>Confirmed!PI2/'By Population Size'!$B2*100000</f>
        <v>1569.1986553547883</v>
      </c>
      <c r="PJ2" s="7">
        <f>Confirmed!PJ2/'By Population Size'!$B2*100000</f>
        <v>1575.5978584221405</v>
      </c>
      <c r="PK2" s="7">
        <f>Confirmed!PK2/'By Population Size'!$B2*100000</f>
        <v>1581.0284540561502</v>
      </c>
      <c r="PL2" s="7">
        <f>Confirmed!PL2/'By Population Size'!$B2*100000</f>
        <v>1586.3754298275028</v>
      </c>
      <c r="PM2" s="7">
        <f>Confirmed!PM2/'By Population Size'!$B2*100000</f>
        <v>1592.9720979034505</v>
      </c>
      <c r="PN2" s="7">
        <f>Confirmed!PN2/'By Population Size'!$B2*100000</f>
        <v>1601.0998253947348</v>
      </c>
      <c r="PO2" s="7">
        <f>Confirmed!PO2/'By Population Size'!$B2*100000</f>
        <v>1609.4554997592477</v>
      </c>
      <c r="PP2" s="7">
        <f>Confirmed!PP2/'By Population Size'!$B2*100000</f>
        <v>1617.6829989093064</v>
      </c>
      <c r="PQ2" s="7">
        <f>Confirmed!PQ2/'By Population Size'!$B2*100000</f>
        <v>1625.1746227414685</v>
      </c>
      <c r="PR2" s="7">
        <f>Confirmed!PR2/'By Population Size'!$B2*100000</f>
        <v>1631.2113533326726</v>
      </c>
      <c r="PS2" s="7">
        <f>Confirmed!PS2/'By Population Size'!$B2*100000</f>
        <v>1637.0919413420406</v>
      </c>
      <c r="PT2" s="7">
        <f>Confirmed!PT2/'By Population Size'!$B2*100000</f>
        <v>1644.3822386162574</v>
      </c>
      <c r="PU2" s="7">
        <f>Confirmed!PU2/'By Population Size'!$B2*100000</f>
        <v>1653.1464418096248</v>
      </c>
      <c r="PV2" s="7">
        <f>Confirmed!PV2/'By Population Size'!$B2*100000</f>
        <v>1662.2776717981403</v>
      </c>
      <c r="PW2" s="7">
        <f>Confirmed!PW2/'By Population Size'!$B2*100000</f>
        <v>1670.3471681515598</v>
      </c>
      <c r="PX2" s="7">
        <f>Confirmed!PX2/'By Population Size'!$B2*100000</f>
        <v>1677.1987241427091</v>
      </c>
      <c r="PY2" s="7">
        <f>Confirmed!PY2/'By Population Size'!$B2*100000</f>
        <v>1684.2900040911497</v>
      </c>
      <c r="PZ2" s="7">
        <f>Confirmed!PZ2/'By Population Size'!$B2*100000</f>
        <v>1690.5722445491353</v>
      </c>
      <c r="QA2" s="7">
        <f>Confirmed!QA2/'By Population Size'!$B2*100000</f>
        <v>1698.3398472836441</v>
      </c>
      <c r="QB2" s="7">
        <f>Confirmed!QB2/'By Population Size'!$B2*100000</f>
        <v>1707.1191374605162</v>
      </c>
      <c r="QC2" s="7">
        <f>Confirmed!QC2/'By Population Size'!$B2*100000</f>
        <v>1717.8927575130558</v>
      </c>
      <c r="QD2" s="7">
        <f>Confirmed!QD2/'By Population Size'!$B2*100000</f>
        <v>1727.4882586291749</v>
      </c>
    </row>
    <row r="3" spans="1:446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</row>
    <row r="4" spans="1:446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</row>
    <row r="5" spans="1:446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</row>
    <row r="6" spans="1:446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</row>
    <row r="7" spans="1:446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</row>
    <row r="8" spans="1:446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1280.959397229075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1685.444816938299</v>
      </c>
      <c r="HG8" s="7">
        <f>Confirmed!HG8/'By Population Size'!$B8*100000</f>
        <v>1700.1840176034129</v>
      </c>
      <c r="HH8" s="7">
        <f>Confirmed!HH8/'By Population Size'!$B8*100000</f>
        <v>1713.2071777339984</v>
      </c>
      <c r="HI8" s="7">
        <f>Confirmed!HI8/'By Population Size'!$B8*100000</f>
        <v>1723.5681315445856</v>
      </c>
      <c r="HJ8" s="7">
        <f>Confirmed!HJ8/'By Population Size'!$B8*100000</f>
        <v>1734.6514855026599</v>
      </c>
      <c r="HK8" s="7">
        <f>Confirmed!HK8/'By Population Size'!$B8*100000</f>
        <v>1746.7977262411512</v>
      </c>
      <c r="HL8" s="7">
        <f>Confirmed!HL8/'By Population Size'!$B8*100000</f>
        <v>1760.5139550774879</v>
      </c>
      <c r="HM8" s="7">
        <f>Confirmed!HM8/'By Population Size'!$B8*100000</f>
        <v>1774.1908737341789</v>
      </c>
      <c r="HN8" s="7">
        <f>Confirmed!HN8/'By Population Size'!$B8*100000</f>
        <v>1788.3978750440908</v>
      </c>
      <c r="HO8" s="7">
        <f>Confirmed!HO8/'By Population Size'!$B8*100000</f>
        <v>1801.3079428116957</v>
      </c>
      <c r="HP8" s="7">
        <f>Confirmed!HP8/'By Population Size'!$B8*100000</f>
        <v>1811.7100211179124</v>
      </c>
      <c r="HQ8" s="7">
        <f>Confirmed!HQ8/'By Population Size'!$B8*100000</f>
        <v>1822.4486550390945</v>
      </c>
      <c r="HR8" s="7">
        <f>Confirmed!HR8/'By Population Size'!$B8*100000</f>
        <v>1835.0669203193302</v>
      </c>
      <c r="HS8" s="7">
        <f>Confirmed!HS8/'By Population Size'!$B8*100000</f>
        <v>1847.4665605235371</v>
      </c>
      <c r="HT8" s="7">
        <f>Confirmed!HT8/'By Population Size'!$B8*100000</f>
        <v>1860.829602515058</v>
      </c>
      <c r="HU8" s="7">
        <f>Confirmed!HU8/'By Population Size'!$B8*100000</f>
        <v>1876.0876975514936</v>
      </c>
      <c r="HV8" s="7">
        <f>Confirmed!HV8/'By Population Size'!$B8*100000</f>
        <v>1889.0905978202616</v>
      </c>
      <c r="HW8" s="7">
        <f>Confirmed!HW8/'By Population Size'!$B8*100000</f>
        <v>1898.5586057808991</v>
      </c>
      <c r="HX8" s="7">
        <f>Confirmed!HX8/'By Population Size'!$B8*100000</f>
        <v>1905.6670958048103</v>
      </c>
      <c r="HY8" s="7">
        <f>Confirmed!HY8/'By Population Size'!$B8*100000</f>
        <v>1913.9733367639228</v>
      </c>
      <c r="HZ8" s="7">
        <f>Confirmed!HZ8/'By Population Size'!$B8*100000</f>
        <v>1924.2275483174722</v>
      </c>
      <c r="IA8" s="7">
        <f>Confirmed!IA8/'By Population Size'!$B8*100000</f>
        <v>1935.1657569968552</v>
      </c>
      <c r="IB8" s="7">
        <f>Confirmed!IB8/'By Population Size'!$B8*100000</f>
        <v>1949.5968263307468</v>
      </c>
      <c r="IC8" s="7">
        <f>Confirmed!IC8/'By Population Size'!$B8*100000</f>
        <v>1962.0327528546266</v>
      </c>
      <c r="ID8" s="7">
        <f>Confirmed!ID8/'By Population Size'!$B8*100000</f>
        <v>1972.4036854031237</v>
      </c>
      <c r="IE8" s="7">
        <f>Confirmed!IE8/'By Population Size'!$B8*100000</f>
        <v>1982.8136257452697</v>
      </c>
      <c r="IF8" s="7">
        <f>Confirmed!IF8/'By Population Size'!$B8*100000</f>
        <v>1994.7748062534295</v>
      </c>
      <c r="IG8" s="7">
        <f>Confirmed!IG8/'By Population Size'!$B8*100000</f>
        <v>2006.5448788113124</v>
      </c>
      <c r="IH8" s="7">
        <f>Confirmed!IH8/'By Population Size'!$B8*100000</f>
        <v>2020.2202855380172</v>
      </c>
      <c r="II8" s="7">
        <f>Confirmed!II8/'By Population Size'!$B8*100000</f>
        <v>2035.1106792017679</v>
      </c>
      <c r="IJ8" s="7">
        <f>Confirmed!IJ8/'By Population Size'!$B8*100000</f>
        <v>2047.8574585308447</v>
      </c>
      <c r="IK8" s="7">
        <f>Confirmed!IK8/'By Population Size'!$B8*100000</f>
        <v>2059.4699879841482</v>
      </c>
      <c r="IL8" s="7">
        <f>Confirmed!IL8/'By Population Size'!$B8*100000</f>
        <v>2075.2058528962762</v>
      </c>
      <c r="IM8" s="7">
        <f>Confirmed!IM8/'By Population Size'!$B8*100000</f>
        <v>2087.2559348876343</v>
      </c>
      <c r="IN8" s="7">
        <f>Confirmed!IN8/'By Population Size'!$B8*100000</f>
        <v>2099.0707605731141</v>
      </c>
      <c r="IO8" s="7">
        <f>Confirmed!IO8/'By Population Size'!$B8*100000</f>
        <v>2113.3140482026988</v>
      </c>
      <c r="IP8" s="7">
        <f>Confirmed!IP8/'By Population Size'!$B8*100000</f>
        <v>2127.9117322210882</v>
      </c>
      <c r="IQ8" s="7">
        <f>Confirmed!IQ8/'By Population Size'!$B8*100000</f>
        <v>2141.4132669993605</v>
      </c>
      <c r="IR8" s="7">
        <f>Confirmed!IR8/'By Population Size'!$B8*100000</f>
        <v>2152.7657444950087</v>
      </c>
      <c r="IS8" s="7">
        <f>Confirmed!IS8/'By Population Size'!$B8*100000</f>
        <v>2162.8221956063412</v>
      </c>
      <c r="IT8" s="7">
        <f>Confirmed!IT8/'By Population Size'!$B8*100000</f>
        <v>2175.9514932219695</v>
      </c>
      <c r="IU8" s="7">
        <f>Confirmed!IU8/'By Population Size'!$B8*100000</f>
        <v>2187.875480252465</v>
      </c>
      <c r="IV8" s="7">
        <f>Confirmed!IV8/'By Population Size'!$B8*100000</f>
        <v>2201.6800058000053</v>
      </c>
      <c r="IW8" s="7">
        <f>Confirmed!IW8/'By Population Size'!$B8*100000</f>
        <v>2218.2685992244456</v>
      </c>
      <c r="IX8" s="7">
        <f>Confirmed!IX8/'By Population Size'!$B8*100000</f>
        <v>2232.962744375965</v>
      </c>
      <c r="IY8" s="7">
        <f>Confirmed!IY8/'By Population Size'!$B8*100000</f>
        <v>2243.7781843404546</v>
      </c>
      <c r="IZ8" s="7">
        <f>Confirmed!IZ8/'By Population Size'!$B8*100000</f>
        <v>2255.71215010886</v>
      </c>
      <c r="JA8" s="7">
        <f>Confirmed!JA8/'By Population Size'!$B8*100000</f>
        <v>2269.3799971856333</v>
      </c>
      <c r="JB8" s="7">
        <f>Confirmed!JB8/'By Population Size'!$B8*100000</f>
        <v>2284.8270834703649</v>
      </c>
      <c r="JC8" s="7">
        <f>Confirmed!JC8/'By Population Size'!$B8*100000</f>
        <v>2302.54418143663</v>
      </c>
      <c r="JD8" s="7">
        <f>Confirmed!JD8/'By Population Size'!$B8*100000</f>
        <v>2319.5860514709834</v>
      </c>
      <c r="JE8" s="7">
        <f>Confirmed!JE8/'By Population Size'!$B8*100000</f>
        <v>2336.205488267145</v>
      </c>
      <c r="JF8" s="7">
        <f>Confirmed!JF8/'By Population Size'!$B8*100000</f>
        <v>2350.0850055420096</v>
      </c>
      <c r="JG8" s="7">
        <f>Confirmed!JG8/'By Population Size'!$B8*100000</f>
        <v>2362.7477215638446</v>
      </c>
      <c r="JH8" s="7">
        <f>Confirmed!JH8/'By Population Size'!$B8*100000</f>
        <v>2378.5422493594438</v>
      </c>
      <c r="JI8" s="7">
        <f>Confirmed!JI8/'By Population Size'!$B8*100000</f>
        <v>2396.6182795044729</v>
      </c>
      <c r="JJ8" s="7">
        <f>Confirmed!JJ8/'By Population Size'!$B8*100000</f>
        <v>2416.2322448316368</v>
      </c>
      <c r="JK8" s="7">
        <f>Confirmed!JK8/'By Population Size'!$B8*100000</f>
        <v>2437.1467723330748</v>
      </c>
      <c r="JL8" s="7">
        <f>Confirmed!JL8/'By Population Size'!$B8*100000</f>
        <v>2454.2950822384682</v>
      </c>
      <c r="JM8" s="7">
        <f>Confirmed!JM8/'By Population Size'!$B8*100000</f>
        <v>2469.2184359759217</v>
      </c>
      <c r="JN8" s="7">
        <f>Confirmed!JN8/'By Population Size'!$B8*100000</f>
        <v>2489.7135540991408</v>
      </c>
      <c r="JO8" s="7">
        <f>Confirmed!JO8/'By Population Size'!$B8*100000</f>
        <v>2508.4512048062056</v>
      </c>
      <c r="JP8" s="7">
        <f>Confirmed!JP8/'By Population Size'!$B8*100000</f>
        <v>2527.5795382217475</v>
      </c>
      <c r="JQ8" s="7">
        <f>Confirmed!JQ8/'By Population Size'!$B8*100000</f>
        <v>2550.6636852536244</v>
      </c>
      <c r="JR8" s="7">
        <f>Confirmed!JR8/'By Population Size'!$B8*100000</f>
        <v>2575.4236554823924</v>
      </c>
      <c r="JS8" s="7">
        <f>Confirmed!JS8/'By Population Size'!$B8*100000</f>
        <v>2600.460308898666</v>
      </c>
      <c r="JT8" s="7">
        <f>Confirmed!JT8/'By Population Size'!$B8*100000</f>
        <v>2619.2415031893379</v>
      </c>
      <c r="JU8" s="7">
        <f>Confirmed!JU8/'By Population Size'!$B8*100000</f>
        <v>2639.6295766695221</v>
      </c>
      <c r="JV8" s="7">
        <f>Confirmed!JV8/'By Population Size'!$B8*100000</f>
        <v>2662.8500997861697</v>
      </c>
      <c r="JW8" s="7">
        <f>Confirmed!JW8/'By Population Size'!$B8*100000</f>
        <v>2686.8643861456603</v>
      </c>
      <c r="JX8" s="7">
        <f>Confirmed!JX8/'By Population Size'!$B8*100000</f>
        <v>2714.4114481113006</v>
      </c>
      <c r="JY8" s="7">
        <f>Confirmed!JY8/'By Population Size'!$B8*100000</f>
        <v>2744.3857624770571</v>
      </c>
      <c r="JZ8" s="7">
        <f>Confirmed!JZ8/'By Population Size'!$B8*100000</f>
        <v>2771.5336749262956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3015.443360889245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4846.4725209869794</v>
      </c>
      <c r="LP8" s="7">
        <f>Confirmed!LP8/'By Population Size'!$B8*100000</f>
        <v>4912.2662710457935</v>
      </c>
      <c r="LQ8" s="7">
        <f>Confirmed!LQ8/'By Population Size'!$B8*100000</f>
        <v>4969.0229131900851</v>
      </c>
      <c r="LR8" s="7">
        <f>Confirmed!LR8/'By Population Size'!$B8*100000</f>
        <v>5027.6325767256694</v>
      </c>
      <c r="LS8" s="7">
        <f>Confirmed!LS8/'By Population Size'!$B8*100000</f>
        <v>5091.127588433209</v>
      </c>
      <c r="LT8" s="7">
        <f>Confirmed!LT8/'By Population Size'!$B8*100000</f>
        <v>5165.7243996446559</v>
      </c>
      <c r="LU8" s="7">
        <f>Confirmed!LU8/'By Population Size'!$B8*100000</f>
        <v>5238.211463753124</v>
      </c>
      <c r="LV8" s="7">
        <f>Confirmed!LV8/'By Population Size'!$B8*100000</f>
        <v>5314.4003372402167</v>
      </c>
      <c r="LW8" s="7">
        <f>Confirmed!LW8/'By Population Size'!$B8*100000</f>
        <v>5372.4263958010633</v>
      </c>
      <c r="LX8" s="7">
        <f>Confirmed!LX8/'By Population Size'!$B8*100000</f>
        <v>5429.2132765450824</v>
      </c>
      <c r="LY8" s="7">
        <f>Confirmed!LY8/'By Population Size'!$B8*100000</f>
        <v>5489.3980687404655</v>
      </c>
      <c r="LZ8" s="7">
        <f>Confirmed!LZ8/'By Population Size'!$B8*100000</f>
        <v>5549.2692866566758</v>
      </c>
      <c r="MA8" s="7">
        <f>Confirmed!MA8/'By Population Size'!$B8*100000</f>
        <v>5618.6983211747147</v>
      </c>
      <c r="MB8" s="7">
        <f>Confirmed!MB8/'By Population Size'!$B8*100000</f>
        <v>5677.4195651432938</v>
      </c>
      <c r="MC8" s="7">
        <f>Confirmed!MC8/'By Population Size'!$B8*100000</f>
        <v>5706.9463482330848</v>
      </c>
      <c r="MD8" s="7">
        <f>Confirmed!MD8/'By Population Size'!$B8*100000</f>
        <v>5775.3666230642184</v>
      </c>
      <c r="ME8" s="7">
        <f>Confirmed!ME8/'By Population Size'!$B8*100000</f>
        <v>5822.4242343459546</v>
      </c>
      <c r="MF8" s="7">
        <f>Confirmed!MF8/'By Population Size'!$B8*100000</f>
        <v>5875.2220390139382</v>
      </c>
      <c r="MG8" s="7">
        <f>Confirmed!MG8/'By Population Size'!$B8*100000</f>
        <v>5935.7690896340555</v>
      </c>
      <c r="MH8" s="7">
        <f>Confirmed!MH8/'By Population Size'!$B8*100000</f>
        <v>6006.4242993710395</v>
      </c>
      <c r="MI8" s="7">
        <f>Confirmed!MI8/'By Population Size'!$B8*100000</f>
        <v>6077.6833739445792</v>
      </c>
      <c r="MJ8" s="7">
        <f>Confirmed!MJ8/'By Population Size'!$B8*100000</f>
        <v>6124.1383299337485</v>
      </c>
      <c r="MK8" s="7">
        <f>Confirmed!MK8/'By Population Size'!$B8*100000</f>
        <v>6214.9433329850654</v>
      </c>
      <c r="ML8" s="7">
        <f>Confirmed!ML8/'By Population Size'!$B8*100000</f>
        <v>6278.0606645820098</v>
      </c>
      <c r="MM8" s="7">
        <f>Confirmed!MM8/'By Population Size'!$B8*100000</f>
        <v>6333.7798203696548</v>
      </c>
      <c r="MN8" s="7">
        <f>Confirmed!MN8/'By Population Size'!$B8*100000</f>
        <v>6404.8704659427121</v>
      </c>
      <c r="MO8" s="7">
        <f>Confirmed!MO8/'By Population Size'!$B8*100000</f>
        <v>6482.1074092963572</v>
      </c>
      <c r="MP8" s="7">
        <f>Confirmed!MP8/'By Population Size'!$B8*100000</f>
        <v>6566.2508488277326</v>
      </c>
      <c r="MQ8" s="7">
        <f>Confirmed!MQ8/'By Population Size'!$B8*100000</f>
        <v>6654.9291711602236</v>
      </c>
      <c r="MR8" s="7">
        <f>Confirmed!MR8/'By Population Size'!$B8*100000</f>
        <v>6734.3423865362465</v>
      </c>
      <c r="MS8" s="7">
        <f>Confirmed!MS8/'By Population Size'!$B8*100000</f>
        <v>6798.822269436906</v>
      </c>
      <c r="MT8" s="7">
        <f>Confirmed!MT8/'By Population Size'!$B8*100000</f>
        <v>6863.8276992008277</v>
      </c>
      <c r="MU8" s="7">
        <f>Confirmed!MU8/'By Population Size'!$B8*100000</f>
        <v>6932.4418034562141</v>
      </c>
      <c r="MV8" s="7">
        <f>Confirmed!MV8/'By Population Size'!$B8*100000</f>
        <v>7002.0961155422219</v>
      </c>
      <c r="MW8" s="7">
        <f>Confirmed!MW8/'By Population Size'!$B8*100000</f>
        <v>7073.3684950996412</v>
      </c>
      <c r="MX8" s="7">
        <f>Confirmed!MX8/'By Population Size'!$B8*100000</f>
        <v>7146.7651362879096</v>
      </c>
      <c r="MY8" s="7">
        <f>Confirmed!MY8/'By Population Size'!$B8*100000</f>
        <v>7207.7470179721058</v>
      </c>
      <c r="MZ8" s="7">
        <f>Confirmed!MZ8/'By Population Size'!$B8*100000</f>
        <v>7261.5000600054773</v>
      </c>
      <c r="NA8" s="7">
        <f>Confirmed!NA8/'By Population Size'!$B8*100000</f>
        <v>7304.8616072425366</v>
      </c>
      <c r="NB8" s="7">
        <f>Confirmed!NB8/'By Population Size'!$B8*100000</f>
        <v>7358.2895843288379</v>
      </c>
      <c r="NC8" s="7">
        <f>Confirmed!NC8/'By Population Size'!$B8*100000</f>
        <v>7413.692141977338</v>
      </c>
      <c r="ND8" s="7">
        <f>Confirmed!ND8/'By Population Size'!$B8*100000</f>
        <v>7472.2954554069802</v>
      </c>
      <c r="NE8" s="7">
        <f>Confirmed!NE8/'By Population Size'!$B8*100000</f>
        <v>7529.9716533689807</v>
      </c>
      <c r="NF8" s="7">
        <f>Confirmed!NF8/'By Population Size'!$B8*100000</f>
        <v>7581.5571925738932</v>
      </c>
      <c r="NG8" s="7">
        <f>Confirmed!NG8/'By Population Size'!$B8*100000</f>
        <v>7621.1851799026135</v>
      </c>
      <c r="NH8" s="7">
        <f>Confirmed!NH8/'By Population Size'!$B8*100000</f>
        <v>7667.1321274163638</v>
      </c>
      <c r="NI8" s="7">
        <f>Confirmed!NI8/'By Population Size'!$B8*100000</f>
        <v>7711.7398073481882</v>
      </c>
      <c r="NJ8" s="7">
        <f>Confirmed!NJ8/'By Population Size'!$B8*100000</f>
        <v>7758.0889282383114</v>
      </c>
      <c r="NK8" s="7">
        <f>Confirmed!NK8/'By Population Size'!$B8*100000</f>
        <v>7809.2653391889135</v>
      </c>
      <c r="NL8" s="7">
        <f>Confirmed!NL8/'By Population Size'!$B8*100000</f>
        <v>7859.6289365788425</v>
      </c>
      <c r="NM8" s="7">
        <f>Confirmed!NM8/'By Population Size'!$B8*100000</f>
        <v>7902.6581616048989</v>
      </c>
      <c r="NN8" s="7">
        <f>Confirmed!NN8/'By Population Size'!$B8*100000</f>
        <v>7936.5220670535864</v>
      </c>
      <c r="NO8" s="7">
        <f>Confirmed!NO8/'By Population Size'!$B8*100000</f>
        <v>7977.3998157090391</v>
      </c>
      <c r="NP8" s="7">
        <f>Confirmed!NP8/'By Population Size'!$B8*100000</f>
        <v>8012.2700617566543</v>
      </c>
      <c r="NQ8" s="7">
        <f>Confirmed!NQ8/'By Population Size'!$B8*100000</f>
        <v>8049.0465491310833</v>
      </c>
      <c r="NR8" s="7">
        <f>Confirmed!NR8/'By Population Size'!$B8*100000</f>
        <v>8086.5306197391337</v>
      </c>
      <c r="NS8" s="7">
        <f>Confirmed!NS8/'By Population Size'!$B8*100000</f>
        <v>8127.1682739127509</v>
      </c>
      <c r="NT8" s="7">
        <f>Confirmed!NT8/'By Population Size'!$B8*100000</f>
        <v>8158.609462751283</v>
      </c>
      <c r="NU8" s="7">
        <f>Confirmed!NU8/'By Population Size'!$B8*100000</f>
        <v>8185.7123196869279</v>
      </c>
      <c r="NV8" s="7">
        <f>Confirmed!NV8/'By Population Size'!$B8*100000</f>
        <v>8213.0171704687527</v>
      </c>
      <c r="NW8" s="7">
        <f>Confirmed!NW8/'By Population Size'!$B8*100000</f>
        <v>8241.9316219140637</v>
      </c>
      <c r="NX8" s="7">
        <f>Confirmed!NX8/'By Population Size'!$B8*100000</f>
        <v>8270.708185344618</v>
      </c>
      <c r="NY8" s="7">
        <f>Confirmed!NY8/'By Population Size'!$B8*100000</f>
        <v>8302.6827830823404</v>
      </c>
      <c r="NZ8" s="7">
        <f>Confirmed!NZ8/'By Population Size'!$B8*100000</f>
        <v>8332.8052665867617</v>
      </c>
      <c r="OA8" s="7">
        <f>Confirmed!OA8/'By Population Size'!$B8*100000</f>
        <v>8359.1449012652884</v>
      </c>
      <c r="OB8" s="7">
        <f>Confirmed!OB8/'By Population Size'!$B8*100000</f>
        <v>8378.8030149480528</v>
      </c>
      <c r="OC8" s="7">
        <f>Confirmed!OC8/'By Population Size'!$B8*100000</f>
        <v>8395.1874978243322</v>
      </c>
      <c r="OD8" s="7">
        <f>Confirmed!OD8/'By Population Size'!$B8*100000</f>
        <v>8414.1504260993661</v>
      </c>
      <c r="OE8" s="7">
        <f>Confirmed!OE8/'By Population Size'!$B8*100000</f>
        <v>8435.3528250702075</v>
      </c>
      <c r="OF8" s="7">
        <f>Confirmed!OF8/'By Population Size'!$B8*100000</f>
        <v>8456.3979833224676</v>
      </c>
      <c r="OG8" s="7">
        <f>Confirmed!OG8/'By Population Size'!$B8*100000</f>
        <v>8480.4670015474658</v>
      </c>
      <c r="OH8" s="7">
        <f>Confirmed!OH8/'By Population Size'!$B8*100000</f>
        <v>8502.0933456864877</v>
      </c>
      <c r="OI8" s="7">
        <f>Confirmed!OI8/'By Population Size'!$B8*100000</f>
        <v>8519.3502121649017</v>
      </c>
      <c r="OJ8" s="7">
        <f>Confirmed!OJ8/'By Population Size'!$B8*100000</f>
        <v>8536.346724299663</v>
      </c>
      <c r="OK8" s="7">
        <f>Confirmed!OK8/'By Population Size'!$B8*100000</f>
        <v>8558.1956245326764</v>
      </c>
      <c r="OL8" s="7">
        <f>Confirmed!OL8/'By Population Size'!$B8*100000</f>
        <v>8580.7889990909789</v>
      </c>
      <c r="OM8" s="7">
        <f>Confirmed!OM8/'By Population Size'!$B8*100000</f>
        <v>8604.2214947917146</v>
      </c>
      <c r="ON8" s="7">
        <f>Confirmed!ON8/'By Population Size'!$B8*100000</f>
        <v>8627.4964473878717</v>
      </c>
      <c r="OO8" s="7">
        <f>Confirmed!OO8/'By Population Size'!$B8*100000</f>
        <v>8646.9785724202247</v>
      </c>
      <c r="OP8" s="7">
        <f>Confirmed!OP8/'By Population Size'!$B8*100000</f>
        <v>8662.4598283226478</v>
      </c>
      <c r="OQ8" s="7">
        <f>Confirmed!OQ8/'By Population Size'!$B8*100000</f>
        <v>8680.2667349301046</v>
      </c>
      <c r="OR8" s="7">
        <f>Confirmed!OR8/'By Population Size'!$B8*100000</f>
        <v>8697.5184608465643</v>
      </c>
      <c r="OS8" s="7">
        <f>Confirmed!OS8/'By Population Size'!$B8*100000</f>
        <v>8717.8339616874036</v>
      </c>
      <c r="OT8" s="7">
        <f>Confirmed!OT8/'By Population Size'!$B8*100000</f>
        <v>8738.4098168718956</v>
      </c>
      <c r="OU8" s="7">
        <f>Confirmed!OU8/'By Population Size'!$B8*100000</f>
        <v>8758.5018544607483</v>
      </c>
      <c r="OV8" s="7">
        <f>Confirmed!OV8/'By Population Size'!$B8*100000</f>
        <v>8776.0979980281045</v>
      </c>
      <c r="OW8" s="7">
        <f>Confirmed!OW8/'By Population Size'!$B8*100000</f>
        <v>8788.477378370495</v>
      </c>
      <c r="OX8" s="7">
        <f>Confirmed!OX8/'By Population Size'!$B8*100000</f>
        <v>8802.0889816517756</v>
      </c>
      <c r="OY8" s="7">
        <f>Confirmed!OY8/'By Population Size'!$B8*100000</f>
        <v>8819.5360489224749</v>
      </c>
      <c r="OZ8" s="7">
        <f>Confirmed!OZ8/'By Population Size'!$B8*100000</f>
        <v>8837.0460124806068</v>
      </c>
      <c r="PA8" s="7">
        <f>Confirmed!PA8/'By Population Size'!$B8*100000</f>
        <v>8855.9336466423192</v>
      </c>
      <c r="PB8" s="7">
        <f>Confirmed!PB8/'By Population Size'!$B8*100000</f>
        <v>8874.4750488371537</v>
      </c>
      <c r="PC8" s="7">
        <f>Confirmed!PC8/'By Population Size'!$B8*100000</f>
        <v>8890.5377930123341</v>
      </c>
      <c r="PD8" s="7">
        <f>Confirmed!PD8/'By Population Size'!$B8*100000</f>
        <v>8902.0925667401571</v>
      </c>
      <c r="PE8" s="7">
        <f>Confirmed!PE8/'By Population Size'!$B8*100000</f>
        <v>8919.2224310997171</v>
      </c>
      <c r="PF8" s="7">
        <f>Confirmed!PF8/'By Population Size'!$B8*100000</f>
        <v>8935.5349461086462</v>
      </c>
      <c r="PG8" s="7">
        <f>Confirmed!PG8/'By Population Size'!$B8*100000</f>
        <v>8953.4123086534673</v>
      </c>
      <c r="PH8" s="7">
        <f>Confirmed!PH8/'By Population Size'!$B8*100000</f>
        <v>8971.7142211384598</v>
      </c>
      <c r="PI8" s="7">
        <f>Confirmed!PI8/'By Population Size'!$B8*100000</f>
        <v>8990.3472462904665</v>
      </c>
      <c r="PJ8" s="7">
        <f>Confirmed!PJ8/'By Population Size'!$B8*100000</f>
        <v>9007.0900565735174</v>
      </c>
      <c r="PK8" s="7">
        <f>Confirmed!PK8/'By Population Size'!$B8*100000</f>
        <v>9017.2986078414779</v>
      </c>
      <c r="PL8" s="7">
        <f>Confirmed!PL8/'By Population Size'!$B8*100000</f>
        <v>9032.8947704228649</v>
      </c>
      <c r="PM8" s="7">
        <f>Confirmed!PM8/'By Population Size'!$B8*100000</f>
        <v>9049.099031244772</v>
      </c>
      <c r="PN8" s="7">
        <f>Confirmed!PN8/'By Population Size'!$B8*100000</f>
        <v>9075.3917960937197</v>
      </c>
      <c r="PO8" s="7">
        <f>Confirmed!PO8/'By Population Size'!$B8*100000</f>
        <v>9095.7883363818273</v>
      </c>
      <c r="PP8" s="7">
        <f>Confirmed!PP8/'By Population Size'!$B8*100000</f>
        <v>9119.1670073750502</v>
      </c>
      <c r="PQ8" s="7">
        <f>Confirmed!PQ8/'By Population Size'!$B8*100000</f>
        <v>9137.938525313808</v>
      </c>
      <c r="PR8" s="7">
        <f>Confirmed!PR8/'By Population Size'!$B8*100000</f>
        <v>9151.1512814646831</v>
      </c>
      <c r="PS8" s="7">
        <f>Confirmed!PS8/'By Population Size'!$B8*100000</f>
        <v>9172.1429173954275</v>
      </c>
      <c r="PT8" s="7">
        <f>Confirmed!PT8/'By Population Size'!$B8*100000</f>
        <v>9190.6610358684702</v>
      </c>
      <c r="PU8" s="7">
        <f>Confirmed!PU8/'By Population Size'!$B8*100000</f>
        <v>9210.9296668797324</v>
      </c>
      <c r="PV8" s="7">
        <f>Confirmed!PV8/'By Population Size'!$B8*100000</f>
        <v>9234.8284417882642</v>
      </c>
      <c r="PW8" s="7">
        <f>Confirmed!PW8/'By Population Size'!$B8*100000</f>
        <v>9255.941636889911</v>
      </c>
      <c r="PX8" s="7">
        <f>Confirmed!PX8/'By Population Size'!$B8*100000</f>
        <v>9274.9840926822271</v>
      </c>
      <c r="PY8" s="7">
        <f>Confirmed!PY8/'By Population Size'!$B8*100000</f>
        <v>9285.5470403389936</v>
      </c>
      <c r="PZ8" s="7">
        <f>Confirmed!PZ8/'By Population Size'!$B8*100000</f>
        <v>9309.0708566109079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</row>
    <row r="9" spans="1:446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</row>
    <row r="11" spans="1:446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</row>
    <row r="12" spans="1:446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0.8027532473279424</v>
      </c>
      <c r="BX12" s="6">
        <f>Deaths!BX3/'By Population Size'!$B12*100000</f>
        <v>0.87865001128671216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1.1273286577669006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1.4091319568065117</v>
      </c>
      <c r="CE12" s="6">
        <f>Deaths!CE3/'By Population Size'!$B12*100000</f>
        <v>1.4883257911400962</v>
      </c>
      <c r="CF12" s="6">
        <f>Deaths!CF3/'By Population Size'!$B12*100000</f>
        <v>1.5634784691777017</v>
      </c>
      <c r="CG12" s="6">
        <f>Deaths!CG3/'By Population Size'!$B12*100000</f>
        <v>1.640068002787211</v>
      </c>
      <c r="CH12" s="6">
        <f>Deaths!CH3/'By Population Size'!$B12*100000</f>
        <v>1.7294737749353968</v>
      </c>
      <c r="CI12" s="6">
        <f>Deaths!CI3/'By Population Size'!$B12*100000</f>
        <v>1.8380846612901882</v>
      </c>
      <c r="CJ12" s="6">
        <f>Deaths!CJ3/'By Population Size'!$B12*100000</f>
        <v>1.931210863044196</v>
      </c>
      <c r="CK12" s="6">
        <f>Deaths!CK3/'By Population Size'!$B12*100000</f>
        <v>2.0388852274637288</v>
      </c>
      <c r="CL12" s="6">
        <f>Deaths!CL3/'By Population Size'!$B12*100000</f>
        <v>2.117809651377581</v>
      </c>
      <c r="CM12" s="6">
        <f>Deaths!CM3/'By Population Size'!$B12*100000</f>
        <v>2.1849313330936533</v>
      </c>
      <c r="CN12" s="6">
        <f>Deaths!CN3/'By Population Size'!$B12*100000</f>
        <v>2.2602892762129594</v>
      </c>
      <c r="CO12" s="6">
        <f>Deaths!CO3/'By Population Size'!$B12*100000</f>
        <v>2.3536207430486682</v>
      </c>
      <c r="CP12" s="6">
        <f>Deaths!CP3/'By Population Size'!$B12*100000</f>
        <v>2.4415640014897373</v>
      </c>
      <c r="CQ12" s="6">
        <f>Deaths!CQ3/'By Population Size'!$B12*100000</f>
        <v>2.529250678578681</v>
      </c>
      <c r="CR12" s="6">
        <f>Deaths!CR3/'By Population Size'!$B12*100000</f>
        <v>2.6160778081380043</v>
      </c>
      <c r="CS12" s="6">
        <f>Deaths!CS3/'By Population Size'!$B12*100000</f>
        <v>2.6882669715585585</v>
      </c>
      <c r="CT12" s="6">
        <f>Deaths!CT3/'By Population Size'!$B12*100000</f>
        <v>2.7393138315639582</v>
      </c>
      <c r="CU12" s="6">
        <f>Deaths!CU3/'By Population Size'!$B12*100000</f>
        <v>2.8002005864233772</v>
      </c>
      <c r="CV12" s="6">
        <f>Deaths!CV3/'By Population Size'!$B12*100000</f>
        <v>2.8846286803403252</v>
      </c>
      <c r="CW12" s="6">
        <f>Deaths!CW3/'By Population Size'!$B12*100000</f>
        <v>2.9708656727897589</v>
      </c>
      <c r="CX12" s="6">
        <f>Deaths!CX3/'By Population Size'!$B12*100000</f>
        <v>3.0458259148132703</v>
      </c>
      <c r="CY12" s="6">
        <f>Deaths!CY3/'By Population Size'!$B12*100000</f>
        <v>3.1118571257828087</v>
      </c>
      <c r="CZ12" s="6">
        <f>Deaths!CZ3/'By Population Size'!$B12*100000</f>
        <v>3.1823656813469392</v>
      </c>
      <c r="DA12" s="6">
        <f>Deaths!DA3/'By Population Size'!$B12*100000</f>
        <v>3.2273957086449929</v>
      </c>
      <c r="DB12" s="6">
        <f>Deaths!DB3/'By Population Size'!$B12*100000</f>
        <v>3.2814317414026561</v>
      </c>
      <c r="DC12" s="6">
        <f>Deaths!DC3/'By Population Size'!$B12*100000</f>
        <v>3.3561867183444667</v>
      </c>
      <c r="DD12" s="6">
        <f>Deaths!DD3/'By Population Size'!$B12*100000</f>
        <v>3.4396141449881248</v>
      </c>
      <c r="DE12" s="6">
        <f>Deaths!DE3/'By Population Size'!$B12*100000</f>
        <v>3.5077108358422748</v>
      </c>
      <c r="DF12" s="6">
        <f>Deaths!DF3/'By Population Size'!$B12*100000</f>
        <v>3.5789121610571453</v>
      </c>
      <c r="DG12" s="6">
        <f>Deaths!DG3/'By Population Size'!$B12*100000</f>
        <v>3.6331021426260848</v>
      </c>
      <c r="DH12" s="6">
        <f>Deaths!DH3/'By Population Size'!$B12*100000</f>
        <v>3.6787351361016332</v>
      </c>
      <c r="DI12" s="6">
        <f>Deaths!DI3/'By Population Size'!$B12*100000</f>
        <v>3.7234700948447412</v>
      </c>
      <c r="DJ12" s="6">
        <f>Deaths!DJ3/'By Population Size'!$B12*100000</f>
        <v>3.7938503597328093</v>
      </c>
      <c r="DK12" s="6">
        <f>Deaths!DK3/'By Population Size'!$B12*100000</f>
        <v>3.8598302544319227</v>
      </c>
      <c r="DL12" s="6">
        <f>Deaths!DL3/'By Population Size'!$B12*100000</f>
        <v>3.9260282432803431</v>
      </c>
      <c r="DM12" s="6">
        <f>Deaths!DM3/'By Population Size'!$B12*100000</f>
        <v>3.9930344633879584</v>
      </c>
      <c r="DN12" s="6">
        <f>Deaths!DN3/'By Population Size'!$B12*100000</f>
        <v>4.0466214787794028</v>
      </c>
      <c r="DO12" s="6">
        <f>Deaths!DO3/'By Population Size'!$B12*100000</f>
        <v>4.087469230037807</v>
      </c>
      <c r="DP12" s="6">
        <f>Deaths!DP3/'By Population Size'!$B12*100000</f>
        <v>4.1357450114402496</v>
      </c>
      <c r="DQ12" s="6">
        <f>Deaths!DQ3/'By Population Size'!$B12*100000</f>
        <v>4.195374517674253</v>
      </c>
      <c r="DR12" s="6">
        <f>Deaths!DR3/'By Population Size'!$B12*100000</f>
        <v>4.2566718026970731</v>
      </c>
      <c r="DS12" s="6">
        <f>Deaths!DS3/'By Population Size'!$B12*100000</f>
        <v>4.3164809158775634</v>
      </c>
      <c r="DT12" s="6">
        <f>Deaths!DT3/'By Population Size'!$B12*100000</f>
        <v>4.38379503360773</v>
      </c>
      <c r="DU12" s="6">
        <f>Deaths!DU3/'By Population Size'!$B12*100000</f>
        <v>4.4341234658271782</v>
      </c>
      <c r="DV12" s="6">
        <f>Deaths!DV3/'By Population Size'!$B12*100000</f>
        <v>4.4727902755925149</v>
      </c>
      <c r="DW12" s="6">
        <f>Deaths!DW3/'By Population Size'!$B12*100000</f>
        <v>4.4883391055313302</v>
      </c>
      <c r="DX12" s="6">
        <f>Deaths!DX3/'By Population Size'!$B12*100000</f>
        <v>4.5427600103171821</v>
      </c>
      <c r="DY12" s="6">
        <f>Deaths!DY3/'By Population Size'!$B12*100000</f>
        <v>4.6076109470669424</v>
      </c>
      <c r="DZ12" s="6">
        <f>Deaths!DZ3/'By Population Size'!$B12*100000</f>
        <v>4.6660858372163805</v>
      </c>
      <c r="EA12" s="6">
        <f>Deaths!EA3/'By Population Size'!$B12*100000</f>
        <v>4.7252021807461322</v>
      </c>
      <c r="EB12" s="6">
        <f>Deaths!EB3/'By Population Size'!$B12*100000</f>
        <v>4.776826348793815</v>
      </c>
      <c r="EC12" s="6">
        <f>Deaths!EC3/'By Population Size'!$B12*100000</f>
        <v>4.8113365406547155</v>
      </c>
      <c r="ED12" s="6">
        <f>Deaths!ED3/'By Population Size'!$B12*100000</f>
        <v>4.8507602654088231</v>
      </c>
      <c r="EE12" s="6">
        <f>Deaths!EE3/'By Population Size'!$B12*100000</f>
        <v>4.9107618146034087</v>
      </c>
      <c r="EF12" s="6">
        <f>Deaths!EF3/'By Population Size'!$B12*100000</f>
        <v>4.9804621389083437</v>
      </c>
      <c r="EG12" s="6">
        <f>Deaths!EG3/'By Population Size'!$B12*100000</f>
        <v>5.0450180071031596</v>
      </c>
      <c r="EH12" s="6">
        <f>Deaths!EH3/'By Population Size'!$B12*100000</f>
        <v>5.103787965807542</v>
      </c>
      <c r="EI12" s="6">
        <f>Deaths!EI3/'By Population Size'!$B12*100000</f>
        <v>5.1521535506832281</v>
      </c>
      <c r="EJ12" s="6">
        <f>Deaths!EJ3/'By Population Size'!$B12*100000</f>
        <v>5.1872667087216247</v>
      </c>
      <c r="EK12" s="6">
        <f>Deaths!EK3/'By Population Size'!$B12*100000</f>
        <v>5.2347599170000834</v>
      </c>
      <c r="EL12" s="6">
        <f>Deaths!EL3/'By Population Size'!$B12*100000</f>
        <v>5.2960058857524785</v>
      </c>
      <c r="EM12" s="6">
        <f>Deaths!EM3/'By Population Size'!$B12*100000</f>
        <v>5.3606772155557509</v>
      </c>
      <c r="EN12" s="6">
        <f>Deaths!EN3/'By Population Size'!$B12*100000</f>
        <v>5.4202040892489043</v>
      </c>
      <c r="EO12" s="6">
        <f>Deaths!EO3/'By Population Size'!$B12*100000</f>
        <v>5.4742016348037481</v>
      </c>
      <c r="EP12" s="6">
        <f>Deaths!EP3/'By Population Size'!$B12*100000</f>
        <v>5.526980418935997</v>
      </c>
      <c r="EQ12" s="6">
        <f>Deaths!EQ3/'By Population Size'!$B12*100000</f>
        <v>5.5705607615945398</v>
      </c>
      <c r="ER12" s="6">
        <f>Deaths!ER3/'By Population Size'!$B12*100000</f>
        <v>5.6143720274699964</v>
      </c>
      <c r="ES12" s="6">
        <f>Deaths!ES3/'By Population Size'!$B12*100000</f>
        <v>5.7004550711081547</v>
      </c>
      <c r="ET12" s="6">
        <f>Deaths!ET3/'By Population Size'!$B12*100000</f>
        <v>5.7664862820776932</v>
      </c>
      <c r="EU12" s="6">
        <f>Deaths!EU3/'By Population Size'!$B12*100000</f>
        <v>5.8294898330921487</v>
      </c>
      <c r="EV12" s="6">
        <f>Deaths!EV3/'By Population Size'!$B12*100000</f>
        <v>5.9072981281242551</v>
      </c>
      <c r="EW12" s="6">
        <f>Deaths!EW3/'By Population Size'!$B12*100000</f>
        <v>5.9600512541212902</v>
      </c>
      <c r="EX12" s="6">
        <f>Deaths!EX3/'By Population Size'!$B12*100000</f>
        <v>6.0114829861548786</v>
      </c>
      <c r="EY12" s="6">
        <f>Deaths!EY3/'By Population Size'!$B12*100000</f>
        <v>6.0571929540360641</v>
      </c>
      <c r="EZ12" s="6">
        <f>Deaths!EZ3/'By Population Size'!$B12*100000</f>
        <v>6.1241221997380428</v>
      </c>
      <c r="FA12" s="6">
        <f>Deaths!FA3/'By Population Size'!$B12*100000</f>
        <v>6.1906537443442264</v>
      </c>
      <c r="FB12" s="6">
        <f>Deaths!FB3/'By Population Size'!$B12*100000</f>
        <v>6.2507579260796611</v>
      </c>
      <c r="FC12" s="6">
        <f>Deaths!FC3/'By Population Size'!$B12*100000</f>
        <v>6.311631851871474</v>
      </c>
      <c r="FD12" s="6">
        <f>Deaths!FD3/'By Population Size'!$B12*100000</f>
        <v>6.3688751515307089</v>
      </c>
      <c r="FE12" s="6">
        <f>Deaths!FE3/'By Population Size'!$B12*100000</f>
        <v>6.4095048086398068</v>
      </c>
      <c r="FF12" s="6">
        <f>Deaths!FF3/'By Population Size'!$B12*100000</f>
        <v>6.4566516320928971</v>
      </c>
      <c r="FG12" s="6">
        <f>Deaths!FG3/'By Population Size'!$B12*100000</f>
        <v>6.519372943620013</v>
      </c>
      <c r="FH12" s="6">
        <f>Deaths!FH3/'By Population Size'!$B12*100000</f>
        <v>6.5828255120006887</v>
      </c>
      <c r="FI12" s="6">
        <f>Deaths!FI3/'By Population Size'!$B12*100000</f>
        <v>6.6479715173053942</v>
      </c>
      <c r="FJ12" s="6">
        <f>Deaths!FJ3/'By Population Size'!$B12*100000</f>
        <v>6.7111418461987311</v>
      </c>
      <c r="FK12" s="6">
        <f>Deaths!FK3/'By Population Size'!$B12*100000</f>
        <v>6.7675127692607386</v>
      </c>
      <c r="FL12" s="6">
        <f>Deaths!FL3/'By Population Size'!$B12*100000</f>
        <v>6.8122605570714532</v>
      </c>
      <c r="FM12" s="6">
        <f>Deaths!FM3/'By Population Size'!$B12*100000</f>
        <v>6.8615754929500046</v>
      </c>
      <c r="FN12" s="6">
        <f>Deaths!FN3/'By Population Size'!$B12*100000</f>
        <v>6.9381393684243005</v>
      </c>
      <c r="FO12" s="6">
        <f>Deaths!FO3/'By Population Size'!$B12*100000</f>
        <v>7.0060179651291445</v>
      </c>
      <c r="FP12" s="6">
        <f>Deaths!FP3/'By Population Size'!$B12*100000</f>
        <v>7.0752821011354659</v>
      </c>
      <c r="FQ12" s="6">
        <f>Deaths!FQ3/'By Population Size'!$B12*100000</f>
        <v>7.1430708943670655</v>
      </c>
      <c r="FR12" s="6">
        <f>Deaths!FR3/'By Population Size'!$B12*100000</f>
        <v>7.2048043676884985</v>
      </c>
      <c r="FS12" s="6">
        <f>Deaths!FS3/'By Population Size'!$B12*100000</f>
        <v>7.2559538602347491</v>
      </c>
      <c r="FT12" s="6">
        <f>Deaths!FT3/'By Population Size'!$B12*100000</f>
        <v>7.3061026855077076</v>
      </c>
      <c r="FU12" s="6">
        <f>Deaths!FU3/'By Population Size'!$B12*100000</f>
        <v>7.377906976900074</v>
      </c>
      <c r="FV12" s="6">
        <f>Deaths!FV3/'By Population Size'!$B12*100000</f>
        <v>7.4477484209486784</v>
      </c>
      <c r="FW12" s="6">
        <f>Deaths!FW3/'By Population Size'!$B12*100000</f>
        <v>7.5217464829017189</v>
      </c>
      <c r="FX12" s="6">
        <f>Deaths!FX3/'By Population Size'!$B12*100000</f>
        <v>7.6072907057004135</v>
      </c>
      <c r="FY12" s="6">
        <f>Deaths!FY3/'By Population Size'!$B12*100000</f>
        <v>7.6792361168364485</v>
      </c>
      <c r="FZ12" s="6">
        <f>Deaths!FZ3/'By Population Size'!$B12*100000</f>
        <v>7.7314119347912005</v>
      </c>
      <c r="GA12" s="6">
        <f>Deaths!GA3/'By Population Size'!$B12*100000</f>
        <v>7.7854223094136508</v>
      </c>
      <c r="GB12" s="6">
        <f>Deaths!GB3/'By Population Size'!$B12*100000</f>
        <v>7.8646033146796297</v>
      </c>
      <c r="GC12" s="6">
        <f>Deaths!GC3/'By Population Size'!$B12*100000</f>
        <v>7.9537011892052645</v>
      </c>
      <c r="GD12" s="6">
        <f>Deaths!GD3/'By Population Size'!$B12*100000</f>
        <v>8.0807346166426779</v>
      </c>
      <c r="GE12" s="6">
        <f>Deaths!GE3/'By Population Size'!$B12*100000</f>
        <v>8.1579527745648956</v>
      </c>
      <c r="GF12" s="6">
        <f>Deaths!GF3/'By Population Size'!$B12*100000</f>
        <v>8.2291540997797661</v>
      </c>
      <c r="GG12" s="6">
        <f>Deaths!GG3/'By Population Size'!$B12*100000</f>
        <v>8.2768269150047136</v>
      </c>
      <c r="GH12" s="6">
        <f>Deaths!GH3/'By Population Size'!$B12*100000</f>
        <v>8.3432173398672269</v>
      </c>
      <c r="GI12" s="6">
        <f>Deaths!GI3/'By Population Size'!$B12*100000</f>
        <v>8.423681251893834</v>
      </c>
      <c r="GJ12" s="6">
        <f>Deaths!GJ3/'By Population Size'!$B12*100000</f>
        <v>8.5085968503798206</v>
      </c>
      <c r="GK12" s="6">
        <f>Deaths!GK3/'By Population Size'!$B12*100000</f>
        <v>8.5859946152485271</v>
      </c>
      <c r="GL12" s="6">
        <f>Deaths!GL3/'By Population Size'!$B12*100000</f>
        <v>8.6649190391623794</v>
      </c>
      <c r="GM12" s="6">
        <f>Deaths!GM3/'By Population Size'!$B12*100000</f>
        <v>8.7348887738870449</v>
      </c>
      <c r="GN12" s="6">
        <f>Deaths!GN3/'By Population Size'!$B12*100000</f>
        <v>8.7902975168785815</v>
      </c>
      <c r="GO12" s="6">
        <f>Deaths!GO3/'By Population Size'!$B12*100000</f>
        <v>8.8502605788703477</v>
      </c>
      <c r="GP12" s="6">
        <f>Deaths!GP3/'By Population Size'!$B12*100000</f>
        <v>8.9347656471929344</v>
      </c>
      <c r="GQ12" s="6">
        <f>Deaths!GQ3/'By Population Size'!$B12*100000</f>
        <v>9.0246974111129781</v>
      </c>
      <c r="GR12" s="6">
        <f>Deaths!GR3/'By Population Size'!$B12*100000</f>
        <v>9.1078554273369043</v>
      </c>
      <c r="GS12" s="6">
        <f>Deaths!GS3/'By Population Size'!$B12*100000</f>
        <v>9.1882295358902653</v>
      </c>
      <c r="GT12" s="6">
        <f>Deaths!GT3/'By Population Size'!$B12*100000</f>
        <v>9.2576476207078624</v>
      </c>
      <c r="GU12" s="6">
        <f>Deaths!GU3/'By Population Size'!$B12*100000</f>
        <v>9.3167511351700085</v>
      </c>
      <c r="GV12" s="6">
        <f>Deaths!GV3/'By Population Size'!$B12*100000</f>
        <v>9.3848093388213396</v>
      </c>
      <c r="GW12" s="6">
        <f>Deaths!GW3/'By Population Size'!$B12*100000</f>
        <v>9.4643367289126861</v>
      </c>
      <c r="GX12" s="6">
        <f>Deaths!GX3/'By Population Size'!$B12*100000</f>
        <v>9.5484184380042656</v>
      </c>
      <c r="GY12" s="6">
        <f>Deaths!GY3/'By Population Size'!$B12*100000</f>
        <v>9.6279971443660379</v>
      </c>
      <c r="GZ12" s="6">
        <f>Deaths!GZ3/'By Population Size'!$B12*100000</f>
        <v>9.7581095480289601</v>
      </c>
      <c r="HA12" s="6">
        <f>Deaths!HA3/'By Population Size'!$B12*100000</f>
        <v>9.8268476922634242</v>
      </c>
      <c r="HB12" s="6">
        <f>Deaths!HB3/'By Population Size'!$B12*100000</f>
        <v>9.881422545860552</v>
      </c>
      <c r="HC12" s="6">
        <f>Deaths!HC3/'By Population Size'!$B12*100000</f>
        <v>9.9349967321843895</v>
      </c>
      <c r="HD12" s="6">
        <f>Deaths!HD3/'By Population Size'!$B12*100000</f>
        <v>10.022850187152216</v>
      </c>
      <c r="HE12" s="6">
        <f>Deaths!HE3/'By Population Size'!$B12*100000</f>
        <v>10.10853552969458</v>
      </c>
      <c r="HF12" s="6">
        <f>Deaths!HF3/'By Population Size'!$B12*100000</f>
        <v>10.186292508456258</v>
      </c>
      <c r="HG12" s="6">
        <f>Deaths!HG3/'By Population Size'!$B12*100000</f>
        <v>10.25594151649077</v>
      </c>
      <c r="HH12" s="6">
        <f>Deaths!HH3/'By Population Size'!$B12*100000</f>
        <v>10.327309619584522</v>
      </c>
      <c r="HI12" s="6">
        <f>Deaths!HI3/'By Population Size'!$B12*100000</f>
        <v>10.377381470451844</v>
      </c>
      <c r="HJ12" s="6">
        <f>Deaths!HJ3/'By Population Size'!$B12*100000</f>
        <v>10.435202078153361</v>
      </c>
      <c r="HK12" s="6">
        <f>Deaths!HK3/'By Population Size'!$B12*100000</f>
        <v>10.51558901577433</v>
      </c>
      <c r="HL12" s="6">
        <f>Deaths!HL3/'By Population Size'!$B12*100000</f>
        <v>10.59552693602908</v>
      </c>
      <c r="HM12" s="6">
        <f>Deaths!HM3/'By Population Size'!$B12*100000</f>
        <v>10.670820733810354</v>
      </c>
      <c r="HN12" s="6">
        <f>Deaths!HN3/'By Population Size'!$B12*100000</f>
        <v>10.741431921915336</v>
      </c>
      <c r="HO12" s="6">
        <f>Deaths!HO3/'By Population Size'!$B12*100000</f>
        <v>10.809695390648367</v>
      </c>
      <c r="HP12" s="6">
        <f>Deaths!HP3/'By Population Size'!$B12*100000</f>
        <v>10.861730088859449</v>
      </c>
      <c r="HQ12" s="6">
        <f>Deaths!HQ3/'By Population Size'!$B12*100000</f>
        <v>10.915240129845255</v>
      </c>
      <c r="HR12" s="6">
        <f>Deaths!HR3/'By Population Size'!$B12*100000</f>
        <v>10.997525769471956</v>
      </c>
      <c r="HS12" s="6">
        <f>Deaths!HS3/'By Population Size'!$B12*100000</f>
        <v>11.075629133059007</v>
      </c>
      <c r="HT12" s="6">
        <f>Deaths!HT3/'By Population Size'!$B12*100000</f>
        <v>11.148485407995086</v>
      </c>
      <c r="HU12" s="6">
        <f>Deaths!HU3/'By Population Size'!$B12*100000</f>
        <v>11.22367657323551</v>
      </c>
      <c r="HV12" s="6">
        <f>Deaths!HV3/'By Population Size'!$B12*100000</f>
        <v>11.287308748562674</v>
      </c>
      <c r="HW12" s="6">
        <f>Deaths!HW3/'By Population Size'!$B12*100000</f>
        <v>11.336315786818675</v>
      </c>
      <c r="HX12" s="6">
        <f>Deaths!HX3/'By Population Size'!$B12*100000</f>
        <v>11.456536979357152</v>
      </c>
      <c r="HY12" s="6">
        <f>Deaths!HY3/'By Population Size'!$B12*100000</f>
        <v>11.519502043168789</v>
      </c>
      <c r="HZ12" s="6">
        <f>Deaths!HZ3/'By Population Size'!$B12*100000</f>
        <v>11.597643893958658</v>
      </c>
      <c r="IA12" s="6">
        <f>Deaths!IA3/'By Population Size'!$B12*100000</f>
        <v>11.671924195399036</v>
      </c>
      <c r="IB12" s="6">
        <f>Deaths!IB3/'By Population Size'!$B12*100000</f>
        <v>11.746935753692973</v>
      </c>
      <c r="IC12" s="6">
        <f>Deaths!IC3/'By Population Size'!$B12*100000</f>
        <v>11.809823843098972</v>
      </c>
      <c r="ID12" s="6">
        <f>Deaths!ID3/'By Population Size'!$B12*100000</f>
        <v>11.857368367647856</v>
      </c>
      <c r="IE12" s="6">
        <f>Deaths!IE3/'By Population Size'!$B12*100000</f>
        <v>11.914419231292996</v>
      </c>
      <c r="IF12" s="6">
        <f>Deaths!IF3/'By Population Size'!$B12*100000</f>
        <v>11.996884477866184</v>
      </c>
      <c r="IG12" s="6">
        <f>Deaths!IG3/'By Population Size'!$B12*100000</f>
        <v>12.070882539819223</v>
      </c>
      <c r="IH12" s="6">
        <f>Deaths!IH3/'By Population Size'!$B12*100000</f>
        <v>12.141096026828409</v>
      </c>
      <c r="II12" s="6">
        <f>Deaths!II3/'By Population Size'!$B12*100000</f>
        <v>12.213965130832097</v>
      </c>
      <c r="IJ12" s="6">
        <f>Deaths!IJ3/'By Population Size'!$B12*100000</f>
        <v>12.281548658981995</v>
      </c>
      <c r="IK12" s="6">
        <f>Deaths!IK3/'By Population Size'!$B12*100000</f>
        <v>12.329555029964707</v>
      </c>
      <c r="IL12" s="6">
        <f>Deaths!IL3/'By Population Size'!$B12*100000</f>
        <v>12.382192694353284</v>
      </c>
      <c r="IM12" s="6">
        <f>Deaths!IM3/'By Population Size'!$B12*100000</f>
        <v>12.458756569827582</v>
      </c>
      <c r="IN12" s="6">
        <f>Deaths!IN3/'By Population Size'!$B12*100000</f>
        <v>12.530701980963617</v>
      </c>
      <c r="IO12" s="6">
        <f>Deaths!IO3/'By Population Size'!$B12*100000</f>
        <v>12.616194887491886</v>
      </c>
      <c r="IP12" s="6">
        <f>Deaths!IP3/'By Population Size'!$B12*100000</f>
        <v>12.691719608490075</v>
      </c>
      <c r="IQ12" s="6">
        <f>Deaths!IQ3/'By Population Size'!$B12*100000</f>
        <v>12.760393607386508</v>
      </c>
      <c r="IR12" s="6">
        <f>Deaths!IR3/'By Population Size'!$B12*100000</f>
        <v>12.80770720871848</v>
      </c>
      <c r="IS12" s="6">
        <f>Deaths!IS3/'By Population Size'!$B12*100000</f>
        <v>12.858689923385846</v>
      </c>
      <c r="IT12" s="6">
        <f>Deaths!IT3/'By Population Size'!$B12*100000</f>
        <v>12.934753465223498</v>
      </c>
      <c r="IU12" s="6">
        <f>Deaths!IU3/'By Population Size'!$B12*100000</f>
        <v>13.017398318743172</v>
      </c>
      <c r="IV12" s="6">
        <f>Deaths!IV3/'By Population Size'!$B12*100000</f>
        <v>13.129126668526292</v>
      </c>
      <c r="IW12" s="6">
        <f>Deaths!IW3/'By Population Size'!$B12*100000</f>
        <v>13.192386800892873</v>
      </c>
      <c r="IX12" s="6">
        <f>Deaths!IX3/'By Population Size'!$B12*100000</f>
        <v>13.261163432330155</v>
      </c>
      <c r="IY12" s="6">
        <f>Deaths!IY3/'By Population Size'!$B12*100000</f>
        <v>13.310439881005886</v>
      </c>
      <c r="IZ12" s="6">
        <f>Deaths!IZ3/'By Population Size'!$B12*100000</f>
        <v>13.399563413666733</v>
      </c>
      <c r="JA12" s="6">
        <f>Deaths!JA3/'By Population Size'!$B12*100000</f>
        <v>13.473689766295839</v>
      </c>
      <c r="JB12" s="6">
        <f>Deaths!JB3/'By Population Size'!$B12*100000</f>
        <v>13.548470401372862</v>
      </c>
      <c r="JC12" s="6">
        <f>Deaths!JC3/'By Population Size'!$B12*100000</f>
        <v>13.62906260407553</v>
      </c>
      <c r="JD12" s="6">
        <f>Deaths!JD3/'By Population Size'!$B12*100000</f>
        <v>13.707961369854171</v>
      </c>
      <c r="JE12" s="6">
        <f>Deaths!JE3/'By Population Size'!$B12*100000</f>
        <v>13.770528732570014</v>
      </c>
      <c r="JF12" s="6">
        <f>Deaths!JF3/'By Population Size'!$B12*100000</f>
        <v>13.822229875023334</v>
      </c>
      <c r="JG12" s="6">
        <f>Deaths!JG3/'By Population Size'!$B12*100000</f>
        <v>13.873340880366763</v>
      </c>
      <c r="JH12" s="6">
        <f>Deaths!JH3/'By Population Size'!$B12*100000</f>
        <v>13.941129673598361</v>
      </c>
      <c r="JI12" s="6">
        <f>Deaths!JI3/'By Population Size'!$B12*100000</f>
        <v>14.018937968630468</v>
      </c>
      <c r="JJ12" s="6">
        <f>Deaths!JJ3/'By Population Size'!$B12*100000</f>
        <v>14.097503178651344</v>
      </c>
      <c r="JK12" s="6">
        <f>Deaths!JK3/'By Population Size'!$B12*100000</f>
        <v>14.176786816458172</v>
      </c>
      <c r="JL12" s="6">
        <f>Deaths!JL3/'By Population Size'!$B12*100000</f>
        <v>14.248680911323783</v>
      </c>
      <c r="JM12" s="6">
        <f>Deaths!JM3/'By Population Size'!$B12*100000</f>
        <v>14.294082981582418</v>
      </c>
      <c r="JN12" s="6">
        <f>Deaths!JN3/'By Population Size'!$B12*100000</f>
        <v>14.356098694391191</v>
      </c>
      <c r="JO12" s="6">
        <f>Deaths!JO3/'By Population Size'!$B12*100000</f>
        <v>14.440180403482767</v>
      </c>
      <c r="JP12" s="6">
        <f>Deaths!JP3/'By Population Size'!$B12*100000</f>
        <v>14.525570677470188</v>
      </c>
      <c r="JQ12" s="6">
        <f>Deaths!JQ3/'By Population Size'!$B12*100000</f>
        <v>14.601390467023322</v>
      </c>
      <c r="JR12" s="6">
        <f>Deaths!JR3/'By Population Size'!$B12*100000</f>
        <v>14.690732093833475</v>
      </c>
      <c r="JS12" s="6">
        <f>Deaths!JS3/'By Population Size'!$B12*100000</f>
        <v>14.765371609166827</v>
      </c>
      <c r="JT12" s="6">
        <f>Deaths!JT3/'By Population Size'!$B12*100000</f>
        <v>14.819343496586463</v>
      </c>
      <c r="JU12" s="6">
        <f>Deaths!JU3/'By Population Size'!$B12*100000</f>
        <v>14.890057317232293</v>
      </c>
      <c r="JV12" s="6">
        <f>Deaths!JV3/'By Population Size'!$B12*100000</f>
        <v>14.984594716422993</v>
      </c>
      <c r="JW12" s="6">
        <f>Deaths!JW3/'By Population Size'!$B12*100000</f>
        <v>15.076489327686796</v>
      </c>
      <c r="JX12" s="6">
        <f>Deaths!JX3/'By Population Size'!$B12*100000</f>
        <v>15.167357613542098</v>
      </c>
      <c r="JY12" s="6">
        <f>Deaths!JY3/'By Population Size'!$B12*100000</f>
        <v>15.264935501755486</v>
      </c>
      <c r="JZ12" s="6">
        <f>Deaths!JZ3/'By Population Size'!$B12*100000</f>
        <v>15.349286621266797</v>
      </c>
      <c r="KA12" s="6">
        <f>Deaths!KA3/'By Population Size'!$B12*100000</f>
        <v>15.413560249974275</v>
      </c>
      <c r="KB12" s="6">
        <f>Deaths!KB3/'By Population Size'!$B12*100000</f>
        <v>15.491843220507814</v>
      </c>
      <c r="KC12" s="6">
        <f>Deaths!KC3/'By Population Size'!$B12*100000</f>
        <v>15.611718028220922</v>
      </c>
      <c r="KD12" s="6">
        <f>Deaths!KD3/'By Population Size'!$B12*100000</f>
        <v>15.743292945590959</v>
      </c>
      <c r="KE12" s="6">
        <f>Deaths!KE3/'By Population Size'!$B12*100000</f>
        <v>15.846015289914465</v>
      </c>
      <c r="KF12" s="6">
        <f>Deaths!KF3/'By Population Size'!$B12*100000</f>
        <v>15.969867108585522</v>
      </c>
      <c r="KG12" s="6">
        <f>Deaths!KG3/'By Population Size'!$B12*100000</f>
        <v>16.067303877055242</v>
      </c>
      <c r="KH12" s="6">
        <f>Deaths!KH3/'By Population Size'!$B12*100000</f>
        <v>16.142636162039334</v>
      </c>
      <c r="KI12" s="6">
        <f>Deaths!KI3/'By Population Size'!$B12*100000</f>
        <v>16.235287688291908</v>
      </c>
      <c r="KJ12" s="6">
        <f>Deaths!KJ3/'By Population Size'!$B12*100000</f>
        <v>16.363475731813889</v>
      </c>
      <c r="KK12" s="6">
        <f>Deaths!KK3/'By Population Size'!$B12*100000</f>
        <v>16.497552317367152</v>
      </c>
      <c r="KL12" s="6">
        <f>Deaths!KL3/'By Population Size'!$B12*100000</f>
        <v>16.622840991610111</v>
      </c>
      <c r="KM12" s="6">
        <f>Deaths!KM3/'By Population Size'!$B12*100000</f>
        <v>16.745820433683939</v>
      </c>
      <c r="KN12" s="6">
        <f>Deaths!KN3/'By Population Size'!$B12*100000</f>
        <v>16.862321196616595</v>
      </c>
      <c r="KO12" s="6">
        <f>Deaths!KO3/'By Population Size'!$B12*100000</f>
        <v>16.944722297851751</v>
      </c>
      <c r="KP12" s="6">
        <f>Deaths!KP3/'By Population Size'!$B12*100000</f>
        <v>17.046764701592124</v>
      </c>
      <c r="KQ12" s="6">
        <f>Deaths!KQ3/'By Population Size'!$B12*100000</f>
        <v>17.188731163723251</v>
      </c>
      <c r="KR12" s="6">
        <f>Deaths!KR3/'By Population Size'!$B12*100000</f>
        <v>17.335367406463064</v>
      </c>
      <c r="KS12" s="6">
        <f>Deaths!KS3/'By Population Size'!$B12*100000</f>
        <v>17.476692415213876</v>
      </c>
      <c r="KT12" s="6">
        <f>Deaths!KT3/'By Population Size'!$B12*100000</f>
        <v>17.629088909308912</v>
      </c>
      <c r="KU12" s="6">
        <f>Deaths!KU3/'By Population Size'!$B12*100000</f>
        <v>17.744139987602058</v>
      </c>
      <c r="KV12" s="6">
        <f>Deaths!KV3/'By Population Size'!$B12*100000</f>
        <v>17.836393812758839</v>
      </c>
      <c r="KW12" s="6">
        <f>Deaths!KW3/'By Population Size'!$B12*100000</f>
        <v>17.945671810629158</v>
      </c>
      <c r="KX12" s="6">
        <f>Deaths!KX3/'By Population Size'!$B12*100000</f>
        <v>18.108074977457093</v>
      </c>
      <c r="KY12" s="6">
        <f>Deaths!KY3/'By Population Size'!$B12*100000</f>
        <v>18.263665909386091</v>
      </c>
      <c r="KZ12" s="6">
        <f>Deaths!KZ3/'By Population Size'!$B12*100000</f>
        <v>18.4033487974833</v>
      </c>
      <c r="LA12" s="6">
        <f>Deaths!LA3/'By Population Size'!$B12*100000</f>
        <v>18.549433390316043</v>
      </c>
      <c r="LB12" s="6">
        <f>Deaths!LB3/'By Population Size'!$B12*100000</f>
        <v>18.668499966769957</v>
      </c>
      <c r="LC12" s="6">
        <f>Deaths!LC3/'By Population Size'!$B12*100000</f>
        <v>18.760356090830943</v>
      </c>
      <c r="LD12" s="6">
        <f>Deaths!LD3/'By Population Size'!$B12*100000</f>
        <v>18.874265382107126</v>
      </c>
      <c r="LE12" s="6">
        <f>Deaths!LE3/'By Population Size'!$B12*100000</f>
        <v>19.037014933760432</v>
      </c>
      <c r="LF12" s="6">
        <f>Deaths!LF3/'By Population Size'!$B12*100000</f>
        <v>19.198571382126357</v>
      </c>
      <c r="LG12" s="6">
        <f>Deaths!LG3/'By Population Size'!$B12*100000</f>
        <v>19.359794274734515</v>
      </c>
      <c r="LH12" s="6">
        <f>Deaths!LH3/'By Population Size'!$B12*100000</f>
        <v>19.52011913261023</v>
      </c>
      <c r="LI12" s="6">
        <f>Deaths!LI3/'By Population Size'!$B12*100000</f>
        <v>19.651873656926757</v>
      </c>
      <c r="LJ12" s="6">
        <f>Deaths!LJ3/'By Population Size'!$B12*100000</f>
        <v>19.747244945511863</v>
      </c>
      <c r="LK12" s="6">
        <f>Deaths!LK3/'By Population Size'!$B12*100000</f>
        <v>19.85911441503865</v>
      </c>
      <c r="LL12" s="6">
        <f>Deaths!LL3/'By Population Size'!$B12*100000</f>
        <v>20.016616878040985</v>
      </c>
      <c r="LM12" s="6">
        <f>Deaths!LM3/'By Population Size'!$B12*100000</f>
        <v>20.179712814519661</v>
      </c>
      <c r="LN12" s="6">
        <f>Deaths!LN3/'By Population Size'!$B12*100000</f>
        <v>20.342539340578604</v>
      </c>
      <c r="LO12" s="6">
        <f>Deaths!LO3/'By Population Size'!$B12*100000</f>
        <v>20.509625117082834</v>
      </c>
      <c r="LP12" s="6">
        <f>Deaths!LP3/'By Population Size'!$B12*100000</f>
        <v>20.644817831517845</v>
      </c>
      <c r="LQ12" s="6">
        <f>Deaths!LQ3/'By Population Size'!$B12*100000</f>
        <v>20.740484188657895</v>
      </c>
      <c r="LR12" s="6">
        <f>Deaths!LR3/'By Population Size'!$B12*100000</f>
        <v>20.858178054877936</v>
      </c>
      <c r="LS12" s="6">
        <f>Deaths!LS3/'By Population Size'!$B12*100000</f>
        <v>21.036963941039094</v>
      </c>
      <c r="LT12" s="6">
        <f>Deaths!LT3/'By Population Size'!$B12*100000</f>
        <v>21.212901774191657</v>
      </c>
      <c r="LU12" s="6">
        <f>Deaths!LU3/'By Population Size'!$B12*100000</f>
        <v>21.384990887062337</v>
      </c>
      <c r="LV12" s="6">
        <f>Deaths!LV3/'By Population Size'!$B12*100000</f>
        <v>21.54871544785372</v>
      </c>
      <c r="LW12" s="6">
        <f>Deaths!LW3/'By Population Size'!$B12*100000</f>
        <v>21.686820360635355</v>
      </c>
      <c r="LX12" s="6">
        <f>Deaths!LX3/'By Population Size'!$B12*100000</f>
        <v>21.78827262726584</v>
      </c>
      <c r="LY12" s="6">
        <f>Deaths!LY3/'By Population Size'!$B12*100000</f>
        <v>21.91225273661296</v>
      </c>
      <c r="LZ12" s="6">
        <f>Deaths!LZ3/'By Population Size'!$B12*100000</f>
        <v>22.095734061518019</v>
      </c>
      <c r="MA12" s="6">
        <f>Deaths!MA3/'By Population Size'!$B12*100000</f>
        <v>22.272749536349512</v>
      </c>
      <c r="MB12" s="6">
        <f>Deaths!MB3/'By Population Size'!$B12*100000</f>
        <v>22.421874618204942</v>
      </c>
      <c r="MC12" s="6">
        <f>Deaths!MC3/'By Population Size'!$B12*100000</f>
        <v>22.531845385726001</v>
      </c>
      <c r="MD12" s="6">
        <f>Deaths!MD3/'By Population Size'!$B12*100000</f>
        <v>22.626690682539252</v>
      </c>
      <c r="ME12" s="6">
        <f>Deaths!ME3/'By Population Size'!$B12*100000</f>
        <v>22.721548808420106</v>
      </c>
      <c r="MF12" s="6">
        <f>Deaths!MF3/'By Population Size'!$B12*100000</f>
        <v>22.846632217581366</v>
      </c>
      <c r="MG12" s="6">
        <f>Deaths!MG3/'By Population Size'!$B12*100000</f>
        <v>23.041095224357402</v>
      </c>
      <c r="MH12" s="6">
        <f>Deaths!MH3/'By Population Size'!$B12*100000</f>
        <v>23.23682830882646</v>
      </c>
      <c r="MI12" s="6">
        <f>Deaths!MI3/'By Population Size'!$B12*100000</f>
        <v>23.405325282767379</v>
      </c>
      <c r="MJ12" s="6">
        <f>Deaths!MJ3/'By Population Size'!$B12*100000</f>
        <v>23.529266904911683</v>
      </c>
      <c r="MK12" s="6">
        <f>Deaths!MK3/'By Population Size'!$B12*100000</f>
        <v>23.637287654156584</v>
      </c>
      <c r="ML12" s="6">
        <f>Deaths!ML3/'By Population Size'!$B12*100000</f>
        <v>23.73135037784585</v>
      </c>
      <c r="MM12" s="6">
        <f>Deaths!MM3/'By Population Size'!$B12*100000</f>
        <v>23.861552584982014</v>
      </c>
      <c r="MN12" s="6">
        <f>Deaths!MN3/'By Population Size'!$B12*100000</f>
        <v>24.057542250803198</v>
      </c>
      <c r="MO12" s="6">
        <f>Deaths!MO3/'By Population Size'!$B12*100000</f>
        <v>24.250529914804513</v>
      </c>
      <c r="MP12" s="6">
        <f>Deaths!MP3/'By Population Size'!$B12*100000</f>
        <v>24.441721509340947</v>
      </c>
      <c r="MQ12" s="6">
        <f>Deaths!MQ3/'By Population Size'!$B12*100000</f>
        <v>24.635786815021191</v>
      </c>
      <c r="MR12" s="6">
        <f>Deaths!MR3/'By Population Size'!$B12*100000</f>
        <v>24.799767957164697</v>
      </c>
      <c r="MS12" s="6">
        <f>Deaths!MS3/'By Population Size'!$B12*100000</f>
        <v>24.906544286851794</v>
      </c>
      <c r="MT12" s="6">
        <f>Deaths!MT3/'By Population Size'!$B12*100000</f>
        <v>25.038619537858473</v>
      </c>
      <c r="MU12" s="6">
        <f>Deaths!MU3/'By Population Size'!$B12*100000</f>
        <v>25.257765670708999</v>
      </c>
      <c r="MV12" s="6">
        <f>Deaths!MV3/'By Population Size'!$B12*100000</f>
        <v>25.471574911435312</v>
      </c>
      <c r="MW12" s="6">
        <f>Deaths!MW3/'By Population Size'!$B12*100000</f>
        <v>25.667987936487503</v>
      </c>
      <c r="MX12" s="6">
        <f>Deaths!MX3/'By Population Size'!$B12*100000</f>
        <v>25.861552908531102</v>
      </c>
      <c r="MY12" s="6">
        <f>Deaths!MY3/'By Population Size'!$B12*100000</f>
        <v>26.031602199652383</v>
      </c>
      <c r="MZ12" s="6">
        <f>Deaths!MZ3/'By Population Size'!$B12*100000</f>
        <v>26.141970668269234</v>
      </c>
      <c r="NA12" s="6">
        <f>Deaths!NA3/'By Population Size'!$B12*100000</f>
        <v>26.261858305049948</v>
      </c>
      <c r="NB12" s="6">
        <f>Deaths!NB3/'By Population Size'!$B12*100000</f>
        <v>26.473909963514199</v>
      </c>
      <c r="NC12" s="6">
        <f>Deaths!NC3/'By Population Size'!$B12*100000</f>
        <v>26.702908820286346</v>
      </c>
      <c r="ND12" s="6">
        <f>Deaths!ND3/'By Population Size'!$B12*100000</f>
        <v>26.917500634136641</v>
      </c>
      <c r="NE12" s="6">
        <f>Deaths!NE3/'By Population Size'!$B12*100000</f>
        <v>27.122278211268132</v>
      </c>
      <c r="NF12" s="6">
        <f>Deaths!NF3/'By Population Size'!$B12*100000</f>
        <v>27.292648229079568</v>
      </c>
      <c r="NG12" s="6">
        <f>Deaths!NG3/'By Population Size'!$B12*100000</f>
        <v>27.407288777209313</v>
      </c>
      <c r="NH12" s="6">
        <f>Deaths!NH3/'By Population Size'!$B12*100000</f>
        <v>27.54445716805569</v>
      </c>
      <c r="NI12" s="6">
        <f>Deaths!NI3/'By Population Size'!$B12*100000</f>
        <v>27.766464182982414</v>
      </c>
      <c r="NJ12" s="6">
        <f>Deaths!NJ3/'By Population Size'!$B12*100000</f>
        <v>27.980106645829842</v>
      </c>
      <c r="NK12" s="6">
        <f>Deaths!NK3/'By Population Size'!$B12*100000</f>
        <v>28.198213624204261</v>
      </c>
      <c r="NL12" s="6">
        <f>Deaths!NL3/'By Population Size'!$B12*100000</f>
        <v>28.389482193146335</v>
      </c>
      <c r="NM12" s="6">
        <f>Deaths!NM3/'By Population Size'!$B12*100000</f>
        <v>28.563393033617103</v>
      </c>
      <c r="NN12" s="6">
        <f>Deaths!NN3/'By Population Size'!$B12*100000</f>
        <v>28.665422608289873</v>
      </c>
      <c r="NO12" s="6">
        <f>Deaths!NO3/'By Population Size'!$B12*100000</f>
        <v>28.796048174657045</v>
      </c>
      <c r="NP12" s="6">
        <f>Deaths!NP3/'By Population Size'!$B12*100000</f>
        <v>28.986688119286413</v>
      </c>
      <c r="NQ12" s="6">
        <f>Deaths!NQ3/'By Population Size'!$B12*100000</f>
        <v>29.18795053189378</v>
      </c>
      <c r="NR12" s="6">
        <f>Deaths!NR3/'By Population Size'!$B12*100000</f>
        <v>29.348596116459653</v>
      </c>
      <c r="NS12" s="6">
        <f>Deaths!NS3/'By Population Size'!$B12*100000</f>
        <v>29.560173099422471</v>
      </c>
      <c r="NT12" s="6">
        <f>Deaths!NT3/'By Population Size'!$B12*100000</f>
        <v>29.689528588096625</v>
      </c>
      <c r="NU12" s="6">
        <f>Deaths!NU3/'By Population Size'!$B12*100000</f>
        <v>29.790955196591895</v>
      </c>
      <c r="NV12" s="6">
        <f>Deaths!NV3/'By Population Size'!$B12*100000</f>
        <v>29.897564748400107</v>
      </c>
      <c r="NW12" s="6">
        <f>Deaths!NW3/'By Population Size'!$B12*100000</f>
        <v>30.096710364852434</v>
      </c>
      <c r="NX12" s="6">
        <f>Deaths!NX3/'By Population Size'!$B12*100000</f>
        <v>30.268709674249873</v>
      </c>
      <c r="NY12" s="6">
        <f>Deaths!NY3/'By Population Size'!$B12*100000</f>
        <v>30.44122214635156</v>
      </c>
      <c r="NZ12" s="6">
        <f>Deaths!NZ3/'By Population Size'!$B12*100000</f>
        <v>30.60070028576526</v>
      </c>
      <c r="OA12" s="6">
        <f>Deaths!OA3/'By Population Size'!$B12*100000</f>
        <v>30.726309686698379</v>
      </c>
      <c r="OB12" s="6">
        <f>Deaths!OB3/'By Population Size'!$B12*100000</f>
        <v>30.807479197443328</v>
      </c>
      <c r="OC12" s="6">
        <f>Deaths!OC3/'By Population Size'!$B12*100000</f>
        <v>30.895717524439345</v>
      </c>
      <c r="OD12" s="6">
        <f>Deaths!OD3/'By Population Size'!$B12*100000</f>
        <v>31.035490216009798</v>
      </c>
      <c r="OE12" s="6">
        <f>Deaths!OE3/'By Population Size'!$B12*100000</f>
        <v>31.180971842665045</v>
      </c>
      <c r="OF12" s="6">
        <f>Deaths!OF3/'By Population Size'!$B12*100000</f>
        <v>31.326261033306199</v>
      </c>
      <c r="OG12" s="6">
        <f>Deaths!OG3/'By Population Size'!$B12*100000</f>
        <v>31.468137691964081</v>
      </c>
      <c r="OH12" s="6">
        <f>Deaths!OH3/'By Population Size'!$B12*100000</f>
        <v>31.57708213407664</v>
      </c>
      <c r="OI12" s="6">
        <f>Deaths!OI3/'By Population Size'!$B12*100000</f>
        <v>31.652016717964933</v>
      </c>
      <c r="OJ12" s="6">
        <f>Deaths!OJ3/'By Population Size'!$B12*100000</f>
        <v>31.740845182070839</v>
      </c>
      <c r="OK12" s="6">
        <f>Deaths!OK3/'By Population Size'!$B12*100000</f>
        <v>31.884171525368235</v>
      </c>
      <c r="OL12" s="6">
        <f>Deaths!OL3/'By Population Size'!$B12*100000</f>
        <v>32.037966387832348</v>
      </c>
      <c r="OM12" s="6">
        <f>Deaths!OM3/'By Population Size'!$B12*100000</f>
        <v>32.167334705574113</v>
      </c>
      <c r="ON12" s="6">
        <f>Deaths!ON3/'By Population Size'!$B12*100000</f>
        <v>32.299294494972337</v>
      </c>
      <c r="OO12" s="6">
        <f>Deaths!OO3/'By Population Size'!$B12*100000</f>
        <v>32.403646130881839</v>
      </c>
      <c r="OP12" s="6">
        <f>Deaths!OP3/'By Population Size'!$B12*100000</f>
        <v>32.472923095955771</v>
      </c>
      <c r="OQ12" s="6">
        <f>Deaths!OQ3/'By Population Size'!$B12*100000</f>
        <v>32.56554896407313</v>
      </c>
      <c r="OR12" s="6">
        <f>Deaths!OR3/'By Population Size'!$B12*100000</f>
        <v>32.699356139206657</v>
      </c>
      <c r="OS12" s="6">
        <f>Deaths!OS3/'By Population Size'!$B12*100000</f>
        <v>32.841373917608216</v>
      </c>
      <c r="OT12" s="6">
        <f>Deaths!OT3/'By Population Size'!$B12*100000</f>
        <v>32.966726737189205</v>
      </c>
      <c r="OU12" s="6">
        <f>Deaths!OU3/'By Population Size'!$B12*100000</f>
        <v>33.095209849266126</v>
      </c>
      <c r="OV12" s="6">
        <f>Deaths!OV3/'By Population Size'!$B12*100000</f>
        <v>33.195661448623319</v>
      </c>
      <c r="OW12" s="6">
        <f>Deaths!OW3/'By Population Size'!$B12*100000</f>
        <v>33.263232147705615</v>
      </c>
      <c r="OX12" s="6">
        <f>Deaths!OX3/'By Population Size'!$B12*100000</f>
        <v>33.351239551484717</v>
      </c>
      <c r="OY12" s="6">
        <f>Deaths!OY3/'By Population Size'!$B12*100000</f>
        <v>33.479235158992601</v>
      </c>
      <c r="OZ12" s="6">
        <f>Deaths!OZ3/'By Population Size'!$B12*100000</f>
        <v>33.60353599502988</v>
      </c>
      <c r="PA12" s="6">
        <f>Deaths!PA3/'By Population Size'!$B12*100000</f>
        <v>33.72877335300241</v>
      </c>
      <c r="PB12" s="6">
        <f>Deaths!PB3/'By Population Size'!$B12*100000</f>
        <v>33.852278786848096</v>
      </c>
      <c r="PC12" s="6">
        <f>Deaths!PC3/'By Population Size'!$B12*100000</f>
        <v>33.964238059848128</v>
      </c>
      <c r="PD12" s="6">
        <f>Deaths!PD3/'By Population Size'!$B12*100000</f>
        <v>34.034772273547475</v>
      </c>
      <c r="PE12" s="6">
        <f>Deaths!PE3/'By Population Size'!$B12*100000</f>
        <v>34.122176711149073</v>
      </c>
      <c r="PF12" s="6">
        <f>Deaths!PF3/'By Population Size'!$B12*100000</f>
        <v>34.248876582828728</v>
      </c>
      <c r="PG12" s="6">
        <f>Deaths!PG3/'By Population Size'!$B12*100000</f>
        <v>34.378078122691605</v>
      </c>
      <c r="PH12" s="6">
        <f>Deaths!PH3/'By Population Size'!$B12*100000</f>
        <v>34.513168204585767</v>
      </c>
      <c r="PI12" s="6">
        <f>Deaths!PI3/'By Population Size'!$B12*100000</f>
        <v>34.645987541513605</v>
      </c>
      <c r="PJ12" s="6">
        <f>Deaths!PJ3/'By Population Size'!$B12*100000</f>
        <v>34.749736211245626</v>
      </c>
      <c r="PK12" s="6">
        <f>Deaths!PK3/'By Population Size'!$B12*100000</f>
        <v>34.824260264970519</v>
      </c>
      <c r="PL12" s="6">
        <f>Deaths!PL3/'By Population Size'!$B12*100000</f>
        <v>34.918374304930211</v>
      </c>
      <c r="PM12" s="6">
        <f>Deaths!PM3/'By Population Size'!$B12*100000</f>
        <v>35.060456228669793</v>
      </c>
      <c r="PN12" s="6">
        <f>Deaths!PN3/'By Population Size'!$B12*100000</f>
        <v>35.184474825219731</v>
      </c>
      <c r="PO12" s="6">
        <f>Deaths!PO3/'By Population Size'!$B12*100000</f>
        <v>35.33185515388071</v>
      </c>
      <c r="PP12" s="6">
        <f>Deaths!PP3/'By Population Size'!$B12*100000</f>
        <v>35.488215829866085</v>
      </c>
      <c r="PQ12" s="6">
        <f>Deaths!PQ3/'By Population Size'!$B12*100000</f>
        <v>35.613850888934408</v>
      </c>
      <c r="PR12" s="6">
        <f>Deaths!PR3/'By Population Size'!$B12*100000</f>
        <v>35.696790811009038</v>
      </c>
      <c r="PS12" s="6">
        <f>Deaths!PS3/'By Population Size'!$B12*100000</f>
        <v>35.7988203856818</v>
      </c>
      <c r="PT12" s="6">
        <f>Deaths!PT3/'By Population Size'!$B12*100000</f>
        <v>35.947137236278039</v>
      </c>
      <c r="PU12" s="6">
        <f>Deaths!PU3/'By Population Size'!$B12*100000</f>
        <v>36.104408776063465</v>
      </c>
      <c r="PV12" s="6">
        <f>Deaths!PV3/'By Population Size'!$B12*100000</f>
        <v>36.256600005076798</v>
      </c>
      <c r="PW12" s="6">
        <f>Deaths!PW3/'By Population Size'!$B12*100000</f>
        <v>36.386866357550993</v>
      </c>
      <c r="PX12" s="6">
        <f>Deaths!PX3/'By Population Size'!$B12*100000</f>
        <v>36.495348953229716</v>
      </c>
      <c r="PY12" s="6">
        <f>Deaths!PY3/'By Population Size'!$B12*100000</f>
        <v>36.584100442929987</v>
      </c>
      <c r="PZ12" s="6">
        <f>Deaths!PZ3/'By Population Size'!$B12*100000</f>
        <v>36.679933577948916</v>
      </c>
      <c r="QA12" s="6">
        <f>Deaths!QA3/'By Population Size'!$B12*100000</f>
        <v>36.831252430365026</v>
      </c>
      <c r="QB12" s="6">
        <f>Deaths!QB3/'By Population Size'!$B12*100000</f>
        <v>37.021443357628172</v>
      </c>
      <c r="QC12" s="6">
        <f>Deaths!QC3/'By Population Size'!$B12*100000</f>
        <v>37.209132616708096</v>
      </c>
      <c r="QD12" s="6">
        <f>Deaths!QD3/'By Population Size'!$B12*100000</f>
        <v>37.382171080581635</v>
      </c>
    </row>
    <row r="13" spans="1:446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</row>
    <row r="14" spans="1:446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</row>
    <row r="15" spans="1:446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</row>
    <row r="16" spans="1:446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</row>
    <row r="17" spans="1:446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</row>
    <row r="18" spans="1:446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2.4692840537373302</v>
      </c>
      <c r="BW18" s="6">
        <f>Deaths!BW9/'By Population Size'!$B18*100000</f>
        <v>2.9016960298387731</v>
      </c>
      <c r="BX18" s="6">
        <f>Deaths!BX9/'By Population Size'!$B18*100000</f>
        <v>3.3749301155721705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5.1777554313181851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7.158686099458432</v>
      </c>
      <c r="CE18" s="6">
        <f>Deaths!CE9/'By Population Size'!$B18*100000</f>
        <v>7.8021635016569419</v>
      </c>
      <c r="CF18" s="6">
        <f>Deaths!CF9/'By Population Size'!$B18*100000</f>
        <v>8.3685324745506495</v>
      </c>
      <c r="CG18" s="6">
        <f>Deaths!CG9/'By Population Size'!$B18*100000</f>
        <v>8.977235487062682</v>
      </c>
      <c r="CH18" s="6">
        <f>Deaths!CH9/'By Population Size'!$B18*100000</f>
        <v>9.7132430044269551</v>
      </c>
      <c r="CI18" s="6">
        <f>Deaths!CI9/'By Population Size'!$B18*100000</f>
        <v>10.500958527325038</v>
      </c>
      <c r="CJ18" s="6">
        <f>Deaths!CJ9/'By Population Size'!$B18*100000</f>
        <v>11.148971719482654</v>
      </c>
      <c r="CK18" s="6">
        <f>Deaths!CK9/'By Population Size'!$B18*100000</f>
        <v>11.786703787732964</v>
      </c>
      <c r="CL18" s="6">
        <f>Deaths!CL9/'By Population Size'!$B18*100000</f>
        <v>12.385428062334963</v>
      </c>
      <c r="CM18" s="6">
        <f>Deaths!CM9/'By Population Size'!$B18*100000</f>
        <v>12.981128476964221</v>
      </c>
      <c r="CN18" s="6">
        <f>Deaths!CN9/'By Population Size'!$B18*100000</f>
        <v>13.656054022879202</v>
      </c>
      <c r="CO18" s="6">
        <f>Deaths!CO9/'By Population Size'!$B18*100000</f>
        <v>14.416857192019924</v>
      </c>
      <c r="CP18" s="6">
        <f>Deaths!CP9/'By Population Size'!$B18*100000</f>
        <v>15.158307657335124</v>
      </c>
      <c r="CQ18" s="6">
        <f>Deaths!CQ9/'By Population Size'!$B18*100000</f>
        <v>15.903084368620336</v>
      </c>
      <c r="CR18" s="6">
        <f>Deaths!CR9/'By Population Size'!$B18*100000</f>
        <v>16.564100158660725</v>
      </c>
      <c r="CS18" s="6">
        <f>Deaths!CS9/'By Population Size'!$B18*100000</f>
        <v>17.081180213998813</v>
      </c>
      <c r="CT18" s="6">
        <f>Deaths!CT9/'By Population Size'!$B18*100000</f>
        <v>17.504218224184768</v>
      </c>
      <c r="CU18" s="6">
        <f>Deaths!CU9/'By Population Size'!$B18*100000</f>
        <v>17.960216308073562</v>
      </c>
      <c r="CV18" s="6">
        <f>Deaths!CV9/'By Population Size'!$B18*100000</f>
        <v>18.633629924002172</v>
      </c>
      <c r="CW18" s="6">
        <f>Deaths!CW9/'By Population Size'!$B18*100000</f>
        <v>19.363892107418245</v>
      </c>
      <c r="CX18" s="6">
        <f>Deaths!CX9/'By Population Size'!$B18*100000</f>
        <v>20.028234143428644</v>
      </c>
      <c r="CY18" s="6">
        <f>Deaths!CY9/'By Population Size'!$B18*100000</f>
        <v>20.604279468235113</v>
      </c>
      <c r="CZ18" s="6">
        <f>Deaths!CZ9/'By Population Size'!$B18*100000</f>
        <v>21.128012015513224</v>
      </c>
      <c r="DA18" s="6">
        <f>Deaths!DA9/'By Population Size'!$B18*100000</f>
        <v>21.487548966271696</v>
      </c>
      <c r="DB18" s="6">
        <f>Deaths!DB9/'By Population Size'!$B18*100000</f>
        <v>21.904539256512177</v>
      </c>
      <c r="DC18" s="6">
        <f>Deaths!DC9/'By Population Size'!$B18*100000</f>
        <v>22.583698206388991</v>
      </c>
      <c r="DD18" s="6">
        <f>Deaths!DD9/'By Population Size'!$B18*100000</f>
        <v>23.28281463208587</v>
      </c>
      <c r="DE18" s="6">
        <f>Deaths!DE9/'By Population Size'!$B18*100000</f>
        <v>23.865512448832359</v>
      </c>
      <c r="DF18" s="6">
        <f>Deaths!DF9/'By Population Size'!$B18*100000</f>
        <v>24.398014190031407</v>
      </c>
      <c r="DG18" s="6">
        <f>Deaths!DG9/'By Population Size'!$B18*100000</f>
        <v>24.841614448031979</v>
      </c>
      <c r="DH18" s="6">
        <f>Deaths!DH9/'By Population Size'!$B18*100000</f>
        <v>25.136743181371148</v>
      </c>
      <c r="DI18" s="6">
        <f>Deaths!DI9/'By Population Size'!$B18*100000</f>
        <v>25.452131776527651</v>
      </c>
      <c r="DJ18" s="6">
        <f>Deaths!DJ9/'By Population Size'!$B18*100000</f>
        <v>25.935949372165631</v>
      </c>
      <c r="DK18" s="6">
        <f>Deaths!DK9/'By Population Size'!$B18*100000</f>
        <v>26.461496235427383</v>
      </c>
      <c r="DL18" s="6">
        <f>Deaths!DL9/'By Population Size'!$B18*100000</f>
        <v>27.00186001255555</v>
      </c>
      <c r="DM18" s="6">
        <f>Deaths!DM9/'By Population Size'!$B18*100000</f>
        <v>27.506844628002689</v>
      </c>
      <c r="DN18" s="6">
        <f>Deaths!DN9/'By Population Size'!$B18*100000</f>
        <v>27.869405438733899</v>
      </c>
      <c r="DO18" s="6">
        <f>Deaths!DO9/'By Population Size'!$B18*100000</f>
        <v>28.116757184503815</v>
      </c>
      <c r="DP18" s="6">
        <f>Deaths!DP9/'By Population Size'!$B18*100000</f>
        <v>28.487784803158689</v>
      </c>
      <c r="DQ18" s="6">
        <f>Deaths!DQ9/'By Population Size'!$B18*100000</f>
        <v>28.928361201186522</v>
      </c>
      <c r="DR18" s="6">
        <f>Deaths!DR9/'By Population Size'!$B18*100000</f>
        <v>29.381940197097126</v>
      </c>
      <c r="DS18" s="6">
        <f>Deaths!DS9/'By Population Size'!$B18*100000</f>
        <v>29.741174761858328</v>
      </c>
      <c r="DT18" s="6">
        <f>Deaths!DT9/'By Population Size'!$B18*100000</f>
        <v>30.110085678532286</v>
      </c>
      <c r="DU18" s="6">
        <f>Deaths!DU9/'By Population Size'!$B18*100000</f>
        <v>30.438476871571563</v>
      </c>
      <c r="DV18" s="6">
        <f>Deaths!DV9/'By Population Size'!$B18*100000</f>
        <v>30.631096751834932</v>
      </c>
      <c r="DW18" s="6">
        <f>Deaths!DW9/'By Population Size'!$B18*100000</f>
        <v>30.810109262220983</v>
      </c>
      <c r="DX18" s="6">
        <f>Deaths!DX9/'By Population Size'!$B18*100000</f>
        <v>31.014824582375308</v>
      </c>
      <c r="DY18" s="6">
        <f>Deaths!DY9/'By Population Size'!$B18*100000</f>
        <v>31.456912910389505</v>
      </c>
      <c r="DZ18" s="6">
        <f>Deaths!DZ9/'By Population Size'!$B18*100000</f>
        <v>31.791654209371529</v>
      </c>
      <c r="EA18" s="6">
        <f>Deaths!EA9/'By Population Size'!$B18*100000</f>
        <v>32.134257544282676</v>
      </c>
      <c r="EB18" s="6">
        <f>Deaths!EB9/'By Population Size'!$B18*100000</f>
        <v>32.422733785681821</v>
      </c>
      <c r="EC18" s="6">
        <f>Deaths!EC9/'By Population Size'!$B18*100000</f>
        <v>32.608096402010624</v>
      </c>
      <c r="ED18" s="6">
        <f>Deaths!ED9/'By Population Size'!$B18*100000</f>
        <v>32.842747935895041</v>
      </c>
      <c r="EE18" s="6">
        <f>Deaths!EE9/'By Population Size'!$B18*100000</f>
        <v>33.139388599220574</v>
      </c>
      <c r="EF18" s="6">
        <f>Deaths!EF9/'By Population Size'!$B18*100000</f>
        <v>33.445100842464321</v>
      </c>
      <c r="EG18" s="6">
        <f>Deaths!EG9/'By Population Size'!$B18*100000</f>
        <v>33.750813085708067</v>
      </c>
      <c r="EH18" s="6">
        <f>Deaths!EH9/'By Population Size'!$B18*100000</f>
        <v>34.021146167270793</v>
      </c>
      <c r="EI18" s="6">
        <f>Deaths!EI9/'By Population Size'!$B18*100000</f>
        <v>34.215580363517802</v>
      </c>
      <c r="EJ18" s="6">
        <f>Deaths!EJ9/'By Population Size'!$B18*100000</f>
        <v>34.353468378274627</v>
      </c>
      <c r="EK18" s="6">
        <f>Deaths!EK9/'By Population Size'!$B18*100000</f>
        <v>34.50677807889241</v>
      </c>
      <c r="EL18" s="6">
        <f>Deaths!EL9/'By Population Size'!$B18*100000</f>
        <v>34.782856494403326</v>
      </c>
      <c r="EM18" s="6">
        <f>Deaths!EM9/'By Population Size'!$B18*100000</f>
        <v>35.047141856020573</v>
      </c>
      <c r="EN18" s="6">
        <f>Deaths!EN9/'By Population Size'!$B18*100000</f>
        <v>35.298122233757773</v>
      </c>
      <c r="EO18" s="6">
        <f>Deaths!EO9/'By Population Size'!$B18*100000</f>
        <v>35.548800225497708</v>
      </c>
      <c r="EP18" s="6">
        <f>Deaths!EP9/'By Population Size'!$B18*100000</f>
        <v>35.77044916149935</v>
      </c>
      <c r="EQ18" s="6">
        <f>Deaths!EQ9/'By Population Size'!$B18*100000</f>
        <v>35.873865172566973</v>
      </c>
      <c r="ER18" s="6">
        <f>Deaths!ER9/'By Population Size'!$B18*100000</f>
        <v>35.993307641490098</v>
      </c>
      <c r="ES18" s="6">
        <f>Deaths!ES9/'By Population Size'!$B18*100000</f>
        <v>36.239449843270918</v>
      </c>
      <c r="ET18" s="6">
        <f>Deaths!ET9/'By Population Size'!$B18*100000</f>
        <v>36.462913095256212</v>
      </c>
      <c r="EU18" s="6">
        <f>Deaths!EU9/'By Population Size'!$B18*100000</f>
        <v>36.671559433375087</v>
      </c>
      <c r="EV18" s="6">
        <f>Deaths!EV9/'By Population Size'!$B18*100000</f>
        <v>36.861457839662989</v>
      </c>
      <c r="EW18" s="6">
        <f>Deaths!EW9/'By Population Size'!$B18*100000</f>
        <v>37.031398770130835</v>
      </c>
      <c r="EX18" s="6">
        <f>Deaths!EX9/'By Population Size'!$B18*100000</f>
        <v>37.12634797327479</v>
      </c>
      <c r="EY18" s="6">
        <f>Deaths!EY9/'By Population Size'!$B18*100000</f>
        <v>37.249721460162476</v>
      </c>
      <c r="EZ18" s="6">
        <f>Deaths!EZ9/'By Population Size'!$B18*100000</f>
        <v>37.475906186123225</v>
      </c>
      <c r="FA18" s="6">
        <f>Deaths!FA9/'By Population Size'!$B18*100000</f>
        <v>37.702090912083982</v>
      </c>
      <c r="FB18" s="6">
        <f>Deaths!FB9/'By Population Size'!$B18*100000</f>
        <v>37.862355490639061</v>
      </c>
      <c r="FC18" s="6">
        <f>Deaths!FC9/'By Population Size'!$B18*100000</f>
        <v>38.051649124932425</v>
      </c>
      <c r="FD18" s="6">
        <f>Deaths!FD9/'By Population Size'!$B18*100000</f>
        <v>38.203446895563836</v>
      </c>
      <c r="FE18" s="6">
        <f>Deaths!FE9/'By Population Size'!$B18*100000</f>
        <v>38.299908028694155</v>
      </c>
      <c r="FF18" s="6">
        <f>Deaths!FF9/'By Population Size'!$B18*100000</f>
        <v>38.415721865649999</v>
      </c>
      <c r="FG18" s="6">
        <f>Deaths!FG9/'By Population Size'!$B18*100000</f>
        <v>38.584150866131466</v>
      </c>
      <c r="FH18" s="6">
        <f>Deaths!FH9/'By Population Size'!$B18*100000</f>
        <v>38.797332994209455</v>
      </c>
      <c r="FI18" s="6">
        <f>Deaths!FI9/'By Population Size'!$B18*100000</f>
        <v>39.013841368257445</v>
      </c>
      <c r="FJ18" s="6">
        <f>Deaths!FJ9/'By Population Size'!$B18*100000</f>
        <v>39.215532828439031</v>
      </c>
      <c r="FK18" s="6">
        <f>Deaths!FK9/'By Population Size'!$B18*100000</f>
        <v>39.308062943604796</v>
      </c>
      <c r="FL18" s="6">
        <f>Deaths!FL9/'By Population Size'!$B18*100000</f>
        <v>39.406338392718759</v>
      </c>
      <c r="FM18" s="6">
        <f>Deaths!FM9/'By Population Size'!$B18*100000</f>
        <v>39.520035527693686</v>
      </c>
      <c r="FN18" s="6">
        <f>Deaths!FN9/'By Population Size'!$B18*100000</f>
        <v>39.871710442523039</v>
      </c>
      <c r="FO18" s="6">
        <f>Deaths!FO9/'By Population Size'!$B18*100000</f>
        <v>40.126017066230247</v>
      </c>
      <c r="FP18" s="6">
        <f>Deaths!FP9/'By Population Size'!$B18*100000</f>
        <v>40.432031695471267</v>
      </c>
      <c r="FQ18" s="6">
        <f>Deaths!FQ9/'By Population Size'!$B18*100000</f>
        <v>40.675754809273904</v>
      </c>
      <c r="FR18" s="6">
        <f>Deaths!FR9/'By Population Size'!$B18*100000</f>
        <v>40.89558942929191</v>
      </c>
      <c r="FS18" s="6">
        <f>Deaths!FS9/'By Population Size'!$B18*100000</f>
        <v>41.038315620005108</v>
      </c>
      <c r="FT18" s="6">
        <f>Deaths!FT9/'By Population Size'!$B18*100000</f>
        <v>41.172575002794652</v>
      </c>
      <c r="FU18" s="6">
        <f>Deaths!FU9/'By Population Size'!$B18*100000</f>
        <v>41.453491594261955</v>
      </c>
      <c r="FV18" s="6">
        <f>Deaths!FV9/'By Population Size'!$B18*100000</f>
        <v>41.747713169609298</v>
      </c>
      <c r="FW18" s="6">
        <f>Deaths!FW9/'By Population Size'!$B18*100000</f>
        <v>42.036491797005716</v>
      </c>
      <c r="FX18" s="6">
        <f>Deaths!FX9/'By Population Size'!$B18*100000</f>
        <v>42.316198844483921</v>
      </c>
      <c r="FY18" s="6">
        <f>Deaths!FY9/'By Population Size'!$B18*100000</f>
        <v>42.578972276114804</v>
      </c>
      <c r="FZ18" s="6">
        <f>Deaths!FZ9/'By Population Size'!$B18*100000</f>
        <v>42.719884150844358</v>
      </c>
      <c r="GA18" s="6">
        <f>Deaths!GA9/'By Population Size'!$B18*100000</f>
        <v>42.890127467309476</v>
      </c>
      <c r="GB18" s="6">
        <f>Deaths!GB9/'By Population Size'!$B18*100000</f>
        <v>43.220937748326939</v>
      </c>
      <c r="GC18" s="6">
        <f>Deaths!GC9/'By Population Size'!$B18*100000</f>
        <v>43.590755822992719</v>
      </c>
      <c r="GD18" s="6">
        <f>Deaths!GD9/'By Population Size'!$B18*100000</f>
        <v>43.919147016031999</v>
      </c>
      <c r="GE18" s="6">
        <f>Deaths!GE9/'By Population Size'!$B18*100000</f>
        <v>44.251771613033107</v>
      </c>
      <c r="GF18" s="6">
        <f>Deaths!GF9/'By Population Size'!$B18*100000</f>
        <v>44.527850028544023</v>
      </c>
      <c r="GG18" s="6">
        <f>Deaths!GG9/'By Population Size'!$B18*100000</f>
        <v>44.689324151088208</v>
      </c>
      <c r="GH18" s="6">
        <f>Deaths!GH9/'By Population Size'!$B18*100000</f>
        <v>45.027996468034793</v>
      </c>
      <c r="GI18" s="6">
        <f>Deaths!GI9/'By Population Size'!$B18*100000</f>
        <v>45.433496090378867</v>
      </c>
      <c r="GJ18" s="6">
        <f>Deaths!GJ9/'By Population Size'!$B18*100000</f>
        <v>45.86500090848849</v>
      </c>
      <c r="GK18" s="6">
        <f>Deaths!GK9/'By Population Size'!$B18*100000</f>
        <v>46.235726141146088</v>
      </c>
      <c r="GL18" s="6">
        <f>Deaths!GL9/'By Population Size'!$B18*100000</f>
        <v>46.603729899828231</v>
      </c>
      <c r="GM18" s="6">
        <f>Deaths!GM9/'By Population Size'!$B18*100000</f>
        <v>46.934540180845694</v>
      </c>
      <c r="GN18" s="6">
        <f>Deaths!GN9/'By Population Size'!$B18*100000</f>
        <v>47.064868545670677</v>
      </c>
      <c r="GO18" s="6">
        <f>Deaths!GO9/'By Population Size'!$B18*100000</f>
        <v>47.239950038092168</v>
      </c>
      <c r="GP18" s="6">
        <f>Deaths!GP9/'By Population Size'!$B18*100000</f>
        <v>47.645147274438976</v>
      </c>
      <c r="GQ18" s="6">
        <f>Deaths!GQ9/'By Population Size'!$B18*100000</f>
        <v>48.067580512630386</v>
      </c>
      <c r="GR18" s="6">
        <f>Deaths!GR9/'By Population Size'!$B18*100000</f>
        <v>48.441934377255272</v>
      </c>
      <c r="GS18" s="6">
        <f>Deaths!GS9/'By Population Size'!$B18*100000</f>
        <v>48.814473925896515</v>
      </c>
      <c r="GT18" s="6">
        <f>Deaths!GT9/'By Population Size'!$B18*100000</f>
        <v>49.13953887296578</v>
      </c>
      <c r="GU18" s="6">
        <f>Deaths!GU9/'By Population Size'!$B18*100000</f>
        <v>49.308875031439072</v>
      </c>
      <c r="GV18" s="6">
        <f>Deaths!GV9/'By Population Size'!$B18*100000</f>
        <v>49.486677997836026</v>
      </c>
      <c r="GW18" s="6">
        <f>Deaths!GW9/'By Population Size'!$B18*100000</f>
        <v>49.795111715055242</v>
      </c>
      <c r="GX18" s="6">
        <f>Deaths!GX9/'By Population Size'!$B18*100000</f>
        <v>50.249597868957672</v>
      </c>
      <c r="GY18" s="6">
        <f>Deaths!GY9/'By Population Size'!$B18*100000</f>
        <v>50.570731798062369</v>
      </c>
      <c r="GZ18" s="6">
        <f>Deaths!GZ9/'By Population Size'!$B18*100000</f>
        <v>50.975929034409177</v>
      </c>
      <c r="HA18" s="6">
        <f>Deaths!HA9/'By Population Size'!$B18*100000</f>
        <v>51.279524575672013</v>
      </c>
      <c r="HB18" s="6">
        <f>Deaths!HB9/'By Population Size'!$B18*100000</f>
        <v>51.463677648011711</v>
      </c>
      <c r="HC18" s="6">
        <f>Deaths!HC9/'By Population Size'!$B18*100000</f>
        <v>51.612149172673121</v>
      </c>
      <c r="HD18" s="6">
        <f>Deaths!HD9/'By Population Size'!$B18*100000</f>
        <v>51.997086547202585</v>
      </c>
      <c r="HE18" s="6">
        <f>Deaths!HE9/'By Population Size'!$B18*100000</f>
        <v>52.390188343658444</v>
      </c>
      <c r="HF18" s="6">
        <f>Deaths!HF9/'By Population Size'!$B18*100000</f>
        <v>52.720696238678634</v>
      </c>
      <c r="HG18" s="6">
        <f>Deaths!HG9/'By Population Size'!$B18*100000</f>
        <v>53.048180273726096</v>
      </c>
      <c r="HH18" s="6">
        <f>Deaths!HH9/'By Population Size'!$B18*100000</f>
        <v>53.343006621067985</v>
      </c>
      <c r="HI18" s="6">
        <f>Deaths!HI9/'By Population Size'!$B18*100000</f>
        <v>53.49299007571576</v>
      </c>
      <c r="HJ18" s="6">
        <f>Deaths!HJ9/'By Population Size'!$B18*100000</f>
        <v>53.63632103842351</v>
      </c>
      <c r="HK18" s="6">
        <f>Deaths!HK9/'By Population Size'!$B18*100000</f>
        <v>54.007348657078381</v>
      </c>
      <c r="HL18" s="6">
        <f>Deaths!HL9/'By Population Size'!$B18*100000</f>
        <v>54.365373677850492</v>
      </c>
      <c r="HM18" s="6">
        <f>Deaths!HM9/'By Population Size'!$B18*100000</f>
        <v>54.697695888854327</v>
      </c>
      <c r="HN18" s="6">
        <f>Deaths!HN9/'By Population Size'!$B18*100000</f>
        <v>54.987381674242563</v>
      </c>
      <c r="HO18" s="6">
        <f>Deaths!HO9/'By Population Size'!$B18*100000</f>
        <v>55.260133843783471</v>
      </c>
      <c r="HP18" s="6">
        <f>Deaths!HP9/'By Population Size'!$B18*100000</f>
        <v>55.400743332515759</v>
      </c>
      <c r="HQ18" s="6">
        <f>Deaths!HQ9/'By Population Size'!$B18*100000</f>
        <v>55.564636543038127</v>
      </c>
      <c r="HR18" s="6">
        <f>Deaths!HR9/'By Population Size'!$B18*100000</f>
        <v>55.880327524191905</v>
      </c>
      <c r="HS18" s="6">
        <f>Deaths!HS9/'By Population Size'!$B18*100000</f>
        <v>56.201159067299344</v>
      </c>
      <c r="HT18" s="6">
        <f>Deaths!HT9/'By Population Size'!$B18*100000</f>
        <v>56.513221416485834</v>
      </c>
      <c r="HU18" s="6">
        <f>Deaths!HU9/'By Population Size'!$B18*100000</f>
        <v>56.800488113895888</v>
      </c>
      <c r="HV18" s="6">
        <f>Deaths!HV9/'By Population Size'!$B18*100000</f>
        <v>57.036953963763949</v>
      </c>
      <c r="HW18" s="6">
        <f>Deaths!HW9/'By Population Size'!$B18*100000</f>
        <v>57.171213346553486</v>
      </c>
      <c r="HX18" s="6">
        <f>Deaths!HX9/'By Population Size'!$B18*100000</f>
        <v>57.261021987743788</v>
      </c>
      <c r="HY18" s="6">
        <f>Deaths!HY9/'By Population Size'!$B18*100000</f>
        <v>57.398607616503334</v>
      </c>
      <c r="HZ18" s="6">
        <f>Deaths!HZ9/'By Population Size'!$B18*100000</f>
        <v>57.746351513368133</v>
      </c>
      <c r="IA18" s="6">
        <f>Deaths!IA9/'By Population Size'!$B18*100000</f>
        <v>58.019103682909041</v>
      </c>
      <c r="IB18" s="6">
        <f>Deaths!IB9/'By Population Size'!$B18*100000</f>
        <v>58.373500071713863</v>
      </c>
      <c r="IC18" s="6">
        <f>Deaths!IC9/'By Population Size'!$B18*100000</f>
        <v>58.592125147742777</v>
      </c>
      <c r="ID18" s="6">
        <f>Deaths!ID9/'By Population Size'!$B18*100000</f>
        <v>58.720941582581389</v>
      </c>
      <c r="IE18" s="6">
        <f>Deaths!IE9/'By Population Size'!$B18*100000</f>
        <v>58.853386649387275</v>
      </c>
      <c r="IF18" s="6">
        <f>Deaths!IF9/'By Population Size'!$B18*100000</f>
        <v>59.216854618110318</v>
      </c>
      <c r="IG18" s="6">
        <f>Deaths!IG9/'By Population Size'!$B18*100000</f>
        <v>59.502306999536721</v>
      </c>
      <c r="IH18" s="6">
        <f>Deaths!IH9/'By Population Size'!$B18*100000</f>
        <v>59.764173273175771</v>
      </c>
      <c r="II18" s="6">
        <f>Deaths!II9/'By Population Size'!$B18*100000</f>
        <v>60.038739758700331</v>
      </c>
      <c r="IJ18" s="6">
        <f>Deaths!IJ9/'By Population Size'!$B18*100000</f>
        <v>60.257062448731972</v>
      </c>
      <c r="IK18" s="6">
        <f>Deaths!IK9/'By Population Size'!$B18*100000</f>
        <v>60.338101896001334</v>
      </c>
      <c r="IL18" s="6">
        <f>Deaths!IL9/'By Population Size'!$B18*100000</f>
        <v>60.467523102834484</v>
      </c>
      <c r="IM18" s="6">
        <f>Deaths!IM9/'By Population Size'!$B18*100000</f>
        <v>60.778678294029163</v>
      </c>
      <c r="IN18" s="6">
        <f>Deaths!IN9/'By Population Size'!$B18*100000</f>
        <v>61.09769552115295</v>
      </c>
      <c r="IO18" s="6">
        <f>Deaths!IO9/'By Population Size'!$B18*100000</f>
        <v>61.371959620680236</v>
      </c>
      <c r="IP18" s="6">
        <f>Deaths!IP9/'By Population Size'!$B18*100000</f>
        <v>61.652573826150267</v>
      </c>
      <c r="IQ18" s="6">
        <f>Deaths!IQ9/'By Population Size'!$B18*100000</f>
        <v>61.887225360034677</v>
      </c>
      <c r="IR18" s="6">
        <f>Deaths!IR9/'By Population Size'!$B18*100000</f>
        <v>61.98277933517317</v>
      </c>
      <c r="IS18" s="6">
        <f>Deaths!IS9/'By Population Size'!$B18*100000</f>
        <v>62.091033522197172</v>
      </c>
      <c r="IT18" s="6">
        <f>Deaths!IT9/'By Population Size'!$B18*100000</f>
        <v>62.351085479852586</v>
      </c>
      <c r="IU18" s="6">
        <f>Deaths!IU9/'By Population Size'!$B18*100000</f>
        <v>62.634118773300806</v>
      </c>
      <c r="IV18" s="6">
        <f>Deaths!IV9/'By Population Size'!$B18*100000</f>
        <v>62.896287432937136</v>
      </c>
      <c r="IW18" s="6">
        <f>Deaths!IW9/'By Population Size'!$B18*100000</f>
        <v>63.154827460606185</v>
      </c>
      <c r="IX18" s="6">
        <f>Deaths!IX9/'By Population Size'!$B18*100000</f>
        <v>63.360752324749591</v>
      </c>
      <c r="IY18" s="6">
        <f>Deaths!IY9/'By Population Size'!$B18*100000</f>
        <v>63.476566161705435</v>
      </c>
      <c r="IZ18" s="6">
        <f>Deaths!IZ9/'By Population Size'!$B18*100000</f>
        <v>63.622013826394102</v>
      </c>
      <c r="JA18" s="6">
        <f>Deaths!JA9/'By Population Size'!$B18*100000</f>
        <v>63.830357778515705</v>
      </c>
      <c r="JB18" s="6">
        <f>Deaths!JB9/'By Population Size'!$B18*100000</f>
        <v>64.108552896007538</v>
      </c>
      <c r="JC18" s="6">
        <f>Deaths!JC9/'By Population Size'!$B18*100000</f>
        <v>64.408822191300359</v>
      </c>
      <c r="JD18" s="6">
        <f>Deaths!JD9/'By Population Size'!$B18*100000</f>
        <v>64.701531836661331</v>
      </c>
      <c r="JE18" s="6">
        <f>Deaths!JE9/'By Population Size'!$B18*100000</f>
        <v>64.899292278878363</v>
      </c>
      <c r="JF18" s="6">
        <f>Deaths!JF9/'By Population Size'!$B18*100000</f>
        <v>65.040808925602477</v>
      </c>
      <c r="JG18" s="6">
        <f>Deaths!JG9/'By Population Size'!$B18*100000</f>
        <v>65.160251394525602</v>
      </c>
      <c r="JH18" s="6">
        <f>Deaths!JH9/'By Population Size'!$B18*100000</f>
        <v>65.400345876360944</v>
      </c>
      <c r="JI18" s="6">
        <f>Deaths!JI9/'By Population Size'!$B18*100000</f>
        <v>65.697591311681037</v>
      </c>
      <c r="JJ18" s="6">
        <f>Deaths!JJ9/'By Population Size'!$B18*100000</f>
        <v>65.957038497341898</v>
      </c>
      <c r="JK18" s="6">
        <f>Deaths!JK9/'By Population Size'!$B18*100000</f>
        <v>66.23886224680102</v>
      </c>
      <c r="JL18" s="6">
        <f>Deaths!JL9/'By Population Size'!$B18*100000</f>
        <v>66.471397078704513</v>
      </c>
      <c r="JM18" s="6">
        <f>Deaths!JM9/'By Population Size'!$B18*100000</f>
        <v>66.619566217368657</v>
      </c>
      <c r="JN18" s="6">
        <f>Deaths!JN9/'By Population Size'!$B18*100000</f>
        <v>66.764106724065499</v>
      </c>
      <c r="JO18" s="6">
        <f>Deaths!JO9/'By Population Size'!$B18*100000</f>
        <v>67.043813771543697</v>
      </c>
      <c r="JP18" s="6">
        <f>Deaths!JP9/'By Population Size'!$B18*100000</f>
        <v>67.391557668408495</v>
      </c>
      <c r="JQ18" s="6">
        <f>Deaths!JQ9/'By Population Size'!$B18*100000</f>
        <v>67.660378819984857</v>
      </c>
      <c r="JR18" s="6">
        <f>Deaths!JR9/'By Population Size'!$B18*100000</f>
        <v>67.950669377367632</v>
      </c>
      <c r="JS18" s="6">
        <f>Deaths!JS9/'By Population Size'!$B18*100000</f>
        <v>68.238540846772224</v>
      </c>
      <c r="JT18" s="6">
        <f>Deaths!JT9/'By Population Size'!$B18*100000</f>
        <v>68.377336019520882</v>
      </c>
      <c r="JU18" s="6">
        <f>Deaths!JU9/'By Population Size'!$B18*100000</f>
        <v>68.538507756067773</v>
      </c>
      <c r="JV18" s="6">
        <f>Deaths!JV9/'By Population Size'!$B18*100000</f>
        <v>68.831822173423305</v>
      </c>
      <c r="JW18" s="6">
        <f>Deaths!JW9/'By Population Size'!$B18*100000</f>
        <v>69.145698838593447</v>
      </c>
      <c r="JX18" s="6">
        <f>Deaths!JX9/'By Population Size'!$B18*100000</f>
        <v>69.448387221864451</v>
      </c>
      <c r="JY18" s="6">
        <f>Deaths!JY9/'By Population Size'!$B18*100000</f>
        <v>69.771335466952806</v>
      </c>
      <c r="JZ18" s="6">
        <f>Deaths!JZ9/'By Population Size'!$B18*100000</f>
        <v>70.045901952477351</v>
      </c>
      <c r="KA18" s="6">
        <f>Deaths!KA9/'By Population Size'!$B18*100000</f>
        <v>70.195885407125118</v>
      </c>
      <c r="KB18" s="6">
        <f>Deaths!KB9/'By Population Size'!$B18*100000</f>
        <v>70.369152583562979</v>
      </c>
      <c r="KC18" s="6">
        <f>Deaths!KC9/'By Population Size'!$B18*100000</f>
        <v>70.846317687260935</v>
      </c>
      <c r="KD18" s="6">
        <f>Deaths!KD9/'By Population Size'!$B18*100000</f>
        <v>71.185594776202066</v>
      </c>
      <c r="KE18" s="6">
        <f>Deaths!KE9/'By Population Size'!$B18*100000</f>
        <v>71.533036287069592</v>
      </c>
      <c r="KF18" s="6">
        <f>Deaths!KF9/'By Population Size'!$B18*100000</f>
        <v>71.90618060770538</v>
      </c>
      <c r="KG18" s="6">
        <f>Deaths!KG9/'By Population Size'!$B18*100000</f>
        <v>72.231850326769191</v>
      </c>
      <c r="KH18" s="6">
        <f>Deaths!KH9/'By Population Size'!$B18*100000</f>
        <v>72.404512731212506</v>
      </c>
      <c r="KI18" s="6">
        <f>Deaths!KI9/'By Population Size'!$B18*100000</f>
        <v>72.640071423088742</v>
      </c>
      <c r="KJ18" s="6">
        <f>Deaths!KJ9/'By Population Size'!$B18*100000</f>
        <v>73.068854767222888</v>
      </c>
      <c r="KK18" s="6">
        <f>Deaths!KK9/'By Population Size'!$B18*100000</f>
        <v>73.503081059307988</v>
      </c>
      <c r="KL18" s="6">
        <f>Deaths!KL9/'By Population Size'!$B18*100000</f>
        <v>73.867153800025562</v>
      </c>
      <c r="KM18" s="6">
        <f>Deaths!KM9/'By Population Size'!$B18*100000</f>
        <v>74.230016996754046</v>
      </c>
      <c r="KN18" s="6">
        <f>Deaths!KN9/'By Population Size'!$B18*100000</f>
        <v>74.637028549084491</v>
      </c>
      <c r="KO18" s="6">
        <f>Deaths!KO9/'By Population Size'!$B18*100000</f>
        <v>74.871377696971635</v>
      </c>
      <c r="KP18" s="6">
        <f>Deaths!KP9/'By Population Size'!$B18*100000</f>
        <v>75.122055688711569</v>
      </c>
      <c r="KQ18" s="6">
        <f>Deaths!KQ9/'By Population Size'!$B18*100000</f>
        <v>75.641857218025123</v>
      </c>
      <c r="KR18" s="6">
        <f>Deaths!KR9/'By Population Size'!$B18*100000</f>
        <v>76.227276508747067</v>
      </c>
      <c r="KS18" s="6">
        <f>Deaths!KS9/'By Population Size'!$B18*100000</f>
        <v>76.8441439431855</v>
      </c>
      <c r="KT18" s="6">
        <f>Deaths!KT9/'By Population Size'!$B18*100000</f>
        <v>77.433494251872006</v>
      </c>
      <c r="KU18" s="6">
        <f>Deaths!KU9/'By Population Size'!$B18*100000</f>
        <v>77.921847637469085</v>
      </c>
      <c r="KV18" s="6">
        <f>Deaths!KV9/'By Population Size'!$B18*100000</f>
        <v>78.23390998665559</v>
      </c>
      <c r="KW18" s="6">
        <f>Deaths!KW9/'By Population Size'!$B18*100000</f>
        <v>78.565627425664871</v>
      </c>
      <c r="KX18" s="6">
        <f>Deaths!KX9/'By Population Size'!$B18*100000</f>
        <v>79.209407213860658</v>
      </c>
      <c r="KY18" s="6">
        <f>Deaths!KY9/'By Population Size'!$B18*100000</f>
        <v>79.892799567699299</v>
      </c>
      <c r="KZ18" s="6">
        <f>Deaths!KZ9/'By Population Size'!$B18*100000</f>
        <v>80.311604173923428</v>
      </c>
      <c r="LA18" s="6">
        <f>Deaths!LA9/'By Population Size'!$B18*100000</f>
        <v>80.780302469697716</v>
      </c>
      <c r="LB18" s="6">
        <f>Deaths!LB9/'By Population Size'!$B18*100000</f>
        <v>81.191245039992722</v>
      </c>
      <c r="LC18" s="6">
        <f>Deaths!LC9/'By Population Size'!$B18*100000</f>
        <v>81.504516933168318</v>
      </c>
      <c r="LD18" s="6">
        <f>Deaths!LD9/'By Population Size'!$B18*100000</f>
        <v>81.911528485498764</v>
      </c>
      <c r="LE18" s="6">
        <f>Deaths!LE9/'By Population Size'!$B18*100000</f>
        <v>82.681705620554979</v>
      </c>
      <c r="LF18" s="6">
        <f>Deaths!LF9/'By Population Size'!$B18*100000</f>
        <v>83.534131746869633</v>
      </c>
      <c r="LG18" s="6">
        <f>Deaths!LG9/'By Population Size'!$B18*100000</f>
        <v>84.42647282482443</v>
      </c>
      <c r="LH18" s="6">
        <f>Deaths!LH9/'By Population Size'!$B18*100000</f>
        <v>85.235960139526213</v>
      </c>
      <c r="LI18" s="6">
        <f>Deaths!LI9/'By Population Size'!$B18*100000</f>
        <v>85.945055303133131</v>
      </c>
      <c r="LJ18" s="6">
        <f>Deaths!LJ9/'By Population Size'!$B18*100000</f>
        <v>86.353881171447227</v>
      </c>
      <c r="LK18" s="6">
        <f>Deaths!LK9/'By Population Size'!$B18*100000</f>
        <v>86.841932171047034</v>
      </c>
      <c r="LL18" s="6">
        <f>Deaths!LL9/'By Population Size'!$B18*100000</f>
        <v>87.636300185885148</v>
      </c>
      <c r="LM18" s="6">
        <f>Deaths!LM9/'By Population Size'!$B18*100000</f>
        <v>88.596980499223804</v>
      </c>
      <c r="LN18" s="6">
        <f>Deaths!LN9/'By Population Size'!$B18*100000</f>
        <v>89.501719403066815</v>
      </c>
      <c r="LO18" s="6">
        <f>Deaths!LO9/'By Population Size'!$B18*100000</f>
        <v>90.534367583756634</v>
      </c>
      <c r="LP18" s="6">
        <f>Deaths!LP9/'By Population Size'!$B18*100000</f>
        <v>91.277027593060922</v>
      </c>
      <c r="LQ18" s="6">
        <f>Deaths!LQ9/'By Population Size'!$B18*100000</f>
        <v>91.768707224628017</v>
      </c>
      <c r="LR18" s="6">
        <f>Deaths!LR9/'By Population Size'!$B18*100000</f>
        <v>92.269458436113325</v>
      </c>
      <c r="LS18" s="6">
        <f>Deaths!LS9/'By Population Size'!$B18*100000</f>
        <v>93.207762185653735</v>
      </c>
      <c r="LT18" s="6">
        <f>Deaths!LT9/'By Population Size'!$B18*100000</f>
        <v>94.333242867506584</v>
      </c>
      <c r="LU18" s="6">
        <f>Deaths!LU9/'By Population Size'!$B18*100000</f>
        <v>95.381312734057346</v>
      </c>
      <c r="LV18" s="6">
        <f>Deaths!LV9/'By Population Size'!$B18*100000</f>
        <v>96.270932338036687</v>
      </c>
      <c r="LW18" s="6">
        <f>Deaths!LW9/'By Population Size'!$B18*100000</f>
        <v>97.072557616809362</v>
      </c>
      <c r="LX18" s="6">
        <f>Deaths!LX9/'By Population Size'!$B18*100000</f>
        <v>97.589637672147447</v>
      </c>
      <c r="LY18" s="6">
        <f>Deaths!LY9/'By Population Size'!$B18*100000</f>
        <v>98.175964120861209</v>
      </c>
      <c r="LZ18" s="6">
        <f>Deaths!LZ9/'By Population Size'!$B18*100000</f>
        <v>99.201657423613725</v>
      </c>
      <c r="MA18" s="6">
        <f>Deaths!MA9/'By Population Size'!$B18*100000</f>
        <v>100.23581753428991</v>
      </c>
      <c r="MB18" s="6">
        <f>Deaths!MB9/'By Population Size'!$B18*100000</f>
        <v>101.11576078635647</v>
      </c>
      <c r="MC18" s="6">
        <f>Deaths!MC9/'By Population Size'!$B18*100000</f>
        <v>101.53910118253971</v>
      </c>
      <c r="MD18" s="6">
        <f>Deaths!MD9/'By Population Size'!$B18*100000</f>
        <v>102.10728447141706</v>
      </c>
      <c r="ME18" s="6">
        <f>Deaths!ME9/'By Population Size'!$B18*100000</f>
        <v>102.53969644751851</v>
      </c>
      <c r="MF18" s="6">
        <f>Deaths!MF9/'By Population Size'!$B18*100000</f>
        <v>103.1453756000578</v>
      </c>
      <c r="MG18" s="6">
        <f>Deaths!MG9/'By Population Size'!$B18*100000</f>
        <v>104.24303677016147</v>
      </c>
      <c r="MH18" s="6">
        <f>Deaths!MH9/'By Population Size'!$B18*100000</f>
        <v>105.37063415399523</v>
      </c>
      <c r="MI18" s="6">
        <f>Deaths!MI9/'By Population Size'!$B18*100000</f>
        <v>106.41326107259506</v>
      </c>
      <c r="MJ18" s="6">
        <f>Deaths!MJ9/'By Population Size'!$B18*100000</f>
        <v>107.06460051072268</v>
      </c>
      <c r="MK18" s="6">
        <f>Deaths!MK9/'By Population Size'!$B18*100000</f>
        <v>107.82147266189885</v>
      </c>
      <c r="ML18" s="6">
        <f>Deaths!ML9/'By Population Size'!$B18*100000</f>
        <v>108.2572108839703</v>
      </c>
      <c r="MM18" s="6">
        <f>Deaths!MM9/'By Population Size'!$B18*100000</f>
        <v>108.8916167062506</v>
      </c>
      <c r="MN18" s="6">
        <f>Deaths!MN9/'By Population Size'!$B18*100000</f>
        <v>110.00772342218796</v>
      </c>
      <c r="MO18" s="6">
        <f>Deaths!MO9/'By Population Size'!$B18*100000</f>
        <v>111.19610039147375</v>
      </c>
      <c r="MP18" s="6">
        <f>Deaths!MP9/'By Population Size'!$B18*100000</f>
        <v>112.3953632566614</v>
      </c>
      <c r="MQ18" s="6">
        <f>Deaths!MQ9/'By Population Size'!$B18*100000</f>
        <v>113.63242437150824</v>
      </c>
      <c r="MR18" s="6">
        <f>Deaths!MR9/'By Population Size'!$B18*100000</f>
        <v>114.64057928641888</v>
      </c>
      <c r="MS18" s="6">
        <f>Deaths!MS9/'By Population Size'!$B18*100000</f>
        <v>115.24504889496907</v>
      </c>
      <c r="MT18" s="6">
        <f>Deaths!MT9/'By Population Size'!$B18*100000</f>
        <v>115.87884994525483</v>
      </c>
      <c r="MU18" s="6">
        <f>Deaths!MU9/'By Population Size'!$B18*100000</f>
        <v>117.23232966905208</v>
      </c>
      <c r="MV18" s="6">
        <f>Deaths!MV9/'By Population Size'!$B18*100000</f>
        <v>118.45064285206796</v>
      </c>
      <c r="MW18" s="6">
        <f>Deaths!MW9/'By Population Size'!$B18*100000</f>
        <v>119.65232480523379</v>
      </c>
      <c r="MX18" s="6">
        <f>Deaths!MX9/'By Population Size'!$B18*100000</f>
        <v>120.83163019460136</v>
      </c>
      <c r="MY18" s="6">
        <f>Deaths!MY9/'By Population Size'!$B18*100000</f>
        <v>121.86820939325573</v>
      </c>
      <c r="MZ18" s="6">
        <f>Deaths!MZ9/'By Population Size'!$B18*100000</f>
        <v>122.43306643616306</v>
      </c>
      <c r="NA18" s="6">
        <f>Deaths!NA9/'By Population Size'!$B18*100000</f>
        <v>122.8908788360355</v>
      </c>
      <c r="NB18" s="6">
        <f>Deaths!NB9/'By Population Size'!$B18*100000</f>
        <v>123.71669499459006</v>
      </c>
      <c r="NC18" s="6">
        <f>Deaths!NC9/'By Population Size'!$B18*100000</f>
        <v>125.04900769857817</v>
      </c>
      <c r="ND18" s="6">
        <f>Deaths!ND9/'By Population Size'!$B18*100000</f>
        <v>126.31328355317964</v>
      </c>
      <c r="NE18" s="6">
        <f>Deaths!NE9/'By Population Size'!$B18*100000</f>
        <v>127.47232908072988</v>
      </c>
      <c r="NF18" s="6">
        <f>Deaths!NF9/'By Population Size'!$B18*100000</f>
        <v>128.48320546961597</v>
      </c>
      <c r="NG18" s="6">
        <f>Deaths!NG9/'By Population Size'!$B18*100000</f>
        <v>129.05713409244154</v>
      </c>
      <c r="NH18" s="6">
        <f>Deaths!NH9/'By Population Size'!$B18*100000</f>
        <v>129.65313689306805</v>
      </c>
      <c r="NI18" s="6">
        <f>Deaths!NI9/'By Population Size'!$B18*100000</f>
        <v>130.87265962007302</v>
      </c>
      <c r="NJ18" s="6">
        <f>Deaths!NJ9/'By Population Size'!$B18*100000</f>
        <v>132.06799146729611</v>
      </c>
      <c r="NK18" s="6">
        <f>Deaths!NK9/'By Population Size'!$B18*100000</f>
        <v>133.28569987831744</v>
      </c>
      <c r="NL18" s="6">
        <f>Deaths!NL9/'By Population Size'!$B18*100000</f>
        <v>134.37882525846203</v>
      </c>
      <c r="NM18" s="6">
        <f>Deaths!NM9/'By Population Size'!$B18*100000</f>
        <v>135.21673685690752</v>
      </c>
      <c r="NN18" s="6">
        <f>Deaths!NN9/'By Population Size'!$B18*100000</f>
        <v>135.7734294778885</v>
      </c>
      <c r="NO18" s="6">
        <f>Deaths!NO9/'By Population Size'!$B18*100000</f>
        <v>136.39271600030509</v>
      </c>
      <c r="NP18" s="6">
        <f>Deaths!NP9/'By Population Size'!$B18*100000</f>
        <v>137.44320495483404</v>
      </c>
      <c r="NQ18" s="6">
        <f>Deaths!NQ9/'By Population Size'!$B18*100000</f>
        <v>138.61706739625072</v>
      </c>
      <c r="NR18" s="6">
        <f>Deaths!NR9/'By Population Size'!$B18*100000</f>
        <v>139.74920057004357</v>
      </c>
      <c r="NS18" s="6">
        <f>Deaths!NS9/'By Population Size'!$B18*100000</f>
        <v>140.8450474241636</v>
      </c>
      <c r="NT18" s="6">
        <f>Deaths!NT9/'By Population Size'!$B18*100000</f>
        <v>141.6312510170753</v>
      </c>
      <c r="NU18" s="6">
        <f>Deaths!NU9/'By Population Size'!$B18*100000</f>
        <v>142.0446126753485</v>
      </c>
      <c r="NV18" s="6">
        <f>Deaths!NV9/'By Population Size'!$B18*100000</f>
        <v>142.53084935896467</v>
      </c>
      <c r="NW18" s="6">
        <f>Deaths!NW9/'By Population Size'!$B18*100000</f>
        <v>143.46068630058141</v>
      </c>
      <c r="NX18" s="6">
        <f>Deaths!NX9/'By Population Size'!$B18*100000</f>
        <v>144.46611974151659</v>
      </c>
      <c r="NY18" s="6">
        <f>Deaths!NY9/'By Population Size'!$B18*100000</f>
        <v>145.42800959884434</v>
      </c>
      <c r="NZ18" s="6">
        <f>Deaths!NZ9/'By Population Size'!$B18*100000</f>
        <v>146.30976716689455</v>
      </c>
      <c r="OA18" s="6">
        <f>Deaths!OA9/'By Population Size'!$B18*100000</f>
        <v>146.97169011492676</v>
      </c>
      <c r="OB18" s="6">
        <f>Deaths!OB9/'By Population Size'!$B18*100000</f>
        <v>147.31278151985154</v>
      </c>
      <c r="OC18" s="6">
        <f>Deaths!OC9/'By Population Size'!$B18*100000</f>
        <v>147.60095537525339</v>
      </c>
      <c r="OD18" s="6">
        <f>Deaths!OD9/'By Population Size'!$B18*100000</f>
        <v>148.12438553653425</v>
      </c>
      <c r="OE18" s="6">
        <f>Deaths!OE9/'By Population Size'!$B18*100000</f>
        <v>148.8534381759612</v>
      </c>
      <c r="OF18" s="6">
        <f>Deaths!OF9/'By Population Size'!$B18*100000</f>
        <v>149.60214590521099</v>
      </c>
      <c r="OG18" s="6">
        <f>Deaths!OG9/'By Population Size'!$B18*100000</f>
        <v>150.40407356998094</v>
      </c>
      <c r="OH18" s="6">
        <f>Deaths!OH9/'By Population Size'!$B18*100000</f>
        <v>150.94836836507366</v>
      </c>
      <c r="OI18" s="6">
        <f>Deaths!OI9/'By Population Size'!$B18*100000</f>
        <v>151.31546496576399</v>
      </c>
      <c r="OJ18" s="6">
        <f>Deaths!OJ9/'By Population Size'!$B18*100000</f>
        <v>151.70947392021165</v>
      </c>
      <c r="OK18" s="6">
        <f>Deaths!OK9/'By Population Size'!$B18*100000</f>
        <v>152.39679729201484</v>
      </c>
      <c r="OL18" s="6">
        <f>Deaths!OL9/'By Population Size'!$B18*100000</f>
        <v>153.35596567536714</v>
      </c>
      <c r="OM18" s="6">
        <f>Deaths!OM9/'By Population Size'!$B18*100000</f>
        <v>154.07171333091409</v>
      </c>
      <c r="ON18" s="6">
        <f>Deaths!ON9/'By Population Size'!$B18*100000</f>
        <v>154.70944539916439</v>
      </c>
      <c r="OO18" s="6">
        <f>Deaths!OO9/'By Population Size'!$B18*100000</f>
        <v>155.16574586905045</v>
      </c>
      <c r="OP18" s="6">
        <f>Deaths!OP9/'By Population Size'!$B18*100000</f>
        <v>155.48627502616063</v>
      </c>
      <c r="OQ18" s="6">
        <f>Deaths!OQ9/'By Population Size'!$B18*100000</f>
        <v>155.95134468996764</v>
      </c>
      <c r="OR18" s="6">
        <f>Deaths!OR9/'By Population Size'!$B18*100000</f>
        <v>156.5409973846514</v>
      </c>
      <c r="OS18" s="6">
        <f>Deaths!OS9/'By Population Size'!$B18*100000</f>
        <v>157.2951480618521</v>
      </c>
      <c r="OT18" s="6">
        <f>Deaths!OT9/'By Population Size'!$B18*100000</f>
        <v>157.88056735257405</v>
      </c>
      <c r="OU18" s="6">
        <f>Deaths!OU9/'By Population Size'!$B18*100000</f>
        <v>158.42002397171041</v>
      </c>
      <c r="OV18" s="6">
        <f>Deaths!OV9/'By Population Size'!$B18*100000</f>
        <v>158.87511489760738</v>
      </c>
      <c r="OW18" s="6">
        <f>Deaths!OW9/'By Population Size'!$B18*100000</f>
        <v>159.08406362172354</v>
      </c>
      <c r="OX18" s="6">
        <f>Deaths!OX9/'By Population Size'!$B18*100000</f>
        <v>159.30843403170064</v>
      </c>
      <c r="OY18" s="6">
        <f>Deaths!OY9/'By Population Size'!$B18*100000</f>
        <v>159.85424075677975</v>
      </c>
      <c r="OZ18" s="6">
        <f>Deaths!OZ9/'By Population Size'!$B18*100000</f>
        <v>160.32928915849678</v>
      </c>
      <c r="PA18" s="6">
        <f>Deaths!PA9/'By Population Size'!$B18*100000</f>
        <v>160.80312801622475</v>
      </c>
      <c r="PB18" s="6">
        <f>Deaths!PB9/'By Population Size'!$B18*100000</f>
        <v>161.27908357593358</v>
      </c>
      <c r="PC18" s="6">
        <f>Deaths!PC9/'By Population Size'!$B18*100000</f>
        <v>161.806444755179</v>
      </c>
      <c r="PD18" s="6">
        <f>Deaths!PD9/'By Population Size'!$B18*100000</f>
        <v>161.9824334055923</v>
      </c>
      <c r="PE18" s="6">
        <f>Deaths!PE9/'By Population Size'!$B18*100000</f>
        <v>162.20922290354761</v>
      </c>
      <c r="PF18" s="6">
        <f>Deaths!PF9/'By Population Size'!$B18*100000</f>
        <v>162.56240974836331</v>
      </c>
      <c r="PG18" s="6">
        <f>Deaths!PG9/'By Population Size'!$B18*100000</f>
        <v>162.91982999714088</v>
      </c>
      <c r="PH18" s="6">
        <f>Deaths!PH9/'By Population Size'!$B18*100000</f>
        <v>163.41060247071616</v>
      </c>
      <c r="PI18" s="6">
        <f>Deaths!PI9/'By Population Size'!$B18*100000</f>
        <v>163.74443661170636</v>
      </c>
      <c r="PJ18" s="6">
        <f>Deaths!PJ9/'By Population Size'!$B18*100000</f>
        <v>163.98180961956623</v>
      </c>
      <c r="PK18" s="6">
        <f>Deaths!PK9/'By Population Size'!$B18*100000</f>
        <v>164.11788331833944</v>
      </c>
      <c r="PL18" s="6">
        <f>Deaths!PL9/'By Population Size'!$B18*100000</f>
        <v>164.28782424880725</v>
      </c>
      <c r="PM18" s="6">
        <f>Deaths!PM9/'By Population Size'!$B18*100000</f>
        <v>164.54424757449539</v>
      </c>
      <c r="PN18" s="6">
        <f>Deaths!PN9/'By Population Size'!$B18*100000</f>
        <v>164.98512635852049</v>
      </c>
      <c r="PO18" s="6">
        <f>Deaths!PO9/'By Population Size'!$B18*100000</f>
        <v>165.45745328626208</v>
      </c>
      <c r="PP18" s="6">
        <f>Deaths!PP9/'By Population Size'!$B18*100000</f>
        <v>165.79642798920591</v>
      </c>
      <c r="PQ18" s="6">
        <f>Deaths!PQ9/'By Population Size'!$B18*100000</f>
        <v>166.02170555717487</v>
      </c>
      <c r="PR18" s="6">
        <f>Deaths!PR9/'By Population Size'!$B18*100000</f>
        <v>166.17562002978718</v>
      </c>
      <c r="PS18" s="6">
        <f>Deaths!PS9/'By Population Size'!$B18*100000</f>
        <v>166.38819738587065</v>
      </c>
      <c r="PT18" s="6">
        <f>Deaths!PT9/'By Population Size'!$B18*100000</f>
        <v>166.65278513348514</v>
      </c>
      <c r="PU18" s="6">
        <f>Deaths!PU9/'By Population Size'!$B18*100000</f>
        <v>166.97815246655171</v>
      </c>
      <c r="PV18" s="6">
        <f>Deaths!PV9/'By Population Size'!$B18*100000</f>
        <v>167.30049593964549</v>
      </c>
      <c r="PW18" s="6">
        <f>Deaths!PW9/'By Population Size'!$B18*100000</f>
        <v>167.58262207510188</v>
      </c>
      <c r="PX18" s="6">
        <f>Deaths!PX9/'By Population Size'!$B18*100000</f>
        <v>167.79792090516079</v>
      </c>
      <c r="PY18" s="6">
        <f>Deaths!PY9/'By Population Size'!$B18*100000</f>
        <v>167.88349614238928</v>
      </c>
      <c r="PZ18" s="6">
        <f>Deaths!PZ9/'By Population Size'!$B18*100000</f>
        <v>168.03922493098526</v>
      </c>
      <c r="QA18" s="6">
        <f>Deaths!QA9/'By Population Size'!$B18*100000</f>
        <v>168.2917172387088</v>
      </c>
      <c r="QB18" s="6">
        <f>Deaths!QB9/'By Population Size'!$B18*100000</f>
        <v>169.06884925170232</v>
      </c>
      <c r="QC18" s="6">
        <f>Deaths!QC9/'By Population Size'!$B18*100000</f>
        <v>169.37123524897603</v>
      </c>
      <c r="QD18" s="6">
        <f>Deaths!QD9/'By Population Size'!$B18*100000</f>
        <v>169.66092103436429</v>
      </c>
    </row>
    <row r="19" spans="1:446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2021-04-10T09:47:09Z</dcterms:modified>
</cp:coreProperties>
</file>