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5C277A0-D3D0-4A06-8CD9-04698434EA74}" xr6:coauthVersionLast="46" xr6:coauthVersionMax="46" xr10:uidLastSave="{00000000-0000-0000-0000-000000000000}"/>
  <bookViews>
    <workbookView xWindow="2260" yWindow="2430" windowWidth="17430" windowHeight="1771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J19" i="12" l="1"/>
  <c r="PJ18" i="12"/>
  <c r="PJ17" i="12"/>
  <c r="PJ16" i="12"/>
  <c r="PJ15" i="12"/>
  <c r="PJ14" i="12"/>
  <c r="PJ13" i="12"/>
  <c r="PJ12" i="12"/>
  <c r="PJ9" i="12"/>
  <c r="PJ8" i="12"/>
  <c r="PJ7" i="12"/>
  <c r="PJ6" i="12"/>
  <c r="PJ5" i="12"/>
  <c r="PJ4" i="12"/>
  <c r="PJ3" i="12"/>
  <c r="PJ2" i="12"/>
  <c r="PJ1" i="12"/>
  <c r="PJ11" i="12" s="1"/>
  <c r="PI19" i="12"/>
  <c r="PI18" i="12"/>
  <c r="PI17" i="12"/>
  <c r="PI16" i="12"/>
  <c r="PI15" i="12"/>
  <c r="PI14" i="12"/>
  <c r="PI13" i="12"/>
  <c r="PI12" i="12"/>
  <c r="PI9" i="12"/>
  <c r="PI8" i="12"/>
  <c r="PI7" i="12"/>
  <c r="PI6" i="12"/>
  <c r="PI5" i="12"/>
  <c r="PI4" i="12"/>
  <c r="PI3" i="12"/>
  <c r="PI2" i="12"/>
  <c r="PI1" i="12"/>
  <c r="PI11" i="12" s="1"/>
  <c r="PH19" i="12"/>
  <c r="PH18" i="12"/>
  <c r="PH17" i="12"/>
  <c r="PH16" i="12"/>
  <c r="PH15" i="12"/>
  <c r="PH14" i="12"/>
  <c r="PH13" i="12"/>
  <c r="PH12" i="12"/>
  <c r="PH9" i="12"/>
  <c r="PH8" i="12"/>
  <c r="PH7" i="12"/>
  <c r="PH6" i="12"/>
  <c r="PH5" i="12"/>
  <c r="PH4" i="12"/>
  <c r="PH3" i="12"/>
  <c r="PH2" i="12"/>
  <c r="PH1" i="12"/>
  <c r="PH11" i="12" s="1"/>
  <c r="PI9" i="9"/>
  <c r="PI8" i="9"/>
  <c r="PI7" i="9"/>
  <c r="PI6" i="9"/>
  <c r="PI5" i="9"/>
  <c r="PI4" i="9"/>
  <c r="PI3" i="9"/>
  <c r="PI2" i="9"/>
  <c r="PI1" i="9"/>
  <c r="PH9" i="9"/>
  <c r="PH8" i="9"/>
  <c r="PH7" i="9"/>
  <c r="PH6" i="9"/>
  <c r="PH5" i="9"/>
  <c r="PH4" i="9"/>
  <c r="PH3" i="9"/>
  <c r="PH2" i="9"/>
  <c r="PH1" i="9"/>
  <c r="PG9" i="9"/>
  <c r="PG8" i="9"/>
  <c r="PG7" i="9"/>
  <c r="PG6" i="9"/>
  <c r="PG5" i="9"/>
  <c r="PG4" i="9"/>
  <c r="PG3" i="9"/>
  <c r="PG2" i="9"/>
  <c r="PG1" i="9"/>
  <c r="PJ55" i="7"/>
  <c r="PJ53" i="7"/>
  <c r="PJ10" i="7"/>
  <c r="PJ60" i="7" s="1"/>
  <c r="PJ9" i="7"/>
  <c r="PJ59" i="7" s="1"/>
  <c r="PJ8" i="7"/>
  <c r="PJ58" i="7" s="1"/>
  <c r="PJ7" i="7"/>
  <c r="PJ57" i="7" s="1"/>
  <c r="PJ6" i="7"/>
  <c r="PJ56" i="7" s="1"/>
  <c r="PJ5" i="7"/>
  <c r="PJ4" i="7"/>
  <c r="PJ54" i="7" s="1"/>
  <c r="PJ3" i="7"/>
  <c r="PJ2" i="7"/>
  <c r="PJ52" i="7" s="1"/>
  <c r="PI60" i="7"/>
  <c r="PI59" i="7"/>
  <c r="PI10" i="7"/>
  <c r="PI9" i="7"/>
  <c r="PI8" i="7"/>
  <c r="PI58" i="7" s="1"/>
  <c r="PI7" i="7"/>
  <c r="PI57" i="7" s="1"/>
  <c r="PI6" i="7"/>
  <c r="PI56" i="7" s="1"/>
  <c r="PI5" i="7"/>
  <c r="PI55" i="7" s="1"/>
  <c r="PI4" i="7"/>
  <c r="PI54" i="7" s="1"/>
  <c r="PI3" i="7"/>
  <c r="PI53" i="7" s="1"/>
  <c r="PI2" i="7"/>
  <c r="PI52" i="7" s="1"/>
  <c r="PH59" i="7"/>
  <c r="PH56" i="7"/>
  <c r="PH55" i="7"/>
  <c r="PH10" i="7"/>
  <c r="PH60" i="7" s="1"/>
  <c r="PH9" i="7"/>
  <c r="PH8" i="7"/>
  <c r="PH58" i="7" s="1"/>
  <c r="PH7" i="7"/>
  <c r="PH57" i="7" s="1"/>
  <c r="PH6" i="7"/>
  <c r="PH5" i="7"/>
  <c r="PH4" i="7"/>
  <c r="PH54" i="7" s="1"/>
  <c r="PH3" i="7"/>
  <c r="PH53" i="7" s="1"/>
  <c r="PH2" i="7"/>
  <c r="PH52" i="7" s="1"/>
  <c r="PJ58" i="4"/>
  <c r="PJ54" i="4"/>
  <c r="PJ50" i="4"/>
  <c r="PJ9" i="4"/>
  <c r="PJ8" i="4"/>
  <c r="PJ57" i="4" s="1"/>
  <c r="PJ7" i="4"/>
  <c r="PJ56" i="4" s="1"/>
  <c r="PJ6" i="4"/>
  <c r="PJ55" i="4" s="1"/>
  <c r="PJ5" i="4"/>
  <c r="PJ4" i="4"/>
  <c r="PJ53" i="4" s="1"/>
  <c r="PJ3" i="4"/>
  <c r="PJ52" i="4" s="1"/>
  <c r="PJ2" i="4"/>
  <c r="PJ51" i="4" s="1"/>
  <c r="PJ1" i="4"/>
  <c r="PI53" i="4"/>
  <c r="PI51" i="4"/>
  <c r="PI9" i="4"/>
  <c r="PI58" i="4" s="1"/>
  <c r="PI8" i="4"/>
  <c r="PI57" i="4" s="1"/>
  <c r="PI7" i="4"/>
  <c r="PI56" i="4" s="1"/>
  <c r="PI6" i="4"/>
  <c r="PI55" i="4" s="1"/>
  <c r="PI5" i="4"/>
  <c r="PI54" i="4" s="1"/>
  <c r="PI4" i="4"/>
  <c r="PI3" i="4"/>
  <c r="PI52" i="4" s="1"/>
  <c r="PI2" i="4"/>
  <c r="PI1" i="4"/>
  <c r="PI50" i="4" s="1"/>
  <c r="PH54" i="4"/>
  <c r="PH53" i="4"/>
  <c r="PH51" i="4"/>
  <c r="PH9" i="4"/>
  <c r="PH58" i="4" s="1"/>
  <c r="PH8" i="4"/>
  <c r="PH57" i="4" s="1"/>
  <c r="PH7" i="4"/>
  <c r="PH56" i="4" s="1"/>
  <c r="PH6" i="4"/>
  <c r="PH55" i="4" s="1"/>
  <c r="PH5" i="4"/>
  <c r="PH4" i="4"/>
  <c r="PH3" i="4"/>
  <c r="PH52" i="4" s="1"/>
  <c r="PH2" i="4"/>
  <c r="PH1" i="4"/>
  <c r="PH50" i="4" s="1"/>
  <c r="PL1" i="3"/>
  <c r="PK1" i="3"/>
  <c r="PJ1" i="3"/>
  <c r="PL1" i="6"/>
  <c r="PK1" i="6"/>
  <c r="PJ1" i="6"/>
  <c r="PG15" i="12"/>
  <c r="PG1" i="12"/>
  <c r="PG11" i="12" s="1"/>
  <c r="PF1" i="9"/>
  <c r="PG55" i="7"/>
  <c r="PG10" i="7"/>
  <c r="PG19" i="12" s="1"/>
  <c r="PG9" i="7"/>
  <c r="PG59" i="7" s="1"/>
  <c r="PG8" i="7"/>
  <c r="PG58" i="7" s="1"/>
  <c r="PG7" i="7"/>
  <c r="PG16" i="12" s="1"/>
  <c r="PG6" i="7"/>
  <c r="PG5" i="7"/>
  <c r="PG14" i="12" s="1"/>
  <c r="PG4" i="7"/>
  <c r="PG13" i="12" s="1"/>
  <c r="PG2" i="7"/>
  <c r="PG52" i="7" s="1"/>
  <c r="PG53" i="4"/>
  <c r="PG50" i="4"/>
  <c r="PG9" i="4"/>
  <c r="PG8" i="4"/>
  <c r="PG7" i="4"/>
  <c r="PG56" i="4" s="1"/>
  <c r="PG6" i="4"/>
  <c r="PG55" i="4" s="1"/>
  <c r="PG5" i="4"/>
  <c r="PG4" i="4"/>
  <c r="PF4" i="9" s="1"/>
  <c r="PG3" i="4"/>
  <c r="PG52" i="4" s="1"/>
  <c r="PG2" i="4"/>
  <c r="PG51" i="4" s="1"/>
  <c r="PG1" i="4"/>
  <c r="PI1" i="3"/>
  <c r="PG3" i="7" s="1"/>
  <c r="PI1" i="6"/>
  <c r="PF19" i="12"/>
  <c r="PF1" i="12"/>
  <c r="PF11" i="12" s="1"/>
  <c r="PE7" i="12"/>
  <c r="PE6" i="12"/>
  <c r="PE5" i="12"/>
  <c r="PE1" i="12"/>
  <c r="PE11" i="12" s="1"/>
  <c r="PD19" i="12"/>
  <c r="PD18" i="12"/>
  <c r="PD16" i="12"/>
  <c r="PD1" i="12"/>
  <c r="PD11" i="12" s="1"/>
  <c r="PE1" i="9"/>
  <c r="PD1" i="9"/>
  <c r="PC1" i="9"/>
  <c r="PF10" i="7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60" i="7" s="1"/>
  <c r="PE9" i="7"/>
  <c r="PD8" i="9" s="1"/>
  <c r="PE8" i="7"/>
  <c r="PE17" i="12" s="1"/>
  <c r="PE7" i="7"/>
  <c r="PD6" i="9" s="1"/>
  <c r="PE6" i="7"/>
  <c r="PE5" i="7"/>
  <c r="PE14" i="12" s="1"/>
  <c r="PE4" i="7"/>
  <c r="PE54" i="7" s="1"/>
  <c r="PE2" i="7"/>
  <c r="PE52" i="7" s="1"/>
  <c r="PD10" i="7"/>
  <c r="PD9" i="7"/>
  <c r="PD8" i="7"/>
  <c r="PD17" i="12" s="1"/>
  <c r="PD7" i="7"/>
  <c r="PD6" i="7"/>
  <c r="PD15" i="12" s="1"/>
  <c r="PD5" i="7"/>
  <c r="PD4" i="7"/>
  <c r="PD13" i="12" s="1"/>
  <c r="PD2" i="7"/>
  <c r="PD52" i="7" s="1"/>
  <c r="PF9" i="4"/>
  <c r="PF9" i="12" s="1"/>
  <c r="PF8" i="4"/>
  <c r="PF57" i="4" s="1"/>
  <c r="PF7" i="4"/>
  <c r="PF6" i="4"/>
  <c r="PF55" i="4" s="1"/>
  <c r="PF5" i="4"/>
  <c r="PF54" i="4" s="1"/>
  <c r="PF4" i="4"/>
  <c r="PF3" i="4"/>
  <c r="PF3" i="12" s="1"/>
  <c r="PF2" i="4"/>
  <c r="PF1" i="4"/>
  <c r="PF50" i="4" s="1"/>
  <c r="PE9" i="4"/>
  <c r="PE9" i="12" s="1"/>
  <c r="PE8" i="4"/>
  <c r="PE8" i="12" s="1"/>
  <c r="PE7" i="4"/>
  <c r="PE6" i="4"/>
  <c r="PE5" i="4"/>
  <c r="PE4" i="4"/>
  <c r="PD4" i="9" s="1"/>
  <c r="PE3" i="4"/>
  <c r="PE52" i="4" s="1"/>
  <c r="PE1" i="4"/>
  <c r="PE50" i="4" s="1"/>
  <c r="PD9" i="4"/>
  <c r="PD8" i="4"/>
  <c r="PD57" i="4" s="1"/>
  <c r="PD7" i="4"/>
  <c r="PD6" i="4"/>
  <c r="PC6" i="9" s="1"/>
  <c r="PD5" i="4"/>
  <c r="PD54" i="4" s="1"/>
  <c r="PD4" i="4"/>
  <c r="PD53" i="4" s="1"/>
  <c r="PD3" i="4"/>
  <c r="PD52" i="4" s="1"/>
  <c r="PD1" i="4"/>
  <c r="PD50" i="4" s="1"/>
  <c r="PH1" i="3"/>
  <c r="PF3" i="7" s="1"/>
  <c r="PG1" i="3"/>
  <c r="PE3" i="7" s="1"/>
  <c r="PF1" i="3"/>
  <c r="PD3" i="7" s="1"/>
  <c r="PH1" i="6"/>
  <c r="PG1" i="6"/>
  <c r="PE2" i="4" s="1"/>
  <c r="PF1" i="6"/>
  <c r="PD2" i="4" s="1"/>
  <c r="PC1" i="12"/>
  <c r="PC11" i="12" s="1"/>
  <c r="PB17" i="12"/>
  <c r="PB1" i="12"/>
  <c r="PB11" i="12" s="1"/>
  <c r="PA1" i="12"/>
  <c r="PA11" i="12" s="1"/>
  <c r="OZ11" i="12"/>
  <c r="OZ1" i="12"/>
  <c r="PB1" i="9"/>
  <c r="PA1" i="9"/>
  <c r="OZ1" i="9"/>
  <c r="OY1" i="9"/>
  <c r="PC10" i="7"/>
  <c r="PC19" i="12" s="1"/>
  <c r="PC9" i="7"/>
  <c r="PC18" i="12" s="1"/>
  <c r="PC8" i="7"/>
  <c r="PC58" i="7" s="1"/>
  <c r="PC7" i="7"/>
  <c r="PC6" i="7"/>
  <c r="PC15" i="12" s="1"/>
  <c r="PC5" i="7"/>
  <c r="PC14" i="12" s="1"/>
  <c r="PC4" i="7"/>
  <c r="PC3" i="7"/>
  <c r="PC12" i="12" s="1"/>
  <c r="PC2" i="7"/>
  <c r="PC52" i="7" s="1"/>
  <c r="PB10" i="7"/>
  <c r="PB9" i="7"/>
  <c r="PB18" i="12" s="1"/>
  <c r="PB8" i="7"/>
  <c r="PB7" i="7"/>
  <c r="PB16" i="12" s="1"/>
  <c r="PB6" i="7"/>
  <c r="PB5" i="7"/>
  <c r="PB4" i="7"/>
  <c r="PB13" i="12" s="1"/>
  <c r="PB2" i="7"/>
  <c r="PB52" i="7" s="1"/>
  <c r="PA10" i="7"/>
  <c r="PA19" i="12" s="1"/>
  <c r="PA9" i="7"/>
  <c r="PA59" i="7" s="1"/>
  <c r="PA8" i="7"/>
  <c r="PA58" i="7" s="1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58" i="4" s="1"/>
  <c r="PC8" i="4"/>
  <c r="PC57" i="4" s="1"/>
  <c r="PC7" i="4"/>
  <c r="PC56" i="4" s="1"/>
  <c r="PC6" i="4"/>
  <c r="PC55" i="4" s="1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2" i="4"/>
  <c r="PB2" i="12" s="1"/>
  <c r="PB1" i="4"/>
  <c r="PB50" i="4" s="1"/>
  <c r="PA9" i="4"/>
  <c r="OZ9" i="9" s="1"/>
  <c r="PA8" i="4"/>
  <c r="PA7" i="4"/>
  <c r="PA56" i="4" s="1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52" i="4" s="1"/>
  <c r="OZ2" i="4"/>
  <c r="OZ51" i="4" s="1"/>
  <c r="OZ1" i="4"/>
  <c r="OZ50" i="4" s="1"/>
  <c r="PE1" i="3"/>
  <c r="PD1" i="3"/>
  <c r="PB3" i="7" s="1"/>
  <c r="PC1" i="3"/>
  <c r="PA3" i="7" s="1"/>
  <c r="PB1" i="3"/>
  <c r="OZ3" i="7" s="1"/>
  <c r="OZ12" i="12" s="1"/>
  <c r="PE1" i="6"/>
  <c r="PC2" i="4" s="1"/>
  <c r="PD1" i="6"/>
  <c r="PC1" i="6"/>
  <c r="PA2" i="4" s="1"/>
  <c r="PB1" i="6"/>
  <c r="OY1" i="12"/>
  <c r="OY11" i="12" s="1"/>
  <c r="OX1" i="12"/>
  <c r="OX11" i="12" s="1"/>
  <c r="OW19" i="12"/>
  <c r="OW18" i="12"/>
  <c r="OW6" i="12"/>
  <c r="OW1" i="12"/>
  <c r="OW11" i="12" s="1"/>
  <c r="OX1" i="9"/>
  <c r="OW1" i="9"/>
  <c r="OV1" i="9"/>
  <c r="OY57" i="7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58" i="7" s="1"/>
  <c r="OX7" i="7"/>
  <c r="OX6" i="7"/>
  <c r="OX5" i="7"/>
  <c r="OX14" i="12" s="1"/>
  <c r="OX4" i="7"/>
  <c r="OX54" i="7" s="1"/>
  <c r="OX2" i="7"/>
  <c r="OX52" i="7" s="1"/>
  <c r="OW10" i="7"/>
  <c r="OW9" i="7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W55" i="4" s="1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6" i="7" s="1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Q5" i="9" s="1"/>
  <c r="OR4" i="4"/>
  <c r="OR4" i="12" s="1"/>
  <c r="OR3" i="4"/>
  <c r="OQ3" i="9" s="1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9" s="1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13" i="12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G53" i="7" l="1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<sst xmlns="http://schemas.openxmlformats.org/spreadsheetml/2006/main" count="1296" uniqueCount="541">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</sst>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Confirmed!$C$2:$PZ$2</c:f>
              <c:numCache>
                <c:formatCode>General</c:formatCode>
                <c:ptCount val="44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3771983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5222562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6283975</c:v>
                </c:pt>
                <c:pt idx="132">
                  <c:v>6405937</c:v>
                </c:pt>
                <c:pt idx="133">
                  <c:v>6520160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8471766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9076142</c:v>
                </c:pt>
                <c:pt idx="153">
                  <c:v>9242940</c:v>
                </c:pt>
                <c:pt idx="154">
                  <c:v>9415527</c:v>
                </c:pt>
                <c:pt idx="155">
                  <c:v>9593889</c:v>
                </c:pt>
                <c:pt idx="156">
                  <c:v>9785475</c:v>
                </c:pt>
                <c:pt idx="157">
                  <c:v>9963601</c:v>
                </c:pt>
                <c:pt idx="158">
                  <c:v>10127473</c:v>
                </c:pt>
                <c:pt idx="159">
                  <c:v>10282812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10884863</c:v>
                </c:pt>
                <c:pt idx="163">
                  <c:v>11086239</c:v>
                </c:pt>
                <c:pt idx="164">
                  <c:v>11279976</c:v>
                </c:pt>
                <c:pt idx="165">
                  <c:v>11463962</c:v>
                </c:pt>
                <c:pt idx="166">
                  <c:v>11627918</c:v>
                </c:pt>
                <c:pt idx="167">
                  <c:v>11839227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12729160</c:v>
                </c:pt>
                <c:pt idx="172">
                  <c:v>12921446</c:v>
                </c:pt>
                <c:pt idx="173">
                  <c:v>13112839</c:v>
                </c:pt>
                <c:pt idx="174">
                  <c:v>13334996</c:v>
                </c:pt>
                <c:pt idx="175">
                  <c:v>13566440</c:v>
                </c:pt>
                <c:pt idx="176">
                  <c:v>13817478</c:v>
                </c:pt>
                <c:pt idx="177">
                  <c:v>14060163</c:v>
                </c:pt>
                <c:pt idx="178">
                  <c:v>14296285</c:v>
                </c:pt>
                <c:pt idx="179">
                  <c:v>14509584</c:v>
                </c:pt>
                <c:pt idx="180">
                  <c:v>14716599</c:v>
                </c:pt>
                <c:pt idx="181">
                  <c:v>14950164</c:v>
                </c:pt>
                <c:pt idx="182">
                  <c:v>15229825</c:v>
                </c:pt>
                <c:pt idx="183">
                  <c:v>15512591</c:v>
                </c:pt>
                <c:pt idx="184">
                  <c:v>15793492</c:v>
                </c:pt>
                <c:pt idx="185">
                  <c:v>16047409</c:v>
                </c:pt>
                <c:pt idx="186">
                  <c:v>16260459</c:v>
                </c:pt>
                <c:pt idx="187">
                  <c:v>16486703</c:v>
                </c:pt>
                <c:pt idx="188">
                  <c:v>16739377</c:v>
                </c:pt>
                <c:pt idx="189">
                  <c:v>17031044</c:v>
                </c:pt>
                <c:pt idx="190">
                  <c:v>17310929</c:v>
                </c:pt>
                <c:pt idx="191">
                  <c:v>17601598</c:v>
                </c:pt>
                <c:pt idx="192">
                  <c:v>17849444</c:v>
                </c:pt>
                <c:pt idx="193">
                  <c:v>18080177</c:v>
                </c:pt>
                <c:pt idx="194">
                  <c:v>18286498</c:v>
                </c:pt>
                <c:pt idx="195">
                  <c:v>18544294</c:v>
                </c:pt>
                <c:pt idx="196">
                  <c:v>18820868</c:v>
                </c:pt>
                <c:pt idx="197">
                  <c:v>19105953</c:v>
                </c:pt>
                <c:pt idx="198">
                  <c:v>19388078</c:v>
                </c:pt>
                <c:pt idx="199">
                  <c:v>19646474</c:v>
                </c:pt>
                <c:pt idx="200">
                  <c:v>19871080</c:v>
                </c:pt>
                <c:pt idx="201">
                  <c:v>20097013</c:v>
                </c:pt>
                <c:pt idx="202">
                  <c:v>20354507</c:v>
                </c:pt>
                <c:pt idx="203">
                  <c:v>20631085</c:v>
                </c:pt>
                <c:pt idx="204">
                  <c:v>20920204</c:v>
                </c:pt>
                <c:pt idx="205">
                  <c:v>21223870</c:v>
                </c:pt>
                <c:pt idx="206">
                  <c:v>21471471</c:v>
                </c:pt>
                <c:pt idx="207">
                  <c:v>21685859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22703309</c:v>
                </c:pt>
                <c:pt idx="212">
                  <c:v>22964362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23659961</c:v>
                </c:pt>
                <c:pt idx="216">
                  <c:v>23903644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25018684</c:v>
                </c:pt>
                <c:pt idx="221">
                  <c:v>25239662</c:v>
                </c:pt>
                <c:pt idx="222">
                  <c:v>25502593</c:v>
                </c:pt>
                <c:pt idx="223">
                  <c:v>25767321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26646022</c:v>
                </c:pt>
                <c:pt idx="227">
                  <c:v>26915926</c:v>
                </c:pt>
                <c:pt idx="228">
                  <c:v>27146533</c:v>
                </c:pt>
                <c:pt idx="229">
                  <c:v>27363895</c:v>
                </c:pt>
                <c:pt idx="230">
                  <c:v>27606080</c:v>
                </c:pt>
                <c:pt idx="231">
                  <c:v>27890715</c:v>
                </c:pt>
                <c:pt idx="232">
                  <c:v>28190667</c:v>
                </c:pt>
                <c:pt idx="233">
                  <c:v>28511957</c:v>
                </c:pt>
                <c:pt idx="234">
                  <c:v>28798570</c:v>
                </c:pt>
                <c:pt idx="235">
                  <c:v>29041217</c:v>
                </c:pt>
                <c:pt idx="236">
                  <c:v>29304962</c:v>
                </c:pt>
                <c:pt idx="237">
                  <c:v>29590428</c:v>
                </c:pt>
                <c:pt idx="238">
                  <c:v>29894847</c:v>
                </c:pt>
                <c:pt idx="239">
                  <c:v>30209786</c:v>
                </c:pt>
                <c:pt idx="240">
                  <c:v>30535652</c:v>
                </c:pt>
                <c:pt idx="241">
                  <c:v>30827741</c:v>
                </c:pt>
                <c:pt idx="242">
                  <c:v>31079833</c:v>
                </c:pt>
                <c:pt idx="243">
                  <c:v>31355986</c:v>
                </c:pt>
                <c:pt idx="244">
                  <c:v>31640460</c:v>
                </c:pt>
                <c:pt idx="245">
                  <c:v>31916301</c:v>
                </c:pt>
                <c:pt idx="246">
                  <c:v>32269336</c:v>
                </c:pt>
                <c:pt idx="247">
                  <c:v>32600163</c:v>
                </c:pt>
                <c:pt idx="248">
                  <c:v>32888494</c:v>
                </c:pt>
                <c:pt idx="249">
                  <c:v>33140219</c:v>
                </c:pt>
                <c:pt idx="250">
                  <c:v>33395015</c:v>
                </c:pt>
                <c:pt idx="251">
                  <c:v>33677634</c:v>
                </c:pt>
                <c:pt idx="252">
                  <c:v>34003840</c:v>
                </c:pt>
                <c:pt idx="253">
                  <c:v>34322132</c:v>
                </c:pt>
                <c:pt idx="254">
                  <c:v>34619792</c:v>
                </c:pt>
                <c:pt idx="255">
                  <c:v>34951963</c:v>
                </c:pt>
                <c:pt idx="256">
                  <c:v>35213409</c:v>
                </c:pt>
                <c:pt idx="257">
                  <c:v>35514439</c:v>
                </c:pt>
                <c:pt idx="258">
                  <c:v>35840885</c:v>
                </c:pt>
                <c:pt idx="259">
                  <c:v>36191897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37271030</c:v>
                </c:pt>
                <c:pt idx="263">
                  <c:v>37558021</c:v>
                </c:pt>
                <c:pt idx="264">
                  <c:v>37849669</c:v>
                </c:pt>
                <c:pt idx="265">
                  <c:v>38169039</c:v>
                </c:pt>
                <c:pt idx="266">
                  <c:v>38551366</c:v>
                </c:pt>
                <c:pt idx="267">
                  <c:v>38958302</c:v>
                </c:pt>
                <c:pt idx="268">
                  <c:v>39370072</c:v>
                </c:pt>
                <c:pt idx="269">
                  <c:v>39742693</c:v>
                </c:pt>
                <c:pt idx="270">
                  <c:v>40059230</c:v>
                </c:pt>
                <c:pt idx="271">
                  <c:v>40446291</c:v>
                </c:pt>
                <c:pt idx="272">
                  <c:v>40835420</c:v>
                </c:pt>
                <c:pt idx="273">
                  <c:v>41280256</c:v>
                </c:pt>
                <c:pt idx="274">
                  <c:v>41752990</c:v>
                </c:pt>
                <c:pt idx="275">
                  <c:v>42249705</c:v>
                </c:pt>
                <c:pt idx="276">
                  <c:v>42706542</c:v>
                </c:pt>
                <c:pt idx="277">
                  <c:v>43066994</c:v>
                </c:pt>
                <c:pt idx="278">
                  <c:v>43553564</c:v>
                </c:pt>
                <c:pt idx="279">
                  <c:v>44023570</c:v>
                </c:pt>
                <c:pt idx="280">
                  <c:v>44535275</c:v>
                </c:pt>
                <c:pt idx="281">
                  <c:v>45086043</c:v>
                </c:pt>
                <c:pt idx="282">
                  <c:v>45656789</c:v>
                </c:pt>
                <c:pt idx="283">
                  <c:v>46133433</c:v>
                </c:pt>
                <c:pt idx="284">
                  <c:v>46596267</c:v>
                </c:pt>
                <c:pt idx="285">
                  <c:v>47159178</c:v>
                </c:pt>
                <c:pt idx="286">
                  <c:v>47712711</c:v>
                </c:pt>
                <c:pt idx="287">
                  <c:v>48224072</c:v>
                </c:pt>
                <c:pt idx="288">
                  <c:v>48821175</c:v>
                </c:pt>
                <c:pt idx="289">
                  <c:v>49465997</c:v>
                </c:pt>
                <c:pt idx="290">
                  <c:v>50062723</c:v>
                </c:pt>
                <c:pt idx="291">
                  <c:v>50546627</c:v>
                </c:pt>
                <c:pt idx="292">
                  <c:v>51047945</c:v>
                </c:pt>
                <c:pt idx="293">
                  <c:v>51607100</c:v>
                </c:pt>
                <c:pt idx="294">
                  <c:v>52255471</c:v>
                </c:pt>
                <c:pt idx="295">
                  <c:v>52905696</c:v>
                </c:pt>
                <c:pt idx="296">
                  <c:v>53557700</c:v>
                </c:pt>
                <c:pt idx="297">
                  <c:v>54152653</c:v>
                </c:pt>
                <c:pt idx="298">
                  <c:v>54626390</c:v>
                </c:pt>
                <c:pt idx="299">
                  <c:v>55160934</c:v>
                </c:pt>
                <c:pt idx="300">
                  <c:v>55771956</c:v>
                </c:pt>
                <c:pt idx="301">
                  <c:v>56399174</c:v>
                </c:pt>
                <c:pt idx="302">
                  <c:v>57052689</c:v>
                </c:pt>
                <c:pt idx="303">
                  <c:v>57721361</c:v>
                </c:pt>
                <c:pt idx="304">
                  <c:v>58308718</c:v>
                </c:pt>
                <c:pt idx="305">
                  <c:v>58796799</c:v>
                </c:pt>
                <c:pt idx="306">
                  <c:v>59321874</c:v>
                </c:pt>
                <c:pt idx="307">
                  <c:v>59912205</c:v>
                </c:pt>
                <c:pt idx="308">
                  <c:v>60548145</c:v>
                </c:pt>
                <c:pt idx="309">
                  <c:v>61130336</c:v>
                </c:pt>
                <c:pt idx="310">
                  <c:v>61817736</c:v>
                </c:pt>
                <c:pt idx="311">
                  <c:v>62403475</c:v>
                </c:pt>
                <c:pt idx="312">
                  <c:v>62891887</c:v>
                </c:pt>
                <c:pt idx="313">
                  <c:v>63400217</c:v>
                </c:pt>
                <c:pt idx="314">
                  <c:v>64012669</c:v>
                </c:pt>
                <c:pt idx="315">
                  <c:v>64663868</c:v>
                </c:pt>
                <c:pt idx="316">
                  <c:v>65357710</c:v>
                </c:pt>
                <c:pt idx="317">
                  <c:v>66041248</c:v>
                </c:pt>
                <c:pt idx="318">
                  <c:v>66683133</c:v>
                </c:pt>
                <c:pt idx="319">
                  <c:v>67221997</c:v>
                </c:pt>
                <c:pt idx="320">
                  <c:v>67741898</c:v>
                </c:pt>
                <c:pt idx="321">
                  <c:v>68385351</c:v>
                </c:pt>
                <c:pt idx="322">
                  <c:v>69055163</c:v>
                </c:pt>
                <c:pt idx="323">
                  <c:v>70553098</c:v>
                </c:pt>
                <c:pt idx="324">
                  <c:v>71257296</c:v>
                </c:pt>
                <c:pt idx="325">
                  <c:v>71892311</c:v>
                </c:pt>
                <c:pt idx="326">
                  <c:v>72422986</c:v>
                </c:pt>
                <c:pt idx="327">
                  <c:v>72947389</c:v>
                </c:pt>
                <c:pt idx="328">
                  <c:v>73584529</c:v>
                </c:pt>
                <c:pt idx="329">
                  <c:v>74317972</c:v>
                </c:pt>
                <c:pt idx="330">
                  <c:v>75057146</c:v>
                </c:pt>
                <c:pt idx="331">
                  <c:v>75777120</c:v>
                </c:pt>
                <c:pt idx="332">
                  <c:v>76388774</c:v>
                </c:pt>
                <c:pt idx="333">
                  <c:v>76922000</c:v>
                </c:pt>
                <c:pt idx="334">
                  <c:v>77471250</c:v>
                </c:pt>
                <c:pt idx="335">
                  <c:v>78121159</c:v>
                </c:pt>
                <c:pt idx="336">
                  <c:v>78815842</c:v>
                </c:pt>
                <c:pt idx="337">
                  <c:v>79482870</c:v>
                </c:pt>
                <c:pt idx="338">
                  <c:v>79948022</c:v>
                </c:pt>
                <c:pt idx="339">
                  <c:v>80460556</c:v>
                </c:pt>
                <c:pt idx="340">
                  <c:v>80898629</c:v>
                </c:pt>
                <c:pt idx="341">
                  <c:v>81395436</c:v>
                </c:pt>
                <c:pt idx="342">
                  <c:v>82059357</c:v>
                </c:pt>
                <c:pt idx="343">
                  <c:v>82820506</c:v>
                </c:pt>
                <c:pt idx="344">
                  <c:v>83544889</c:v>
                </c:pt>
                <c:pt idx="345">
                  <c:v>84077299</c:v>
                </c:pt>
                <c:pt idx="346">
                  <c:v>84703069</c:v>
                </c:pt>
                <c:pt idx="347">
                  <c:v>85235929</c:v>
                </c:pt>
                <c:pt idx="348">
                  <c:v>85789500</c:v>
                </c:pt>
                <c:pt idx="349">
                  <c:v>86528194</c:v>
                </c:pt>
                <c:pt idx="350">
                  <c:v>87310611</c:v>
                </c:pt>
                <c:pt idx="351">
                  <c:v>88190642</c:v>
                </c:pt>
                <c:pt idx="352">
                  <c:v>88990911</c:v>
                </c:pt>
                <c:pt idx="353">
                  <c:v>89753028</c:v>
                </c:pt>
                <c:pt idx="354">
                  <c:v>90341204</c:v>
                </c:pt>
                <c:pt idx="355">
                  <c:v>90959983</c:v>
                </c:pt>
                <c:pt idx="356">
                  <c:v>91664902</c:v>
                </c:pt>
                <c:pt idx="357">
                  <c:v>92411940</c:v>
                </c:pt>
                <c:pt idx="358">
                  <c:v>93166283</c:v>
                </c:pt>
                <c:pt idx="359">
                  <c:v>93932436</c:v>
                </c:pt>
                <c:pt idx="360">
                  <c:v>94571077</c:v>
                </c:pt>
                <c:pt idx="361">
                  <c:v>95099655</c:v>
                </c:pt>
                <c:pt idx="362">
                  <c:v>95614330</c:v>
                </c:pt>
                <c:pt idx="363">
                  <c:v>96221670</c:v>
                </c:pt>
                <c:pt idx="364">
                  <c:v>96913520</c:v>
                </c:pt>
                <c:pt idx="365">
                  <c:v>97569793</c:v>
                </c:pt>
                <c:pt idx="366">
                  <c:v>98228302</c:v>
                </c:pt>
                <c:pt idx="367">
                  <c:v>98795674</c:v>
                </c:pt>
                <c:pt idx="368">
                  <c:v>99241261</c:v>
                </c:pt>
                <c:pt idx="369">
                  <c:v>99738275</c:v>
                </c:pt>
                <c:pt idx="370">
                  <c:v>100293926</c:v>
                </c:pt>
                <c:pt idx="371">
                  <c:v>100891540</c:v>
                </c:pt>
                <c:pt idx="372">
                  <c:v>101505847</c:v>
                </c:pt>
                <c:pt idx="373">
                  <c:v>102095663</c:v>
                </c:pt>
                <c:pt idx="374">
                  <c:v>102610447</c:v>
                </c:pt>
                <c:pt idx="375">
                  <c:v>102992727</c:v>
                </c:pt>
                <c:pt idx="376">
                  <c:v>103439312</c:v>
                </c:pt>
                <c:pt idx="377">
                  <c:v>103896782</c:v>
                </c:pt>
                <c:pt idx="378">
                  <c:v>104418804</c:v>
                </c:pt>
                <c:pt idx="379">
                  <c:v>104885453</c:v>
                </c:pt>
                <c:pt idx="380">
                  <c:v>105420686</c:v>
                </c:pt>
                <c:pt idx="381">
                  <c:v>105792655</c:v>
                </c:pt>
                <c:pt idx="382">
                  <c:v>106190474</c:v>
                </c:pt>
                <c:pt idx="383">
                  <c:v>106506494</c:v>
                </c:pt>
                <c:pt idx="384">
                  <c:v>106934186</c:v>
                </c:pt>
                <c:pt idx="385">
                  <c:v>107369619</c:v>
                </c:pt>
                <c:pt idx="386">
                  <c:v>107810838</c:v>
                </c:pt>
                <c:pt idx="387">
                  <c:v>108239893</c:v>
                </c:pt>
                <c:pt idx="388">
                  <c:v>108612922</c:v>
                </c:pt>
                <c:pt idx="389">
                  <c:v>108906502</c:v>
                </c:pt>
                <c:pt idx="390">
                  <c:v>109190037</c:v>
                </c:pt>
                <c:pt idx="391">
                  <c:v>109540792</c:v>
                </c:pt>
                <c:pt idx="392">
                  <c:v>109936051</c:v>
                </c:pt>
                <c:pt idx="393">
                  <c:v>110339430</c:v>
                </c:pt>
                <c:pt idx="394">
                  <c:v>110751898</c:v>
                </c:pt>
                <c:pt idx="395">
                  <c:v>111122109</c:v>
                </c:pt>
                <c:pt idx="396">
                  <c:v>111436330</c:v>
                </c:pt>
                <c:pt idx="397">
                  <c:v>111725230</c:v>
                </c:pt>
                <c:pt idx="398">
                  <c:v>112113865</c:v>
                </c:pt>
                <c:pt idx="399">
                  <c:v>112558561</c:v>
                </c:pt>
                <c:pt idx="400">
                  <c:v>113005842</c:v>
                </c:pt>
                <c:pt idx="401">
                  <c:v>113448891</c:v>
                </c:pt>
                <c:pt idx="402">
                  <c:v>113837770</c:v>
                </c:pt>
                <c:pt idx="403">
                  <c:v>114140970</c:v>
                </c:pt>
                <c:pt idx="404">
                  <c:v>114447335</c:v>
                </c:pt>
                <c:pt idx="405">
                  <c:v>114758042</c:v>
                </c:pt>
                <c:pt idx="406">
                  <c:v>115199005</c:v>
                </c:pt>
                <c:pt idx="407">
                  <c:v>115652106</c:v>
                </c:pt>
                <c:pt idx="408">
                  <c:v>116098933</c:v>
                </c:pt>
                <c:pt idx="409">
                  <c:v>116509299</c:v>
                </c:pt>
                <c:pt idx="410">
                  <c:v>116877409</c:v>
                </c:pt>
                <c:pt idx="411">
                  <c:v>117175945</c:v>
                </c:pt>
                <c:pt idx="412">
                  <c:v>117591229</c:v>
                </c:pt>
                <c:pt idx="413">
                  <c:v>118058307</c:v>
                </c:pt>
                <c:pt idx="414">
                  <c:v>118535097</c:v>
                </c:pt>
                <c:pt idx="415">
                  <c:v>119024060</c:v>
                </c:pt>
                <c:pt idx="416">
                  <c:v>119478581</c:v>
                </c:pt>
                <c:pt idx="417">
                  <c:v>119838719</c:v>
                </c:pt>
                <c:pt idx="418">
                  <c:v>120187797</c:v>
                </c:pt>
                <c:pt idx="419">
                  <c:v>120660732</c:v>
                </c:pt>
                <c:pt idx="420">
                  <c:v>121199519</c:v>
                </c:pt>
                <c:pt idx="421">
                  <c:v>121752772</c:v>
                </c:pt>
                <c:pt idx="422">
                  <c:v>122279004</c:v>
                </c:pt>
                <c:pt idx="423">
                  <c:v>122775571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Confirmed!$C$3:$PZ$3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Confirmed!$C$4:$PZ$4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Confirmed!$C$5:$PZ$5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Confirmed!$C$6:$PZ$6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Confirmed!$C$7:$PZ$7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4242145</c:v>
                </c:pt>
                <c:pt idx="423">
                  <c:v>4277183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Confirmed!$C$9:$PZ$9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Confirmed!$D$51:$PZ$51</c:f>
              <c:numCache>
                <c:formatCode>General</c:formatCode>
                <c:ptCount val="43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114223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141000</c:v>
                </c:pt>
                <c:pt idx="148">
                  <c:v>179900</c:v>
                </c:pt>
                <c:pt idx="149">
                  <c:v>157448</c:v>
                </c:pt>
                <c:pt idx="150">
                  <c:v>127692</c:v>
                </c:pt>
                <c:pt idx="151">
                  <c:v>139336</c:v>
                </c:pt>
                <c:pt idx="152">
                  <c:v>166798</c:v>
                </c:pt>
                <c:pt idx="153">
                  <c:v>172587</c:v>
                </c:pt>
                <c:pt idx="154">
                  <c:v>178362</c:v>
                </c:pt>
                <c:pt idx="155">
                  <c:v>191586</c:v>
                </c:pt>
                <c:pt idx="156">
                  <c:v>178126</c:v>
                </c:pt>
                <c:pt idx="157">
                  <c:v>163872</c:v>
                </c:pt>
                <c:pt idx="158">
                  <c:v>155339</c:v>
                </c:pt>
                <c:pt idx="159">
                  <c:v>174526</c:v>
                </c:pt>
                <c:pt idx="160">
                  <c:v>217593</c:v>
                </c:pt>
                <c:pt idx="161">
                  <c:v>209932</c:v>
                </c:pt>
                <c:pt idx="162">
                  <c:v>201376</c:v>
                </c:pt>
                <c:pt idx="163">
                  <c:v>193737</c:v>
                </c:pt>
                <c:pt idx="164">
                  <c:v>183986</c:v>
                </c:pt>
                <c:pt idx="165">
                  <c:v>163956</c:v>
                </c:pt>
                <c:pt idx="166">
                  <c:v>211309</c:v>
                </c:pt>
                <c:pt idx="167">
                  <c:v>214062</c:v>
                </c:pt>
                <c:pt idx="168">
                  <c:v>226827</c:v>
                </c:pt>
                <c:pt idx="169">
                  <c:v>232617</c:v>
                </c:pt>
                <c:pt idx="170">
                  <c:v>216427</c:v>
                </c:pt>
                <c:pt idx="171">
                  <c:v>192286</c:v>
                </c:pt>
                <c:pt idx="172">
                  <c:v>191393</c:v>
                </c:pt>
                <c:pt idx="173">
                  <c:v>222157</c:v>
                </c:pt>
                <c:pt idx="174">
                  <c:v>231444</c:v>
                </c:pt>
                <c:pt idx="175">
                  <c:v>251038</c:v>
                </c:pt>
                <c:pt idx="176">
                  <c:v>242685</c:v>
                </c:pt>
                <c:pt idx="177">
                  <c:v>236122</c:v>
                </c:pt>
                <c:pt idx="178">
                  <c:v>213299</c:v>
                </c:pt>
                <c:pt idx="179">
                  <c:v>207015</c:v>
                </c:pt>
                <c:pt idx="180">
                  <c:v>233565</c:v>
                </c:pt>
                <c:pt idx="181">
                  <c:v>279661</c:v>
                </c:pt>
                <c:pt idx="182">
                  <c:v>282766</c:v>
                </c:pt>
                <c:pt idx="183">
                  <c:v>280901</c:v>
                </c:pt>
                <c:pt idx="184">
                  <c:v>253917</c:v>
                </c:pt>
                <c:pt idx="185">
                  <c:v>213050</c:v>
                </c:pt>
                <c:pt idx="186">
                  <c:v>226244</c:v>
                </c:pt>
                <c:pt idx="187">
                  <c:v>252674</c:v>
                </c:pt>
                <c:pt idx="188">
                  <c:v>291667</c:v>
                </c:pt>
                <c:pt idx="189">
                  <c:v>279885</c:v>
                </c:pt>
                <c:pt idx="190">
                  <c:v>290669</c:v>
                </c:pt>
                <c:pt idx="191">
                  <c:v>247846</c:v>
                </c:pt>
                <c:pt idx="192">
                  <c:v>230733</c:v>
                </c:pt>
                <c:pt idx="193">
                  <c:v>206321</c:v>
                </c:pt>
                <c:pt idx="194">
                  <c:v>257796</c:v>
                </c:pt>
                <c:pt idx="195">
                  <c:v>276574</c:v>
                </c:pt>
                <c:pt idx="196">
                  <c:v>285085</c:v>
                </c:pt>
                <c:pt idx="197">
                  <c:v>282125</c:v>
                </c:pt>
                <c:pt idx="198">
                  <c:v>258396</c:v>
                </c:pt>
                <c:pt idx="199">
                  <c:v>224606</c:v>
                </c:pt>
                <c:pt idx="200">
                  <c:v>225933</c:v>
                </c:pt>
                <c:pt idx="201">
                  <c:v>257494</c:v>
                </c:pt>
                <c:pt idx="202">
                  <c:v>276578</c:v>
                </c:pt>
                <c:pt idx="203">
                  <c:v>289119</c:v>
                </c:pt>
                <c:pt idx="204">
                  <c:v>303666</c:v>
                </c:pt>
                <c:pt idx="205">
                  <c:v>247601</c:v>
                </c:pt>
                <c:pt idx="206">
                  <c:v>214388</c:v>
                </c:pt>
                <c:pt idx="207">
                  <c:v>207684</c:v>
                </c:pt>
                <c:pt idx="208">
                  <c:v>258186</c:v>
                </c:pt>
                <c:pt idx="209">
                  <c:v>279325</c:v>
                </c:pt>
                <c:pt idx="210">
                  <c:v>272255</c:v>
                </c:pt>
                <c:pt idx="211">
                  <c:v>261053</c:v>
                </c:pt>
                <c:pt idx="212">
                  <c:v>264195</c:v>
                </c:pt>
                <c:pt idx="213">
                  <c:v>206144</c:v>
                </c:pt>
                <c:pt idx="214">
                  <c:v>225260</c:v>
                </c:pt>
                <c:pt idx="215">
                  <c:v>243683</c:v>
                </c:pt>
                <c:pt idx="216">
                  <c:v>283931</c:v>
                </c:pt>
                <c:pt idx="217">
                  <c:v>283704</c:v>
                </c:pt>
                <c:pt idx="218">
                  <c:v>283666</c:v>
                </c:pt>
                <c:pt idx="219">
                  <c:v>263739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283416</c:v>
                </c:pt>
                <c:pt idx="224">
                  <c:v>281361</c:v>
                </c:pt>
                <c:pt idx="225">
                  <c:v>313924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252092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288331</c:v>
                </c:pt>
                <c:pt idx="248">
                  <c:v>251725</c:v>
                </c:pt>
                <c:pt idx="249">
                  <c:v>254796</c:v>
                </c:pt>
                <c:pt idx="250">
                  <c:v>282619</c:v>
                </c:pt>
                <c:pt idx="251">
                  <c:v>326206</c:v>
                </c:pt>
                <c:pt idx="252">
                  <c:v>318292</c:v>
                </c:pt>
                <c:pt idx="253">
                  <c:v>297660</c:v>
                </c:pt>
                <c:pt idx="254">
                  <c:v>332171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351012</c:v>
                </c:pt>
                <c:pt idx="259">
                  <c:v>361295</c:v>
                </c:pt>
                <c:pt idx="260">
                  <c:v>360831</c:v>
                </c:pt>
                <c:pt idx="261">
                  <c:v>357007</c:v>
                </c:pt>
                <c:pt idx="262">
                  <c:v>286991</c:v>
                </c:pt>
                <c:pt idx="263">
                  <c:v>291648</c:v>
                </c:pt>
                <c:pt idx="264">
                  <c:v>319370</c:v>
                </c:pt>
                <c:pt idx="265">
                  <c:v>382327</c:v>
                </c:pt>
                <c:pt idx="266">
                  <c:v>406936</c:v>
                </c:pt>
                <c:pt idx="267">
                  <c:v>411770</c:v>
                </c:pt>
                <c:pt idx="268">
                  <c:v>372621</c:v>
                </c:pt>
                <c:pt idx="269">
                  <c:v>316537</c:v>
                </c:pt>
                <c:pt idx="270">
                  <c:v>387061</c:v>
                </c:pt>
                <c:pt idx="271">
                  <c:v>389129</c:v>
                </c:pt>
                <c:pt idx="272">
                  <c:v>444836</c:v>
                </c:pt>
                <c:pt idx="273">
                  <c:v>472734</c:v>
                </c:pt>
                <c:pt idx="274">
                  <c:v>496715</c:v>
                </c:pt>
                <c:pt idx="275">
                  <c:v>456837</c:v>
                </c:pt>
                <c:pt idx="276">
                  <c:v>360452</c:v>
                </c:pt>
                <c:pt idx="277">
                  <c:v>486570</c:v>
                </c:pt>
                <c:pt idx="278">
                  <c:v>470006</c:v>
                </c:pt>
                <c:pt idx="279">
                  <c:v>511705</c:v>
                </c:pt>
                <c:pt idx="280">
                  <c:v>550768</c:v>
                </c:pt>
                <c:pt idx="281">
                  <c:v>570746</c:v>
                </c:pt>
                <c:pt idx="282">
                  <c:v>476644</c:v>
                </c:pt>
                <c:pt idx="283">
                  <c:v>462834</c:v>
                </c:pt>
                <c:pt idx="284">
                  <c:v>562911</c:v>
                </c:pt>
                <c:pt idx="285">
                  <c:v>553533</c:v>
                </c:pt>
                <c:pt idx="286">
                  <c:v>511361</c:v>
                </c:pt>
                <c:pt idx="287">
                  <c:v>597103</c:v>
                </c:pt>
                <c:pt idx="288">
                  <c:v>644822</c:v>
                </c:pt>
                <c:pt idx="289">
                  <c:v>596726</c:v>
                </c:pt>
                <c:pt idx="290">
                  <c:v>483904</c:v>
                </c:pt>
                <c:pt idx="291">
                  <c:v>501318</c:v>
                </c:pt>
                <c:pt idx="292">
                  <c:v>559155</c:v>
                </c:pt>
                <c:pt idx="293">
                  <c:v>648371</c:v>
                </c:pt>
                <c:pt idx="294">
                  <c:v>650225</c:v>
                </c:pt>
                <c:pt idx="295">
                  <c:v>652004</c:v>
                </c:pt>
                <c:pt idx="296">
                  <c:v>594953</c:v>
                </c:pt>
                <c:pt idx="297">
                  <c:v>473737</c:v>
                </c:pt>
                <c:pt idx="298">
                  <c:v>534544</c:v>
                </c:pt>
                <c:pt idx="299">
                  <c:v>611022</c:v>
                </c:pt>
                <c:pt idx="300">
                  <c:v>627218</c:v>
                </c:pt>
                <c:pt idx="301">
                  <c:v>653515</c:v>
                </c:pt>
                <c:pt idx="302">
                  <c:v>668672</c:v>
                </c:pt>
                <c:pt idx="303">
                  <c:v>587357</c:v>
                </c:pt>
                <c:pt idx="304">
                  <c:v>488081</c:v>
                </c:pt>
                <c:pt idx="305">
                  <c:v>525075</c:v>
                </c:pt>
                <c:pt idx="306">
                  <c:v>590331</c:v>
                </c:pt>
                <c:pt idx="307">
                  <c:v>635940</c:v>
                </c:pt>
                <c:pt idx="308">
                  <c:v>582191</c:v>
                </c:pt>
                <c:pt idx="309">
                  <c:v>687400</c:v>
                </c:pt>
                <c:pt idx="310">
                  <c:v>585739</c:v>
                </c:pt>
                <c:pt idx="311">
                  <c:v>488412</c:v>
                </c:pt>
                <c:pt idx="312">
                  <c:v>508330</c:v>
                </c:pt>
                <c:pt idx="313">
                  <c:v>612452</c:v>
                </c:pt>
                <c:pt idx="314">
                  <c:v>651199</c:v>
                </c:pt>
                <c:pt idx="315">
                  <c:v>693842</c:v>
                </c:pt>
                <c:pt idx="316">
                  <c:v>683538</c:v>
                </c:pt>
                <c:pt idx="317">
                  <c:v>641885</c:v>
                </c:pt>
                <c:pt idx="318">
                  <c:v>538864</c:v>
                </c:pt>
                <c:pt idx="319">
                  <c:v>519901</c:v>
                </c:pt>
                <c:pt idx="320">
                  <c:v>643453</c:v>
                </c:pt>
                <c:pt idx="321">
                  <c:v>669812</c:v>
                </c:pt>
                <c:pt idx="322">
                  <c:v>1497935</c:v>
                </c:pt>
                <c:pt idx="323">
                  <c:v>704198</c:v>
                </c:pt>
                <c:pt idx="324">
                  <c:v>635015</c:v>
                </c:pt>
                <c:pt idx="325">
                  <c:v>530675</c:v>
                </c:pt>
                <c:pt idx="326">
                  <c:v>524403</c:v>
                </c:pt>
                <c:pt idx="327">
                  <c:v>637140</c:v>
                </c:pt>
                <c:pt idx="328">
                  <c:v>733443</c:v>
                </c:pt>
                <c:pt idx="329">
                  <c:v>739174</c:v>
                </c:pt>
                <c:pt idx="330">
                  <c:v>719974</c:v>
                </c:pt>
                <c:pt idx="331">
                  <c:v>611654</c:v>
                </c:pt>
                <c:pt idx="332">
                  <c:v>533226</c:v>
                </c:pt>
                <c:pt idx="333">
                  <c:v>549250</c:v>
                </c:pt>
                <c:pt idx="334">
                  <c:v>649909</c:v>
                </c:pt>
                <c:pt idx="335">
                  <c:v>694683</c:v>
                </c:pt>
                <c:pt idx="336">
                  <c:v>667028</c:v>
                </c:pt>
                <c:pt idx="337">
                  <c:v>465152</c:v>
                </c:pt>
                <c:pt idx="338">
                  <c:v>512534</c:v>
                </c:pt>
                <c:pt idx="339">
                  <c:v>438073</c:v>
                </c:pt>
                <c:pt idx="340">
                  <c:v>496807</c:v>
                </c:pt>
                <c:pt idx="341">
                  <c:v>663921</c:v>
                </c:pt>
                <c:pt idx="342">
                  <c:v>761149</c:v>
                </c:pt>
                <c:pt idx="343">
                  <c:v>724383</c:v>
                </c:pt>
                <c:pt idx="344">
                  <c:v>532410</c:v>
                </c:pt>
                <c:pt idx="345">
                  <c:v>625770</c:v>
                </c:pt>
                <c:pt idx="346">
                  <c:v>532860</c:v>
                </c:pt>
                <c:pt idx="347">
                  <c:v>553571</c:v>
                </c:pt>
                <c:pt idx="348">
                  <c:v>738694</c:v>
                </c:pt>
                <c:pt idx="349">
                  <c:v>782417</c:v>
                </c:pt>
                <c:pt idx="350">
                  <c:v>880031</c:v>
                </c:pt>
                <c:pt idx="351">
                  <c:v>800269</c:v>
                </c:pt>
                <c:pt idx="352">
                  <c:v>762117</c:v>
                </c:pt>
                <c:pt idx="353">
                  <c:v>588176</c:v>
                </c:pt>
                <c:pt idx="354">
                  <c:v>618779</c:v>
                </c:pt>
                <c:pt idx="355">
                  <c:v>704919</c:v>
                </c:pt>
                <c:pt idx="356">
                  <c:v>747038</c:v>
                </c:pt>
                <c:pt idx="357">
                  <c:v>754343</c:v>
                </c:pt>
                <c:pt idx="358">
                  <c:v>766153</c:v>
                </c:pt>
                <c:pt idx="359">
                  <c:v>638641</c:v>
                </c:pt>
                <c:pt idx="360">
                  <c:v>528578</c:v>
                </c:pt>
                <c:pt idx="361">
                  <c:v>514675</c:v>
                </c:pt>
                <c:pt idx="362">
                  <c:v>607340</c:v>
                </c:pt>
                <c:pt idx="363">
                  <c:v>691850</c:v>
                </c:pt>
                <c:pt idx="364">
                  <c:v>656273</c:v>
                </c:pt>
                <c:pt idx="365">
                  <c:v>658509</c:v>
                </c:pt>
                <c:pt idx="366">
                  <c:v>567372</c:v>
                </c:pt>
                <c:pt idx="367">
                  <c:v>445587</c:v>
                </c:pt>
                <c:pt idx="368">
                  <c:v>497014</c:v>
                </c:pt>
                <c:pt idx="369">
                  <c:v>555651</c:v>
                </c:pt>
                <c:pt idx="370">
                  <c:v>597614</c:v>
                </c:pt>
                <c:pt idx="371">
                  <c:v>614307</c:v>
                </c:pt>
                <c:pt idx="372">
                  <c:v>589816</c:v>
                </c:pt>
                <c:pt idx="373">
                  <c:v>514784</c:v>
                </c:pt>
                <c:pt idx="374">
                  <c:v>382280</c:v>
                </c:pt>
                <c:pt idx="375">
                  <c:v>446585</c:v>
                </c:pt>
                <c:pt idx="376">
                  <c:v>457470</c:v>
                </c:pt>
                <c:pt idx="377">
                  <c:v>522022</c:v>
                </c:pt>
                <c:pt idx="378">
                  <c:v>466649</c:v>
                </c:pt>
                <c:pt idx="379">
                  <c:v>535233</c:v>
                </c:pt>
                <c:pt idx="380">
                  <c:v>371969</c:v>
                </c:pt>
                <c:pt idx="381">
                  <c:v>397819</c:v>
                </c:pt>
                <c:pt idx="382">
                  <c:v>316020</c:v>
                </c:pt>
                <c:pt idx="383">
                  <c:v>427692</c:v>
                </c:pt>
                <c:pt idx="384">
                  <c:v>435433</c:v>
                </c:pt>
                <c:pt idx="385">
                  <c:v>441219</c:v>
                </c:pt>
                <c:pt idx="386">
                  <c:v>429055</c:v>
                </c:pt>
                <c:pt idx="387">
                  <c:v>373029</c:v>
                </c:pt>
                <c:pt idx="388">
                  <c:v>293580</c:v>
                </c:pt>
                <c:pt idx="389">
                  <c:v>283535</c:v>
                </c:pt>
                <c:pt idx="390">
                  <c:v>350755</c:v>
                </c:pt>
                <c:pt idx="391">
                  <c:v>395259</c:v>
                </c:pt>
                <c:pt idx="392">
                  <c:v>403379</c:v>
                </c:pt>
                <c:pt idx="393">
                  <c:v>412468</c:v>
                </c:pt>
                <c:pt idx="394">
                  <c:v>370211</c:v>
                </c:pt>
                <c:pt idx="395">
                  <c:v>314221</c:v>
                </c:pt>
                <c:pt idx="396">
                  <c:v>288900</c:v>
                </c:pt>
                <c:pt idx="397">
                  <c:v>388635</c:v>
                </c:pt>
                <c:pt idx="398">
                  <c:v>444696</c:v>
                </c:pt>
                <c:pt idx="399">
                  <c:v>447281</c:v>
                </c:pt>
                <c:pt idx="400">
                  <c:v>443049</c:v>
                </c:pt>
                <c:pt idx="401">
                  <c:v>388879</c:v>
                </c:pt>
                <c:pt idx="402">
                  <c:v>303200</c:v>
                </c:pt>
                <c:pt idx="403">
                  <c:v>306365</c:v>
                </c:pt>
                <c:pt idx="404">
                  <c:v>310707</c:v>
                </c:pt>
                <c:pt idx="405">
                  <c:v>440963</c:v>
                </c:pt>
                <c:pt idx="406">
                  <c:v>453101</c:v>
                </c:pt>
                <c:pt idx="407">
                  <c:v>446827</c:v>
                </c:pt>
                <c:pt idx="408">
                  <c:v>410366</c:v>
                </c:pt>
                <c:pt idx="409">
                  <c:v>368110</c:v>
                </c:pt>
                <c:pt idx="410">
                  <c:v>298536</c:v>
                </c:pt>
                <c:pt idx="411">
                  <c:v>415284</c:v>
                </c:pt>
                <c:pt idx="412">
                  <c:v>467078</c:v>
                </c:pt>
                <c:pt idx="413">
                  <c:v>476790</c:v>
                </c:pt>
                <c:pt idx="414">
                  <c:v>488963</c:v>
                </c:pt>
                <c:pt idx="415">
                  <c:v>454521</c:v>
                </c:pt>
                <c:pt idx="416">
                  <c:v>360138</c:v>
                </c:pt>
                <c:pt idx="417">
                  <c:v>349078</c:v>
                </c:pt>
                <c:pt idx="418">
                  <c:v>472935</c:v>
                </c:pt>
                <c:pt idx="419">
                  <c:v>538787</c:v>
                </c:pt>
                <c:pt idx="420">
                  <c:v>553253</c:v>
                </c:pt>
                <c:pt idx="421">
                  <c:v>526232</c:v>
                </c:pt>
                <c:pt idx="422">
                  <c:v>496567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Confirmed!$D$54:$PZ$54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Confirmed!$D$57:$PZ$57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19845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28525</c:v>
                </c:pt>
                <c:pt idx="148">
                  <c:v>31563</c:v>
                </c:pt>
                <c:pt idx="149">
                  <c:v>32270</c:v>
                </c:pt>
                <c:pt idx="150">
                  <c:v>25148</c:v>
                </c:pt>
                <c:pt idx="151">
                  <c:v>32150</c:v>
                </c:pt>
                <c:pt idx="152">
                  <c:v>37077</c:v>
                </c:pt>
                <c:pt idx="153">
                  <c:v>35874</c:v>
                </c:pt>
                <c:pt idx="154">
                  <c:v>40319</c:v>
                </c:pt>
                <c:pt idx="155">
                  <c:v>45993</c:v>
                </c:pt>
                <c:pt idx="156">
                  <c:v>41346</c:v>
                </c:pt>
                <c:pt idx="157">
                  <c:v>40731</c:v>
                </c:pt>
                <c:pt idx="158">
                  <c:v>41282</c:v>
                </c:pt>
                <c:pt idx="159">
                  <c:v>46431</c:v>
                </c:pt>
                <c:pt idx="160">
                  <c:v>51819</c:v>
                </c:pt>
                <c:pt idx="161">
                  <c:v>56628</c:v>
                </c:pt>
                <c:pt idx="162">
                  <c:v>51360</c:v>
                </c:pt>
                <c:pt idx="163">
                  <c:v>45682</c:v>
                </c:pt>
                <c:pt idx="164">
                  <c:v>50769</c:v>
                </c:pt>
                <c:pt idx="165">
                  <c:v>43084</c:v>
                </c:pt>
                <c:pt idx="166">
                  <c:v>60654</c:v>
                </c:pt>
                <c:pt idx="167">
                  <c:v>60120</c:v>
                </c:pt>
                <c:pt idx="168">
                  <c:v>62496</c:v>
                </c:pt>
                <c:pt idx="169">
                  <c:v>68055</c:v>
                </c:pt>
                <c:pt idx="170">
                  <c:v>60018</c:v>
                </c:pt>
                <c:pt idx="171">
                  <c:v>58453</c:v>
                </c:pt>
                <c:pt idx="172">
                  <c:v>58894</c:v>
                </c:pt>
                <c:pt idx="173">
                  <c:v>68035</c:v>
                </c:pt>
                <c:pt idx="174">
                  <c:v>68121</c:v>
                </c:pt>
                <c:pt idx="175">
                  <c:v>75819</c:v>
                </c:pt>
                <c:pt idx="176">
                  <c:v>72262</c:v>
                </c:pt>
                <c:pt idx="177">
                  <c:v>62537</c:v>
                </c:pt>
                <c:pt idx="178">
                  <c:v>60474</c:v>
                </c:pt>
                <c:pt idx="179">
                  <c:v>62091</c:v>
                </c:pt>
                <c:pt idx="180">
                  <c:v>64511</c:v>
                </c:pt>
                <c:pt idx="181">
                  <c:v>70571</c:v>
                </c:pt>
                <c:pt idx="182">
                  <c:v>68442</c:v>
                </c:pt>
                <c:pt idx="183">
                  <c:v>73322</c:v>
                </c:pt>
                <c:pt idx="184">
                  <c:v>64916</c:v>
                </c:pt>
                <c:pt idx="185">
                  <c:v>54867</c:v>
                </c:pt>
                <c:pt idx="186">
                  <c:v>56757</c:v>
                </c:pt>
                <c:pt idx="187">
                  <c:v>66459</c:v>
                </c:pt>
                <c:pt idx="188">
                  <c:v>71854</c:v>
                </c:pt>
                <c:pt idx="189">
                  <c:v>67455</c:v>
                </c:pt>
                <c:pt idx="190">
                  <c:v>68721</c:v>
                </c:pt>
                <c:pt idx="191">
                  <c:v>56182</c:v>
                </c:pt>
                <c:pt idx="192">
                  <c:v>45548</c:v>
                </c:pt>
                <c:pt idx="193">
                  <c:v>45529</c:v>
                </c:pt>
                <c:pt idx="194">
                  <c:v>58801</c:v>
                </c:pt>
                <c:pt idx="195">
                  <c:v>54456</c:v>
                </c:pt>
                <c:pt idx="196">
                  <c:v>59358</c:v>
                </c:pt>
                <c:pt idx="197">
                  <c:v>59295</c:v>
                </c:pt>
                <c:pt idx="198">
                  <c:v>54121</c:v>
                </c:pt>
                <c:pt idx="199">
                  <c:v>45751</c:v>
                </c:pt>
                <c:pt idx="200">
                  <c:v>47627</c:v>
                </c:pt>
                <c:pt idx="201">
                  <c:v>47995</c:v>
                </c:pt>
                <c:pt idx="202">
                  <c:v>56055</c:v>
                </c:pt>
                <c:pt idx="203">
                  <c:v>51314</c:v>
                </c:pt>
                <c:pt idx="204">
                  <c:v>65340</c:v>
                </c:pt>
                <c:pt idx="205">
                  <c:v>46918</c:v>
                </c:pt>
                <c:pt idx="206">
                  <c:v>39195</c:v>
                </c:pt>
                <c:pt idx="207">
                  <c:v>36675</c:v>
                </c:pt>
                <c:pt idx="208">
                  <c:v>45034</c:v>
                </c:pt>
                <c:pt idx="209">
                  <c:v>47359</c:v>
                </c:pt>
                <c:pt idx="210">
                  <c:v>43843</c:v>
                </c:pt>
                <c:pt idx="211">
                  <c:v>48747</c:v>
                </c:pt>
                <c:pt idx="212">
                  <c:v>43067</c:v>
                </c:pt>
                <c:pt idx="213">
                  <c:v>34264</c:v>
                </c:pt>
                <c:pt idx="214">
                  <c:v>36654</c:v>
                </c:pt>
                <c:pt idx="215">
                  <c:v>40168</c:v>
                </c:pt>
                <c:pt idx="216">
                  <c:v>45359</c:v>
                </c:pt>
                <c:pt idx="217">
                  <c:v>45230</c:v>
                </c:pt>
                <c:pt idx="218">
                  <c:v>46983</c:v>
                </c:pt>
                <c:pt idx="219">
                  <c:v>42695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41005</c:v>
                </c:pt>
                <c:pt idx="224">
                  <c:v>44192</c:v>
                </c:pt>
                <c:pt idx="225">
                  <c:v>50460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38404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44649</c:v>
                </c:pt>
                <c:pt idx="248">
                  <c:v>37544</c:v>
                </c:pt>
                <c:pt idx="249">
                  <c:v>33255</c:v>
                </c:pt>
                <c:pt idx="250">
                  <c:v>43420</c:v>
                </c:pt>
                <c:pt idx="251">
                  <c:v>39431</c:v>
                </c:pt>
                <c:pt idx="252">
                  <c:v>45654</c:v>
                </c:pt>
                <c:pt idx="253">
                  <c:v>54858</c:v>
                </c:pt>
                <c:pt idx="254">
                  <c:v>48595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51081</c:v>
                </c:pt>
                <c:pt idx="259">
                  <c:v>58593</c:v>
                </c:pt>
                <c:pt idx="260">
                  <c:v>56358</c:v>
                </c:pt>
                <c:pt idx="261">
                  <c:v>54959</c:v>
                </c:pt>
                <c:pt idx="262">
                  <c:v>45902</c:v>
                </c:pt>
                <c:pt idx="263">
                  <c:v>41873</c:v>
                </c:pt>
                <c:pt idx="264">
                  <c:v>52235</c:v>
                </c:pt>
                <c:pt idx="265">
                  <c:v>59777</c:v>
                </c:pt>
                <c:pt idx="266">
                  <c:v>64860</c:v>
                </c:pt>
                <c:pt idx="267">
                  <c:v>69169</c:v>
                </c:pt>
                <c:pt idx="268">
                  <c:v>56711</c:v>
                </c:pt>
                <c:pt idx="269">
                  <c:v>49351</c:v>
                </c:pt>
                <c:pt idx="270">
                  <c:v>67775</c:v>
                </c:pt>
                <c:pt idx="271">
                  <c:v>61966</c:v>
                </c:pt>
                <c:pt idx="272">
                  <c:v>63257</c:v>
                </c:pt>
                <c:pt idx="273">
                  <c:v>76342</c:v>
                </c:pt>
                <c:pt idx="274">
                  <c:v>81881</c:v>
                </c:pt>
                <c:pt idx="275">
                  <c:v>82794</c:v>
                </c:pt>
                <c:pt idx="276">
                  <c:v>62113</c:v>
                </c:pt>
                <c:pt idx="277">
                  <c:v>67422</c:v>
                </c:pt>
                <c:pt idx="278">
                  <c:v>76793</c:v>
                </c:pt>
                <c:pt idx="279">
                  <c:v>79416</c:v>
                </c:pt>
                <c:pt idx="280">
                  <c:v>91095</c:v>
                </c:pt>
                <c:pt idx="281">
                  <c:v>99130</c:v>
                </c:pt>
                <c:pt idx="282">
                  <c:v>89774</c:v>
                </c:pt>
                <c:pt idx="283">
                  <c:v>104924</c:v>
                </c:pt>
                <c:pt idx="284">
                  <c:v>85306</c:v>
                </c:pt>
                <c:pt idx="285">
                  <c:v>127115</c:v>
                </c:pt>
                <c:pt idx="286">
                  <c:v>104607</c:v>
                </c:pt>
                <c:pt idx="287">
                  <c:v>129354</c:v>
                </c:pt>
                <c:pt idx="288">
                  <c:v>128000</c:v>
                </c:pt>
                <c:pt idx="289">
                  <c:v>127311</c:v>
                </c:pt>
                <c:pt idx="290">
                  <c:v>115216</c:v>
                </c:pt>
                <c:pt idx="291">
                  <c:v>120572</c:v>
                </c:pt>
                <c:pt idx="292">
                  <c:v>140498</c:v>
                </c:pt>
                <c:pt idx="293">
                  <c:v>146626</c:v>
                </c:pt>
                <c:pt idx="294">
                  <c:v>164833</c:v>
                </c:pt>
                <c:pt idx="295">
                  <c:v>180389</c:v>
                </c:pt>
                <c:pt idx="296">
                  <c:v>167765</c:v>
                </c:pt>
                <c:pt idx="297">
                  <c:v>136221</c:v>
                </c:pt>
                <c:pt idx="298">
                  <c:v>162942</c:v>
                </c:pt>
                <c:pt idx="299">
                  <c:v>163922</c:v>
                </c:pt>
                <c:pt idx="300">
                  <c:v>173178</c:v>
                </c:pt>
                <c:pt idx="301">
                  <c:v>191543</c:v>
                </c:pt>
                <c:pt idx="302">
                  <c:v>198299</c:v>
                </c:pt>
                <c:pt idx="303">
                  <c:v>179273</c:v>
                </c:pt>
                <c:pt idx="304">
                  <c:v>146778</c:v>
                </c:pt>
                <c:pt idx="305">
                  <c:v>174450</c:v>
                </c:pt>
                <c:pt idx="306">
                  <c:v>175517</c:v>
                </c:pt>
                <c:pt idx="307">
                  <c:v>183287</c:v>
                </c:pt>
                <c:pt idx="308">
                  <c:v>112323</c:v>
                </c:pt>
                <c:pt idx="309">
                  <c:v>208187</c:v>
                </c:pt>
                <c:pt idx="310">
                  <c:v>155530</c:v>
                </c:pt>
                <c:pt idx="311">
                  <c:v>140235</c:v>
                </c:pt>
                <c:pt idx="312">
                  <c:v>160570</c:v>
                </c:pt>
                <c:pt idx="313">
                  <c:v>188217</c:v>
                </c:pt>
                <c:pt idx="314">
                  <c:v>202555</c:v>
                </c:pt>
                <c:pt idx="315">
                  <c:v>223610</c:v>
                </c:pt>
                <c:pt idx="316">
                  <c:v>232785</c:v>
                </c:pt>
                <c:pt idx="317">
                  <c:v>215546</c:v>
                </c:pt>
                <c:pt idx="318">
                  <c:v>181011</c:v>
                </c:pt>
                <c:pt idx="319">
                  <c:v>194861</c:v>
                </c:pt>
                <c:pt idx="320">
                  <c:v>224490</c:v>
                </c:pt>
                <c:pt idx="321">
                  <c:v>222535</c:v>
                </c:pt>
                <c:pt idx="322">
                  <c:v>231516</c:v>
                </c:pt>
                <c:pt idx="323">
                  <c:v>239976</c:v>
                </c:pt>
                <c:pt idx="324">
                  <c:v>217385</c:v>
                </c:pt>
                <c:pt idx="325">
                  <c:v>187804</c:v>
                </c:pt>
                <c:pt idx="326">
                  <c:v>193712</c:v>
                </c:pt>
                <c:pt idx="327">
                  <c:v>210104</c:v>
                </c:pt>
                <c:pt idx="328">
                  <c:v>246644</c:v>
                </c:pt>
                <c:pt idx="329">
                  <c:v>239678</c:v>
                </c:pt>
                <c:pt idx="330">
                  <c:v>251935</c:v>
                </c:pt>
                <c:pt idx="331">
                  <c:v>191894</c:v>
                </c:pt>
                <c:pt idx="332">
                  <c:v>187746</c:v>
                </c:pt>
                <c:pt idx="333">
                  <c:v>199099</c:v>
                </c:pt>
                <c:pt idx="334">
                  <c:v>198067</c:v>
                </c:pt>
                <c:pt idx="335">
                  <c:v>229561</c:v>
                </c:pt>
                <c:pt idx="336">
                  <c:v>194166</c:v>
                </c:pt>
                <c:pt idx="337">
                  <c:v>97615</c:v>
                </c:pt>
                <c:pt idx="338">
                  <c:v>226303</c:v>
                </c:pt>
                <c:pt idx="339">
                  <c:v>155634</c:v>
                </c:pt>
                <c:pt idx="340">
                  <c:v>174651</c:v>
                </c:pt>
                <c:pt idx="341">
                  <c:v>200191</c:v>
                </c:pt>
                <c:pt idx="342">
                  <c:v>233634</c:v>
                </c:pt>
                <c:pt idx="343">
                  <c:v>235565</c:v>
                </c:pt>
                <c:pt idx="344">
                  <c:v>153510</c:v>
                </c:pt>
                <c:pt idx="345">
                  <c:v>300416</c:v>
                </c:pt>
                <c:pt idx="346">
                  <c:v>208741</c:v>
                </c:pt>
                <c:pt idx="347">
                  <c:v>184299</c:v>
                </c:pt>
                <c:pt idx="348">
                  <c:v>235048</c:v>
                </c:pt>
                <c:pt idx="349">
                  <c:v>255389</c:v>
                </c:pt>
                <c:pt idx="350">
                  <c:v>278065</c:v>
                </c:pt>
                <c:pt idx="351">
                  <c:v>293247</c:v>
                </c:pt>
                <c:pt idx="352">
                  <c:v>262657</c:v>
                </c:pt>
                <c:pt idx="353">
                  <c:v>213268</c:v>
                </c:pt>
                <c:pt idx="354">
                  <c:v>214982</c:v>
                </c:pt>
                <c:pt idx="355">
                  <c:v>226954</c:v>
                </c:pt>
                <c:pt idx="356">
                  <c:v>230349</c:v>
                </c:pt>
                <c:pt idx="357">
                  <c:v>235614</c:v>
                </c:pt>
                <c:pt idx="358">
                  <c:v>242748</c:v>
                </c:pt>
                <c:pt idx="359">
                  <c:v>201639</c:v>
                </c:pt>
                <c:pt idx="360">
                  <c:v>177793</c:v>
                </c:pt>
                <c:pt idx="361">
                  <c:v>143391</c:v>
                </c:pt>
                <c:pt idx="362">
                  <c:v>176738</c:v>
                </c:pt>
                <c:pt idx="363">
                  <c:v>183204</c:v>
                </c:pt>
                <c:pt idx="364">
                  <c:v>193750</c:v>
                </c:pt>
                <c:pt idx="365">
                  <c:v>190677</c:v>
                </c:pt>
                <c:pt idx="366">
                  <c:v>170622</c:v>
                </c:pt>
                <c:pt idx="367">
                  <c:v>131031</c:v>
                </c:pt>
                <c:pt idx="368">
                  <c:v>151969</c:v>
                </c:pt>
                <c:pt idx="369">
                  <c:v>147570</c:v>
                </c:pt>
                <c:pt idx="370">
                  <c:v>153239</c:v>
                </c:pt>
                <c:pt idx="371">
                  <c:v>169260</c:v>
                </c:pt>
                <c:pt idx="372">
                  <c:v>166494</c:v>
                </c:pt>
                <c:pt idx="373">
                  <c:v>142322</c:v>
                </c:pt>
                <c:pt idx="374">
                  <c:v>112019</c:v>
                </c:pt>
                <c:pt idx="375">
                  <c:v>135173</c:v>
                </c:pt>
                <c:pt idx="376">
                  <c:v>115333</c:v>
                </c:pt>
                <c:pt idx="377">
                  <c:v>121611</c:v>
                </c:pt>
                <c:pt idx="378">
                  <c:v>123924</c:v>
                </c:pt>
                <c:pt idx="379">
                  <c:v>134362</c:v>
                </c:pt>
                <c:pt idx="380">
                  <c:v>103987</c:v>
                </c:pt>
                <c:pt idx="381">
                  <c:v>89659</c:v>
                </c:pt>
                <c:pt idx="382">
                  <c:v>90343</c:v>
                </c:pt>
                <c:pt idx="383">
                  <c:v>95620</c:v>
                </c:pt>
                <c:pt idx="384">
                  <c:v>95139</c:v>
                </c:pt>
                <c:pt idx="385">
                  <c:v>105697</c:v>
                </c:pt>
                <c:pt idx="386">
                  <c:v>99609</c:v>
                </c:pt>
                <c:pt idx="387">
                  <c:v>87119</c:v>
                </c:pt>
                <c:pt idx="388">
                  <c:v>65020</c:v>
                </c:pt>
                <c:pt idx="389">
                  <c:v>54194</c:v>
                </c:pt>
                <c:pt idx="390">
                  <c:v>62724</c:v>
                </c:pt>
                <c:pt idx="391">
                  <c:v>70104</c:v>
                </c:pt>
                <c:pt idx="392">
                  <c:v>69556</c:v>
                </c:pt>
                <c:pt idx="393">
                  <c:v>79595</c:v>
                </c:pt>
                <c:pt idx="394">
                  <c:v>71514</c:v>
                </c:pt>
                <c:pt idx="395">
                  <c:v>57051</c:v>
                </c:pt>
                <c:pt idx="396">
                  <c:v>56223</c:v>
                </c:pt>
                <c:pt idx="397">
                  <c:v>72255</c:v>
                </c:pt>
                <c:pt idx="398">
                  <c:v>74700</c:v>
                </c:pt>
                <c:pt idx="399">
                  <c:v>77495</c:v>
                </c:pt>
                <c:pt idx="400">
                  <c:v>76929</c:v>
                </c:pt>
                <c:pt idx="401">
                  <c:v>64393</c:v>
                </c:pt>
                <c:pt idx="402">
                  <c:v>51239</c:v>
                </c:pt>
                <c:pt idx="403">
                  <c:v>58912</c:v>
                </c:pt>
                <c:pt idx="404">
                  <c:v>57041</c:v>
                </c:pt>
                <c:pt idx="405">
                  <c:v>67194</c:v>
                </c:pt>
                <c:pt idx="406">
                  <c:v>67998</c:v>
                </c:pt>
                <c:pt idx="407">
                  <c:v>66403</c:v>
                </c:pt>
                <c:pt idx="408">
                  <c:v>58195</c:v>
                </c:pt>
                <c:pt idx="409">
                  <c:v>40966</c:v>
                </c:pt>
                <c:pt idx="410">
                  <c:v>45014</c:v>
                </c:pt>
                <c:pt idx="411">
                  <c:v>57695</c:v>
                </c:pt>
                <c:pt idx="412">
                  <c:v>57939</c:v>
                </c:pt>
                <c:pt idx="413">
                  <c:v>62404</c:v>
                </c:pt>
                <c:pt idx="414">
                  <c:v>61204</c:v>
                </c:pt>
                <c:pt idx="415">
                  <c:v>53215</c:v>
                </c:pt>
                <c:pt idx="416">
                  <c:v>38222</c:v>
                </c:pt>
                <c:pt idx="417">
                  <c:v>56649</c:v>
                </c:pt>
                <c:pt idx="418">
                  <c:v>53811</c:v>
                </c:pt>
                <c:pt idx="419">
                  <c:v>58971</c:v>
                </c:pt>
                <c:pt idx="420">
                  <c:v>60381</c:v>
                </c:pt>
                <c:pt idx="421">
                  <c:v>61413</c:v>
                </c:pt>
                <c:pt idx="422">
                  <c:v>53722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Confirmed!$D$52:$PZ$52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Confirmed!$D$53:$PZ$53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Confirmed!$D$55:$PZ$55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Confirmed!$D$56:$PZ$56</c:f>
              <c:numCache>
                <c:formatCode>General</c:formatCode>
                <c:ptCount val="43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172</c:v>
                </c:pt>
                <c:pt idx="422">
                  <c:v>35038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Confirmed!$D$58:$PZ$58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Confirmed!$C$8:$PZ$8</c:f>
              <c:numCache>
                <c:formatCode>General</c:formatCode>
                <c:ptCount val="44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1240768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1611252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1816153</c:v>
                </c:pt>
                <c:pt idx="132">
                  <c:v>1837656</c:v>
                </c:pt>
                <c:pt idx="133">
                  <c:v>1857501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2191990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2313121</c:v>
                </c:pt>
                <c:pt idx="153">
                  <c:v>2350198</c:v>
                </c:pt>
                <c:pt idx="154">
                  <c:v>2386072</c:v>
                </c:pt>
                <c:pt idx="155">
                  <c:v>2426391</c:v>
                </c:pt>
                <c:pt idx="156">
                  <c:v>2472384</c:v>
                </c:pt>
                <c:pt idx="157">
                  <c:v>2513730</c:v>
                </c:pt>
                <c:pt idx="158">
                  <c:v>2554461</c:v>
                </c:pt>
                <c:pt idx="159">
                  <c:v>2595743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2750621</c:v>
                </c:pt>
                <c:pt idx="163">
                  <c:v>2801981</c:v>
                </c:pt>
                <c:pt idx="164">
                  <c:v>2847663</c:v>
                </c:pt>
                <c:pt idx="165">
                  <c:v>2898432</c:v>
                </c:pt>
                <c:pt idx="166">
                  <c:v>2941516</c:v>
                </c:pt>
                <c:pt idx="167">
                  <c:v>3002170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3252859</c:v>
                </c:pt>
                <c:pt idx="172">
                  <c:v>3311312</c:v>
                </c:pt>
                <c:pt idx="173">
                  <c:v>3370206</c:v>
                </c:pt>
                <c:pt idx="174">
                  <c:v>3438241</c:v>
                </c:pt>
                <c:pt idx="175">
                  <c:v>3506362</c:v>
                </c:pt>
                <c:pt idx="176">
                  <c:v>3582181</c:v>
                </c:pt>
                <c:pt idx="177">
                  <c:v>3654443</c:v>
                </c:pt>
                <c:pt idx="178">
                  <c:v>3716980</c:v>
                </c:pt>
                <c:pt idx="179">
                  <c:v>3777454</c:v>
                </c:pt>
                <c:pt idx="180">
                  <c:v>3839545</c:v>
                </c:pt>
                <c:pt idx="181">
                  <c:v>3904056</c:v>
                </c:pt>
                <c:pt idx="182">
                  <c:v>3974627</c:v>
                </c:pt>
                <c:pt idx="183">
                  <c:v>4043069</c:v>
                </c:pt>
                <c:pt idx="184">
                  <c:v>4116391</c:v>
                </c:pt>
                <c:pt idx="185">
                  <c:v>4181307</c:v>
                </c:pt>
                <c:pt idx="186">
                  <c:v>4236174</c:v>
                </c:pt>
                <c:pt idx="187">
                  <c:v>4292931</c:v>
                </c:pt>
                <c:pt idx="188">
                  <c:v>4359390</c:v>
                </c:pt>
                <c:pt idx="189">
                  <c:v>4431244</c:v>
                </c:pt>
                <c:pt idx="190">
                  <c:v>4498699</c:v>
                </c:pt>
                <c:pt idx="191">
                  <c:v>4567420</c:v>
                </c:pt>
                <c:pt idx="192">
                  <c:v>4623602</c:v>
                </c:pt>
                <c:pt idx="193">
                  <c:v>4669150</c:v>
                </c:pt>
                <c:pt idx="194">
                  <c:v>4714679</c:v>
                </c:pt>
                <c:pt idx="195">
                  <c:v>4773480</c:v>
                </c:pt>
                <c:pt idx="196">
                  <c:v>4827936</c:v>
                </c:pt>
                <c:pt idx="197">
                  <c:v>4887294</c:v>
                </c:pt>
                <c:pt idx="198">
                  <c:v>4946589</c:v>
                </c:pt>
                <c:pt idx="199">
                  <c:v>5000710</c:v>
                </c:pt>
                <c:pt idx="200">
                  <c:v>5046461</c:v>
                </c:pt>
                <c:pt idx="201">
                  <c:v>5094088</c:v>
                </c:pt>
                <c:pt idx="202">
                  <c:v>5142083</c:v>
                </c:pt>
                <c:pt idx="203">
                  <c:v>5198138</c:v>
                </c:pt>
                <c:pt idx="204">
                  <c:v>5249452</c:v>
                </c:pt>
                <c:pt idx="205">
                  <c:v>5314792</c:v>
                </c:pt>
                <c:pt idx="206">
                  <c:v>5361710</c:v>
                </c:pt>
                <c:pt idx="207">
                  <c:v>5400905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5573816</c:v>
                </c:pt>
                <c:pt idx="212">
                  <c:v>5622563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5736548</c:v>
                </c:pt>
                <c:pt idx="216">
                  <c:v>5776716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5956983</c:v>
                </c:pt>
                <c:pt idx="221">
                  <c:v>5991383</c:v>
                </c:pt>
                <c:pt idx="222">
                  <c:v>6026896</c:v>
                </c:pt>
                <c:pt idx="223">
                  <c:v>6068625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6204282</c:v>
                </c:pt>
                <c:pt idx="227">
                  <c:v>6247283</c:v>
                </c:pt>
                <c:pt idx="228">
                  <c:v>6278594</c:v>
                </c:pt>
                <c:pt idx="229">
                  <c:v>6302102</c:v>
                </c:pt>
                <c:pt idx="230">
                  <c:v>6329571</c:v>
                </c:pt>
                <c:pt idx="231">
                  <c:v>6363482</c:v>
                </c:pt>
                <c:pt idx="232">
                  <c:v>6399655</c:v>
                </c:pt>
                <c:pt idx="233">
                  <c:v>6447379</c:v>
                </c:pt>
                <c:pt idx="234">
                  <c:v>6488505</c:v>
                </c:pt>
                <c:pt idx="235">
                  <c:v>6522802</c:v>
                </c:pt>
                <c:pt idx="236">
                  <c:v>6557228</c:v>
                </c:pt>
                <c:pt idx="237">
                  <c:v>6596784</c:v>
                </c:pt>
                <c:pt idx="238">
                  <c:v>6635708</c:v>
                </c:pt>
                <c:pt idx="239">
                  <c:v>6680933</c:v>
                </c:pt>
                <c:pt idx="240">
                  <c:v>6730176</c:v>
                </c:pt>
                <c:pt idx="241">
                  <c:v>6772330</c:v>
                </c:pt>
                <c:pt idx="242">
                  <c:v>6810734</c:v>
                </c:pt>
                <c:pt idx="243">
                  <c:v>6862773</c:v>
                </c:pt>
                <c:pt idx="244">
                  <c:v>6902623</c:v>
                </c:pt>
                <c:pt idx="245">
                  <c:v>6941695</c:v>
                </c:pt>
                <c:pt idx="246">
                  <c:v>6988798</c:v>
                </c:pt>
                <c:pt idx="247">
                  <c:v>7037073</c:v>
                </c:pt>
                <c:pt idx="248">
                  <c:v>7081722</c:v>
                </c:pt>
                <c:pt idx="249">
                  <c:v>7119266</c:v>
                </c:pt>
                <c:pt idx="250">
                  <c:v>7152521</c:v>
                </c:pt>
                <c:pt idx="251">
                  <c:v>7195941</c:v>
                </c:pt>
                <c:pt idx="252">
                  <c:v>7235372</c:v>
                </c:pt>
                <c:pt idx="253">
                  <c:v>7281026</c:v>
                </c:pt>
                <c:pt idx="254">
                  <c:v>7335884</c:v>
                </c:pt>
                <c:pt idx="255">
                  <c:v>7384479</c:v>
                </c:pt>
                <c:pt idx="256">
                  <c:v>7420246</c:v>
                </c:pt>
                <c:pt idx="257">
                  <c:v>7459712</c:v>
                </c:pt>
                <c:pt idx="258">
                  <c:v>7504912</c:v>
                </c:pt>
                <c:pt idx="259">
                  <c:v>7555993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7725903</c:v>
                </c:pt>
                <c:pt idx="263">
                  <c:v>7771805</c:v>
                </c:pt>
                <c:pt idx="264">
                  <c:v>7813678</c:v>
                </c:pt>
                <c:pt idx="265">
                  <c:v>7865913</c:v>
                </c:pt>
                <c:pt idx="266">
                  <c:v>7925690</c:v>
                </c:pt>
                <c:pt idx="267">
                  <c:v>7990550</c:v>
                </c:pt>
                <c:pt idx="268">
                  <c:v>8059719</c:v>
                </c:pt>
                <c:pt idx="269">
                  <c:v>8116430</c:v>
                </c:pt>
                <c:pt idx="270">
                  <c:v>8165781</c:v>
                </c:pt>
                <c:pt idx="271">
                  <c:v>8233556</c:v>
                </c:pt>
                <c:pt idx="272">
                  <c:v>8295522</c:v>
                </c:pt>
                <c:pt idx="273">
                  <c:v>8358779</c:v>
                </c:pt>
                <c:pt idx="274">
                  <c:v>8435121</c:v>
                </c:pt>
                <c:pt idx="275">
                  <c:v>8517002</c:v>
                </c:pt>
                <c:pt idx="276">
                  <c:v>8599796</c:v>
                </c:pt>
                <c:pt idx="277">
                  <c:v>8661909</c:v>
                </c:pt>
                <c:pt idx="278">
                  <c:v>8729331</c:v>
                </c:pt>
                <c:pt idx="279">
                  <c:v>8806124</c:v>
                </c:pt>
                <c:pt idx="280">
                  <c:v>8885540</c:v>
                </c:pt>
                <c:pt idx="281">
                  <c:v>8976635</c:v>
                </c:pt>
                <c:pt idx="282">
                  <c:v>9075765</c:v>
                </c:pt>
                <c:pt idx="283">
                  <c:v>9165539</c:v>
                </c:pt>
                <c:pt idx="284">
                  <c:v>9270463</c:v>
                </c:pt>
                <c:pt idx="285">
                  <c:v>9355769</c:v>
                </c:pt>
                <c:pt idx="286">
                  <c:v>9482884</c:v>
                </c:pt>
                <c:pt idx="287">
                  <c:v>9587491</c:v>
                </c:pt>
                <c:pt idx="288">
                  <c:v>9716845</c:v>
                </c:pt>
                <c:pt idx="289">
                  <c:v>9844845</c:v>
                </c:pt>
                <c:pt idx="290">
                  <c:v>9972156</c:v>
                </c:pt>
                <c:pt idx="291">
                  <c:v>10087372</c:v>
                </c:pt>
                <c:pt idx="292">
                  <c:v>10207944</c:v>
                </c:pt>
                <c:pt idx="293">
                  <c:v>10348442</c:v>
                </c:pt>
                <c:pt idx="294">
                  <c:v>10495068</c:v>
                </c:pt>
                <c:pt idx="295">
                  <c:v>10659901</c:v>
                </c:pt>
                <c:pt idx="296">
                  <c:v>10840290</c:v>
                </c:pt>
                <c:pt idx="297">
                  <c:v>11008055</c:v>
                </c:pt>
                <c:pt idx="298">
                  <c:v>11144276</c:v>
                </c:pt>
                <c:pt idx="299">
                  <c:v>11307218</c:v>
                </c:pt>
                <c:pt idx="300">
                  <c:v>11471140</c:v>
                </c:pt>
                <c:pt idx="301">
                  <c:v>11644318</c:v>
                </c:pt>
                <c:pt idx="302">
                  <c:v>11835861</c:v>
                </c:pt>
                <c:pt idx="303">
                  <c:v>12034160</c:v>
                </c:pt>
                <c:pt idx="304">
                  <c:v>12213433</c:v>
                </c:pt>
                <c:pt idx="305">
                  <c:v>12360211</c:v>
                </c:pt>
                <c:pt idx="306">
                  <c:v>12534661</c:v>
                </c:pt>
                <c:pt idx="307">
                  <c:v>12710178</c:v>
                </c:pt>
                <c:pt idx="308">
                  <c:v>12893465</c:v>
                </c:pt>
                <c:pt idx="309">
                  <c:v>13005788</c:v>
                </c:pt>
                <c:pt idx="310">
                  <c:v>13213975</c:v>
                </c:pt>
                <c:pt idx="311">
                  <c:v>13369505</c:v>
                </c:pt>
                <c:pt idx="312">
                  <c:v>13509740</c:v>
                </c:pt>
                <c:pt idx="313">
                  <c:v>13670310</c:v>
                </c:pt>
                <c:pt idx="314">
                  <c:v>13858527</c:v>
                </c:pt>
                <c:pt idx="315">
                  <c:v>14061082</c:v>
                </c:pt>
                <c:pt idx="316">
                  <c:v>14284692</c:v>
                </c:pt>
                <c:pt idx="317">
                  <c:v>14517477</c:v>
                </c:pt>
                <c:pt idx="318">
                  <c:v>14733023</c:v>
                </c:pt>
                <c:pt idx="319">
                  <c:v>14914034</c:v>
                </c:pt>
                <c:pt idx="320">
                  <c:v>15108895</c:v>
                </c:pt>
                <c:pt idx="321">
                  <c:v>15333385</c:v>
                </c:pt>
                <c:pt idx="322">
                  <c:v>15555920</c:v>
                </c:pt>
                <c:pt idx="323">
                  <c:v>15787436</c:v>
                </c:pt>
                <c:pt idx="324">
                  <c:v>16027412</c:v>
                </c:pt>
                <c:pt idx="325">
                  <c:v>16244797</c:v>
                </c:pt>
                <c:pt idx="326">
                  <c:v>16432601</c:v>
                </c:pt>
                <c:pt idx="327">
                  <c:v>16626313</c:v>
                </c:pt>
                <c:pt idx="328">
                  <c:v>16836417</c:v>
                </c:pt>
                <c:pt idx="329">
                  <c:v>17083061</c:v>
                </c:pt>
                <c:pt idx="330">
                  <c:v>17322739</c:v>
                </c:pt>
                <c:pt idx="331">
                  <c:v>17574674</c:v>
                </c:pt>
                <c:pt idx="332">
                  <c:v>17766568</c:v>
                </c:pt>
                <c:pt idx="333">
                  <c:v>17954314</c:v>
                </c:pt>
                <c:pt idx="334">
                  <c:v>18153413</c:v>
                </c:pt>
                <c:pt idx="335">
                  <c:v>18351480</c:v>
                </c:pt>
                <c:pt idx="336">
                  <c:v>18581041</c:v>
                </c:pt>
                <c:pt idx="337">
                  <c:v>18775207</c:v>
                </c:pt>
                <c:pt idx="338">
                  <c:v>18872822</c:v>
                </c:pt>
                <c:pt idx="339">
                  <c:v>19099125</c:v>
                </c:pt>
                <c:pt idx="340">
                  <c:v>19254759</c:v>
                </c:pt>
                <c:pt idx="341">
                  <c:v>19429410</c:v>
                </c:pt>
                <c:pt idx="342">
                  <c:v>19629601</c:v>
                </c:pt>
                <c:pt idx="343">
                  <c:v>19863235</c:v>
                </c:pt>
                <c:pt idx="344">
                  <c:v>20098800</c:v>
                </c:pt>
                <c:pt idx="345">
                  <c:v>20252310</c:v>
                </c:pt>
                <c:pt idx="346">
                  <c:v>20552726</c:v>
                </c:pt>
                <c:pt idx="347">
                  <c:v>20761467</c:v>
                </c:pt>
                <c:pt idx="348">
                  <c:v>20945766</c:v>
                </c:pt>
                <c:pt idx="349">
                  <c:v>21180814</c:v>
                </c:pt>
                <c:pt idx="350">
                  <c:v>21436203</c:v>
                </c:pt>
                <c:pt idx="351">
                  <c:v>21714268</c:v>
                </c:pt>
                <c:pt idx="352">
                  <c:v>22007515</c:v>
                </c:pt>
                <c:pt idx="353">
                  <c:v>22270172</c:v>
                </c:pt>
                <c:pt idx="354">
                  <c:v>22483440</c:v>
                </c:pt>
                <c:pt idx="355">
                  <c:v>22698422</c:v>
                </c:pt>
                <c:pt idx="356">
                  <c:v>22925376</c:v>
                </c:pt>
                <c:pt idx="357">
                  <c:v>23155725</c:v>
                </c:pt>
                <c:pt idx="358">
                  <c:v>23391339</c:v>
                </c:pt>
                <c:pt idx="359">
                  <c:v>23634087</c:v>
                </c:pt>
                <c:pt idx="360">
                  <c:v>23835726</c:v>
                </c:pt>
                <c:pt idx="361">
                  <c:v>24013519</c:v>
                </c:pt>
                <c:pt idx="362">
                  <c:v>24156910</c:v>
                </c:pt>
                <c:pt idx="363">
                  <c:v>24333648</c:v>
                </c:pt>
                <c:pt idx="364">
                  <c:v>24516852</c:v>
                </c:pt>
                <c:pt idx="365">
                  <c:v>24710602</c:v>
                </c:pt>
                <c:pt idx="366">
                  <c:v>24901279</c:v>
                </c:pt>
                <c:pt idx="367">
                  <c:v>25071901</c:v>
                </c:pt>
                <c:pt idx="368">
                  <c:v>25202932</c:v>
                </c:pt>
                <c:pt idx="369">
                  <c:v>25354901</c:v>
                </c:pt>
                <c:pt idx="370">
                  <c:v>25502471</c:v>
                </c:pt>
                <c:pt idx="371">
                  <c:v>25655710</c:v>
                </c:pt>
                <c:pt idx="372">
                  <c:v>25824970</c:v>
                </c:pt>
                <c:pt idx="373">
                  <c:v>25991464</c:v>
                </c:pt>
                <c:pt idx="374">
                  <c:v>26133786</c:v>
                </c:pt>
                <c:pt idx="375">
                  <c:v>26245805</c:v>
                </c:pt>
                <c:pt idx="376">
                  <c:v>26380978</c:v>
                </c:pt>
                <c:pt idx="377">
                  <c:v>26496311</c:v>
                </c:pt>
                <c:pt idx="378">
                  <c:v>26617922</c:v>
                </c:pt>
                <c:pt idx="379">
                  <c:v>26741846</c:v>
                </c:pt>
                <c:pt idx="380">
                  <c:v>26876208</c:v>
                </c:pt>
                <c:pt idx="381">
                  <c:v>26980195</c:v>
                </c:pt>
                <c:pt idx="382">
                  <c:v>27069854</c:v>
                </c:pt>
                <c:pt idx="383">
                  <c:v>27160197</c:v>
                </c:pt>
                <c:pt idx="384">
                  <c:v>27255817</c:v>
                </c:pt>
                <c:pt idx="385">
                  <c:v>27350956</c:v>
                </c:pt>
                <c:pt idx="386">
                  <c:v>27456653</c:v>
                </c:pt>
                <c:pt idx="387">
                  <c:v>27556262</c:v>
                </c:pt>
                <c:pt idx="388">
                  <c:v>27643381</c:v>
                </c:pt>
                <c:pt idx="389">
                  <c:v>27708401</c:v>
                </c:pt>
                <c:pt idx="390">
                  <c:v>27762595</c:v>
                </c:pt>
                <c:pt idx="391">
                  <c:v>27825319</c:v>
                </c:pt>
                <c:pt idx="392">
                  <c:v>27895423</c:v>
                </c:pt>
                <c:pt idx="393">
                  <c:v>27964979</c:v>
                </c:pt>
                <c:pt idx="394">
                  <c:v>28044574</c:v>
                </c:pt>
                <c:pt idx="395">
                  <c:v>28116088</c:v>
                </c:pt>
                <c:pt idx="396">
                  <c:v>28173139</c:v>
                </c:pt>
                <c:pt idx="397">
                  <c:v>28229362</c:v>
                </c:pt>
                <c:pt idx="398">
                  <c:v>28301617</c:v>
                </c:pt>
                <c:pt idx="399">
                  <c:v>28376317</c:v>
                </c:pt>
                <c:pt idx="400">
                  <c:v>28453812</c:v>
                </c:pt>
                <c:pt idx="401">
                  <c:v>28530741</c:v>
                </c:pt>
                <c:pt idx="402">
                  <c:v>28595134</c:v>
                </c:pt>
                <c:pt idx="403">
                  <c:v>28646373</c:v>
                </c:pt>
                <c:pt idx="404">
                  <c:v>28705285</c:v>
                </c:pt>
                <c:pt idx="405">
                  <c:v>28762326</c:v>
                </c:pt>
                <c:pt idx="406">
                  <c:v>28829520</c:v>
                </c:pt>
                <c:pt idx="407">
                  <c:v>28897518</c:v>
                </c:pt>
                <c:pt idx="408">
                  <c:v>28963921</c:v>
                </c:pt>
                <c:pt idx="409">
                  <c:v>29022116</c:v>
                </c:pt>
                <c:pt idx="410">
                  <c:v>29063082</c:v>
                </c:pt>
                <c:pt idx="411">
                  <c:v>29108096</c:v>
                </c:pt>
                <c:pt idx="412">
                  <c:v>29165791</c:v>
                </c:pt>
                <c:pt idx="413">
                  <c:v>29223730</c:v>
                </c:pt>
                <c:pt idx="414">
                  <c:v>29286134</c:v>
                </c:pt>
                <c:pt idx="415">
                  <c:v>29347338</c:v>
                </c:pt>
                <c:pt idx="416">
                  <c:v>29400553</c:v>
                </c:pt>
                <c:pt idx="417">
                  <c:v>29438775</c:v>
                </c:pt>
                <c:pt idx="418">
                  <c:v>29495424</c:v>
                </c:pt>
                <c:pt idx="419">
                  <c:v>29549235</c:v>
                </c:pt>
                <c:pt idx="420">
                  <c:v>29608206</c:v>
                </c:pt>
                <c:pt idx="421">
                  <c:v>29668587</c:v>
                </c:pt>
                <c:pt idx="422">
                  <c:v>29730000</c:v>
                </c:pt>
                <c:pt idx="423">
                  <c:v>29783722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Deaths!$C$3:$PZ$3</c:f>
              <c:numCache>
                <c:formatCode>General</c:formatCode>
                <c:ptCount val="44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197148</c:v>
                </c:pt>
                <c:pt idx="93">
                  <c:v>203916</c:v>
                </c:pt>
                <c:pt idx="94">
                  <c:v>209543</c:v>
                </c:pt>
                <c:pt idx="95">
                  <c:v>213522</c:v>
                </c:pt>
                <c:pt idx="96">
                  <c:v>218267</c:v>
                </c:pt>
                <c:pt idx="97">
                  <c:v>224848</c:v>
                </c:pt>
                <c:pt idx="98">
                  <c:v>231569</c:v>
                </c:pt>
                <c:pt idx="99">
                  <c:v>237412</c:v>
                </c:pt>
                <c:pt idx="100">
                  <c:v>242559</c:v>
                </c:pt>
                <c:pt idx="101">
                  <c:v>248055</c:v>
                </c:pt>
                <c:pt idx="102">
                  <c:v>251565</c:v>
                </c:pt>
                <c:pt idx="103">
                  <c:v>255777</c:v>
                </c:pt>
                <c:pt idx="104">
                  <c:v>261604</c:v>
                </c:pt>
                <c:pt idx="105">
                  <c:v>268106</c:v>
                </c:pt>
                <c:pt idx="106">
                  <c:v>273413</c:v>
                </c:pt>
                <c:pt idx="107">
                  <c:v>278963</c:v>
                </c:pt>
                <c:pt idx="108">
                  <c:v>283187</c:v>
                </c:pt>
                <c:pt idx="109">
                  <c:v>286744</c:v>
                </c:pt>
                <c:pt idx="110">
                  <c:v>290231</c:v>
                </c:pt>
                <c:pt idx="111">
                  <c:v>295717</c:v>
                </c:pt>
                <c:pt idx="112">
                  <c:v>300860</c:v>
                </c:pt>
                <c:pt idx="113">
                  <c:v>306020</c:v>
                </c:pt>
                <c:pt idx="114">
                  <c:v>311243</c:v>
                </c:pt>
                <c:pt idx="115">
                  <c:v>315420</c:v>
                </c:pt>
                <c:pt idx="116">
                  <c:v>318604</c:v>
                </c:pt>
                <c:pt idx="117">
                  <c:v>322367</c:v>
                </c:pt>
                <c:pt idx="118">
                  <c:v>327015</c:v>
                </c:pt>
                <c:pt idx="119">
                  <c:v>331793</c:v>
                </c:pt>
                <c:pt idx="120">
                  <c:v>336455</c:v>
                </c:pt>
                <c:pt idx="121">
                  <c:v>341702</c:v>
                </c:pt>
                <c:pt idx="122">
                  <c:v>345625</c:v>
                </c:pt>
                <c:pt idx="123">
                  <c:v>348639</c:v>
                </c:pt>
                <c:pt idx="124">
                  <c:v>349851</c:v>
                </c:pt>
                <c:pt idx="125">
                  <c:v>354093</c:v>
                </c:pt>
                <c:pt idx="126">
                  <c:v>359148</c:v>
                </c:pt>
                <c:pt idx="127">
                  <c:v>363706</c:v>
                </c:pt>
                <c:pt idx="128">
                  <c:v>368314</c:v>
                </c:pt>
                <c:pt idx="129">
                  <c:v>372338</c:v>
                </c:pt>
                <c:pt idx="130">
                  <c:v>375028</c:v>
                </c:pt>
                <c:pt idx="131">
                  <c:v>378101</c:v>
                </c:pt>
                <c:pt idx="132">
                  <c:v>382778</c:v>
                </c:pt>
                <c:pt idx="133">
                  <c:v>388211</c:v>
                </c:pt>
                <c:pt idx="134">
                  <c:v>393243</c:v>
                </c:pt>
                <c:pt idx="135">
                  <c:v>397824</c:v>
                </c:pt>
                <c:pt idx="136">
                  <c:v>401594</c:v>
                </c:pt>
                <c:pt idx="137">
                  <c:v>404331</c:v>
                </c:pt>
                <c:pt idx="138">
                  <c:v>408033</c:v>
                </c:pt>
                <c:pt idx="139">
                  <c:v>412807</c:v>
                </c:pt>
                <c:pt idx="140">
                  <c:v>417847</c:v>
                </c:pt>
                <c:pt idx="141">
                  <c:v>422487</c:v>
                </c:pt>
                <c:pt idx="142">
                  <c:v>426696</c:v>
                </c:pt>
                <c:pt idx="143">
                  <c:v>430810</c:v>
                </c:pt>
                <c:pt idx="144">
                  <c:v>434207</c:v>
                </c:pt>
                <c:pt idx="145">
                  <c:v>437622</c:v>
                </c:pt>
                <c:pt idx="146">
                  <c:v>444332</c:v>
                </c:pt>
                <c:pt idx="147">
                  <c:v>449479</c:v>
                </c:pt>
                <c:pt idx="148">
                  <c:v>454390</c:v>
                </c:pt>
                <c:pt idx="149">
                  <c:v>460455</c:v>
                </c:pt>
                <c:pt idx="150">
                  <c:v>464567</c:v>
                </c:pt>
                <c:pt idx="151">
                  <c:v>468576</c:v>
                </c:pt>
                <c:pt idx="152">
                  <c:v>472139</c:v>
                </c:pt>
                <c:pt idx="153">
                  <c:v>477356</c:v>
                </c:pt>
                <c:pt idx="154">
                  <c:v>482542</c:v>
                </c:pt>
                <c:pt idx="155">
                  <c:v>487227</c:v>
                </c:pt>
                <c:pt idx="156">
                  <c:v>491972</c:v>
                </c:pt>
                <c:pt idx="157">
                  <c:v>496434</c:v>
                </c:pt>
                <c:pt idx="158">
                  <c:v>499601</c:v>
                </c:pt>
                <c:pt idx="159">
                  <c:v>503276</c:v>
                </c:pt>
                <c:pt idx="160">
                  <c:v>508165</c:v>
                </c:pt>
                <c:pt idx="161">
                  <c:v>513111</c:v>
                </c:pt>
                <c:pt idx="162">
                  <c:v>518189</c:v>
                </c:pt>
                <c:pt idx="163">
                  <c:v>523113</c:v>
                </c:pt>
                <c:pt idx="164">
                  <c:v>527507</c:v>
                </c:pt>
                <c:pt idx="165">
                  <c:v>530995</c:v>
                </c:pt>
                <c:pt idx="166">
                  <c:v>534839</c:v>
                </c:pt>
                <c:pt idx="167">
                  <c:v>540807</c:v>
                </c:pt>
                <c:pt idx="168">
                  <c:v>546098</c:v>
                </c:pt>
                <c:pt idx="169">
                  <c:v>551497</c:v>
                </c:pt>
                <c:pt idx="170">
                  <c:v>556781</c:v>
                </c:pt>
                <c:pt idx="171">
                  <c:v>561593</c:v>
                </c:pt>
                <c:pt idx="172">
                  <c:v>565580</c:v>
                </c:pt>
                <c:pt idx="173">
                  <c:v>569489</c:v>
                </c:pt>
                <c:pt idx="174">
                  <c:v>575086</c:v>
                </c:pt>
                <c:pt idx="175">
                  <c:v>580530</c:v>
                </c:pt>
                <c:pt idx="176">
                  <c:v>586298</c:v>
                </c:pt>
                <c:pt idx="177">
                  <c:v>592965</c:v>
                </c:pt>
                <c:pt idx="178">
                  <c:v>598573</c:v>
                </c:pt>
                <c:pt idx="179">
                  <c:v>602639</c:v>
                </c:pt>
                <c:pt idx="180">
                  <c:v>606849</c:v>
                </c:pt>
                <c:pt idx="181">
                  <c:v>613021</c:v>
                </c:pt>
                <c:pt idx="182">
                  <c:v>619966</c:v>
                </c:pt>
                <c:pt idx="183">
                  <c:v>629868</c:v>
                </c:pt>
                <c:pt idx="184">
                  <c:v>635887</c:v>
                </c:pt>
                <c:pt idx="185">
                  <c:v>641437</c:v>
                </c:pt>
                <c:pt idx="186">
                  <c:v>645153</c:v>
                </c:pt>
                <c:pt idx="187">
                  <c:v>650328</c:v>
                </c:pt>
                <c:pt idx="188">
                  <c:v>656600</c:v>
                </c:pt>
                <c:pt idx="189">
                  <c:v>663219</c:v>
                </c:pt>
                <c:pt idx="190">
                  <c:v>669252</c:v>
                </c:pt>
                <c:pt idx="191">
                  <c:v>675404</c:v>
                </c:pt>
                <c:pt idx="192">
                  <c:v>680858</c:v>
                </c:pt>
                <c:pt idx="193">
                  <c:v>685176</c:v>
                </c:pt>
                <c:pt idx="194">
                  <c:v>689850</c:v>
                </c:pt>
                <c:pt idx="195">
                  <c:v>696437</c:v>
                </c:pt>
                <c:pt idx="196">
                  <c:v>703447</c:v>
                </c:pt>
                <c:pt idx="197">
                  <c:v>709929</c:v>
                </c:pt>
                <c:pt idx="198">
                  <c:v>716194</c:v>
                </c:pt>
                <c:pt idx="199">
                  <c:v>721605</c:v>
                </c:pt>
                <c:pt idx="200">
                  <c:v>726212</c:v>
                </c:pt>
                <c:pt idx="201">
                  <c:v>731517</c:v>
                </c:pt>
                <c:pt idx="202">
                  <c:v>737716</c:v>
                </c:pt>
                <c:pt idx="203">
                  <c:v>744270</c:v>
                </c:pt>
                <c:pt idx="204">
                  <c:v>750473</c:v>
                </c:pt>
                <c:pt idx="205">
                  <c:v>760615</c:v>
                </c:pt>
                <c:pt idx="206">
                  <c:v>765973</c:v>
                </c:pt>
                <c:pt idx="207">
                  <c:v>770227</c:v>
                </c:pt>
                <c:pt idx="208">
                  <c:v>774403</c:v>
                </c:pt>
                <c:pt idx="209">
                  <c:v>781251</c:v>
                </c:pt>
                <c:pt idx="210">
                  <c:v>787930</c:v>
                </c:pt>
                <c:pt idx="211">
                  <c:v>793991</c:v>
                </c:pt>
                <c:pt idx="212">
                  <c:v>799420</c:v>
                </c:pt>
                <c:pt idx="213">
                  <c:v>804983</c:v>
                </c:pt>
                <c:pt idx="214">
                  <c:v>808886</c:v>
                </c:pt>
                <c:pt idx="215">
                  <c:v>813393</c:v>
                </c:pt>
                <c:pt idx="216">
                  <c:v>819659</c:v>
                </c:pt>
                <c:pt idx="217">
                  <c:v>825890</c:v>
                </c:pt>
                <c:pt idx="218">
                  <c:v>831759</c:v>
                </c:pt>
                <c:pt idx="219">
                  <c:v>837263</c:v>
                </c:pt>
                <c:pt idx="220">
                  <c:v>842584</c:v>
                </c:pt>
                <c:pt idx="221">
                  <c:v>846640</c:v>
                </c:pt>
                <c:pt idx="222">
                  <c:v>850811</c:v>
                </c:pt>
                <c:pt idx="223">
                  <c:v>857225</c:v>
                </c:pt>
                <c:pt idx="224">
                  <c:v>863313</c:v>
                </c:pt>
                <c:pt idx="225">
                  <c:v>868992</c:v>
                </c:pt>
                <c:pt idx="226">
                  <c:v>874853</c:v>
                </c:pt>
                <c:pt idx="227">
                  <c:v>879813</c:v>
                </c:pt>
                <c:pt idx="228">
                  <c:v>883633</c:v>
                </c:pt>
                <c:pt idx="229">
                  <c:v>893004</c:v>
                </c:pt>
                <c:pt idx="230">
                  <c:v>897912</c:v>
                </c:pt>
                <c:pt idx="231">
                  <c:v>904003</c:v>
                </c:pt>
                <c:pt idx="232">
                  <c:v>909792</c:v>
                </c:pt>
                <c:pt idx="233">
                  <c:v>915639</c:v>
                </c:pt>
                <c:pt idx="234">
                  <c:v>920541</c:v>
                </c:pt>
                <c:pt idx="235">
                  <c:v>924247</c:v>
                </c:pt>
                <c:pt idx="236">
                  <c:v>928694</c:v>
                </c:pt>
                <c:pt idx="237">
                  <c:v>935122</c:v>
                </c:pt>
                <c:pt idx="238">
                  <c:v>940890</c:v>
                </c:pt>
                <c:pt idx="239">
                  <c:v>946363</c:v>
                </c:pt>
                <c:pt idx="240">
                  <c:v>952043</c:v>
                </c:pt>
                <c:pt idx="241">
                  <c:v>957311</c:v>
                </c:pt>
                <c:pt idx="242">
                  <c:v>961053</c:v>
                </c:pt>
                <c:pt idx="243">
                  <c:v>965156</c:v>
                </c:pt>
                <c:pt idx="244">
                  <c:v>971124</c:v>
                </c:pt>
                <c:pt idx="245">
                  <c:v>976732</c:v>
                </c:pt>
                <c:pt idx="246">
                  <c:v>983396</c:v>
                </c:pt>
                <c:pt idx="247">
                  <c:v>989283</c:v>
                </c:pt>
                <c:pt idx="248">
                  <c:v>994636</c:v>
                </c:pt>
                <c:pt idx="249">
                  <c:v>998324</c:v>
                </c:pt>
                <c:pt idx="250">
                  <c:v>1002298</c:v>
                </c:pt>
                <c:pt idx="251">
                  <c:v>1008227</c:v>
                </c:pt>
                <c:pt idx="252">
                  <c:v>1014669</c:v>
                </c:pt>
                <c:pt idx="253">
                  <c:v>1023377</c:v>
                </c:pt>
                <c:pt idx="254">
                  <c:v>1028308</c:v>
                </c:pt>
                <c:pt idx="255">
                  <c:v>1033669</c:v>
                </c:pt>
                <c:pt idx="256">
                  <c:v>1037510</c:v>
                </c:pt>
                <c:pt idx="257">
                  <c:v>1044457</c:v>
                </c:pt>
                <c:pt idx="258">
                  <c:v>1050235</c:v>
                </c:pt>
                <c:pt idx="259">
                  <c:v>1056064</c:v>
                </c:pt>
                <c:pt idx="260">
                  <c:v>1062346</c:v>
                </c:pt>
                <c:pt idx="261">
                  <c:v>1068495</c:v>
                </c:pt>
                <c:pt idx="262">
                  <c:v>1073372</c:v>
                </c:pt>
                <c:pt idx="263">
                  <c:v>1077402</c:v>
                </c:pt>
                <c:pt idx="264">
                  <c:v>1081386</c:v>
                </c:pt>
                <c:pt idx="265">
                  <c:v>1086670</c:v>
                </c:pt>
                <c:pt idx="266">
                  <c:v>1092735</c:v>
                </c:pt>
                <c:pt idx="267">
                  <c:v>1098860</c:v>
                </c:pt>
                <c:pt idx="268">
                  <c:v>1105040</c:v>
                </c:pt>
                <c:pt idx="269">
                  <c:v>1110644</c:v>
                </c:pt>
                <c:pt idx="270">
                  <c:v>1114183</c:v>
                </c:pt>
                <c:pt idx="271">
                  <c:v>1119017</c:v>
                </c:pt>
                <c:pt idx="272">
                  <c:v>1125571</c:v>
                </c:pt>
                <c:pt idx="273">
                  <c:v>1132227</c:v>
                </c:pt>
                <c:pt idx="274">
                  <c:v>1138137</c:v>
                </c:pt>
                <c:pt idx="275">
                  <c:v>1145101</c:v>
                </c:pt>
                <c:pt idx="276">
                  <c:v>1150918</c:v>
                </c:pt>
                <c:pt idx="277">
                  <c:v>1155125</c:v>
                </c:pt>
                <c:pt idx="278">
                  <c:v>1160637</c:v>
                </c:pt>
                <c:pt idx="279">
                  <c:v>1168006</c:v>
                </c:pt>
                <c:pt idx="280">
                  <c:v>1175169</c:v>
                </c:pt>
                <c:pt idx="281">
                  <c:v>1182252</c:v>
                </c:pt>
                <c:pt idx="282">
                  <c:v>1189858</c:v>
                </c:pt>
                <c:pt idx="283">
                  <c:v>1196433</c:v>
                </c:pt>
                <c:pt idx="284">
                  <c:v>1201441</c:v>
                </c:pt>
                <c:pt idx="285">
                  <c:v>1207544</c:v>
                </c:pt>
                <c:pt idx="286">
                  <c:v>1216888</c:v>
                </c:pt>
                <c:pt idx="287">
                  <c:v>1227144</c:v>
                </c:pt>
                <c:pt idx="288">
                  <c:v>1235151</c:v>
                </c:pt>
                <c:pt idx="289">
                  <c:v>1244803</c:v>
                </c:pt>
                <c:pt idx="290">
                  <c:v>1252398</c:v>
                </c:pt>
                <c:pt idx="291">
                  <c:v>1258270</c:v>
                </c:pt>
                <c:pt idx="292">
                  <c:v>1265492</c:v>
                </c:pt>
                <c:pt idx="293">
                  <c:v>1275484</c:v>
                </c:pt>
                <c:pt idx="294">
                  <c:v>1285935</c:v>
                </c:pt>
                <c:pt idx="295">
                  <c:v>1295700</c:v>
                </c:pt>
                <c:pt idx="296">
                  <c:v>1305286</c:v>
                </c:pt>
                <c:pt idx="297">
                  <c:v>1314367</c:v>
                </c:pt>
                <c:pt idx="298">
                  <c:v>1320789</c:v>
                </c:pt>
                <c:pt idx="299">
                  <c:v>1328743</c:v>
                </c:pt>
                <c:pt idx="300">
                  <c:v>1339809</c:v>
                </c:pt>
                <c:pt idx="301">
                  <c:v>1351239</c:v>
                </c:pt>
                <c:pt idx="302">
                  <c:v>1362255</c:v>
                </c:pt>
                <c:pt idx="303">
                  <c:v>1374133</c:v>
                </c:pt>
                <c:pt idx="304">
                  <c:v>1383101</c:v>
                </c:pt>
                <c:pt idx="305">
                  <c:v>1390292</c:v>
                </c:pt>
                <c:pt idx="306">
                  <c:v>1398810</c:v>
                </c:pt>
                <c:pt idx="307">
                  <c:v>1411469</c:v>
                </c:pt>
                <c:pt idx="308">
                  <c:v>1423596</c:v>
                </c:pt>
                <c:pt idx="309">
                  <c:v>1434485</c:v>
                </c:pt>
                <c:pt idx="310">
                  <c:v>1445871</c:v>
                </c:pt>
                <c:pt idx="311">
                  <c:v>1455151</c:v>
                </c:pt>
                <c:pt idx="312">
                  <c:v>1462311</c:v>
                </c:pt>
                <c:pt idx="313">
                  <c:v>1471190</c:v>
                </c:pt>
                <c:pt idx="314">
                  <c:v>1483874</c:v>
                </c:pt>
                <c:pt idx="315">
                  <c:v>1496467</c:v>
                </c:pt>
                <c:pt idx="316">
                  <c:v>1509033</c:v>
                </c:pt>
                <c:pt idx="317">
                  <c:v>1521531</c:v>
                </c:pt>
                <c:pt idx="318">
                  <c:v>1531801</c:v>
                </c:pt>
                <c:pt idx="319">
                  <c:v>1539233</c:v>
                </c:pt>
                <c:pt idx="320">
                  <c:v>1547952</c:v>
                </c:pt>
                <c:pt idx="321">
                  <c:v>1560229</c:v>
                </c:pt>
                <c:pt idx="322">
                  <c:v>1572942</c:v>
                </c:pt>
                <c:pt idx="323">
                  <c:v>1585634</c:v>
                </c:pt>
                <c:pt idx="324">
                  <c:v>1598658</c:v>
                </c:pt>
                <c:pt idx="325">
                  <c:v>1609197</c:v>
                </c:pt>
                <c:pt idx="326">
                  <c:v>1616654</c:v>
                </c:pt>
                <c:pt idx="327">
                  <c:v>1625827</c:v>
                </c:pt>
                <c:pt idx="328">
                  <c:v>1639760</c:v>
                </c:pt>
                <c:pt idx="329">
                  <c:v>1653471</c:v>
                </c:pt>
                <c:pt idx="330">
                  <c:v>1666882</c:v>
                </c:pt>
                <c:pt idx="331">
                  <c:v>1679642</c:v>
                </c:pt>
                <c:pt idx="332">
                  <c:v>1690407</c:v>
                </c:pt>
                <c:pt idx="333">
                  <c:v>1698315</c:v>
                </c:pt>
                <c:pt idx="334">
                  <c:v>1707977</c:v>
                </c:pt>
                <c:pt idx="335">
                  <c:v>1722279</c:v>
                </c:pt>
                <c:pt idx="336">
                  <c:v>1736075</c:v>
                </c:pt>
                <c:pt idx="337">
                  <c:v>1747698</c:v>
                </c:pt>
                <c:pt idx="338">
                  <c:v>1756269</c:v>
                </c:pt>
                <c:pt idx="339">
                  <c:v>1763662</c:v>
                </c:pt>
                <c:pt idx="340">
                  <c:v>1771055</c:v>
                </c:pt>
                <c:pt idx="341">
                  <c:v>1780803</c:v>
                </c:pt>
                <c:pt idx="342">
                  <c:v>1795959</c:v>
                </c:pt>
                <c:pt idx="343">
                  <c:v>1811216</c:v>
                </c:pt>
                <c:pt idx="344">
                  <c:v>1824347</c:v>
                </c:pt>
                <c:pt idx="345">
                  <c:v>1834002</c:v>
                </c:pt>
                <c:pt idx="346">
                  <c:v>1842418</c:v>
                </c:pt>
                <c:pt idx="347">
                  <c:v>1849749</c:v>
                </c:pt>
                <c:pt idx="348">
                  <c:v>1859895</c:v>
                </c:pt>
                <c:pt idx="349">
                  <c:v>1875170</c:v>
                </c:pt>
                <c:pt idx="350">
                  <c:v>1890205</c:v>
                </c:pt>
                <c:pt idx="351">
                  <c:v>1905104</c:v>
                </c:pt>
                <c:pt idx="352">
                  <c:v>1920228</c:v>
                </c:pt>
                <c:pt idx="353">
                  <c:v>1933002</c:v>
                </c:pt>
                <c:pt idx="354">
                  <c:v>1941318</c:v>
                </c:pt>
                <c:pt idx="355">
                  <c:v>1951609</c:v>
                </c:pt>
                <c:pt idx="356">
                  <c:v>1968685</c:v>
                </c:pt>
                <c:pt idx="357">
                  <c:v>1985345</c:v>
                </c:pt>
                <c:pt idx="358">
                  <c:v>2000646</c:v>
                </c:pt>
                <c:pt idx="359">
                  <c:v>2015724</c:v>
                </c:pt>
                <c:pt idx="360">
                  <c:v>2028973</c:v>
                </c:pt>
                <c:pt idx="361">
                  <c:v>2037572</c:v>
                </c:pt>
                <c:pt idx="362">
                  <c:v>2046909</c:v>
                </c:pt>
                <c:pt idx="363">
                  <c:v>2063435</c:v>
                </c:pt>
                <c:pt idx="364">
                  <c:v>2081276</c:v>
                </c:pt>
                <c:pt idx="365">
                  <c:v>2098000</c:v>
                </c:pt>
                <c:pt idx="366">
                  <c:v>2113946</c:v>
                </c:pt>
                <c:pt idx="367">
                  <c:v>2127214</c:v>
                </c:pt>
                <c:pt idx="368">
                  <c:v>2136138</c:v>
                </c:pt>
                <c:pt idx="369">
                  <c:v>2146827</c:v>
                </c:pt>
                <c:pt idx="370">
                  <c:v>2164125</c:v>
                </c:pt>
                <c:pt idx="371">
                  <c:v>2180770</c:v>
                </c:pt>
                <c:pt idx="372">
                  <c:v>2197760</c:v>
                </c:pt>
                <c:pt idx="373">
                  <c:v>2212660</c:v>
                </c:pt>
                <c:pt idx="374">
                  <c:v>2226203</c:v>
                </c:pt>
                <c:pt idx="375">
                  <c:v>2234148</c:v>
                </c:pt>
                <c:pt idx="376">
                  <c:v>2244320</c:v>
                </c:pt>
                <c:pt idx="377">
                  <c:v>2259171</c:v>
                </c:pt>
                <c:pt idx="378">
                  <c:v>2274848</c:v>
                </c:pt>
                <c:pt idx="379">
                  <c:v>2287359</c:v>
                </c:pt>
                <c:pt idx="380">
                  <c:v>2303842</c:v>
                </c:pt>
                <c:pt idx="381">
                  <c:v>2313915</c:v>
                </c:pt>
                <c:pt idx="382">
                  <c:v>2321809</c:v>
                </c:pt>
                <c:pt idx="383">
                  <c:v>2330109</c:v>
                </c:pt>
                <c:pt idx="384">
                  <c:v>2345622</c:v>
                </c:pt>
                <c:pt idx="385">
                  <c:v>2359018</c:v>
                </c:pt>
                <c:pt idx="386">
                  <c:v>2372454</c:v>
                </c:pt>
                <c:pt idx="387">
                  <c:v>2384872</c:v>
                </c:pt>
                <c:pt idx="388">
                  <c:v>2394650</c:v>
                </c:pt>
                <c:pt idx="389">
                  <c:v>2400969</c:v>
                </c:pt>
                <c:pt idx="390">
                  <c:v>2407829</c:v>
                </c:pt>
                <c:pt idx="391">
                  <c:v>2418716</c:v>
                </c:pt>
                <c:pt idx="392">
                  <c:v>2430035</c:v>
                </c:pt>
                <c:pt idx="393">
                  <c:v>2441349</c:v>
                </c:pt>
                <c:pt idx="394">
                  <c:v>2452397</c:v>
                </c:pt>
                <c:pt idx="395">
                  <c:v>2460882</c:v>
                </c:pt>
                <c:pt idx="396">
                  <c:v>2466717</c:v>
                </c:pt>
                <c:pt idx="397">
                  <c:v>2473631</c:v>
                </c:pt>
                <c:pt idx="398">
                  <c:v>2484792</c:v>
                </c:pt>
                <c:pt idx="399">
                  <c:v>2496773</c:v>
                </c:pt>
                <c:pt idx="400">
                  <c:v>2506842</c:v>
                </c:pt>
                <c:pt idx="401">
                  <c:v>2517115</c:v>
                </c:pt>
                <c:pt idx="402">
                  <c:v>2525231</c:v>
                </c:pt>
                <c:pt idx="403">
                  <c:v>2530618</c:v>
                </c:pt>
                <c:pt idx="404">
                  <c:v>2537826</c:v>
                </c:pt>
                <c:pt idx="405">
                  <c:v>2548240</c:v>
                </c:pt>
                <c:pt idx="406">
                  <c:v>2559292</c:v>
                </c:pt>
                <c:pt idx="407">
                  <c:v>2569049</c:v>
                </c:pt>
                <c:pt idx="408">
                  <c:v>2579043</c:v>
                </c:pt>
                <c:pt idx="409">
                  <c:v>2586861</c:v>
                </c:pt>
                <c:pt idx="410">
                  <c:v>2592114</c:v>
                </c:pt>
                <c:pt idx="411">
                  <c:v>2598956</c:v>
                </c:pt>
                <c:pt idx="412">
                  <c:v>2608916</c:v>
                </c:pt>
                <c:pt idx="413">
                  <c:v>2618588</c:v>
                </c:pt>
                <c:pt idx="414">
                  <c:v>2628340</c:v>
                </c:pt>
                <c:pt idx="415">
                  <c:v>2637953</c:v>
                </c:pt>
                <c:pt idx="416">
                  <c:v>2646661</c:v>
                </c:pt>
                <c:pt idx="417">
                  <c:v>2652149</c:v>
                </c:pt>
                <c:pt idx="418">
                  <c:v>2658952</c:v>
                </c:pt>
                <c:pt idx="419">
                  <c:v>2668946</c:v>
                </c:pt>
                <c:pt idx="420">
                  <c:v>2679008</c:v>
                </c:pt>
                <c:pt idx="421">
                  <c:v>2689526</c:v>
                </c:pt>
                <c:pt idx="422">
                  <c:v>2699935</c:v>
                </c:pt>
                <c:pt idx="423">
                  <c:v>2708117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Deaths!$D$53:$PZ$53</c:f>
              <c:numCache>
                <c:formatCode>General</c:formatCode>
                <c:ptCount val="43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6833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4745</c:v>
                </c:pt>
                <c:pt idx="96">
                  <c:v>6581</c:v>
                </c:pt>
                <c:pt idx="97">
                  <c:v>6721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6502</c:v>
                </c:pt>
                <c:pt idx="105">
                  <c:v>5307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6667</c:v>
                </c:pt>
                <c:pt idx="177">
                  <c:v>5608</c:v>
                </c:pt>
                <c:pt idx="178">
                  <c:v>4066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4318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5789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6149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5817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6103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9652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6422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11386</c:v>
                </c:pt>
                <c:pt idx="310">
                  <c:v>9280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12593</c:v>
                </c:pt>
                <c:pt idx="315">
                  <c:v>12566</c:v>
                </c:pt>
                <c:pt idx="316">
                  <c:v>12498</c:v>
                </c:pt>
                <c:pt idx="317">
                  <c:v>10270</c:v>
                </c:pt>
                <c:pt idx="318">
                  <c:v>7432</c:v>
                </c:pt>
                <c:pt idx="319">
                  <c:v>8719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10539</c:v>
                </c:pt>
                <c:pt idx="325">
                  <c:v>7457</c:v>
                </c:pt>
                <c:pt idx="326">
                  <c:v>9173</c:v>
                </c:pt>
                <c:pt idx="327">
                  <c:v>13933</c:v>
                </c:pt>
                <c:pt idx="328">
                  <c:v>13711</c:v>
                </c:pt>
                <c:pt idx="329">
                  <c:v>13411</c:v>
                </c:pt>
                <c:pt idx="330">
                  <c:v>12760</c:v>
                </c:pt>
                <c:pt idx="331">
                  <c:v>10765</c:v>
                </c:pt>
                <c:pt idx="332">
                  <c:v>7908</c:v>
                </c:pt>
                <c:pt idx="333">
                  <c:v>9662</c:v>
                </c:pt>
                <c:pt idx="334">
                  <c:v>14302</c:v>
                </c:pt>
                <c:pt idx="335">
                  <c:v>13796</c:v>
                </c:pt>
                <c:pt idx="336">
                  <c:v>11623</c:v>
                </c:pt>
                <c:pt idx="337">
                  <c:v>8571</c:v>
                </c:pt>
                <c:pt idx="338">
                  <c:v>7393</c:v>
                </c:pt>
                <c:pt idx="339">
                  <c:v>7393</c:v>
                </c:pt>
                <c:pt idx="340">
                  <c:v>9748</c:v>
                </c:pt>
                <c:pt idx="341">
                  <c:v>15156</c:v>
                </c:pt>
                <c:pt idx="342">
                  <c:v>15257</c:v>
                </c:pt>
                <c:pt idx="343">
                  <c:v>13131</c:v>
                </c:pt>
                <c:pt idx="344">
                  <c:v>9655</c:v>
                </c:pt>
                <c:pt idx="345">
                  <c:v>8416</c:v>
                </c:pt>
                <c:pt idx="346">
                  <c:v>7331</c:v>
                </c:pt>
                <c:pt idx="347">
                  <c:v>10146</c:v>
                </c:pt>
                <c:pt idx="348">
                  <c:v>15275</c:v>
                </c:pt>
                <c:pt idx="349">
                  <c:v>15035</c:v>
                </c:pt>
                <c:pt idx="350">
                  <c:v>14899</c:v>
                </c:pt>
                <c:pt idx="351">
                  <c:v>15124</c:v>
                </c:pt>
                <c:pt idx="352">
                  <c:v>12774</c:v>
                </c:pt>
                <c:pt idx="353">
                  <c:v>8316</c:v>
                </c:pt>
                <c:pt idx="354">
                  <c:v>10291</c:v>
                </c:pt>
                <c:pt idx="355">
                  <c:v>17076</c:v>
                </c:pt>
                <c:pt idx="356">
                  <c:v>16660</c:v>
                </c:pt>
                <c:pt idx="357">
                  <c:v>15301</c:v>
                </c:pt>
                <c:pt idx="358">
                  <c:v>15078</c:v>
                </c:pt>
                <c:pt idx="359">
                  <c:v>13249</c:v>
                </c:pt>
                <c:pt idx="360">
                  <c:v>8599</c:v>
                </c:pt>
                <c:pt idx="361">
                  <c:v>9337</c:v>
                </c:pt>
                <c:pt idx="362">
                  <c:v>16526</c:v>
                </c:pt>
                <c:pt idx="363">
                  <c:v>17841</c:v>
                </c:pt>
                <c:pt idx="364">
                  <c:v>16724</c:v>
                </c:pt>
                <c:pt idx="365">
                  <c:v>15946</c:v>
                </c:pt>
                <c:pt idx="366">
                  <c:v>13268</c:v>
                </c:pt>
                <c:pt idx="367">
                  <c:v>8924</c:v>
                </c:pt>
                <c:pt idx="368">
                  <c:v>10689</c:v>
                </c:pt>
                <c:pt idx="369">
                  <c:v>17298</c:v>
                </c:pt>
                <c:pt idx="370">
                  <c:v>16645</c:v>
                </c:pt>
                <c:pt idx="371">
                  <c:v>16990</c:v>
                </c:pt>
                <c:pt idx="372">
                  <c:v>14900</c:v>
                </c:pt>
                <c:pt idx="373">
                  <c:v>13543</c:v>
                </c:pt>
                <c:pt idx="374">
                  <c:v>7945</c:v>
                </c:pt>
                <c:pt idx="375">
                  <c:v>10172</c:v>
                </c:pt>
                <c:pt idx="376">
                  <c:v>14851</c:v>
                </c:pt>
                <c:pt idx="377">
                  <c:v>15677</c:v>
                </c:pt>
                <c:pt idx="378">
                  <c:v>12511</c:v>
                </c:pt>
                <c:pt idx="379">
                  <c:v>16483</c:v>
                </c:pt>
                <c:pt idx="380">
                  <c:v>10073</c:v>
                </c:pt>
                <c:pt idx="381">
                  <c:v>7894</c:v>
                </c:pt>
                <c:pt idx="382">
                  <c:v>8300</c:v>
                </c:pt>
                <c:pt idx="383">
                  <c:v>15513</c:v>
                </c:pt>
                <c:pt idx="384">
                  <c:v>13396</c:v>
                </c:pt>
                <c:pt idx="385">
                  <c:v>13436</c:v>
                </c:pt>
                <c:pt idx="386">
                  <c:v>12418</c:v>
                </c:pt>
                <c:pt idx="387">
                  <c:v>9778</c:v>
                </c:pt>
                <c:pt idx="388">
                  <c:v>6319</c:v>
                </c:pt>
                <c:pt idx="389">
                  <c:v>6860</c:v>
                </c:pt>
                <c:pt idx="390">
                  <c:v>10887</c:v>
                </c:pt>
                <c:pt idx="391">
                  <c:v>11319</c:v>
                </c:pt>
                <c:pt idx="392">
                  <c:v>11314</c:v>
                </c:pt>
                <c:pt idx="393">
                  <c:v>11048</c:v>
                </c:pt>
                <c:pt idx="394">
                  <c:v>8485</c:v>
                </c:pt>
                <c:pt idx="395">
                  <c:v>5835</c:v>
                </c:pt>
                <c:pt idx="396">
                  <c:v>6914</c:v>
                </c:pt>
                <c:pt idx="397">
                  <c:v>11161</c:v>
                </c:pt>
                <c:pt idx="398">
                  <c:v>11981</c:v>
                </c:pt>
                <c:pt idx="399">
                  <c:v>10069</c:v>
                </c:pt>
                <c:pt idx="400">
                  <c:v>10273</c:v>
                </c:pt>
                <c:pt idx="401">
                  <c:v>8116</c:v>
                </c:pt>
                <c:pt idx="402">
                  <c:v>5387</c:v>
                </c:pt>
                <c:pt idx="403">
                  <c:v>7208</c:v>
                </c:pt>
                <c:pt idx="404">
                  <c:v>10414</c:v>
                </c:pt>
                <c:pt idx="405">
                  <c:v>11052</c:v>
                </c:pt>
                <c:pt idx="406">
                  <c:v>9757</c:v>
                </c:pt>
                <c:pt idx="407">
                  <c:v>9994</c:v>
                </c:pt>
                <c:pt idx="408">
                  <c:v>7818</c:v>
                </c:pt>
                <c:pt idx="409">
                  <c:v>5253</c:v>
                </c:pt>
                <c:pt idx="410">
                  <c:v>6842</c:v>
                </c:pt>
                <c:pt idx="411">
                  <c:v>9960</c:v>
                </c:pt>
                <c:pt idx="412">
                  <c:v>9672</c:v>
                </c:pt>
                <c:pt idx="413">
                  <c:v>9752</c:v>
                </c:pt>
                <c:pt idx="414">
                  <c:v>9613</c:v>
                </c:pt>
                <c:pt idx="415">
                  <c:v>8708</c:v>
                </c:pt>
                <c:pt idx="416">
                  <c:v>5488</c:v>
                </c:pt>
                <c:pt idx="417">
                  <c:v>6803</c:v>
                </c:pt>
                <c:pt idx="418">
                  <c:v>9994</c:v>
                </c:pt>
                <c:pt idx="419">
                  <c:v>10062</c:v>
                </c:pt>
                <c:pt idx="420">
                  <c:v>10518</c:v>
                </c:pt>
                <c:pt idx="421">
                  <c:v>10409</c:v>
                </c:pt>
                <c:pt idx="422">
                  <c:v>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Deaths!$C$4:$PZ$4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Deaths!$C$5:$PZ$5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Deaths!$C$6:$PZ$6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Deaths!$C$7:$PZ$7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Deaths!$C$8:$PZ$8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91833</c:v>
                </c:pt>
                <c:pt idx="423">
                  <c:v>92119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Deaths!$C$10:$PZ$10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Deaths!$D$56:$PZ$56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Deaths!$D$59:$PZ$59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2461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1507</c:v>
                </c:pt>
                <c:pt idx="96">
                  <c:v>2227</c:v>
                </c:pt>
                <c:pt idx="97">
                  <c:v>2414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2311</c:v>
                </c:pt>
                <c:pt idx="105">
                  <c:v>1926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924</c:v>
                </c:pt>
                <c:pt idx="177">
                  <c:v>869</c:v>
                </c:pt>
                <c:pt idx="178">
                  <c:v>465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430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901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967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951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574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1232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774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1549</c:v>
                </c:pt>
                <c:pt idx="310">
                  <c:v>1358</c:v>
                </c:pt>
                <c:pt idx="311">
                  <c:v>1036</c:v>
                </c:pt>
                <c:pt idx="312">
                  <c:v>1346</c:v>
                </c:pt>
                <c:pt idx="313">
                  <c:v>2545</c:v>
                </c:pt>
                <c:pt idx="314">
                  <c:v>2819</c:v>
                </c:pt>
                <c:pt idx="315">
                  <c:v>2950</c:v>
                </c:pt>
                <c:pt idx="316">
                  <c:v>2678</c:v>
                </c:pt>
                <c:pt idx="317">
                  <c:v>2345</c:v>
                </c:pt>
                <c:pt idx="318">
                  <c:v>1350</c:v>
                </c:pt>
                <c:pt idx="319">
                  <c:v>1613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2457</c:v>
                </c:pt>
                <c:pt idx="325">
                  <c:v>1626</c:v>
                </c:pt>
                <c:pt idx="326">
                  <c:v>1655</c:v>
                </c:pt>
                <c:pt idx="327">
                  <c:v>3100</c:v>
                </c:pt>
                <c:pt idx="328">
                  <c:v>3719</c:v>
                </c:pt>
                <c:pt idx="329">
                  <c:v>3463</c:v>
                </c:pt>
                <c:pt idx="330">
                  <c:v>2940</c:v>
                </c:pt>
                <c:pt idx="331">
                  <c:v>2651</c:v>
                </c:pt>
                <c:pt idx="332">
                  <c:v>1710</c:v>
                </c:pt>
                <c:pt idx="333">
                  <c:v>1937</c:v>
                </c:pt>
                <c:pt idx="334">
                  <c:v>3392</c:v>
                </c:pt>
                <c:pt idx="335">
                  <c:v>3418</c:v>
                </c:pt>
                <c:pt idx="336">
                  <c:v>2909</c:v>
                </c:pt>
                <c:pt idx="337">
                  <c:v>1399</c:v>
                </c:pt>
                <c:pt idx="338">
                  <c:v>1879</c:v>
                </c:pt>
                <c:pt idx="339">
                  <c:v>1429</c:v>
                </c:pt>
                <c:pt idx="340">
                  <c:v>2001</c:v>
                </c:pt>
                <c:pt idx="341">
                  <c:v>3628</c:v>
                </c:pt>
                <c:pt idx="342">
                  <c:v>3729</c:v>
                </c:pt>
                <c:pt idx="343">
                  <c:v>3445</c:v>
                </c:pt>
                <c:pt idx="344">
                  <c:v>2148</c:v>
                </c:pt>
                <c:pt idx="345">
                  <c:v>2499</c:v>
                </c:pt>
                <c:pt idx="346">
                  <c:v>1440</c:v>
                </c:pt>
                <c:pt idx="347">
                  <c:v>2095</c:v>
                </c:pt>
                <c:pt idx="348">
                  <c:v>3689</c:v>
                </c:pt>
                <c:pt idx="349">
                  <c:v>3922</c:v>
                </c:pt>
                <c:pt idx="350">
                  <c:v>3962</c:v>
                </c:pt>
                <c:pt idx="351">
                  <c:v>4088</c:v>
                </c:pt>
                <c:pt idx="352">
                  <c:v>3326</c:v>
                </c:pt>
                <c:pt idx="353">
                  <c:v>1992</c:v>
                </c:pt>
                <c:pt idx="354">
                  <c:v>2092</c:v>
                </c:pt>
                <c:pt idx="355">
                  <c:v>4470</c:v>
                </c:pt>
                <c:pt idx="356">
                  <c:v>4023</c:v>
                </c:pt>
                <c:pt idx="357">
                  <c:v>3965</c:v>
                </c:pt>
                <c:pt idx="358">
                  <c:v>3890</c:v>
                </c:pt>
                <c:pt idx="359">
                  <c:v>3422</c:v>
                </c:pt>
                <c:pt idx="360">
                  <c:v>1864</c:v>
                </c:pt>
                <c:pt idx="361">
                  <c:v>1506</c:v>
                </c:pt>
                <c:pt idx="362">
                  <c:v>2728</c:v>
                </c:pt>
                <c:pt idx="363">
                  <c:v>4397</c:v>
                </c:pt>
                <c:pt idx="364">
                  <c:v>4178</c:v>
                </c:pt>
                <c:pt idx="365">
                  <c:v>3817</c:v>
                </c:pt>
                <c:pt idx="366">
                  <c:v>3331</c:v>
                </c:pt>
                <c:pt idx="367">
                  <c:v>1886</c:v>
                </c:pt>
                <c:pt idx="368">
                  <c:v>1968</c:v>
                </c:pt>
                <c:pt idx="369">
                  <c:v>4026</c:v>
                </c:pt>
                <c:pt idx="370">
                  <c:v>3945</c:v>
                </c:pt>
                <c:pt idx="371">
                  <c:v>4016</c:v>
                </c:pt>
                <c:pt idx="372">
                  <c:v>3606</c:v>
                </c:pt>
                <c:pt idx="373">
                  <c:v>2758</c:v>
                </c:pt>
                <c:pt idx="374">
                  <c:v>1833</c:v>
                </c:pt>
                <c:pt idx="375">
                  <c:v>2038</c:v>
                </c:pt>
                <c:pt idx="376">
                  <c:v>3465</c:v>
                </c:pt>
                <c:pt idx="377">
                  <c:v>3871</c:v>
                </c:pt>
                <c:pt idx="378">
                  <c:v>3733</c:v>
                </c:pt>
                <c:pt idx="379">
                  <c:v>3615</c:v>
                </c:pt>
                <c:pt idx="380">
                  <c:v>2590</c:v>
                </c:pt>
                <c:pt idx="381">
                  <c:v>1355</c:v>
                </c:pt>
                <c:pt idx="382">
                  <c:v>1598</c:v>
                </c:pt>
                <c:pt idx="383">
                  <c:v>3065</c:v>
                </c:pt>
                <c:pt idx="384">
                  <c:v>3314</c:v>
                </c:pt>
                <c:pt idx="385">
                  <c:v>3170</c:v>
                </c:pt>
                <c:pt idx="386">
                  <c:v>2903</c:v>
                </c:pt>
                <c:pt idx="387">
                  <c:v>2176</c:v>
                </c:pt>
                <c:pt idx="388">
                  <c:v>1120</c:v>
                </c:pt>
                <c:pt idx="389">
                  <c:v>935</c:v>
                </c:pt>
                <c:pt idx="390">
                  <c:v>1723</c:v>
                </c:pt>
                <c:pt idx="391">
                  <c:v>2390</c:v>
                </c:pt>
                <c:pt idx="392">
                  <c:v>2465</c:v>
                </c:pt>
                <c:pt idx="393">
                  <c:v>2641</c:v>
                </c:pt>
                <c:pt idx="394">
                  <c:v>1793</c:v>
                </c:pt>
                <c:pt idx="395">
                  <c:v>1208</c:v>
                </c:pt>
                <c:pt idx="396">
                  <c:v>1293</c:v>
                </c:pt>
                <c:pt idx="397">
                  <c:v>2262</c:v>
                </c:pt>
                <c:pt idx="398">
                  <c:v>3165</c:v>
                </c:pt>
                <c:pt idx="399">
                  <c:v>2352</c:v>
                </c:pt>
                <c:pt idx="400">
                  <c:v>2096</c:v>
                </c:pt>
                <c:pt idx="401">
                  <c:v>1491</c:v>
                </c:pt>
                <c:pt idx="402">
                  <c:v>1047</c:v>
                </c:pt>
                <c:pt idx="403">
                  <c:v>1526</c:v>
                </c:pt>
                <c:pt idx="404">
                  <c:v>1934</c:v>
                </c:pt>
                <c:pt idx="405">
                  <c:v>2476</c:v>
                </c:pt>
                <c:pt idx="406">
                  <c:v>1922</c:v>
                </c:pt>
                <c:pt idx="407">
                  <c:v>1763</c:v>
                </c:pt>
                <c:pt idx="408">
                  <c:v>1493</c:v>
                </c:pt>
                <c:pt idx="409">
                  <c:v>677</c:v>
                </c:pt>
                <c:pt idx="410">
                  <c:v>724</c:v>
                </c:pt>
                <c:pt idx="411">
                  <c:v>1788</c:v>
                </c:pt>
                <c:pt idx="412">
                  <c:v>1554</c:v>
                </c:pt>
                <c:pt idx="413">
                  <c:v>1557</c:v>
                </c:pt>
                <c:pt idx="414">
                  <c:v>1560</c:v>
                </c:pt>
                <c:pt idx="415">
                  <c:v>1725</c:v>
                </c:pt>
                <c:pt idx="416">
                  <c:v>572</c:v>
                </c:pt>
                <c:pt idx="417">
                  <c:v>740</c:v>
                </c:pt>
                <c:pt idx="418">
                  <c:v>1286</c:v>
                </c:pt>
                <c:pt idx="419">
                  <c:v>1173</c:v>
                </c:pt>
                <c:pt idx="420">
                  <c:v>1611</c:v>
                </c:pt>
                <c:pt idx="421">
                  <c:v>1445</c:v>
                </c:pt>
                <c:pt idx="422">
                  <c:v>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Deaths!$D$54:$PZ$54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Deaths!$D$55:$PZ$55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Deaths!$D$57:$PZ$57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Deaths!$D$58:$PZ$58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0</c:v>
                </c:pt>
                <c:pt idx="422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</c:strCache>
            </c:strRef>
          </c:cat>
          <c:val>
            <c:numRef>
              <c:f>Deaths!$D$60:$PZ$60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Deaths!$C$9:$PZ$9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52590</c:v>
                </c:pt>
                <c:pt idx="93">
                  <c:v>54776</c:v>
                </c:pt>
                <c:pt idx="94">
                  <c:v>56486</c:v>
                </c:pt>
                <c:pt idx="95">
                  <c:v>57885</c:v>
                </c:pt>
                <c:pt idx="96">
                  <c:v>59392</c:v>
                </c:pt>
                <c:pt idx="97">
                  <c:v>61619</c:v>
                </c:pt>
                <c:pt idx="98">
                  <c:v>64033</c:v>
                </c:pt>
                <c:pt idx="99">
                  <c:v>66230</c:v>
                </c:pt>
                <c:pt idx="100">
                  <c:v>68135</c:v>
                </c:pt>
                <c:pt idx="101">
                  <c:v>69867</c:v>
                </c:pt>
                <c:pt idx="102">
                  <c:v>71056</c:v>
                </c:pt>
                <c:pt idx="103">
                  <c:v>72435</c:v>
                </c:pt>
                <c:pt idx="104">
                  <c:v>74681</c:v>
                </c:pt>
                <c:pt idx="105">
                  <c:v>76992</c:v>
                </c:pt>
                <c:pt idx="106">
                  <c:v>78918</c:v>
                </c:pt>
                <c:pt idx="107">
                  <c:v>80679</c:v>
                </c:pt>
                <c:pt idx="108">
                  <c:v>82146</c:v>
                </c:pt>
                <c:pt idx="109">
                  <c:v>83122</c:v>
                </c:pt>
                <c:pt idx="110">
                  <c:v>84165</c:v>
                </c:pt>
                <c:pt idx="111">
                  <c:v>85765</c:v>
                </c:pt>
                <c:pt idx="112">
                  <c:v>87503</c:v>
                </c:pt>
                <c:pt idx="113">
                  <c:v>89290</c:v>
                </c:pt>
                <c:pt idx="114">
                  <c:v>90960</c:v>
                </c:pt>
                <c:pt idx="115">
                  <c:v>92159</c:v>
                </c:pt>
                <c:pt idx="116">
                  <c:v>92977</c:v>
                </c:pt>
                <c:pt idx="117">
                  <c:v>94204</c:v>
                </c:pt>
                <c:pt idx="118">
                  <c:v>95661</c:v>
                </c:pt>
                <c:pt idx="119">
                  <c:v>97161</c:v>
                </c:pt>
                <c:pt idx="120">
                  <c:v>98349</c:v>
                </c:pt>
                <c:pt idx="121">
                  <c:v>99569</c:v>
                </c:pt>
                <c:pt idx="122">
                  <c:v>100655</c:v>
                </c:pt>
                <c:pt idx="123">
                  <c:v>101292</c:v>
                </c:pt>
                <c:pt idx="124">
                  <c:v>101884</c:v>
                </c:pt>
                <c:pt idx="125">
                  <c:v>102561</c:v>
                </c:pt>
                <c:pt idx="126">
                  <c:v>104023</c:v>
                </c:pt>
                <c:pt idx="127">
                  <c:v>105130</c:v>
                </c:pt>
                <c:pt idx="128">
                  <c:v>106263</c:v>
                </c:pt>
                <c:pt idx="129">
                  <c:v>107217</c:v>
                </c:pt>
                <c:pt idx="130">
                  <c:v>107830</c:v>
                </c:pt>
                <c:pt idx="131">
                  <c:v>108606</c:v>
                </c:pt>
                <c:pt idx="132">
                  <c:v>109587</c:v>
                </c:pt>
                <c:pt idx="133">
                  <c:v>110598</c:v>
                </c:pt>
                <c:pt idx="134">
                  <c:v>111609</c:v>
                </c:pt>
                <c:pt idx="135">
                  <c:v>112503</c:v>
                </c:pt>
                <c:pt idx="136">
                  <c:v>113146</c:v>
                </c:pt>
                <c:pt idx="137">
                  <c:v>113602</c:v>
                </c:pt>
                <c:pt idx="138">
                  <c:v>114109</c:v>
                </c:pt>
                <c:pt idx="139">
                  <c:v>115022</c:v>
                </c:pt>
                <c:pt idx="140">
                  <c:v>115895</c:v>
                </c:pt>
                <c:pt idx="141">
                  <c:v>116725</c:v>
                </c:pt>
                <c:pt idx="142">
                  <c:v>117554</c:v>
                </c:pt>
                <c:pt idx="143">
                  <c:v>118287</c:v>
                </c:pt>
                <c:pt idx="144">
                  <c:v>118629</c:v>
                </c:pt>
                <c:pt idx="145">
                  <c:v>119024</c:v>
                </c:pt>
                <c:pt idx="146">
                  <c:v>119838</c:v>
                </c:pt>
                <c:pt idx="147">
                  <c:v>120577</c:v>
                </c:pt>
                <c:pt idx="148">
                  <c:v>121267</c:v>
                </c:pt>
                <c:pt idx="149">
                  <c:v>121895</c:v>
                </c:pt>
                <c:pt idx="150">
                  <c:v>122457</c:v>
                </c:pt>
                <c:pt idx="151">
                  <c:v>122771</c:v>
                </c:pt>
                <c:pt idx="152">
                  <c:v>123179</c:v>
                </c:pt>
                <c:pt idx="153">
                  <c:v>123927</c:v>
                </c:pt>
                <c:pt idx="154">
                  <c:v>124675</c:v>
                </c:pt>
                <c:pt idx="155">
                  <c:v>125205</c:v>
                </c:pt>
                <c:pt idx="156">
                  <c:v>125831</c:v>
                </c:pt>
                <c:pt idx="157">
                  <c:v>126333</c:v>
                </c:pt>
                <c:pt idx="158">
                  <c:v>126652</c:v>
                </c:pt>
                <c:pt idx="159">
                  <c:v>127035</c:v>
                </c:pt>
                <c:pt idx="160">
                  <c:v>127592</c:v>
                </c:pt>
                <c:pt idx="161">
                  <c:v>128297</c:v>
                </c:pt>
                <c:pt idx="162">
                  <c:v>129013</c:v>
                </c:pt>
                <c:pt idx="163">
                  <c:v>129680</c:v>
                </c:pt>
                <c:pt idx="164">
                  <c:v>129986</c:v>
                </c:pt>
                <c:pt idx="165">
                  <c:v>130311</c:v>
                </c:pt>
                <c:pt idx="166">
                  <c:v>130687</c:v>
                </c:pt>
                <c:pt idx="167">
                  <c:v>131850</c:v>
                </c:pt>
                <c:pt idx="168">
                  <c:v>132691</c:v>
                </c:pt>
                <c:pt idx="169">
                  <c:v>133703</c:v>
                </c:pt>
                <c:pt idx="170">
                  <c:v>134509</c:v>
                </c:pt>
                <c:pt idx="171">
                  <c:v>135236</c:v>
                </c:pt>
                <c:pt idx="172">
                  <c:v>135708</c:v>
                </c:pt>
                <c:pt idx="173">
                  <c:v>136152</c:v>
                </c:pt>
                <c:pt idx="174">
                  <c:v>137081</c:v>
                </c:pt>
                <c:pt idx="175">
                  <c:v>138054</c:v>
                </c:pt>
                <c:pt idx="176">
                  <c:v>139009</c:v>
                </c:pt>
                <c:pt idx="177">
                  <c:v>139933</c:v>
                </c:pt>
                <c:pt idx="178">
                  <c:v>140802</c:v>
                </c:pt>
                <c:pt idx="179">
                  <c:v>141267</c:v>
                </c:pt>
                <c:pt idx="180">
                  <c:v>141830</c:v>
                </c:pt>
                <c:pt idx="181">
                  <c:v>142924</c:v>
                </c:pt>
                <c:pt idx="182">
                  <c:v>144147</c:v>
                </c:pt>
                <c:pt idx="183">
                  <c:v>145233</c:v>
                </c:pt>
                <c:pt idx="184">
                  <c:v>146333</c:v>
                </c:pt>
                <c:pt idx="185">
                  <c:v>147246</c:v>
                </c:pt>
                <c:pt idx="186">
                  <c:v>147780</c:v>
                </c:pt>
                <c:pt idx="187">
                  <c:v>148900</c:v>
                </c:pt>
                <c:pt idx="188">
                  <c:v>150241</c:v>
                </c:pt>
                <c:pt idx="189">
                  <c:v>151668</c:v>
                </c:pt>
                <c:pt idx="190">
                  <c:v>152894</c:v>
                </c:pt>
                <c:pt idx="191">
                  <c:v>154111</c:v>
                </c:pt>
                <c:pt idx="192">
                  <c:v>155205</c:v>
                </c:pt>
                <c:pt idx="193">
                  <c:v>155635</c:v>
                </c:pt>
                <c:pt idx="194">
                  <c:v>156214</c:v>
                </c:pt>
                <c:pt idx="195">
                  <c:v>157554</c:v>
                </c:pt>
                <c:pt idx="196">
                  <c:v>158951</c:v>
                </c:pt>
                <c:pt idx="197">
                  <c:v>160189</c:v>
                </c:pt>
                <c:pt idx="198">
                  <c:v>161421</c:v>
                </c:pt>
                <c:pt idx="199">
                  <c:v>162496</c:v>
                </c:pt>
                <c:pt idx="200">
                  <c:v>163056</c:v>
                </c:pt>
                <c:pt idx="201">
                  <c:v>163644</c:v>
                </c:pt>
                <c:pt idx="202">
                  <c:v>164664</c:v>
                </c:pt>
                <c:pt idx="203">
                  <c:v>166167</c:v>
                </c:pt>
                <c:pt idx="204">
                  <c:v>167229</c:v>
                </c:pt>
                <c:pt idx="205">
                  <c:v>168569</c:v>
                </c:pt>
                <c:pt idx="206">
                  <c:v>169573</c:v>
                </c:pt>
                <c:pt idx="207">
                  <c:v>170182</c:v>
                </c:pt>
                <c:pt idx="208">
                  <c:v>170673</c:v>
                </c:pt>
                <c:pt idx="209">
                  <c:v>171946</c:v>
                </c:pt>
                <c:pt idx="210">
                  <c:v>173246</c:v>
                </c:pt>
                <c:pt idx="211">
                  <c:v>174339</c:v>
                </c:pt>
                <c:pt idx="212">
                  <c:v>175422</c:v>
                </c:pt>
                <c:pt idx="213">
                  <c:v>176397</c:v>
                </c:pt>
                <c:pt idx="214">
                  <c:v>176893</c:v>
                </c:pt>
                <c:pt idx="215">
                  <c:v>177367</c:v>
                </c:pt>
                <c:pt idx="216">
                  <c:v>178594</c:v>
                </c:pt>
                <c:pt idx="217">
                  <c:v>179778</c:v>
                </c:pt>
                <c:pt idx="218">
                  <c:v>180877</c:v>
                </c:pt>
                <c:pt idx="219">
                  <c:v>181835</c:v>
                </c:pt>
                <c:pt idx="220">
                  <c:v>182737</c:v>
                </c:pt>
                <c:pt idx="221">
                  <c:v>183202</c:v>
                </c:pt>
                <c:pt idx="222">
                  <c:v>183744</c:v>
                </c:pt>
                <c:pt idx="223">
                  <c:v>184788</c:v>
                </c:pt>
                <c:pt idx="224">
                  <c:v>185849</c:v>
                </c:pt>
                <c:pt idx="225">
                  <c:v>186881</c:v>
                </c:pt>
                <c:pt idx="226">
                  <c:v>187831</c:v>
                </c:pt>
                <c:pt idx="227">
                  <c:v>188613</c:v>
                </c:pt>
                <c:pt idx="228">
                  <c:v>189057</c:v>
                </c:pt>
                <c:pt idx="229">
                  <c:v>189354</c:v>
                </c:pt>
                <c:pt idx="230">
                  <c:v>189809</c:v>
                </c:pt>
                <c:pt idx="231">
                  <c:v>190959</c:v>
                </c:pt>
                <c:pt idx="232">
                  <c:v>191860</c:v>
                </c:pt>
                <c:pt idx="233">
                  <c:v>193032</c:v>
                </c:pt>
                <c:pt idx="234">
                  <c:v>193755</c:v>
                </c:pt>
                <c:pt idx="235">
                  <c:v>194181</c:v>
                </c:pt>
                <c:pt idx="236">
                  <c:v>194619</c:v>
                </c:pt>
                <c:pt idx="237">
                  <c:v>195821</c:v>
                </c:pt>
                <c:pt idx="238">
                  <c:v>196765</c:v>
                </c:pt>
                <c:pt idx="239">
                  <c:v>197631</c:v>
                </c:pt>
                <c:pt idx="240">
                  <c:v>198539</c:v>
                </c:pt>
                <c:pt idx="241">
                  <c:v>199261</c:v>
                </c:pt>
                <c:pt idx="242">
                  <c:v>199529</c:v>
                </c:pt>
                <c:pt idx="243">
                  <c:v>199957</c:v>
                </c:pt>
                <c:pt idx="244">
                  <c:v>200986</c:v>
                </c:pt>
                <c:pt idx="245">
                  <c:v>202041</c:v>
                </c:pt>
                <c:pt idx="246">
                  <c:v>202948</c:v>
                </c:pt>
                <c:pt idx="247">
                  <c:v>203876</c:v>
                </c:pt>
                <c:pt idx="248">
                  <c:v>204652</c:v>
                </c:pt>
                <c:pt idx="249">
                  <c:v>204968</c:v>
                </c:pt>
                <c:pt idx="250">
                  <c:v>205326</c:v>
                </c:pt>
                <c:pt idx="251">
                  <c:v>206186</c:v>
                </c:pt>
                <c:pt idx="252">
                  <c:v>207122</c:v>
                </c:pt>
                <c:pt idx="253">
                  <c:v>207988</c:v>
                </c:pt>
                <c:pt idx="254">
                  <c:v>208843</c:v>
                </c:pt>
                <c:pt idx="255">
                  <c:v>209524</c:v>
                </c:pt>
                <c:pt idx="256">
                  <c:v>209907</c:v>
                </c:pt>
                <c:pt idx="257">
                  <c:v>210388</c:v>
                </c:pt>
                <c:pt idx="258">
                  <c:v>211077</c:v>
                </c:pt>
                <c:pt idx="259">
                  <c:v>211997</c:v>
                </c:pt>
                <c:pt idx="260">
                  <c:v>212990</c:v>
                </c:pt>
                <c:pt idx="261">
                  <c:v>213957</c:v>
                </c:pt>
                <c:pt idx="262">
                  <c:v>214611</c:v>
                </c:pt>
                <c:pt idx="263">
                  <c:v>215079</c:v>
                </c:pt>
                <c:pt idx="264">
                  <c:v>215474</c:v>
                </c:pt>
                <c:pt idx="265">
                  <c:v>216268</c:v>
                </c:pt>
                <c:pt idx="266">
                  <c:v>217251</c:v>
                </c:pt>
                <c:pt idx="267">
                  <c:v>218110</c:v>
                </c:pt>
                <c:pt idx="268">
                  <c:v>219042</c:v>
                </c:pt>
                <c:pt idx="269">
                  <c:v>219811</c:v>
                </c:pt>
                <c:pt idx="270">
                  <c:v>220301</c:v>
                </c:pt>
                <c:pt idx="271">
                  <c:v>220779</c:v>
                </c:pt>
                <c:pt idx="272">
                  <c:v>221704</c:v>
                </c:pt>
                <c:pt idx="273">
                  <c:v>222854</c:v>
                </c:pt>
                <c:pt idx="274">
                  <c:v>223743</c:v>
                </c:pt>
                <c:pt idx="275">
                  <c:v>224703</c:v>
                </c:pt>
                <c:pt idx="276">
                  <c:v>225654</c:v>
                </c:pt>
                <c:pt idx="277">
                  <c:v>226113</c:v>
                </c:pt>
                <c:pt idx="278">
                  <c:v>226646</c:v>
                </c:pt>
                <c:pt idx="279">
                  <c:v>227616</c:v>
                </c:pt>
                <c:pt idx="280">
                  <c:v>228654</c:v>
                </c:pt>
                <c:pt idx="281">
                  <c:v>229655</c:v>
                </c:pt>
                <c:pt idx="282">
                  <c:v>230723</c:v>
                </c:pt>
                <c:pt idx="283">
                  <c:v>231631</c:v>
                </c:pt>
                <c:pt idx="284">
                  <c:v>232125</c:v>
                </c:pt>
                <c:pt idx="285">
                  <c:v>232699</c:v>
                </c:pt>
                <c:pt idx="286">
                  <c:v>234277</c:v>
                </c:pt>
                <c:pt idx="287">
                  <c:v>235399</c:v>
                </c:pt>
                <c:pt idx="288">
                  <c:v>236548</c:v>
                </c:pt>
                <c:pt idx="289">
                  <c:v>237780</c:v>
                </c:pt>
                <c:pt idx="290">
                  <c:v>238857</c:v>
                </c:pt>
                <c:pt idx="291">
                  <c:v>239428</c:v>
                </c:pt>
                <c:pt idx="292">
                  <c:v>240207</c:v>
                </c:pt>
                <c:pt idx="293">
                  <c:v>241625</c:v>
                </c:pt>
                <c:pt idx="294">
                  <c:v>243061</c:v>
                </c:pt>
                <c:pt idx="295">
                  <c:v>244264</c:v>
                </c:pt>
                <c:pt idx="296">
                  <c:v>245464</c:v>
                </c:pt>
                <c:pt idx="297">
                  <c:v>246810</c:v>
                </c:pt>
                <c:pt idx="298">
                  <c:v>247584</c:v>
                </c:pt>
                <c:pt idx="299">
                  <c:v>248413</c:v>
                </c:pt>
                <c:pt idx="300">
                  <c:v>250132</c:v>
                </c:pt>
                <c:pt idx="301">
                  <c:v>252068</c:v>
                </c:pt>
                <c:pt idx="302">
                  <c:v>254108</c:v>
                </c:pt>
                <c:pt idx="303">
                  <c:v>256056</c:v>
                </c:pt>
                <c:pt idx="304">
                  <c:v>257671</c:v>
                </c:pt>
                <c:pt idx="305">
                  <c:v>258703</c:v>
                </c:pt>
                <c:pt idx="306">
                  <c:v>259800</c:v>
                </c:pt>
                <c:pt idx="307">
                  <c:v>261929</c:v>
                </c:pt>
                <c:pt idx="308">
                  <c:v>264188</c:v>
                </c:pt>
                <c:pt idx="309">
                  <c:v>265574</c:v>
                </c:pt>
                <c:pt idx="310">
                  <c:v>267123</c:v>
                </c:pt>
                <c:pt idx="311">
                  <c:v>268481</c:v>
                </c:pt>
                <c:pt idx="312">
                  <c:v>269517</c:v>
                </c:pt>
                <c:pt idx="313">
                  <c:v>270863</c:v>
                </c:pt>
                <c:pt idx="314">
                  <c:v>273408</c:v>
                </c:pt>
                <c:pt idx="315">
                  <c:v>276227</c:v>
                </c:pt>
                <c:pt idx="316">
                  <c:v>279177</c:v>
                </c:pt>
                <c:pt idx="317">
                  <c:v>281855</c:v>
                </c:pt>
                <c:pt idx="318">
                  <c:v>284200</c:v>
                </c:pt>
                <c:pt idx="319">
                  <c:v>285550</c:v>
                </c:pt>
                <c:pt idx="320">
                  <c:v>287163</c:v>
                </c:pt>
                <c:pt idx="321">
                  <c:v>289790</c:v>
                </c:pt>
                <c:pt idx="322">
                  <c:v>292967</c:v>
                </c:pt>
                <c:pt idx="323">
                  <c:v>295959</c:v>
                </c:pt>
                <c:pt idx="324">
                  <c:v>299374</c:v>
                </c:pt>
                <c:pt idx="325">
                  <c:v>301831</c:v>
                </c:pt>
                <c:pt idx="326">
                  <c:v>303457</c:v>
                </c:pt>
                <c:pt idx="327">
                  <c:v>305112</c:v>
                </c:pt>
                <c:pt idx="328">
                  <c:v>308212</c:v>
                </c:pt>
                <c:pt idx="329">
                  <c:v>311931</c:v>
                </c:pt>
                <c:pt idx="330">
                  <c:v>315394</c:v>
                </c:pt>
                <c:pt idx="331">
                  <c:v>318334</c:v>
                </c:pt>
                <c:pt idx="332">
                  <c:v>320985</c:v>
                </c:pt>
                <c:pt idx="333">
                  <c:v>322695</c:v>
                </c:pt>
                <c:pt idx="334">
                  <c:v>324632</c:v>
                </c:pt>
                <c:pt idx="335">
                  <c:v>328024</c:v>
                </c:pt>
                <c:pt idx="336">
                  <c:v>331442</c:v>
                </c:pt>
                <c:pt idx="337">
                  <c:v>334351</c:v>
                </c:pt>
                <c:pt idx="338">
                  <c:v>335750</c:v>
                </c:pt>
                <c:pt idx="339">
                  <c:v>337629</c:v>
                </c:pt>
                <c:pt idx="340">
                  <c:v>339058</c:v>
                </c:pt>
                <c:pt idx="341">
                  <c:v>341059</c:v>
                </c:pt>
                <c:pt idx="342">
                  <c:v>344687</c:v>
                </c:pt>
                <c:pt idx="343">
                  <c:v>348416</c:v>
                </c:pt>
                <c:pt idx="344">
                  <c:v>351861</c:v>
                </c:pt>
                <c:pt idx="345">
                  <c:v>354009</c:v>
                </c:pt>
                <c:pt idx="346">
                  <c:v>356508</c:v>
                </c:pt>
                <c:pt idx="347">
                  <c:v>357948</c:v>
                </c:pt>
                <c:pt idx="348">
                  <c:v>360043</c:v>
                </c:pt>
                <c:pt idx="349">
                  <c:v>363732</c:v>
                </c:pt>
                <c:pt idx="350">
                  <c:v>367654</c:v>
                </c:pt>
                <c:pt idx="351">
                  <c:v>371616</c:v>
                </c:pt>
                <c:pt idx="352">
                  <c:v>375704</c:v>
                </c:pt>
                <c:pt idx="353">
                  <c:v>379030</c:v>
                </c:pt>
                <c:pt idx="354">
                  <c:v>381022</c:v>
                </c:pt>
                <c:pt idx="355">
                  <c:v>383114</c:v>
                </c:pt>
                <c:pt idx="356">
                  <c:v>387584</c:v>
                </c:pt>
                <c:pt idx="357">
                  <c:v>391607</c:v>
                </c:pt>
                <c:pt idx="358">
                  <c:v>395572</c:v>
                </c:pt>
                <c:pt idx="359">
                  <c:v>399462</c:v>
                </c:pt>
                <c:pt idx="360">
                  <c:v>402884</c:v>
                </c:pt>
                <c:pt idx="361">
                  <c:v>404748</c:v>
                </c:pt>
                <c:pt idx="362">
                  <c:v>406254</c:v>
                </c:pt>
                <c:pt idx="363">
                  <c:v>408982</c:v>
                </c:pt>
                <c:pt idx="364">
                  <c:v>413379</c:v>
                </c:pt>
                <c:pt idx="365">
                  <c:v>417557</c:v>
                </c:pt>
                <c:pt idx="366">
                  <c:v>421374</c:v>
                </c:pt>
                <c:pt idx="367">
                  <c:v>424705</c:v>
                </c:pt>
                <c:pt idx="368">
                  <c:v>426591</c:v>
                </c:pt>
                <c:pt idx="369">
                  <c:v>428559</c:v>
                </c:pt>
                <c:pt idx="370">
                  <c:v>432585</c:v>
                </c:pt>
                <c:pt idx="371">
                  <c:v>436530</c:v>
                </c:pt>
                <c:pt idx="372">
                  <c:v>440546</c:v>
                </c:pt>
                <c:pt idx="373">
                  <c:v>444152</c:v>
                </c:pt>
                <c:pt idx="374">
                  <c:v>446910</c:v>
                </c:pt>
                <c:pt idx="375">
                  <c:v>448743</c:v>
                </c:pt>
                <c:pt idx="376">
                  <c:v>450781</c:v>
                </c:pt>
                <c:pt idx="377">
                  <c:v>454246</c:v>
                </c:pt>
                <c:pt idx="378">
                  <c:v>458117</c:v>
                </c:pt>
                <c:pt idx="379">
                  <c:v>461850</c:v>
                </c:pt>
                <c:pt idx="380">
                  <c:v>465465</c:v>
                </c:pt>
                <c:pt idx="381">
                  <c:v>468055</c:v>
                </c:pt>
                <c:pt idx="382">
                  <c:v>469410</c:v>
                </c:pt>
                <c:pt idx="383">
                  <c:v>471008</c:v>
                </c:pt>
                <c:pt idx="384">
                  <c:v>474073</c:v>
                </c:pt>
                <c:pt idx="385">
                  <c:v>477387</c:v>
                </c:pt>
                <c:pt idx="386">
                  <c:v>480557</c:v>
                </c:pt>
                <c:pt idx="387">
                  <c:v>483460</c:v>
                </c:pt>
                <c:pt idx="388">
                  <c:v>485636</c:v>
                </c:pt>
                <c:pt idx="389">
                  <c:v>486756</c:v>
                </c:pt>
                <c:pt idx="390">
                  <c:v>487691</c:v>
                </c:pt>
                <c:pt idx="391">
                  <c:v>489414</c:v>
                </c:pt>
                <c:pt idx="392">
                  <c:v>491804</c:v>
                </c:pt>
                <c:pt idx="393">
                  <c:v>494269</c:v>
                </c:pt>
                <c:pt idx="394">
                  <c:v>496910</c:v>
                </c:pt>
                <c:pt idx="395">
                  <c:v>498703</c:v>
                </c:pt>
                <c:pt idx="396">
                  <c:v>499911</c:v>
                </c:pt>
                <c:pt idx="397">
                  <c:v>501204</c:v>
                </c:pt>
                <c:pt idx="398">
                  <c:v>503466</c:v>
                </c:pt>
                <c:pt idx="399">
                  <c:v>506631</c:v>
                </c:pt>
                <c:pt idx="400">
                  <c:v>508983</c:v>
                </c:pt>
                <c:pt idx="401">
                  <c:v>511079</c:v>
                </c:pt>
                <c:pt idx="402">
                  <c:v>512570</c:v>
                </c:pt>
                <c:pt idx="403">
                  <c:v>513617</c:v>
                </c:pt>
                <c:pt idx="404">
                  <c:v>515143</c:v>
                </c:pt>
                <c:pt idx="405">
                  <c:v>517077</c:v>
                </c:pt>
                <c:pt idx="406">
                  <c:v>519553</c:v>
                </c:pt>
                <c:pt idx="407">
                  <c:v>521475</c:v>
                </c:pt>
                <c:pt idx="408">
                  <c:v>523238</c:v>
                </c:pt>
                <c:pt idx="409">
                  <c:v>524731</c:v>
                </c:pt>
                <c:pt idx="410">
                  <c:v>525408</c:v>
                </c:pt>
                <c:pt idx="411">
                  <c:v>526132</c:v>
                </c:pt>
                <c:pt idx="412">
                  <c:v>527920</c:v>
                </c:pt>
                <c:pt idx="413">
                  <c:v>529474</c:v>
                </c:pt>
                <c:pt idx="414">
                  <c:v>531031</c:v>
                </c:pt>
                <c:pt idx="415">
                  <c:v>532591</c:v>
                </c:pt>
                <c:pt idx="416">
                  <c:v>534316</c:v>
                </c:pt>
                <c:pt idx="417">
                  <c:v>534888</c:v>
                </c:pt>
                <c:pt idx="418">
                  <c:v>535628</c:v>
                </c:pt>
                <c:pt idx="419">
                  <c:v>536914</c:v>
                </c:pt>
                <c:pt idx="420">
                  <c:v>538087</c:v>
                </c:pt>
                <c:pt idx="421">
                  <c:v>539698</c:v>
                </c:pt>
                <c:pt idx="422">
                  <c:v>541143</c:v>
                </c:pt>
                <c:pt idx="423">
                  <c:v>541914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'% Case Fatality Rate'!$B$3:$PZ$3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'% Case Fatality Rate'!$B$4:$PZ$4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'% Case Fatality Rate'!$B$5:$PZ$5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'% Case Fatality Rate'!$B$6:$PZ$6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'% Case Fatality Rate'!$B$7:$PZ$7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2.1647774887468486E-2</c:v>
                </c:pt>
                <c:pt idx="423">
                  <c:v>2.153730621299112E-2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'% Case Fatality Rate'!$B$8:$PZ$8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5.9232444827889141E-2</c:v>
                </c:pt>
                <c:pt idx="93">
                  <c:v>5.9527160299287646E-2</c:v>
                </c:pt>
                <c:pt idx="94">
                  <c:v>5.9422605753744286E-2</c:v>
                </c:pt>
                <c:pt idx="95">
                  <c:v>5.9242724766191579E-2</c:v>
                </c:pt>
                <c:pt idx="96">
                  <c:v>5.9345413850127648E-2</c:v>
                </c:pt>
                <c:pt idx="97">
                  <c:v>6.0094873810420127E-2</c:v>
                </c:pt>
                <c:pt idx="98">
                  <c:v>6.0879444761361479E-2</c:v>
                </c:pt>
                <c:pt idx="99">
                  <c:v>6.1266211540952062E-2</c:v>
                </c:pt>
                <c:pt idx="100">
                  <c:v>6.1055821697465651E-2</c:v>
                </c:pt>
                <c:pt idx="101">
                  <c:v>6.1110158699059558E-2</c:v>
                </c:pt>
                <c:pt idx="102">
                  <c:v>6.0856822540046061E-2</c:v>
                </c:pt>
                <c:pt idx="103">
                  <c:v>6.0784037298666251E-2</c:v>
                </c:pt>
                <c:pt idx="104">
                  <c:v>6.1404742112580978E-2</c:v>
                </c:pt>
                <c:pt idx="105">
                  <c:v>6.2051890442048799E-2</c:v>
                </c:pt>
                <c:pt idx="106">
                  <c:v>6.2229336529514741E-2</c:v>
                </c:pt>
                <c:pt idx="107">
                  <c:v>6.2299472054077973E-2</c:v>
                </c:pt>
                <c:pt idx="108">
                  <c:v>6.2224511515693234E-2</c:v>
                </c:pt>
                <c:pt idx="109">
                  <c:v>6.2076649972890661E-2</c:v>
                </c:pt>
                <c:pt idx="110">
                  <c:v>6.1963803096975398E-2</c:v>
                </c:pt>
                <c:pt idx="111">
                  <c:v>6.2092712278306247E-2</c:v>
                </c:pt>
                <c:pt idx="112">
                  <c:v>6.2428610871908728E-2</c:v>
                </c:pt>
                <c:pt idx="113">
                  <c:v>6.2507569303316066E-2</c:v>
                </c:pt>
                <c:pt idx="114">
                  <c:v>6.2592295422422298E-2</c:v>
                </c:pt>
                <c:pt idx="115">
                  <c:v>6.2380319661994636E-2</c:v>
                </c:pt>
                <c:pt idx="116">
                  <c:v>6.2161370723175749E-2</c:v>
                </c:pt>
                <c:pt idx="117">
                  <c:v>6.2052820385132726E-2</c:v>
                </c:pt>
                <c:pt idx="118">
                  <c:v>6.2152523531104849E-2</c:v>
                </c:pt>
                <c:pt idx="119">
                  <c:v>6.2209715526017555E-2</c:v>
                </c:pt>
                <c:pt idx="120">
                  <c:v>6.1948379814512004E-2</c:v>
                </c:pt>
                <c:pt idx="121">
                  <c:v>6.1796044318331335E-2</c:v>
                </c:pt>
                <c:pt idx="122">
                  <c:v>6.1662104775650532E-2</c:v>
                </c:pt>
                <c:pt idx="123">
                  <c:v>6.1298777377088665E-2</c:v>
                </c:pt>
                <c:pt idx="124">
                  <c:v>6.0968078587568461E-2</c:v>
                </c:pt>
                <c:pt idx="125">
                  <c:v>6.0659918592533273E-2</c:v>
                </c:pt>
                <c:pt idx="126">
                  <c:v>6.085696918568563E-2</c:v>
                </c:pt>
                <c:pt idx="127">
                  <c:v>6.0711759185735945E-2</c:v>
                </c:pt>
                <c:pt idx="128">
                  <c:v>6.0510859872285029E-2</c:v>
                </c:pt>
                <c:pt idx="129">
                  <c:v>6.0243373858184186E-2</c:v>
                </c:pt>
                <c:pt idx="130">
                  <c:v>5.994825203283672E-2</c:v>
                </c:pt>
                <c:pt idx="131">
                  <c:v>5.9800027861088796E-2</c:v>
                </c:pt>
                <c:pt idx="132">
                  <c:v>5.9634120858310803E-2</c:v>
                </c:pt>
                <c:pt idx="133">
                  <c:v>5.9541286922591162E-2</c:v>
                </c:pt>
                <c:pt idx="134">
                  <c:v>5.9393342734747091E-2</c:v>
                </c:pt>
                <c:pt idx="135">
                  <c:v>5.9070646609435298E-2</c:v>
                </c:pt>
                <c:pt idx="136">
                  <c:v>5.8755472007727023E-2</c:v>
                </c:pt>
                <c:pt idx="137">
                  <c:v>5.844848751766029E-2</c:v>
                </c:pt>
                <c:pt idx="138">
                  <c:v>5.8181386178192317E-2</c:v>
                </c:pt>
                <c:pt idx="139">
                  <c:v>5.8102277830340457E-2</c:v>
                </c:pt>
                <c:pt idx="140">
                  <c:v>5.7925575169798231E-2</c:v>
                </c:pt>
                <c:pt idx="141">
                  <c:v>5.7673588979638223E-2</c:v>
                </c:pt>
                <c:pt idx="142">
                  <c:v>5.7378233425551893E-2</c:v>
                </c:pt>
                <c:pt idx="143">
                  <c:v>5.703425903246151E-2</c:v>
                </c:pt>
                <c:pt idx="144">
                  <c:v>5.6681312926678239E-2</c:v>
                </c:pt>
                <c:pt idx="145">
                  <c:v>5.6336561540489535E-2</c:v>
                </c:pt>
                <c:pt idx="146">
                  <c:v>5.6093401940927753E-2</c:v>
                </c:pt>
                <c:pt idx="147">
                  <c:v>5.5733279715641341E-2</c:v>
                </c:pt>
                <c:pt idx="148">
                  <c:v>5.5322788881336141E-2</c:v>
                </c:pt>
                <c:pt idx="149">
                  <c:v>5.4819921090255103E-2</c:v>
                </c:pt>
                <c:pt idx="150">
                  <c:v>5.4284844156655909E-2</c:v>
                </c:pt>
                <c:pt idx="151">
                  <c:v>5.3824007407371685E-2</c:v>
                </c:pt>
                <c:pt idx="152">
                  <c:v>5.3252294194726518E-2</c:v>
                </c:pt>
                <c:pt idx="153">
                  <c:v>5.2730450796060591E-2</c:v>
                </c:pt>
                <c:pt idx="154">
                  <c:v>5.2251147492615481E-2</c:v>
                </c:pt>
                <c:pt idx="155">
                  <c:v>5.1601328887223866E-2</c:v>
                </c:pt>
                <c:pt idx="156">
                  <c:v>5.0894602133001995E-2</c:v>
                </c:pt>
                <c:pt idx="157">
                  <c:v>5.0257187526106625E-2</c:v>
                </c:pt>
                <c:pt idx="158">
                  <c:v>4.9580713896199627E-2</c:v>
                </c:pt>
                <c:pt idx="159">
                  <c:v>4.8939744805244587E-2</c:v>
                </c:pt>
                <c:pt idx="160">
                  <c:v>4.8290536505165821E-2</c:v>
                </c:pt>
                <c:pt idx="161">
                  <c:v>4.7623360565524853E-2</c:v>
                </c:pt>
                <c:pt idx="162">
                  <c:v>4.6903226580470372E-2</c:v>
                </c:pt>
                <c:pt idx="163">
                  <c:v>4.6281541523657724E-2</c:v>
                </c:pt>
                <c:pt idx="164">
                  <c:v>4.5646552980461524E-2</c:v>
                </c:pt>
                <c:pt idx="165">
                  <c:v>4.4959136526232117E-2</c:v>
                </c:pt>
                <c:pt idx="166">
                  <c:v>4.4428451179595825E-2</c:v>
                </c:pt>
                <c:pt idx="167">
                  <c:v>4.3918232478507215E-2</c:v>
                </c:pt>
                <c:pt idx="168">
                  <c:v>4.333064471359669E-2</c:v>
                </c:pt>
                <c:pt idx="169">
                  <c:v>4.2787890114715059E-2</c:v>
                </c:pt>
                <c:pt idx="170">
                  <c:v>4.2128311431731173E-2</c:v>
                </c:pt>
                <c:pt idx="171">
                  <c:v>4.1574504151578658E-2</c:v>
                </c:pt>
                <c:pt idx="172">
                  <c:v>4.0983151089356726E-2</c:v>
                </c:pt>
                <c:pt idx="173">
                  <c:v>4.0398717467122189E-2</c:v>
                </c:pt>
                <c:pt idx="174">
                  <c:v>3.9869514673346054E-2</c:v>
                </c:pt>
                <c:pt idx="175">
                  <c:v>3.937243216758566E-2</c:v>
                </c:pt>
                <c:pt idx="176">
                  <c:v>3.8805688489777598E-2</c:v>
                </c:pt>
                <c:pt idx="177">
                  <c:v>3.829119786517398E-2</c:v>
                </c:pt>
                <c:pt idx="178">
                  <c:v>3.7880752654036343E-2</c:v>
                </c:pt>
                <c:pt idx="179">
                  <c:v>3.7397411060465596E-2</c:v>
                </c:pt>
                <c:pt idx="180">
                  <c:v>3.6939272752370397E-2</c:v>
                </c:pt>
                <c:pt idx="181">
                  <c:v>3.660910601692189E-2</c:v>
                </c:pt>
                <c:pt idx="182">
                  <c:v>3.6266799375136334E-2</c:v>
                </c:pt>
                <c:pt idx="183">
                  <c:v>3.5921474503650568E-2</c:v>
                </c:pt>
                <c:pt idx="184">
                  <c:v>3.554885821099113E-2</c:v>
                </c:pt>
                <c:pt idx="185">
                  <c:v>3.5215304688223086E-2</c:v>
                </c:pt>
                <c:pt idx="186">
                  <c:v>3.488525258877468E-2</c:v>
                </c:pt>
                <c:pt idx="187">
                  <c:v>3.4684927384111226E-2</c:v>
                </c:pt>
                <c:pt idx="188">
                  <c:v>3.4463766719655731E-2</c:v>
                </c:pt>
                <c:pt idx="189">
                  <c:v>3.4226957486430447E-2</c:v>
                </c:pt>
                <c:pt idx="190">
                  <c:v>3.3986270252799752E-2</c:v>
                </c:pt>
                <c:pt idx="191">
                  <c:v>3.374136821225112E-2</c:v>
                </c:pt>
                <c:pt idx="192">
                  <c:v>3.3567984441567417E-2</c:v>
                </c:pt>
                <c:pt idx="193">
                  <c:v>3.3332619427518931E-2</c:v>
                </c:pt>
                <c:pt idx="194">
                  <c:v>3.3133538889922307E-2</c:v>
                </c:pt>
                <c:pt idx="195">
                  <c:v>3.3006108750848438E-2</c:v>
                </c:pt>
                <c:pt idx="196">
                  <c:v>3.2923178766247112E-2</c:v>
                </c:pt>
                <c:pt idx="197">
                  <c:v>3.2776624446984363E-2</c:v>
                </c:pt>
                <c:pt idx="198">
                  <c:v>3.263278998922288E-2</c:v>
                </c:pt>
                <c:pt idx="199">
                  <c:v>3.2494585768820826E-2</c:v>
                </c:pt>
                <c:pt idx="200">
                  <c:v>3.2310960096590464E-2</c:v>
                </c:pt>
                <c:pt idx="201">
                  <c:v>3.2124297813465333E-2</c:v>
                </c:pt>
                <c:pt idx="202">
                  <c:v>3.2022820323981543E-2</c:v>
                </c:pt>
                <c:pt idx="203">
                  <c:v>3.1966638823363286E-2</c:v>
                </c:pt>
                <c:pt idx="204">
                  <c:v>3.1856468065619037E-2</c:v>
                </c:pt>
                <c:pt idx="205">
                  <c:v>3.1716951481826572E-2</c:v>
                </c:pt>
                <c:pt idx="206">
                  <c:v>3.1626663881485571E-2</c:v>
                </c:pt>
                <c:pt idx="207">
                  <c:v>3.1509904358621381E-2</c:v>
                </c:pt>
                <c:pt idx="208">
                  <c:v>3.1387676135339618E-2</c:v>
                </c:pt>
                <c:pt idx="209">
                  <c:v>3.1362047373752741E-2</c:v>
                </c:pt>
                <c:pt idx="210">
                  <c:v>3.1328543557084275E-2</c:v>
                </c:pt>
                <c:pt idx="211">
                  <c:v>3.1278212269655117E-2</c:v>
                </c:pt>
                <c:pt idx="212">
                  <c:v>3.1199650408541443E-2</c:v>
                </c:pt>
                <c:pt idx="213">
                  <c:v>3.1134578149296724E-2</c:v>
                </c:pt>
                <c:pt idx="214">
                  <c:v>3.1034436780754168E-2</c:v>
                </c:pt>
                <c:pt idx="215">
                  <c:v>3.0918768569529968E-2</c:v>
                </c:pt>
                <c:pt idx="216">
                  <c:v>3.0916181442882079E-2</c:v>
                </c:pt>
                <c:pt idx="217">
                  <c:v>3.0878681569715266E-2</c:v>
                </c:pt>
                <c:pt idx="218">
                  <c:v>3.0827952526756321E-2</c:v>
                </c:pt>
                <c:pt idx="219">
                  <c:v>3.0745036427039064E-2</c:v>
                </c:pt>
                <c:pt idx="220">
                  <c:v>3.0676098958147102E-2</c:v>
                </c:pt>
                <c:pt idx="221">
                  <c:v>3.0577581169489582E-2</c:v>
                </c:pt>
                <c:pt idx="222">
                  <c:v>3.0487335437678034E-2</c:v>
                </c:pt>
                <c:pt idx="223">
                  <c:v>3.0449731199406783E-2</c:v>
                </c:pt>
                <c:pt idx="224">
                  <c:v>3.0419027011455685E-2</c:v>
                </c:pt>
                <c:pt idx="225">
                  <c:v>3.0368281695505654E-2</c:v>
                </c:pt>
                <c:pt idx="226">
                  <c:v>3.027441370331007E-2</c:v>
                </c:pt>
                <c:pt idx="227">
                  <c:v>3.0191204720516104E-2</c:v>
                </c:pt>
                <c:pt idx="228">
                  <c:v>3.011135932662631E-2</c:v>
                </c:pt>
                <c:pt idx="229">
                  <c:v>3.004616554920882E-2</c:v>
                </c:pt>
                <c:pt idx="230">
                  <c:v>2.9987656351433613E-2</c:v>
                </c:pt>
                <c:pt idx="231">
                  <c:v>3.0008570779331192E-2</c:v>
                </c:pt>
                <c:pt idx="232">
                  <c:v>2.9979741095418424E-2</c:v>
                </c:pt>
                <c:pt idx="233">
                  <c:v>2.9939608017459499E-2</c:v>
                </c:pt>
                <c:pt idx="234">
                  <c:v>2.9861270046027552E-2</c:v>
                </c:pt>
                <c:pt idx="235">
                  <c:v>2.9769568354213419E-2</c:v>
                </c:pt>
                <c:pt idx="236">
                  <c:v>2.968007212803947E-2</c:v>
                </c:pt>
                <c:pt idx="237">
                  <c:v>2.96843128409237E-2</c:v>
                </c:pt>
                <c:pt idx="238">
                  <c:v>2.9652450047530723E-2</c:v>
                </c:pt>
                <c:pt idx="239">
                  <c:v>2.9581347395640698E-2</c:v>
                </c:pt>
                <c:pt idx="240">
                  <c:v>2.9499822887246931E-2</c:v>
                </c:pt>
                <c:pt idx="241">
                  <c:v>2.942281312340066E-2</c:v>
                </c:pt>
                <c:pt idx="242">
                  <c:v>2.9296254999828214E-2</c:v>
                </c:pt>
                <c:pt idx="243">
                  <c:v>2.9136472967997047E-2</c:v>
                </c:pt>
                <c:pt idx="244">
                  <c:v>2.9117336989141665E-2</c:v>
                </c:pt>
                <c:pt idx="245">
                  <c:v>2.9105427420824451E-2</c:v>
                </c:pt>
                <c:pt idx="246">
                  <c:v>2.9039042192949345E-2</c:v>
                </c:pt>
                <c:pt idx="247">
                  <c:v>2.8971704570920326E-2</c:v>
                </c:pt>
                <c:pt idx="248">
                  <c:v>2.889862098512198E-2</c:v>
                </c:pt>
                <c:pt idx="249">
                  <c:v>2.8790608470030479E-2</c:v>
                </c:pt>
                <c:pt idx="250">
                  <c:v>2.8706801420086709E-2</c:v>
                </c:pt>
                <c:pt idx="251">
                  <c:v>2.8653097628232361E-2</c:v>
                </c:pt>
                <c:pt idx="252">
                  <c:v>2.8626309746064196E-2</c:v>
                </c:pt>
                <c:pt idx="253">
                  <c:v>2.8565754331875755E-2</c:v>
                </c:pt>
                <c:pt idx="254">
                  <c:v>2.8468688981450635E-2</c:v>
                </c:pt>
                <c:pt idx="255">
                  <c:v>2.837356569095802E-2</c:v>
                </c:pt>
                <c:pt idx="256">
                  <c:v>2.8288415235829107E-2</c:v>
                </c:pt>
                <c:pt idx="257">
                  <c:v>2.8203233583280429E-2</c:v>
                </c:pt>
                <c:pt idx="258">
                  <c:v>2.8125179882189159E-2</c:v>
                </c:pt>
                <c:pt idx="259">
                  <c:v>2.8056802064268721E-2</c:v>
                </c:pt>
                <c:pt idx="260">
                  <c:v>2.7971317153683731E-2</c:v>
                </c:pt>
                <c:pt idx="261">
                  <c:v>2.7891873542552261E-2</c:v>
                </c:pt>
                <c:pt idx="262">
                  <c:v>2.7778112150773832E-2</c:v>
                </c:pt>
                <c:pt idx="263">
                  <c:v>2.7674266145380641E-2</c:v>
                </c:pt>
                <c:pt idx="264">
                  <c:v>2.757651390292766E-2</c:v>
                </c:pt>
                <c:pt idx="265">
                  <c:v>2.7494329011775238E-2</c:v>
                </c:pt>
                <c:pt idx="266">
                  <c:v>2.7410988822424293E-2</c:v>
                </c:pt>
                <c:pt idx="267">
                  <c:v>2.7295993392194531E-2</c:v>
                </c:pt>
                <c:pt idx="268">
                  <c:v>2.7177374298036943E-2</c:v>
                </c:pt>
                <c:pt idx="269">
                  <c:v>2.7082227038242184E-2</c:v>
                </c:pt>
                <c:pt idx="270">
                  <c:v>2.6978558450196009E-2</c:v>
                </c:pt>
                <c:pt idx="271">
                  <c:v>2.6814537971199807E-2</c:v>
                </c:pt>
                <c:pt idx="272">
                  <c:v>2.67257443232626E-2</c:v>
                </c:pt>
                <c:pt idx="273">
                  <c:v>2.6661070953066232E-2</c:v>
                </c:pt>
                <c:pt idx="274">
                  <c:v>2.6525167807314204E-2</c:v>
                </c:pt>
                <c:pt idx="275">
                  <c:v>2.6382875100886438E-2</c:v>
                </c:pt>
                <c:pt idx="276">
                  <c:v>2.6239459633693635E-2</c:v>
                </c:pt>
                <c:pt idx="277">
                  <c:v>2.6104291790643379E-2</c:v>
                </c:pt>
                <c:pt idx="278">
                  <c:v>2.5963730783034805E-2</c:v>
                </c:pt>
                <c:pt idx="279">
                  <c:v>2.5847467058151805E-2</c:v>
                </c:pt>
                <c:pt idx="280">
                  <c:v>2.5733270009476072E-2</c:v>
                </c:pt>
                <c:pt idx="281">
                  <c:v>2.5583640194794598E-2</c:v>
                </c:pt>
                <c:pt idx="282">
                  <c:v>2.542187903719411E-2</c:v>
                </c:pt>
                <c:pt idx="283">
                  <c:v>2.5271945272394781E-2</c:v>
                </c:pt>
                <c:pt idx="284">
                  <c:v>2.5039202464860709E-2</c:v>
                </c:pt>
                <c:pt idx="285">
                  <c:v>2.4872247273313396E-2</c:v>
                </c:pt>
                <c:pt idx="286">
                  <c:v>2.4705247897158712E-2</c:v>
                </c:pt>
                <c:pt idx="287">
                  <c:v>2.455272187478455E-2</c:v>
                </c:pt>
                <c:pt idx="288">
                  <c:v>2.434411581125355E-2</c:v>
                </c:pt>
                <c:pt idx="289">
                  <c:v>2.4152741866428573E-2</c:v>
                </c:pt>
                <c:pt idx="290">
                  <c:v>2.3952393043189458E-2</c:v>
                </c:pt>
                <c:pt idx="291">
                  <c:v>2.3735418898004356E-2</c:v>
                </c:pt>
                <c:pt idx="292">
                  <c:v>2.3531379090637645E-2</c:v>
                </c:pt>
                <c:pt idx="293">
                  <c:v>2.3348925374466999E-2</c:v>
                </c:pt>
                <c:pt idx="294">
                  <c:v>2.3159545035820635E-2</c:v>
                </c:pt>
                <c:pt idx="295">
                  <c:v>2.2914284100762287E-2</c:v>
                </c:pt>
                <c:pt idx="296">
                  <c:v>2.2643674661840228E-2</c:v>
                </c:pt>
                <c:pt idx="297">
                  <c:v>2.2420854546965834E-2</c:v>
                </c:pt>
                <c:pt idx="298">
                  <c:v>2.2216248054158026E-2</c:v>
                </c:pt>
                <c:pt idx="299">
                  <c:v>2.1969418118585844E-2</c:v>
                </c:pt>
                <c:pt idx="300">
                  <c:v>2.1805330594866772E-2</c:v>
                </c:pt>
                <c:pt idx="301">
                  <c:v>2.1647296131898836E-2</c:v>
                </c:pt>
                <c:pt idx="302">
                  <c:v>2.1469329523217617E-2</c:v>
                </c:pt>
                <c:pt idx="303">
                  <c:v>2.12774302485591E-2</c:v>
                </c:pt>
                <c:pt idx="304">
                  <c:v>2.1097344211082995E-2</c:v>
                </c:pt>
                <c:pt idx="305">
                  <c:v>2.093030612503298E-2</c:v>
                </c:pt>
                <c:pt idx="306">
                  <c:v>2.0726527825523162E-2</c:v>
                </c:pt>
                <c:pt idx="307">
                  <c:v>2.0607815248535465E-2</c:v>
                </c:pt>
                <c:pt idx="308">
                  <c:v>2.0490069969554343E-2</c:v>
                </c:pt>
                <c:pt idx="309">
                  <c:v>2.0419677761931841E-2</c:v>
                </c:pt>
                <c:pt idx="310">
                  <c:v>2.0215188843629568E-2</c:v>
                </c:pt>
                <c:pt idx="311">
                  <c:v>2.0081596139872045E-2</c:v>
                </c:pt>
                <c:pt idx="312">
                  <c:v>1.9949828790191373E-2</c:v>
                </c:pt>
                <c:pt idx="313">
                  <c:v>1.9813961790186178E-2</c:v>
                </c:pt>
                <c:pt idx="314">
                  <c:v>1.9728503613695741E-2</c:v>
                </c:pt>
                <c:pt idx="315">
                  <c:v>1.9644789782180348E-2</c:v>
                </c:pt>
                <c:pt idx="316">
                  <c:v>1.9543788553508887E-2</c:v>
                </c:pt>
                <c:pt idx="317">
                  <c:v>1.9414874912493402E-2</c:v>
                </c:pt>
                <c:pt idx="318">
                  <c:v>1.9289999072152401E-2</c:v>
                </c:pt>
                <c:pt idx="319">
                  <c:v>1.9146395938214971E-2</c:v>
                </c:pt>
                <c:pt idx="320">
                  <c:v>1.9006221169714926E-2</c:v>
                </c:pt>
                <c:pt idx="321">
                  <c:v>1.8899284143716472E-2</c:v>
                </c:pt>
                <c:pt idx="322">
                  <c:v>1.8833151623304824E-2</c:v>
                </c:pt>
                <c:pt idx="323">
                  <c:v>1.8746489296932067E-2</c:v>
                </c:pt>
                <c:pt idx="324">
                  <c:v>1.8678873420112992E-2</c:v>
                </c:pt>
                <c:pt idx="325">
                  <c:v>1.8580164467429171E-2</c:v>
                </c:pt>
                <c:pt idx="326">
                  <c:v>1.8466766155887313E-2</c:v>
                </c:pt>
                <c:pt idx="327">
                  <c:v>1.8351152176673206E-2</c:v>
                </c:pt>
                <c:pt idx="328">
                  <c:v>1.83062702711628E-2</c:v>
                </c:pt>
                <c:pt idx="329">
                  <c:v>1.825966669556469E-2</c:v>
                </c:pt>
                <c:pt idx="330">
                  <c:v>1.8206935981659712E-2</c:v>
                </c:pt>
                <c:pt idx="331">
                  <c:v>1.8113223608016853E-2</c:v>
                </c:pt>
                <c:pt idx="332">
                  <c:v>1.8066798269648927E-2</c:v>
                </c:pt>
                <c:pt idx="333">
                  <c:v>1.7973117769913127E-2</c:v>
                </c:pt>
                <c:pt idx="334">
                  <c:v>1.7882697870642839E-2</c:v>
                </c:pt>
                <c:pt idx="335">
                  <c:v>1.7874525651337111E-2</c:v>
                </c:pt>
                <c:pt idx="336">
                  <c:v>1.7837644295602167E-2</c:v>
                </c:pt>
                <c:pt idx="337">
                  <c:v>1.780811258166155E-2</c:v>
                </c:pt>
                <c:pt idx="338">
                  <c:v>1.7790132286522917E-2</c:v>
                </c:pt>
                <c:pt idx="339">
                  <c:v>1.7677720837996506E-2</c:v>
                </c:pt>
                <c:pt idx="340">
                  <c:v>1.7609049274519614E-2</c:v>
                </c:pt>
                <c:pt idx="341">
                  <c:v>1.7553749702126826E-2</c:v>
                </c:pt>
                <c:pt idx="342">
                  <c:v>1.7559552025535313E-2</c:v>
                </c:pt>
                <c:pt idx="343">
                  <c:v>1.7540748020148784E-2</c:v>
                </c:pt>
                <c:pt idx="344">
                  <c:v>1.7506567556272015E-2</c:v>
                </c:pt>
                <c:pt idx="345">
                  <c:v>1.7479931918877402E-2</c:v>
                </c:pt>
                <c:pt idx="346">
                  <c:v>1.7346020182432247E-2</c:v>
                </c:pt>
                <c:pt idx="347">
                  <c:v>1.7240978202551872E-2</c:v>
                </c:pt>
                <c:pt idx="348">
                  <c:v>1.7189297350118395E-2</c:v>
                </c:pt>
                <c:pt idx="349">
                  <c:v>1.7172711114879721E-2</c:v>
                </c:pt>
                <c:pt idx="350">
                  <c:v>1.7151078481576237E-2</c:v>
                </c:pt>
                <c:pt idx="351">
                  <c:v>1.7113908698188674E-2</c:v>
                </c:pt>
                <c:pt idx="352">
                  <c:v>1.7071623034222629E-2</c:v>
                </c:pt>
                <c:pt idx="353">
                  <c:v>1.7019626072039318E-2</c:v>
                </c:pt>
                <c:pt idx="354">
                  <c:v>1.6946783944093963E-2</c:v>
                </c:pt>
                <c:pt idx="355">
                  <c:v>1.6878442034428648E-2</c:v>
                </c:pt>
                <c:pt idx="356">
                  <c:v>1.6906331220041929E-2</c:v>
                </c:pt>
                <c:pt idx="357">
                  <c:v>1.6911886801212226E-2</c:v>
                </c:pt>
                <c:pt idx="358">
                  <c:v>1.6911045579733594E-2</c:v>
                </c:pt>
                <c:pt idx="359">
                  <c:v>1.6901943366798979E-2</c:v>
                </c:pt>
                <c:pt idx="360">
                  <c:v>1.6902526904361965E-2</c:v>
                </c:pt>
                <c:pt idx="361">
                  <c:v>1.6855005715738704E-2</c:v>
                </c:pt>
                <c:pt idx="362">
                  <c:v>1.6817299894729913E-2</c:v>
                </c:pt>
                <c:pt idx="363">
                  <c:v>1.6807262108829716E-2</c:v>
                </c:pt>
                <c:pt idx="364">
                  <c:v>1.6861014619658346E-2</c:v>
                </c:pt>
                <c:pt idx="365">
                  <c:v>1.6897888606679838E-2</c:v>
                </c:pt>
                <c:pt idx="366">
                  <c:v>1.6921781407292374E-2</c:v>
                </c:pt>
                <c:pt idx="367">
                  <c:v>1.6939481373989151E-2</c:v>
                </c:pt>
                <c:pt idx="368">
                  <c:v>1.6926244930550144E-2</c:v>
                </c:pt>
                <c:pt idx="369">
                  <c:v>1.6902412673589221E-2</c:v>
                </c:pt>
                <c:pt idx="370">
                  <c:v>1.6962473950073307E-2</c:v>
                </c:pt>
                <c:pt idx="371">
                  <c:v>1.701492572218816E-2</c:v>
                </c:pt>
                <c:pt idx="372">
                  <c:v>1.7058916234946254E-2</c:v>
                </c:pt>
                <c:pt idx="373">
                  <c:v>1.7088379477200669E-2</c:v>
                </c:pt>
                <c:pt idx="374">
                  <c:v>1.7100851748001609E-2</c:v>
                </c:pt>
                <c:pt idx="375">
                  <c:v>1.7097703804474659E-2</c:v>
                </c:pt>
                <c:pt idx="376">
                  <c:v>1.7087349832140417E-2</c:v>
                </c:pt>
                <c:pt idx="377">
                  <c:v>1.7143745029260866E-2</c:v>
                </c:pt>
                <c:pt idx="378">
                  <c:v>1.7210847638669917E-2</c:v>
                </c:pt>
                <c:pt idx="379">
                  <c:v>1.727068505293165E-2</c:v>
                </c:pt>
                <c:pt idx="380">
                  <c:v>1.7318849444832397E-2</c:v>
                </c:pt>
                <c:pt idx="381">
                  <c:v>1.7348095519695093E-2</c:v>
                </c:pt>
                <c:pt idx="382">
                  <c:v>1.73406919741791E-2</c:v>
                </c:pt>
                <c:pt idx="383">
                  <c:v>1.7341847704565618E-2</c:v>
                </c:pt>
                <c:pt idx="384">
                  <c:v>1.7393461366430513E-2</c:v>
                </c:pt>
                <c:pt idx="385">
                  <c:v>1.7454124821084865E-2</c:v>
                </c:pt>
                <c:pt idx="386">
                  <c:v>1.7502388218986486E-2</c:v>
                </c:pt>
                <c:pt idx="387">
                  <c:v>1.7544469565574605E-2</c:v>
                </c:pt>
                <c:pt idx="388">
                  <c:v>1.7567894462692534E-2</c:v>
                </c:pt>
                <c:pt idx="389">
                  <c:v>1.7567090933901238E-2</c:v>
                </c:pt>
                <c:pt idx="390">
                  <c:v>1.7566477485263896E-2</c:v>
                </c:pt>
                <c:pt idx="391">
                  <c:v>1.7588801048426434E-2</c:v>
                </c:pt>
                <c:pt idx="392">
                  <c:v>1.7630275762443179E-2</c:v>
                </c:pt>
                <c:pt idx="393">
                  <c:v>1.7674570755086209E-2</c:v>
                </c:pt>
                <c:pt idx="394">
                  <c:v>1.7718579002127113E-2</c:v>
                </c:pt>
                <c:pt idx="395">
                  <c:v>1.7737282654685105E-2</c:v>
                </c:pt>
                <c:pt idx="396">
                  <c:v>1.77442421307757E-2</c:v>
                </c:pt>
                <c:pt idx="397">
                  <c:v>1.7754705189582394E-2</c:v>
                </c:pt>
                <c:pt idx="398">
                  <c:v>1.7789301579482188E-2</c:v>
                </c:pt>
                <c:pt idx="399">
                  <c:v>1.7854008326732465E-2</c:v>
                </c:pt>
                <c:pt idx="400">
                  <c:v>1.7888042558234375E-2</c:v>
                </c:pt>
                <c:pt idx="401">
                  <c:v>1.7913274667489359E-2</c:v>
                </c:pt>
                <c:pt idx="402">
                  <c:v>1.7925077742248035E-2</c:v>
                </c:pt>
                <c:pt idx="403">
                  <c:v>1.7929564765494049E-2</c:v>
                </c:pt>
                <c:pt idx="404">
                  <c:v>1.794592877234976E-2</c:v>
                </c:pt>
                <c:pt idx="405">
                  <c:v>1.7977579421080199E-2</c:v>
                </c:pt>
                <c:pt idx="406">
                  <c:v>1.8021562620536172E-2</c:v>
                </c:pt>
                <c:pt idx="407">
                  <c:v>1.8045667451439946E-2</c:v>
                </c:pt>
                <c:pt idx="408">
                  <c:v>1.8065164588730923E-2</c:v>
                </c:pt>
                <c:pt idx="409">
                  <c:v>1.8080383938924371E-2</c:v>
                </c:pt>
                <c:pt idx="410">
                  <c:v>1.8078192808319501E-2</c:v>
                </c:pt>
                <c:pt idx="411">
                  <c:v>1.8075108725764819E-2</c:v>
                </c:pt>
                <c:pt idx="412">
                  <c:v>1.810065771917518E-2</c:v>
                </c:pt>
                <c:pt idx="413">
                  <c:v>1.8117947298308599E-2</c:v>
                </c:pt>
                <c:pt idx="414">
                  <c:v>1.8132505983889852E-2</c:v>
                </c:pt>
                <c:pt idx="415">
                  <c:v>1.8147847004045137E-2</c:v>
                </c:pt>
                <c:pt idx="416">
                  <c:v>1.8173671767330361E-2</c:v>
                </c:pt>
                <c:pt idx="417">
                  <c:v>1.8169506034133552E-2</c:v>
                </c:pt>
                <c:pt idx="418">
                  <c:v>1.815969826370355E-2</c:v>
                </c:pt>
                <c:pt idx="419">
                  <c:v>1.8170148905716173E-2</c:v>
                </c:pt>
                <c:pt idx="420">
                  <c:v>1.8173576609133293E-2</c:v>
                </c:pt>
                <c:pt idx="421">
                  <c:v>1.819088991329449E-2</c:v>
                </c:pt>
                <c:pt idx="422">
                  <c:v>1.820191725529768E-2</c:v>
                </c:pt>
                <c:pt idx="423">
                  <c:v>1.8194972408082509E-2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'% Case Fatality Rate'!$B$9:$PZ$9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'% Case Fatality Rate'!$B$2:$PZ$2</c:f>
              <c:numCache>
                <c:formatCode>0.0%</c:formatCode>
                <c:ptCount val="44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7.2069081739560198E-2</c:v>
                </c:pt>
                <c:pt idx="93">
                  <c:v>7.2319947567718826E-2</c:v>
                </c:pt>
                <c:pt idx="94">
                  <c:v>7.2209046919012199E-2</c:v>
                </c:pt>
                <c:pt idx="95">
                  <c:v>7.1808741401494944E-2</c:v>
                </c:pt>
                <c:pt idx="96">
                  <c:v>7.171171147491863E-2</c:v>
                </c:pt>
                <c:pt idx="97">
                  <c:v>7.2084849607897891E-2</c:v>
                </c:pt>
                <c:pt idx="98">
                  <c:v>7.2448560423962152E-2</c:v>
                </c:pt>
                <c:pt idx="99">
                  <c:v>7.2385900402767239E-2</c:v>
                </c:pt>
                <c:pt idx="100">
                  <c:v>7.2014728402766362E-2</c:v>
                </c:pt>
                <c:pt idx="101">
                  <c:v>7.1954393350103493E-2</c:v>
                </c:pt>
                <c:pt idx="102">
                  <c:v>7.1390969602115925E-2</c:v>
                </c:pt>
                <c:pt idx="103">
                  <c:v>7.1020482282989031E-2</c:v>
                </c:pt>
                <c:pt idx="104">
                  <c:v>7.1050278710554929E-2</c:v>
                </c:pt>
                <c:pt idx="105">
                  <c:v>7.1078263078067958E-2</c:v>
                </c:pt>
                <c:pt idx="106">
                  <c:v>7.0819723935358708E-2</c:v>
                </c:pt>
                <c:pt idx="107">
                  <c:v>7.0606223435314225E-2</c:v>
                </c:pt>
                <c:pt idx="108">
                  <c:v>7.016194228667573E-2</c:v>
                </c:pt>
                <c:pt idx="109">
                  <c:v>6.9747609315702647E-2</c:v>
                </c:pt>
                <c:pt idx="110">
                  <c:v>6.9303980111738939E-2</c:v>
                </c:pt>
                <c:pt idx="111">
                  <c:v>6.9217477847935346E-2</c:v>
                </c:pt>
                <c:pt idx="112">
                  <c:v>6.9047868767280043E-2</c:v>
                </c:pt>
                <c:pt idx="113">
                  <c:v>6.8714525076692526E-2</c:v>
                </c:pt>
                <c:pt idx="114">
                  <c:v>6.8416708340431606E-2</c:v>
                </c:pt>
                <c:pt idx="115">
                  <c:v>6.7924811097443749E-2</c:v>
                </c:pt>
                <c:pt idx="116">
                  <c:v>6.7476773117387784E-2</c:v>
                </c:pt>
                <c:pt idx="117">
                  <c:v>6.7008338860770733E-2</c:v>
                </c:pt>
                <c:pt idx="118">
                  <c:v>6.663407791631959E-2</c:v>
                </c:pt>
                <c:pt idx="119">
                  <c:v>6.6232757760255515E-2</c:v>
                </c:pt>
                <c:pt idx="120">
                  <c:v>6.5763433806847779E-2</c:v>
                </c:pt>
                <c:pt idx="121">
                  <c:v>6.5428040873425727E-2</c:v>
                </c:pt>
                <c:pt idx="122">
                  <c:v>6.4877325775871811E-2</c:v>
                </c:pt>
                <c:pt idx="123">
                  <c:v>6.4305875803941037E-2</c:v>
                </c:pt>
                <c:pt idx="124">
                  <c:v>6.3513540499864754E-2</c:v>
                </c:pt>
                <c:pt idx="125">
                  <c:v>6.3205418816023609E-2</c:v>
                </c:pt>
                <c:pt idx="126">
                  <c:v>6.2953827934827747E-2</c:v>
                </c:pt>
                <c:pt idx="127">
                  <c:v>6.2447278248428238E-2</c:v>
                </c:pt>
                <c:pt idx="128">
                  <c:v>6.1952407288542254E-2</c:v>
                </c:pt>
                <c:pt idx="129">
                  <c:v>6.1223670999845103E-2</c:v>
                </c:pt>
                <c:pt idx="130">
                  <c:v>6.0605629664871041E-2</c:v>
                </c:pt>
                <c:pt idx="131">
                  <c:v>6.0169080876356126E-2</c:v>
                </c:pt>
                <c:pt idx="132">
                  <c:v>5.9753631670121016E-2</c:v>
                </c:pt>
                <c:pt idx="133">
                  <c:v>5.9540103310348209E-2</c:v>
                </c:pt>
                <c:pt idx="134">
                  <c:v>5.9124514610292223E-2</c:v>
                </c:pt>
                <c:pt idx="135">
                  <c:v>5.865625996160001E-2</c:v>
                </c:pt>
                <c:pt idx="136">
                  <c:v>5.80672372552005E-2</c:v>
                </c:pt>
                <c:pt idx="137">
                  <c:v>5.7528359676778863E-2</c:v>
                </c:pt>
                <c:pt idx="138">
                  <c:v>5.7220655715313241E-2</c:v>
                </c:pt>
                <c:pt idx="139">
                  <c:v>5.6892582066295827E-2</c:v>
                </c:pt>
                <c:pt idx="140">
                  <c:v>5.6534561421382572E-2</c:v>
                </c:pt>
                <c:pt idx="141">
                  <c:v>5.6114556377871244E-2</c:v>
                </c:pt>
                <c:pt idx="142">
                  <c:v>5.5720711126735052E-2</c:v>
                </c:pt>
                <c:pt idx="143">
                  <c:v>5.528138637571299E-2</c:v>
                </c:pt>
                <c:pt idx="144">
                  <c:v>5.4787480492842162E-2</c:v>
                </c:pt>
                <c:pt idx="145">
                  <c:v>5.4397106259206088E-2</c:v>
                </c:pt>
                <c:pt idx="146">
                  <c:v>5.4272672751901486E-2</c:v>
                </c:pt>
                <c:pt idx="147">
                  <c:v>5.3954102179799554E-2</c:v>
                </c:pt>
                <c:pt idx="148">
                  <c:v>5.3635806276991126E-2</c:v>
                </c:pt>
                <c:pt idx="149">
                  <c:v>5.3221541377117425E-2</c:v>
                </c:pt>
                <c:pt idx="150">
                  <c:v>5.2737085704646344E-2</c:v>
                </c:pt>
                <c:pt idx="151">
                  <c:v>5.2432155291275206E-2</c:v>
                </c:pt>
                <c:pt idx="152">
                  <c:v>5.2019789906328044E-2</c:v>
                </c:pt>
                <c:pt idx="153">
                  <c:v>5.1645472111687407E-2</c:v>
                </c:pt>
                <c:pt idx="154">
                  <c:v>5.1249600792393248E-2</c:v>
                </c:pt>
                <c:pt idx="155">
                  <c:v>5.0785140415946027E-2</c:v>
                </c:pt>
                <c:pt idx="156">
                  <c:v>5.0275740319197584E-2</c:v>
                </c:pt>
                <c:pt idx="157">
                  <c:v>4.9824757133490188E-2</c:v>
                </c:pt>
                <c:pt idx="158">
                  <c:v>4.9331259634066663E-2</c:v>
                </c:pt>
                <c:pt idx="159">
                  <c:v>4.8943421313158306E-2</c:v>
                </c:pt>
                <c:pt idx="160">
                  <c:v>4.8594106836749466E-2</c:v>
                </c:pt>
                <c:pt idx="161">
                  <c:v>4.806691490558581E-2</c:v>
                </c:pt>
                <c:pt idx="162">
                  <c:v>4.7606386961416051E-2</c:v>
                </c:pt>
                <c:pt idx="163">
                  <c:v>4.7185794930093061E-2</c:v>
                </c:pt>
                <c:pt idx="164">
                  <c:v>4.6764904464335739E-2</c:v>
                </c:pt>
                <c:pt idx="165">
                  <c:v>4.6318628760283746E-2</c:v>
                </c:pt>
                <c:pt idx="166">
                  <c:v>4.5996110395687344E-2</c:v>
                </c:pt>
                <c:pt idx="167">
                  <c:v>4.5679249160439278E-2</c:v>
                </c:pt>
                <c:pt idx="168">
                  <c:v>4.5306969740790251E-2</c:v>
                </c:pt>
                <c:pt idx="169">
                  <c:v>4.490975492413915E-2</c:v>
                </c:pt>
                <c:pt idx="170">
                  <c:v>4.4497153419640618E-2</c:v>
                </c:pt>
                <c:pt idx="171">
                  <c:v>4.411862212431928E-2</c:v>
                </c:pt>
                <c:pt idx="172">
                  <c:v>4.3770643006982343E-2</c:v>
                </c:pt>
                <c:pt idx="173">
                  <c:v>4.3429878152244528E-2</c:v>
                </c:pt>
                <c:pt idx="174">
                  <c:v>4.3126072178799303E-2</c:v>
                </c:pt>
                <c:pt idx="175">
                  <c:v>4.2791624036961795E-2</c:v>
                </c:pt>
                <c:pt idx="176">
                  <c:v>4.2431621747470845E-2</c:v>
                </c:pt>
                <c:pt idx="177">
                  <c:v>4.217340865820688E-2</c:v>
                </c:pt>
                <c:pt idx="178">
                  <c:v>4.1869128938042295E-2</c:v>
                </c:pt>
                <c:pt idx="179">
                  <c:v>4.1533857896959694E-2</c:v>
                </c:pt>
                <c:pt idx="180">
                  <c:v>4.1235682238810745E-2</c:v>
                </c:pt>
                <c:pt idx="181">
                  <c:v>4.1004299350829866E-2</c:v>
                </c:pt>
                <c:pt idx="182">
                  <c:v>4.0707362034691795E-2</c:v>
                </c:pt>
                <c:pt idx="183">
                  <c:v>4.0603661889880294E-2</c:v>
                </c:pt>
                <c:pt idx="184">
                  <c:v>4.0262596770872461E-2</c:v>
                </c:pt>
                <c:pt idx="185">
                  <c:v>3.9971374818202739E-2</c:v>
                </c:pt>
                <c:pt idx="186">
                  <c:v>3.9676186262638712E-2</c:v>
                </c:pt>
                <c:pt idx="187">
                  <c:v>3.9445606559419429E-2</c:v>
                </c:pt>
                <c:pt idx="188">
                  <c:v>3.9224876768113891E-2</c:v>
                </c:pt>
                <c:pt idx="189">
                  <c:v>3.8941770099355039E-2</c:v>
                </c:pt>
                <c:pt idx="190">
                  <c:v>3.8660663445618658E-2</c:v>
                </c:pt>
                <c:pt idx="191">
                  <c:v>3.8371743292853297E-2</c:v>
                </c:pt>
                <c:pt idx="192">
                  <c:v>3.8144493464334239E-2</c:v>
                </c:pt>
                <c:pt idx="193">
                  <c:v>3.7896531654529712E-2</c:v>
                </c:pt>
                <c:pt idx="194">
                  <c:v>3.7724555024149509E-2</c:v>
                </c:pt>
                <c:pt idx="195">
                  <c:v>3.7555325643564536E-2</c:v>
                </c:pt>
                <c:pt idx="196">
                  <c:v>3.7375906360960609E-2</c:v>
                </c:pt>
                <c:pt idx="197">
                  <c:v>3.7157476520537865E-2</c:v>
                </c:pt>
                <c:pt idx="198">
                  <c:v>3.6939917406975567E-2</c:v>
                </c:pt>
                <c:pt idx="199">
                  <c:v>3.6729491510792217E-2</c:v>
                </c:pt>
                <c:pt idx="200">
                  <c:v>3.6546176654716302E-2</c:v>
                </c:pt>
                <c:pt idx="201">
                  <c:v>3.6399289785004368E-2</c:v>
                </c:pt>
                <c:pt idx="202">
                  <c:v>3.6243373519191595E-2</c:v>
                </c:pt>
                <c:pt idx="203">
                  <c:v>3.6075174912032014E-2</c:v>
                </c:pt>
                <c:pt idx="204">
                  <c:v>3.5873120548920077E-2</c:v>
                </c:pt>
                <c:pt idx="205">
                  <c:v>3.5837714799421598E-2</c:v>
                </c:pt>
                <c:pt idx="206">
                  <c:v>3.5673988056058197E-2</c:v>
                </c:pt>
                <c:pt idx="207">
                  <c:v>3.5517477080340698E-2</c:v>
                </c:pt>
                <c:pt idx="208">
                  <c:v>3.5371296459417279E-2</c:v>
                </c:pt>
                <c:pt idx="209">
                  <c:v>3.5268172520528759E-2</c:v>
                </c:pt>
                <c:pt idx="210">
                  <c:v>3.5126748836679718E-2</c:v>
                </c:pt>
                <c:pt idx="211">
                  <c:v>3.4972479121876024E-2</c:v>
                </c:pt>
                <c:pt idx="212">
                  <c:v>3.4811330704506399E-2</c:v>
                </c:pt>
                <c:pt idx="213">
                  <c:v>3.4654886224744823E-2</c:v>
                </c:pt>
                <c:pt idx="214">
                  <c:v>3.4516591442749794E-2</c:v>
                </c:pt>
                <c:pt idx="215">
                  <c:v>3.4378459034653523E-2</c:v>
                </c:pt>
                <c:pt idx="216">
                  <c:v>3.4290127480144865E-2</c:v>
                </c:pt>
                <c:pt idx="217">
                  <c:v>3.4145217120773785E-2</c:v>
                </c:pt>
                <c:pt idx="218">
                  <c:v>3.3989191982977271E-2</c:v>
                </c:pt>
                <c:pt idx="219">
                  <c:v>3.3822050503444868E-2</c:v>
                </c:pt>
                <c:pt idx="220">
                  <c:v>3.3678190267721515E-2</c:v>
                </c:pt>
                <c:pt idx="221">
                  <c:v>3.3544030819430151E-2</c:v>
                </c:pt>
                <c:pt idx="222">
                  <c:v>3.3361744823359726E-2</c:v>
                </c:pt>
                <c:pt idx="223">
                  <c:v>3.3267913261141896E-2</c:v>
                </c:pt>
                <c:pt idx="224">
                  <c:v>3.3139676624120075E-2</c:v>
                </c:pt>
                <c:pt idx="225">
                  <c:v>3.3001244336854585E-2</c:v>
                </c:pt>
                <c:pt idx="226">
                  <c:v>3.2832405527549291E-2</c:v>
                </c:pt>
                <c:pt idx="227">
                  <c:v>3.2687450545078774E-2</c:v>
                </c:pt>
                <c:pt idx="228">
                  <c:v>3.2550491806817468E-2</c:v>
                </c:pt>
                <c:pt idx="229">
                  <c:v>3.2634389219809531E-2</c:v>
                </c:pt>
                <c:pt idx="230">
                  <c:v>3.2525878357231454E-2</c:v>
                </c:pt>
                <c:pt idx="231">
                  <c:v>3.2412327901955904E-2</c:v>
                </c:pt>
                <c:pt idx="232">
                  <c:v>3.2272808585905401E-2</c:v>
                </c:pt>
                <c:pt idx="233">
                  <c:v>3.2114210890539716E-2</c:v>
                </c:pt>
                <c:pt idx="234">
                  <c:v>3.1964816308587544E-2</c:v>
                </c:pt>
                <c:pt idx="235">
                  <c:v>3.1825353600023032E-2</c:v>
                </c:pt>
                <c:pt idx="236">
                  <c:v>3.1690674091302357E-2</c:v>
                </c:pt>
                <c:pt idx="237">
                  <c:v>3.16021789208321E-2</c:v>
                </c:pt>
                <c:pt idx="238">
                  <c:v>3.1473317123850812E-2</c:v>
                </c:pt>
                <c:pt idx="239">
                  <c:v>3.1326372189462048E-2</c:v>
                </c:pt>
                <c:pt idx="240">
                  <c:v>3.1178079970259027E-2</c:v>
                </c:pt>
                <c:pt idx="241">
                  <c:v>3.1053556600206287E-2</c:v>
                </c:pt>
                <c:pt idx="242">
                  <c:v>3.0922077348356409E-2</c:v>
                </c:pt>
                <c:pt idx="243">
                  <c:v>3.0780598001287539E-2</c:v>
                </c:pt>
                <c:pt idx="244">
                  <c:v>3.069247412964287E-2</c:v>
                </c:pt>
                <c:pt idx="245">
                  <c:v>3.0602919805775737E-2</c:v>
                </c:pt>
                <c:pt idx="246">
                  <c:v>3.0474627677495439E-2</c:v>
                </c:pt>
                <c:pt idx="247">
                  <c:v>3.0345952564715704E-2</c:v>
                </c:pt>
                <c:pt idx="248">
                  <c:v>3.0242673927240331E-2</c:v>
                </c:pt>
                <c:pt idx="249">
                  <c:v>3.0124242691335262E-2</c:v>
                </c:pt>
                <c:pt idx="250">
                  <c:v>3.0013401700822711E-2</c:v>
                </c:pt>
                <c:pt idx="251">
                  <c:v>2.9937584095129723E-2</c:v>
                </c:pt>
                <c:pt idx="252">
                  <c:v>2.9839835736199204E-2</c:v>
                </c:pt>
                <c:pt idx="253">
                  <c:v>2.9816824898872833E-2</c:v>
                </c:pt>
                <c:pt idx="254">
                  <c:v>2.9702893651123035E-2</c:v>
                </c:pt>
                <c:pt idx="255">
                  <c:v>2.957398987862284E-2</c:v>
                </c:pt>
                <c:pt idx="256">
                  <c:v>2.9463492160046192E-2</c:v>
                </c:pt>
                <c:pt idx="257">
                  <c:v>2.9409362203356219E-2</c:v>
                </c:pt>
                <c:pt idx="258">
                  <c:v>2.9302708345510999E-2</c:v>
                </c:pt>
                <c:pt idx="259">
                  <c:v>2.9179570222583249E-2</c:v>
                </c:pt>
                <c:pt idx="260">
                  <c:v>2.9063015892018405E-2</c:v>
                </c:pt>
                <c:pt idx="261">
                  <c:v>2.8945503989093794E-2</c:v>
                </c:pt>
                <c:pt idx="262">
                  <c:v>2.8799096778382566E-2</c:v>
                </c:pt>
                <c:pt idx="263">
                  <c:v>2.8686335736379721E-2</c:v>
                </c:pt>
                <c:pt idx="264">
                  <c:v>2.8570553681724405E-2</c:v>
                </c:pt>
                <c:pt idx="265">
                  <c:v>2.8469933445272228E-2</c:v>
                </c:pt>
                <c:pt idx="266">
                  <c:v>2.834491000915506E-2</c:v>
                </c:pt>
                <c:pt idx="267">
                  <c:v>2.8206054771072929E-2</c:v>
                </c:pt>
                <c:pt idx="268">
                  <c:v>2.8068020805245161E-2</c:v>
                </c:pt>
                <c:pt idx="269">
                  <c:v>2.794586667793247E-2</c:v>
                </c:pt>
                <c:pt idx="270">
                  <c:v>2.7813390322280283E-2</c:v>
                </c:pt>
                <c:pt idx="271">
                  <c:v>2.7666739578172939E-2</c:v>
                </c:pt>
                <c:pt idx="272">
                  <c:v>2.7563595525649055E-2</c:v>
                </c:pt>
                <c:pt idx="273">
                  <c:v>2.7427809556219807E-2</c:v>
                </c:pt>
                <c:pt idx="274">
                  <c:v>2.7258814278929486E-2</c:v>
                </c:pt>
                <c:pt idx="275">
                  <c:v>2.7103171489599748E-2</c:v>
                </c:pt>
                <c:pt idx="276">
                  <c:v>2.6949454254572989E-2</c:v>
                </c:pt>
                <c:pt idx="277">
                  <c:v>2.6821584065049909E-2</c:v>
                </c:pt>
                <c:pt idx="278">
                  <c:v>2.6648496550133072E-2</c:v>
                </c:pt>
                <c:pt idx="279">
                  <c:v>2.6531378532000018E-2</c:v>
                </c:pt>
                <c:pt idx="280">
                  <c:v>2.6387374951653494E-2</c:v>
                </c:pt>
                <c:pt idx="281">
                  <c:v>2.6222128209388434E-2</c:v>
                </c:pt>
                <c:pt idx="282">
                  <c:v>2.6060921629858815E-2</c:v>
                </c:pt>
                <c:pt idx="283">
                  <c:v>2.5934185301145916E-2</c:v>
                </c:pt>
                <c:pt idx="284">
                  <c:v>2.5784061199580644E-2</c:v>
                </c:pt>
                <c:pt idx="285">
                  <c:v>2.560570500189804E-2</c:v>
                </c:pt>
                <c:pt idx="286">
                  <c:v>2.5504482442844215E-2</c:v>
                </c:pt>
                <c:pt idx="287">
                  <c:v>2.544671051420129E-2</c:v>
                </c:pt>
                <c:pt idx="288">
                  <c:v>2.5299493508708054E-2</c:v>
                </c:pt>
                <c:pt idx="289">
                  <c:v>2.5164821806785781E-2</c:v>
                </c:pt>
                <c:pt idx="290">
                  <c:v>2.5016577703933524E-2</c:v>
                </c:pt>
                <c:pt idx="291">
                  <c:v>2.4893253510268845E-2</c:v>
                </c:pt>
                <c:pt idx="292">
                  <c:v>2.479026334948449E-2</c:v>
                </c:pt>
                <c:pt idx="293">
                  <c:v>2.4715281424455161E-2</c:v>
                </c:pt>
                <c:pt idx="294">
                  <c:v>2.4608619449626622E-2</c:v>
                </c:pt>
                <c:pt idx="295">
                  <c:v>2.4490746705231891E-2</c:v>
                </c:pt>
                <c:pt idx="296">
                  <c:v>2.4371584291334392E-2</c:v>
                </c:pt>
                <c:pt idx="297">
                  <c:v>2.4271516300410988E-2</c:v>
                </c:pt>
                <c:pt idx="298">
                  <c:v>2.4178588407544412E-2</c:v>
                </c:pt>
                <c:pt idx="299">
                  <c:v>2.4088478994935075E-2</c:v>
                </c:pt>
                <c:pt idx="300">
                  <c:v>2.4022987467034507E-2</c:v>
                </c:pt>
                <c:pt idx="301">
                  <c:v>2.3958489179291879E-2</c:v>
                </c:pt>
                <c:pt idx="302">
                  <c:v>2.3877139252805421E-2</c:v>
                </c:pt>
                <c:pt idx="303">
                  <c:v>2.3806316694438303E-2</c:v>
                </c:pt>
                <c:pt idx="304">
                  <c:v>2.3720312286749298E-2</c:v>
                </c:pt>
                <c:pt idx="305">
                  <c:v>2.3645709012152176E-2</c:v>
                </c:pt>
                <c:pt idx="306">
                  <c:v>2.3580003558215306E-2</c:v>
                </c:pt>
                <c:pt idx="307">
                  <c:v>2.3558955975664726E-2</c:v>
                </c:pt>
                <c:pt idx="308">
                  <c:v>2.3511802054381681E-2</c:v>
                </c:pt>
                <c:pt idx="309">
                  <c:v>2.3466008758728236E-2</c:v>
                </c:pt>
                <c:pt idx="310">
                  <c:v>2.3389258383710462E-2</c:v>
                </c:pt>
                <c:pt idx="311">
                  <c:v>2.3318428981719368E-2</c:v>
                </c:pt>
                <c:pt idx="312">
                  <c:v>2.3251186595816403E-2</c:v>
                </c:pt>
                <c:pt idx="313">
                  <c:v>2.3204810166501482E-2</c:v>
                </c:pt>
                <c:pt idx="314">
                  <c:v>2.3180942509989703E-2</c:v>
                </c:pt>
                <c:pt idx="315">
                  <c:v>2.3142243826181262E-2</c:v>
                </c:pt>
                <c:pt idx="316">
                  <c:v>2.3088829152673802E-2</c:v>
                </c:pt>
                <c:pt idx="317">
                  <c:v>2.3039101259867165E-2</c:v>
                </c:pt>
                <c:pt idx="318">
                  <c:v>2.2971341193581893E-2</c:v>
                </c:pt>
                <c:pt idx="319">
                  <c:v>2.2897757708685743E-2</c:v>
                </c:pt>
                <c:pt idx="320">
                  <c:v>2.2850732644072062E-2</c:v>
                </c:pt>
                <c:pt idx="321">
                  <c:v>2.2815251763495373E-2</c:v>
                </c:pt>
                <c:pt idx="322">
                  <c:v>2.2778050643367534E-2</c:v>
                </c:pt>
                <c:pt idx="323">
                  <c:v>2.247433557063646E-2</c:v>
                </c:pt>
                <c:pt idx="324">
                  <c:v>2.2435007918347055E-2</c:v>
                </c:pt>
                <c:pt idx="325">
                  <c:v>2.2383436804528374E-2</c:v>
                </c:pt>
                <c:pt idx="326">
                  <c:v>2.2322388088223812E-2</c:v>
                </c:pt>
                <c:pt idx="327">
                  <c:v>2.2287665429670141E-2</c:v>
                </c:pt>
                <c:pt idx="328">
                  <c:v>2.228403201439259E-2</c:v>
                </c:pt>
                <c:pt idx="329">
                  <c:v>2.2248602262720518E-2</c:v>
                </c:pt>
                <c:pt idx="330">
                  <c:v>2.2208171890788386E-2</c:v>
                </c:pt>
                <c:pt idx="331">
                  <c:v>2.2165556041190269E-2</c:v>
                </c:pt>
                <c:pt idx="332">
                  <c:v>2.2128997645648824E-2</c:v>
                </c:pt>
                <c:pt idx="333">
                  <c:v>2.2078404097657368E-2</c:v>
                </c:pt>
                <c:pt idx="334">
                  <c:v>2.2046591477483581E-2</c:v>
                </c:pt>
                <c:pt idx="335">
                  <c:v>2.2046255099722727E-2</c:v>
                </c:pt>
                <c:pt idx="336">
                  <c:v>2.2026980311902269E-2</c:v>
                </c:pt>
                <c:pt idx="337">
                  <c:v>2.1988360510887442E-2</c:v>
                </c:pt>
                <c:pt idx="338">
                  <c:v>2.1967635421924508E-2</c:v>
                </c:pt>
                <c:pt idx="339">
                  <c:v>2.19195850448759E-2</c:v>
                </c:pt>
                <c:pt idx="340">
                  <c:v>2.1892274589721414E-2</c:v>
                </c:pt>
                <c:pt idx="341">
                  <c:v>2.1878413428487564E-2</c:v>
                </c:pt>
                <c:pt idx="342">
                  <c:v>2.1886096426517211E-2</c:v>
                </c:pt>
                <c:pt idx="343">
                  <c:v>2.1869173318018607E-2</c:v>
                </c:pt>
                <c:pt idx="344">
                  <c:v>2.1836727797914724E-2</c:v>
                </c:pt>
                <c:pt idx="345">
                  <c:v>2.1813283987631431E-2</c:v>
                </c:pt>
                <c:pt idx="346">
                  <c:v>2.1751490492038724E-2</c:v>
                </c:pt>
                <c:pt idx="347">
                  <c:v>2.1701517443424592E-2</c:v>
                </c:pt>
                <c:pt idx="348">
                  <c:v>2.1679751018481283E-2</c:v>
                </c:pt>
                <c:pt idx="349">
                  <c:v>2.167120233666266E-2</c:v>
                </c:pt>
                <c:pt idx="350">
                  <c:v>2.1649201378283793E-2</c:v>
                </c:pt>
                <c:pt idx="351">
                  <c:v>2.160211057313768E-2</c:v>
                </c:pt>
                <c:pt idx="352">
                  <c:v>2.157779910804599E-2</c:v>
                </c:pt>
                <c:pt idx="353">
                  <c:v>2.1536900125531142E-2</c:v>
                </c:pt>
                <c:pt idx="354">
                  <c:v>2.148873287099428E-2</c:v>
                </c:pt>
                <c:pt idx="355">
                  <c:v>2.1455687827030487E-2</c:v>
                </c:pt>
                <c:pt idx="356">
                  <c:v>2.1476977087697101E-2</c:v>
                </c:pt>
                <c:pt idx="357">
                  <c:v>2.1483641616007628E-2</c:v>
                </c:pt>
                <c:pt idx="358">
                  <c:v>2.1473927429304013E-2</c:v>
                </c:pt>
                <c:pt idx="359">
                  <c:v>2.1459296552258051E-2</c:v>
                </c:pt>
                <c:pt idx="360">
                  <c:v>2.1454477038471288E-2</c:v>
                </c:pt>
                <c:pt idx="361">
                  <c:v>2.1425650808091785E-2</c:v>
                </c:pt>
                <c:pt idx="362">
                  <c:v>2.1407973051738166E-2</c:v>
                </c:pt>
                <c:pt idx="363">
                  <c:v>2.14445976670328E-2</c:v>
                </c:pt>
                <c:pt idx="364">
                  <c:v>2.1475600102029108E-2</c:v>
                </c:pt>
                <c:pt idx="365">
                  <c:v>2.1502556636560661E-2</c:v>
                </c:pt>
                <c:pt idx="366">
                  <c:v>2.1520742565620244E-2</c:v>
                </c:pt>
                <c:pt idx="367">
                  <c:v>2.1531448836514845E-2</c:v>
                </c:pt>
                <c:pt idx="368">
                  <c:v>2.1524696265195584E-2</c:v>
                </c:pt>
                <c:pt idx="369">
                  <c:v>2.1524605273151153E-2</c:v>
                </c:pt>
                <c:pt idx="370">
                  <c:v>2.1577827155754178E-2</c:v>
                </c:pt>
                <c:pt idx="371">
                  <c:v>2.1614993685298095E-2</c:v>
                </c:pt>
                <c:pt idx="372">
                  <c:v>2.1651560623891942E-2</c:v>
                </c:pt>
                <c:pt idx="373">
                  <c:v>2.1672419131065341E-2</c:v>
                </c:pt>
                <c:pt idx="374">
                  <c:v>2.1695675879864356E-2</c:v>
                </c:pt>
                <c:pt idx="375">
                  <c:v>2.1692289009883192E-2</c:v>
                </c:pt>
                <c:pt idx="376">
                  <c:v>2.1696973390542273E-2</c:v>
                </c:pt>
                <c:pt idx="377">
                  <c:v>2.1744378954874657E-2</c:v>
                </c:pt>
                <c:pt idx="378">
                  <c:v>2.1785807851237217E-2</c:v>
                </c:pt>
                <c:pt idx="379">
                  <c:v>2.1808162472254373E-2</c:v>
                </c:pt>
                <c:pt idx="380">
                  <c:v>2.185379442512829E-2</c:v>
                </c:pt>
                <c:pt idx="381">
                  <c:v>2.1872170615247342E-2</c:v>
                </c:pt>
                <c:pt idx="382">
                  <c:v>2.1864569509313991E-2</c:v>
                </c:pt>
                <c:pt idx="383">
                  <c:v>2.1877623724990893E-2</c:v>
                </c:pt>
                <c:pt idx="384">
                  <c:v>2.193519292324346E-2</c:v>
                </c:pt>
                <c:pt idx="385">
                  <c:v>2.197100094021941E-2</c:v>
                </c:pt>
                <c:pt idx="386">
                  <c:v>2.2005709667148678E-2</c:v>
                </c:pt>
                <c:pt idx="387">
                  <c:v>2.2033207294467668E-2</c:v>
                </c:pt>
                <c:pt idx="388">
                  <c:v>2.2047560786551713E-2</c:v>
                </c:pt>
                <c:pt idx="389">
                  <c:v>2.2046149273989169E-2</c:v>
                </c:pt>
                <c:pt idx="390">
                  <c:v>2.2051728034490913E-2</c:v>
                </c:pt>
                <c:pt idx="391">
                  <c:v>2.208050495015592E-2</c:v>
                </c:pt>
                <c:pt idx="392">
                  <c:v>2.2104077578700729E-2</c:v>
                </c:pt>
                <c:pt idx="393">
                  <c:v>2.2125807610207882E-2</c:v>
                </c:pt>
                <c:pt idx="394">
                  <c:v>2.2143160020607504E-2</c:v>
                </c:pt>
                <c:pt idx="395">
                  <c:v>2.2145745991915974E-2</c:v>
                </c:pt>
                <c:pt idx="396">
                  <c:v>2.2135662579699098E-2</c:v>
                </c:pt>
                <c:pt idx="397">
                  <c:v>2.2140307968039091E-2</c:v>
                </c:pt>
                <c:pt idx="398">
                  <c:v>2.2163110691081785E-2</c:v>
                </c:pt>
                <c:pt idx="399">
                  <c:v>2.218199111482955E-2</c:v>
                </c:pt>
                <c:pt idx="400">
                  <c:v>2.2183295621123728E-2</c:v>
                </c:pt>
                <c:pt idx="401">
                  <c:v>2.2187215562997437E-2</c:v>
                </c:pt>
                <c:pt idx="402">
                  <c:v>2.2182716685332119E-2</c:v>
                </c:pt>
                <c:pt idx="403">
                  <c:v>2.2170987332594073E-2</c:v>
                </c:pt>
                <c:pt idx="404">
                  <c:v>2.2174618570192133E-2</c:v>
                </c:pt>
                <c:pt idx="405">
                  <c:v>2.2205328320258375E-2</c:v>
                </c:pt>
                <c:pt idx="406">
                  <c:v>2.2216268274192125E-2</c:v>
                </c:pt>
                <c:pt idx="407">
                  <c:v>2.2213594623170976E-2</c:v>
                </c:pt>
                <c:pt idx="408">
                  <c:v>2.2214183484356397E-2</c:v>
                </c:pt>
                <c:pt idx="409">
                  <c:v>2.2203043209452319E-2</c:v>
                </c:pt>
                <c:pt idx="410">
                  <c:v>2.2178058379100446E-2</c:v>
                </c:pt>
                <c:pt idx="411">
                  <c:v>2.2179944868377207E-2</c:v>
                </c:pt>
                <c:pt idx="412">
                  <c:v>2.2186314593242325E-2</c:v>
                </c:pt>
                <c:pt idx="413">
                  <c:v>2.218046376016556E-2</c:v>
                </c:pt>
                <c:pt idx="414">
                  <c:v>2.2173517097640708E-2</c:v>
                </c:pt>
                <c:pt idx="415">
                  <c:v>2.2163191206887079E-2</c:v>
                </c:pt>
                <c:pt idx="416">
                  <c:v>2.2151761243297659E-2</c:v>
                </c:pt>
                <c:pt idx="417">
                  <c:v>2.2130985896135956E-2</c:v>
                </c:pt>
                <c:pt idx="418">
                  <c:v>2.2123310904850015E-2</c:v>
                </c:pt>
                <c:pt idx="419">
                  <c:v>2.2119424901218071E-2</c:v>
                </c:pt>
                <c:pt idx="420">
                  <c:v>2.2104114126063487E-2</c:v>
                </c:pt>
                <c:pt idx="421">
                  <c:v>2.2090059682583655E-2</c:v>
                </c:pt>
                <c:pt idx="422">
                  <c:v>2.2080119331034133E-2</c:v>
                </c:pt>
                <c:pt idx="423">
                  <c:v>2.2057457993821913E-2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Size'!$C$3:$PZ$3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Size'!$C$4:$PZ$4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Size'!$C$5:$PZ$5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Size'!$C$6:$PZ$6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Size'!$C$7:$PZ$7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6499.0299051019329</c:v>
                </c:pt>
                <c:pt idx="423">
                  <c:v>6552.7086477698431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Size'!$C$8:$PZ$8</c:f>
              <c:numCache>
                <c:formatCode>0</c:formatCode>
                <c:ptCount val="44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375.19086906533914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487.22004287930201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549.17923610668788</c:v>
                </c:pt>
                <c:pt idx="132">
                  <c:v>555.68144220606507</c:v>
                </c:pt>
                <c:pt idx="133">
                  <c:v>561.68229232196234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662.82708216405706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699.455400399822</c:v>
                </c:pt>
                <c:pt idx="153">
                  <c:v>710.66696602074035</c:v>
                </c:pt>
                <c:pt idx="154">
                  <c:v>721.51476128693832</c:v>
                </c:pt>
                <c:pt idx="155">
                  <c:v>733.70666231101814</c:v>
                </c:pt>
                <c:pt idx="156">
                  <c:v>747.61430148362899</c:v>
                </c:pt>
                <c:pt idx="157">
                  <c:v>760.11675292690893</c:v>
                </c:pt>
                <c:pt idx="158">
                  <c:v>772.43323698186555</c:v>
                </c:pt>
                <c:pt idx="159">
                  <c:v>784.91633572131991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831.7492742070815</c:v>
                </c:pt>
                <c:pt idx="163">
                  <c:v>847.27981902706063</c:v>
                </c:pt>
                <c:pt idx="164">
                  <c:v>861.09341615451945</c:v>
                </c:pt>
                <c:pt idx="165">
                  <c:v>876.4452508501098</c:v>
                </c:pt>
                <c:pt idx="166">
                  <c:v>889.4732491566516</c:v>
                </c:pt>
                <c:pt idx="167">
                  <c:v>907.81416943529268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983.61901270584838</c:v>
                </c:pt>
                <c:pt idx="172">
                  <c:v>1001.2943814044901</c:v>
                </c:pt>
                <c:pt idx="173">
                  <c:v>1019.1031023279295</c:v>
                </c:pt>
                <c:pt idx="174">
                  <c:v>1039.6759336524483</c:v>
                </c:pt>
                <c:pt idx="175">
                  <c:v>1060.2747701727324</c:v>
                </c:pt>
                <c:pt idx="176">
                  <c:v>1083.2013741000296</c:v>
                </c:pt>
                <c:pt idx="177">
                  <c:v>1105.0523910350244</c:v>
                </c:pt>
                <c:pt idx="178">
                  <c:v>1123.9627041465321</c:v>
                </c:pt>
                <c:pt idx="179">
                  <c:v>1142.2491949456639</c:v>
                </c:pt>
                <c:pt idx="180">
                  <c:v>1161.0246439023877</c:v>
                </c:pt>
                <c:pt idx="181">
                  <c:v>1180.5318669725136</c:v>
                </c:pt>
                <c:pt idx="182">
                  <c:v>1201.8715491861185</c:v>
                </c:pt>
                <c:pt idx="183">
                  <c:v>1222.5674516115275</c:v>
                </c:pt>
                <c:pt idx="184">
                  <c:v>1244.7389977036323</c:v>
                </c:pt>
                <c:pt idx="185">
                  <c:v>1264.3686871026541</c:v>
                </c:pt>
                <c:pt idx="186">
                  <c:v>1280.9596996150722</c:v>
                </c:pt>
                <c:pt idx="187">
                  <c:v>1298.1222216623378</c:v>
                </c:pt>
                <c:pt idx="188">
                  <c:v>1318.2184926551529</c:v>
                </c:pt>
                <c:pt idx="189">
                  <c:v>1339.9461361032602</c:v>
                </c:pt>
                <c:pt idx="190">
                  <c:v>1360.3435835493599</c:v>
                </c:pt>
                <c:pt idx="191">
                  <c:v>1381.1238516680085</c:v>
                </c:pt>
                <c:pt idx="192">
                  <c:v>1398.1125017668414</c:v>
                </c:pt>
                <c:pt idx="193">
                  <c:v>1411.8855791706656</c:v>
                </c:pt>
                <c:pt idx="194">
                  <c:v>1425.6529112405415</c:v>
                </c:pt>
                <c:pt idx="195">
                  <c:v>1443.4335102662344</c:v>
                </c:pt>
                <c:pt idx="196">
                  <c:v>1459.900242133773</c:v>
                </c:pt>
                <c:pt idx="197">
                  <c:v>1477.8492701599473</c:v>
                </c:pt>
                <c:pt idx="198">
                  <c:v>1495.7792478682936</c:v>
                </c:pt>
                <c:pt idx="199">
                  <c:v>1512.1446804267455</c:v>
                </c:pt>
                <c:pt idx="200">
                  <c:v>1525.9791421880163</c:v>
                </c:pt>
                <c:pt idx="201">
                  <c:v>1540.3808800801726</c:v>
                </c:pt>
                <c:pt idx="202">
                  <c:v>1554.8938960193254</c:v>
                </c:pt>
                <c:pt idx="203">
                  <c:v>1571.8441430965047</c:v>
                </c:pt>
                <c:pt idx="204">
                  <c:v>1587.3607781606095</c:v>
                </c:pt>
                <c:pt idx="205">
                  <c:v>1607.1186792224753</c:v>
                </c:pt>
                <c:pt idx="206">
                  <c:v>1621.3060254425641</c:v>
                </c:pt>
                <c:pt idx="207">
                  <c:v>1633.1580446057085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1685.4439097803074</c:v>
                </c:pt>
                <c:pt idx="212">
                  <c:v>1700.1843199894101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1734.6517878886571</c:v>
                </c:pt>
                <c:pt idx="216">
                  <c:v>1746.7980286271484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1801.3082451976932</c:v>
                </c:pt>
                <c:pt idx="221">
                  <c:v>1811.7103235039094</c:v>
                </c:pt>
                <c:pt idx="222">
                  <c:v>1822.4489574250917</c:v>
                </c:pt>
                <c:pt idx="223">
                  <c:v>1835.0672227053274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1876.0879999374906</c:v>
                </c:pt>
                <c:pt idx="227">
                  <c:v>1889.0909002062588</c:v>
                </c:pt>
                <c:pt idx="228">
                  <c:v>1898.5589081668968</c:v>
                </c:pt>
                <c:pt idx="229">
                  <c:v>1905.6673981908075</c:v>
                </c:pt>
                <c:pt idx="230">
                  <c:v>1913.9736391499198</c:v>
                </c:pt>
                <c:pt idx="231">
                  <c:v>1924.2278507034698</c:v>
                </c:pt>
                <c:pt idx="232">
                  <c:v>1935.1660593828524</c:v>
                </c:pt>
                <c:pt idx="233">
                  <c:v>1949.5971287167442</c:v>
                </c:pt>
                <c:pt idx="234">
                  <c:v>1962.033055240624</c:v>
                </c:pt>
                <c:pt idx="235">
                  <c:v>1972.4039877891214</c:v>
                </c:pt>
                <c:pt idx="236">
                  <c:v>1982.8139281312669</c:v>
                </c:pt>
                <c:pt idx="237">
                  <c:v>1994.7751086394267</c:v>
                </c:pt>
                <c:pt idx="238">
                  <c:v>2006.5451811973098</c:v>
                </c:pt>
                <c:pt idx="239">
                  <c:v>2020.2205879240144</c:v>
                </c:pt>
                <c:pt idx="240">
                  <c:v>2035.1109815877649</c:v>
                </c:pt>
                <c:pt idx="241">
                  <c:v>2047.8577609168422</c:v>
                </c:pt>
                <c:pt idx="242">
                  <c:v>2059.4705927561427</c:v>
                </c:pt>
                <c:pt idx="243">
                  <c:v>2075.2064576682706</c:v>
                </c:pt>
                <c:pt idx="244">
                  <c:v>2087.2565396596292</c:v>
                </c:pt>
                <c:pt idx="245">
                  <c:v>2099.0713653451085</c:v>
                </c:pt>
                <c:pt idx="246">
                  <c:v>2113.3146529746932</c:v>
                </c:pt>
                <c:pt idx="247">
                  <c:v>2127.912336993083</c:v>
                </c:pt>
                <c:pt idx="248">
                  <c:v>2141.4135693853577</c:v>
                </c:pt>
                <c:pt idx="249">
                  <c:v>2152.7663492670031</c:v>
                </c:pt>
                <c:pt idx="250">
                  <c:v>2162.8221956063412</c:v>
                </c:pt>
                <c:pt idx="251">
                  <c:v>2175.9517956079671</c:v>
                </c:pt>
                <c:pt idx="252">
                  <c:v>2187.8751778664678</c:v>
                </c:pt>
                <c:pt idx="253">
                  <c:v>2201.6803081860025</c:v>
                </c:pt>
                <c:pt idx="254">
                  <c:v>2218.2685992244456</c:v>
                </c:pt>
                <c:pt idx="255">
                  <c:v>2232.9630467619622</c:v>
                </c:pt>
                <c:pt idx="256">
                  <c:v>2243.7784867264522</c:v>
                </c:pt>
                <c:pt idx="257">
                  <c:v>2255.7124524948576</c:v>
                </c:pt>
                <c:pt idx="258">
                  <c:v>2269.3802995716305</c:v>
                </c:pt>
                <c:pt idx="259">
                  <c:v>2284.82647869837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2336.2048834951506</c:v>
                </c:pt>
                <c:pt idx="263">
                  <c:v>2350.0850055420096</c:v>
                </c:pt>
                <c:pt idx="264">
                  <c:v>2362.7468144058525</c:v>
                </c:pt>
                <c:pt idx="265">
                  <c:v>2378.5419469734466</c:v>
                </c:pt>
                <c:pt idx="266">
                  <c:v>2396.6176747324785</c:v>
                </c:pt>
                <c:pt idx="267">
                  <c:v>2416.2304305156531</c:v>
                </c:pt>
                <c:pt idx="268">
                  <c:v>2437.1461675610799</c:v>
                </c:pt>
                <c:pt idx="269">
                  <c:v>2454.294779852471</c:v>
                </c:pt>
                <c:pt idx="270">
                  <c:v>2469.2178312039273</c:v>
                </c:pt>
                <c:pt idx="271">
                  <c:v>2489.7120421691543</c:v>
                </c:pt>
                <c:pt idx="272">
                  <c:v>2508.4496928762192</c:v>
                </c:pt>
                <c:pt idx="273">
                  <c:v>2527.5777239057638</c:v>
                </c:pt>
                <c:pt idx="274">
                  <c:v>2550.6624757096351</c:v>
                </c:pt>
                <c:pt idx="275">
                  <c:v>2575.4221435524059</c:v>
                </c:pt>
                <c:pt idx="276">
                  <c:v>2600.4578898106879</c:v>
                </c:pt>
                <c:pt idx="277">
                  <c:v>2619.2399912593514</c:v>
                </c:pt>
                <c:pt idx="278">
                  <c:v>2639.6274599675412</c:v>
                </c:pt>
                <c:pt idx="279">
                  <c:v>2662.8485878561833</c:v>
                </c:pt>
                <c:pt idx="280">
                  <c:v>2686.8628742156743</c:v>
                </c:pt>
                <c:pt idx="281">
                  <c:v>2714.4087266373249</c:v>
                </c:pt>
                <c:pt idx="282">
                  <c:v>2744.3842505470707</c:v>
                </c:pt>
                <c:pt idx="283">
                  <c:v>2771.5306510663231</c:v>
                </c:pt>
                <c:pt idx="284">
                  <c:v>2803.2581994442726</c:v>
                </c:pt>
                <c:pt idx="285">
                  <c:v>2829.0535393277059</c:v>
                </c:pt>
                <c:pt idx="286">
                  <c:v>2867.4913353711572</c:v>
                </c:pt>
                <c:pt idx="287">
                  <c:v>2899.1230273879705</c:v>
                </c:pt>
                <c:pt idx="288">
                  <c:v>2938.2378656793176</c:v>
                </c:pt>
                <c:pt idx="289">
                  <c:v>2976.9432733303561</c:v>
                </c:pt>
                <c:pt idx="290">
                  <c:v>3015.4403370292725</c:v>
                </c:pt>
                <c:pt idx="291">
                  <c:v>3050.2800420911631</c:v>
                </c:pt>
                <c:pt idx="292">
                  <c:v>3086.739326554452</c:v>
                </c:pt>
                <c:pt idx="293">
                  <c:v>3129.2239543994174</c:v>
                </c:pt>
                <c:pt idx="294">
                  <c:v>3173.5616036356764</c:v>
                </c:pt>
                <c:pt idx="295">
                  <c:v>3223.404794724298</c:v>
                </c:pt>
                <c:pt idx="296">
                  <c:v>3277.9519023865105</c:v>
                </c:pt>
                <c:pt idx="297">
                  <c:v>3328.6816892191387</c:v>
                </c:pt>
                <c:pt idx="298">
                  <c:v>3369.8730121537642</c:v>
                </c:pt>
                <c:pt idx="299">
                  <c:v>3419.1443913215417</c:v>
                </c:pt>
                <c:pt idx="300">
                  <c:v>3468.7121087666465</c:v>
                </c:pt>
                <c:pt idx="301">
                  <c:v>3521.0787110025176</c:v>
                </c:pt>
                <c:pt idx="302">
                  <c:v>3578.998632078321</c:v>
                </c:pt>
                <c:pt idx="303">
                  <c:v>3638.9614729517057</c:v>
                </c:pt>
                <c:pt idx="304">
                  <c:v>3693.1711178409601</c:v>
                </c:pt>
                <c:pt idx="305">
                  <c:v>3737.5547297488042</c:v>
                </c:pt>
                <c:pt idx="306">
                  <c:v>3790.3059669732079</c:v>
                </c:pt>
                <c:pt idx="307">
                  <c:v>3843.3798500567023</c:v>
                </c:pt>
                <c:pt idx="308">
                  <c:v>3898.8032723390138</c:v>
                </c:pt>
                <c:pt idx="309">
                  <c:v>3932.7681747107913</c:v>
                </c:pt>
                <c:pt idx="310">
                  <c:v>3995.7210083252189</c:v>
                </c:pt>
                <c:pt idx="311">
                  <c:v>4042.7511024812025</c:v>
                </c:pt>
                <c:pt idx="312">
                  <c:v>4085.1562028088852</c:v>
                </c:pt>
                <c:pt idx="313">
                  <c:v>4133.710322391129</c:v>
                </c:pt>
                <c:pt idx="314">
                  <c:v>4190.62450764</c:v>
                </c:pt>
                <c:pt idx="315">
                  <c:v>4251.8743033177816</c:v>
                </c:pt>
                <c:pt idx="316">
                  <c:v>4319.4908361681619</c:v>
                </c:pt>
                <c:pt idx="317">
                  <c:v>4389.8817605435288</c:v>
                </c:pt>
                <c:pt idx="318">
                  <c:v>4455.0598527118927</c:v>
                </c:pt>
                <c:pt idx="319">
                  <c:v>4509.7950444644093</c:v>
                </c:pt>
                <c:pt idx="320">
                  <c:v>4568.7182822791665</c:v>
                </c:pt>
                <c:pt idx="321">
                  <c:v>4636.600914807148</c:v>
                </c:pt>
                <c:pt idx="322">
                  <c:v>4703.8923827104591</c:v>
                </c:pt>
                <c:pt idx="323">
                  <c:v>4773.8995792552851</c:v>
                </c:pt>
                <c:pt idx="324">
                  <c:v>4846.4649613370475</c:v>
                </c:pt>
                <c:pt idx="325">
                  <c:v>4912.1991413543983</c:v>
                </c:pt>
                <c:pt idx="326">
                  <c:v>4968.988441186395</c:v>
                </c:pt>
                <c:pt idx="327">
                  <c:v>5027.5642374902854</c:v>
                </c:pt>
                <c:pt idx="328">
                  <c:v>5091.0967450614862</c:v>
                </c:pt>
                <c:pt idx="329">
                  <c:v>5165.6784369730694</c:v>
                </c:pt>
                <c:pt idx="330">
                  <c:v>5238.1537080276448</c:v>
                </c:pt>
                <c:pt idx="331">
                  <c:v>5314.3353242508028</c:v>
                </c:pt>
                <c:pt idx="332">
                  <c:v>5372.3613828116495</c:v>
                </c:pt>
                <c:pt idx="333">
                  <c:v>5429.1331442558048</c:v>
                </c:pt>
                <c:pt idx="334">
                  <c:v>5489.3378939270078</c:v>
                </c:pt>
                <c:pt idx="335">
                  <c:v>5549.2305812490249</c:v>
                </c:pt>
                <c:pt idx="336">
                  <c:v>5618.6466131691814</c:v>
                </c:pt>
                <c:pt idx="337">
                  <c:v>5677.3596927158333</c:v>
                </c:pt>
                <c:pt idx="338">
                  <c:v>5706.8771018397092</c:v>
                </c:pt>
                <c:pt idx="339">
                  <c:v>5775.3079601807476</c:v>
                </c:pt>
                <c:pt idx="340">
                  <c:v>5822.3695024804483</c:v>
                </c:pt>
                <c:pt idx="341">
                  <c:v>5875.1815192903032</c:v>
                </c:pt>
                <c:pt idx="342">
                  <c:v>5935.7164744705306</c:v>
                </c:pt>
                <c:pt idx="343">
                  <c:v>6006.3641245575818</c:v>
                </c:pt>
                <c:pt idx="344">
                  <c:v>6077.5956820053698</c:v>
                </c:pt>
                <c:pt idx="345">
                  <c:v>6124.0149564468611</c:v>
                </c:pt>
                <c:pt idx="346">
                  <c:v>6214.8565482038475</c:v>
                </c:pt>
                <c:pt idx="347">
                  <c:v>6277.9769036607649</c:v>
                </c:pt>
                <c:pt idx="348">
                  <c:v>6333.7063405723175</c:v>
                </c:pt>
                <c:pt idx="349">
                  <c:v>6404.7815644595139</c:v>
                </c:pt>
                <c:pt idx="350">
                  <c:v>6482.0076219172561</c:v>
                </c:pt>
                <c:pt idx="351">
                  <c:v>6566.0905842491775</c:v>
                </c:pt>
                <c:pt idx="352">
                  <c:v>6654.7643707917086</c:v>
                </c:pt>
                <c:pt idx="353">
                  <c:v>6734.1881696776363</c:v>
                </c:pt>
                <c:pt idx="354">
                  <c:v>6798.6774265442127</c:v>
                </c:pt>
                <c:pt idx="355">
                  <c:v>6863.6849730101148</c:v>
                </c:pt>
                <c:pt idx="356">
                  <c:v>6932.312684635378</c:v>
                </c:pt>
                <c:pt idx="357">
                  <c:v>7001.9669967213858</c:v>
                </c:pt>
                <c:pt idx="358">
                  <c:v>7073.2133710830394</c:v>
                </c:pt>
                <c:pt idx="359">
                  <c:v>7146.6169671492453</c:v>
                </c:pt>
                <c:pt idx="360">
                  <c:v>7207.5897772535245</c:v>
                </c:pt>
                <c:pt idx="361">
                  <c:v>7261.3518908668129</c:v>
                </c:pt>
                <c:pt idx="362">
                  <c:v>7304.7113214018909</c:v>
                </c:pt>
                <c:pt idx="363">
                  <c:v>7358.1544177880569</c:v>
                </c:pt>
                <c:pt idx="364">
                  <c:v>7413.5527420325943</c:v>
                </c:pt>
                <c:pt idx="365">
                  <c:v>7472.1400290043812</c:v>
                </c:pt>
                <c:pt idx="366">
                  <c:v>7529.798083806545</c:v>
                </c:pt>
                <c:pt idx="367">
                  <c:v>7581.3917874333847</c:v>
                </c:pt>
                <c:pt idx="368">
                  <c:v>7621.0137270421601</c:v>
                </c:pt>
                <c:pt idx="369">
                  <c:v>7666.9670246618525</c:v>
                </c:pt>
                <c:pt idx="370">
                  <c:v>7711.5901262795369</c:v>
                </c:pt>
                <c:pt idx="371">
                  <c:v>7757.9274541157674</c:v>
                </c:pt>
                <c:pt idx="372">
                  <c:v>7809.10930801432</c:v>
                </c:pt>
                <c:pt idx="373">
                  <c:v>7859.4547622444143</c:v>
                </c:pt>
                <c:pt idx="374">
                  <c:v>7902.4909421484062</c:v>
                </c:pt>
                <c:pt idx="375">
                  <c:v>7936.3639191770126</c:v>
                </c:pt>
                <c:pt idx="376">
                  <c:v>7977.2383415864952</c:v>
                </c:pt>
                <c:pt idx="377">
                  <c:v>8012.1134258100674</c:v>
                </c:pt>
                <c:pt idx="378">
                  <c:v>8048.8868893245235</c:v>
                </c:pt>
                <c:pt idx="379">
                  <c:v>8086.3597716506738</c:v>
                </c:pt>
                <c:pt idx="380">
                  <c:v>8126.9889590163684</c:v>
                </c:pt>
                <c:pt idx="381">
                  <c:v>8158.4331717148725</c:v>
                </c:pt>
                <c:pt idx="382">
                  <c:v>8185.5447978444381</c:v>
                </c:pt>
                <c:pt idx="383">
                  <c:v>8212.8632559961388</c:v>
                </c:pt>
                <c:pt idx="384">
                  <c:v>8241.7774050554526</c:v>
                </c:pt>
                <c:pt idx="385">
                  <c:v>8270.5461064500796</c:v>
                </c:pt>
                <c:pt idx="386">
                  <c:v>8302.5073992039215</c:v>
                </c:pt>
                <c:pt idx="387">
                  <c:v>8332.6277660063624</c:v>
                </c:pt>
                <c:pt idx="388">
                  <c:v>8358.9713317028527</c:v>
                </c:pt>
                <c:pt idx="389">
                  <c:v>8378.632469245591</c:v>
                </c:pt>
                <c:pt idx="390">
                  <c:v>8395.0199759818443</c:v>
                </c:pt>
                <c:pt idx="391">
                  <c:v>8413.9868352748399</c:v>
                </c:pt>
                <c:pt idx="392">
                  <c:v>8435.1853032277177</c:v>
                </c:pt>
                <c:pt idx="393">
                  <c:v>8456.2180636540907</c:v>
                </c:pt>
                <c:pt idx="394">
                  <c:v>8480.2864771070927</c:v>
                </c:pt>
                <c:pt idx="395">
                  <c:v>8501.9113093161286</c:v>
                </c:pt>
                <c:pt idx="396">
                  <c:v>8519.1627328465911</c:v>
                </c:pt>
                <c:pt idx="397">
                  <c:v>8536.1637807713141</c:v>
                </c:pt>
                <c:pt idx="398">
                  <c:v>8558.0126810043275</c:v>
                </c:pt>
                <c:pt idx="399">
                  <c:v>8580.6009150006739</c:v>
                </c:pt>
                <c:pt idx="400">
                  <c:v>8604.034317859403</c:v>
                </c:pt>
                <c:pt idx="401">
                  <c:v>8627.2965702436741</c:v>
                </c:pt>
                <c:pt idx="402">
                  <c:v>8646.7681117661214</c:v>
                </c:pt>
                <c:pt idx="403">
                  <c:v>8662.2620678804324</c:v>
                </c:pt>
                <c:pt idx="404">
                  <c:v>8680.0762317518202</c:v>
                </c:pt>
                <c:pt idx="405">
                  <c:v>8697.3246314223125</c:v>
                </c:pt>
                <c:pt idx="406">
                  <c:v>8717.6431561231238</c:v>
                </c:pt>
                <c:pt idx="407">
                  <c:v>8738.2047991657437</c:v>
                </c:pt>
                <c:pt idx="408">
                  <c:v>8758.2841365427121</c:v>
                </c:pt>
                <c:pt idx="409">
                  <c:v>8775.8814896540571</c:v>
                </c:pt>
                <c:pt idx="410">
                  <c:v>8788.269034418372</c:v>
                </c:pt>
                <c:pt idx="411">
                  <c:v>8801.8806376996527</c:v>
                </c:pt>
                <c:pt idx="412">
                  <c:v>8819.3267978123604</c:v>
                </c:pt>
                <c:pt idx="413">
                  <c:v>8836.8467401084035</c:v>
                </c:pt>
                <c:pt idx="414">
                  <c:v>8855.7168358822746</c:v>
                </c:pt>
                <c:pt idx="415">
                  <c:v>8874.2240684594162</c:v>
                </c:pt>
                <c:pt idx="416">
                  <c:v>8890.315539304338</c:v>
                </c:pt>
                <c:pt idx="417">
                  <c:v>8901.8733368921348</c:v>
                </c:pt>
                <c:pt idx="418">
                  <c:v>8919.0032012516949</c:v>
                </c:pt>
                <c:pt idx="419">
                  <c:v>8935.2748941509908</c:v>
                </c:pt>
                <c:pt idx="420">
                  <c:v>8953.1068987962208</c:v>
                </c:pt>
                <c:pt idx="421">
                  <c:v>8971.3652676976071</c:v>
                </c:pt>
                <c:pt idx="422">
                  <c:v>8989.9356989481785</c:v>
                </c:pt>
                <c:pt idx="423">
                  <c:v>9006.1804794937179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Size'!$C$9:$PZ$9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Size'!$C$2:$PZ$2</c:f>
              <c:numCache>
                <c:formatCode>0</c:formatCode>
                <c:ptCount val="44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48.391024916749942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67.000600976004236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80.617540111191829</c:v>
                </c:pt>
                <c:pt idx="132">
                  <c:v>82.182198854589302</c:v>
                </c:pt>
                <c:pt idx="133">
                  <c:v>83.647573443781766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108.68485875860918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116.43843932222404</c:v>
                </c:pt>
                <c:pt idx="153">
                  <c:v>118.57830214081683</c:v>
                </c:pt>
                <c:pt idx="154">
                  <c:v>120.79243243178239</c:v>
                </c:pt>
                <c:pt idx="155">
                  <c:v>123.08065058817422</c:v>
                </c:pt>
                <c:pt idx="156">
                  <c:v>125.53852033459154</c:v>
                </c:pt>
                <c:pt idx="157">
                  <c:v>127.82371083102831</c:v>
                </c:pt>
                <c:pt idx="158">
                  <c:v>129.92603579780507</c:v>
                </c:pt>
                <c:pt idx="159">
                  <c:v>131.91889033069748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139.64264331212772</c:v>
                </c:pt>
                <c:pt idx="163">
                  <c:v>142.22610963041058</c:v>
                </c:pt>
                <c:pt idx="164">
                  <c:v>144.71157470124899</c:v>
                </c:pt>
                <c:pt idx="165">
                  <c:v>147.07194353385859</c:v>
                </c:pt>
                <c:pt idx="166">
                  <c:v>149.17534614231428</c:v>
                </c:pt>
                <c:pt idx="167">
                  <c:v>151.88624358913034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163.30325421119255</c:v>
                </c:pt>
                <c:pt idx="172">
                  <c:v>165.77010430493425</c:v>
                </c:pt>
                <c:pt idx="173">
                  <c:v>168.22549804130358</c:v>
                </c:pt>
                <c:pt idx="174">
                  <c:v>171.07556521351256</c:v>
                </c:pt>
                <c:pt idx="175">
                  <c:v>174.04477593658112</c:v>
                </c:pt>
                <c:pt idx="176">
                  <c:v>177.26535941032716</c:v>
                </c:pt>
                <c:pt idx="177">
                  <c:v>180.37878168235795</c:v>
                </c:pt>
                <c:pt idx="178">
                  <c:v>183.40800678368868</c:v>
                </c:pt>
                <c:pt idx="179">
                  <c:v>186.14443407504123</c:v>
                </c:pt>
                <c:pt idx="180">
                  <c:v>188.80024350555587</c:v>
                </c:pt>
                <c:pt idx="181">
                  <c:v>191.79666468101738</c:v>
                </c:pt>
                <c:pt idx="182">
                  <c:v>195.38445455685806</c:v>
                </c:pt>
                <c:pt idx="183">
                  <c:v>199.01207868761625</c:v>
                </c:pt>
                <c:pt idx="184">
                  <c:v>202.61577660728875</c:v>
                </c:pt>
                <c:pt idx="185">
                  <c:v>205.87329496667331</c:v>
                </c:pt>
                <c:pt idx="186">
                  <c:v>208.60652782019187</c:v>
                </c:pt>
                <c:pt idx="187">
                  <c:v>211.50902739170775</c:v>
                </c:pt>
                <c:pt idx="188">
                  <c:v>214.75059922005769</c:v>
                </c:pt>
                <c:pt idx="189">
                  <c:v>218.49241488157938</c:v>
                </c:pt>
                <c:pt idx="190">
                  <c:v>222.08307846856391</c:v>
                </c:pt>
                <c:pt idx="191">
                  <c:v>225.81209072061455</c:v>
                </c:pt>
                <c:pt idx="192">
                  <c:v>228.99172381056135</c:v>
                </c:pt>
                <c:pt idx="193">
                  <c:v>231.95181306656184</c:v>
                </c:pt>
                <c:pt idx="194">
                  <c:v>234.59871912415775</c:v>
                </c:pt>
                <c:pt idx="195">
                  <c:v>237.90600143678708</c:v>
                </c:pt>
                <c:pt idx="196">
                  <c:v>241.45418798092714</c:v>
                </c:pt>
                <c:pt idx="197">
                  <c:v>245.11156271946433</c:v>
                </c:pt>
                <c:pt idx="198">
                  <c:v>248.73096341788693</c:v>
                </c:pt>
                <c:pt idx="199">
                  <c:v>252.04594317108001</c:v>
                </c:pt>
                <c:pt idx="200">
                  <c:v>254.92742872985679</c:v>
                </c:pt>
                <c:pt idx="201">
                  <c:v>257.82593846134711</c:v>
                </c:pt>
                <c:pt idx="202">
                  <c:v>261.12934639555931</c:v>
                </c:pt>
                <c:pt idx="203">
                  <c:v>264.6775842559698</c:v>
                </c:pt>
                <c:pt idx="204">
                  <c:v>268.38671145323076</c:v>
                </c:pt>
                <c:pt idx="205">
                  <c:v>272.28246309696027</c:v>
                </c:pt>
                <c:pt idx="206">
                  <c:v>275.45895306534351</c:v>
                </c:pt>
                <c:pt idx="207">
                  <c:v>278.2093512113193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291.26228604733188</c:v>
                </c:pt>
                <c:pt idx="212">
                  <c:v>294.61135263315487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303.53523923101767</c:v>
                </c:pt>
                <c:pt idx="216">
                  <c:v>306.66146491251953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320.96638845622925</c:v>
                </c:pt>
                <c:pt idx="221">
                  <c:v>323.80133015773043</c:v>
                </c:pt>
                <c:pt idx="222">
                  <c:v>327.17448973251805</c:v>
                </c:pt>
                <c:pt idx="223">
                  <c:v>330.57070314179407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341.8436176765025</c:v>
                </c:pt>
                <c:pt idx="227">
                  <c:v>345.30623433970868</c:v>
                </c:pt>
                <c:pt idx="228">
                  <c:v>348.26470713319083</c:v>
                </c:pt>
                <c:pt idx="229">
                  <c:v>351.05325892622767</c:v>
                </c:pt>
                <c:pt idx="230">
                  <c:v>354.16026666445532</c:v>
                </c:pt>
                <c:pt idx="231">
                  <c:v>357.81186832256964</c:v>
                </c:pt>
                <c:pt idx="232">
                  <c:v>361.65997280920942</c:v>
                </c:pt>
                <c:pt idx="233">
                  <c:v>365.7818239404321</c:v>
                </c:pt>
                <c:pt idx="234">
                  <c:v>369.45880149427165</c:v>
                </c:pt>
                <c:pt idx="235">
                  <c:v>372.57173626173341</c:v>
                </c:pt>
                <c:pt idx="236">
                  <c:v>375.95533869755246</c:v>
                </c:pt>
                <c:pt idx="237">
                  <c:v>379.61760131084765</c:v>
                </c:pt>
                <c:pt idx="238">
                  <c:v>383.52301324248469</c:v>
                </c:pt>
                <c:pt idx="239">
                  <c:v>387.56338696533982</c:v>
                </c:pt>
                <c:pt idx="240">
                  <c:v>391.74394390992882</c:v>
                </c:pt>
                <c:pt idx="241">
                  <c:v>395.49117343798036</c:v>
                </c:pt>
                <c:pt idx="242">
                  <c:v>398.7252787489835</c:v>
                </c:pt>
                <c:pt idx="243">
                  <c:v>402.26806425566139</c:v>
                </c:pt>
                <c:pt idx="244">
                  <c:v>405.91760043389104</c:v>
                </c:pt>
                <c:pt idx="245">
                  <c:v>409.45638327147572</c:v>
                </c:pt>
                <c:pt idx="246">
                  <c:v>413.98549315385992</c:v>
                </c:pt>
                <c:pt idx="247">
                  <c:v>418.22969510284361</c:v>
                </c:pt>
                <c:pt idx="248">
                  <c:v>421.92871299483079</c:v>
                </c:pt>
                <c:pt idx="249">
                  <c:v>425.15811003802241</c:v>
                </c:pt>
                <c:pt idx="250">
                  <c:v>428.42690514783277</c:v>
                </c:pt>
                <c:pt idx="251">
                  <c:v>432.05264340565293</c:v>
                </c:pt>
                <c:pt idx="252">
                  <c:v>436.237562233228</c:v>
                </c:pt>
                <c:pt idx="253">
                  <c:v>440.32095181976706</c:v>
                </c:pt>
                <c:pt idx="254">
                  <c:v>444.1396520834532</c:v>
                </c:pt>
                <c:pt idx="255">
                  <c:v>448.40109629929987</c:v>
                </c:pt>
                <c:pt idx="256">
                  <c:v>451.75520470869213</c:v>
                </c:pt>
                <c:pt idx="257">
                  <c:v>455.61713893021141</c:v>
                </c:pt>
                <c:pt idx="258">
                  <c:v>459.80513673401208</c:v>
                </c:pt>
                <c:pt idx="259">
                  <c:v>464.30829341262864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478.15256362579959</c:v>
                </c:pt>
                <c:pt idx="263">
                  <c:v>481.83439056719436</c:v>
                </c:pt>
                <c:pt idx="264">
                  <c:v>485.57596247643153</c:v>
                </c:pt>
                <c:pt idx="265">
                  <c:v>489.67318179785013</c:v>
                </c:pt>
                <c:pt idx="266">
                  <c:v>494.57808072855744</c:v>
                </c:pt>
                <c:pt idx="267">
                  <c:v>499.79869018398784</c:v>
                </c:pt>
                <c:pt idx="268">
                  <c:v>505.08131535222697</c:v>
                </c:pt>
                <c:pt idx="269">
                  <c:v>509.86169535274769</c:v>
                </c:pt>
                <c:pt idx="270">
                  <c:v>513.92256992563762</c:v>
                </c:pt>
                <c:pt idx="271">
                  <c:v>518.88820166239316</c:v>
                </c:pt>
                <c:pt idx="272">
                  <c:v>523.88036391095841</c:v>
                </c:pt>
                <c:pt idx="273">
                  <c:v>529.587195028667</c:v>
                </c:pt>
                <c:pt idx="274">
                  <c:v>535.65193147445552</c:v>
                </c:pt>
                <c:pt idx="275">
                  <c:v>542.02432179051027</c:v>
                </c:pt>
                <c:pt idx="276">
                  <c:v>547.88511454856177</c:v>
                </c:pt>
                <c:pt idx="277">
                  <c:v>552.5093776253816</c:v>
                </c:pt>
                <c:pt idx="278">
                  <c:v>558.75161705057076</c:v>
                </c:pt>
                <c:pt idx="279">
                  <c:v>564.78135579992943</c:v>
                </c:pt>
                <c:pt idx="280">
                  <c:v>571.34605383940243</c:v>
                </c:pt>
                <c:pt idx="281">
                  <c:v>578.4118937467797</c:v>
                </c:pt>
                <c:pt idx="282">
                  <c:v>585.73403276679517</c:v>
                </c:pt>
                <c:pt idx="283">
                  <c:v>591.84893086692432</c:v>
                </c:pt>
                <c:pt idx="284">
                  <c:v>597.78665954341068</c:v>
                </c:pt>
                <c:pt idx="285">
                  <c:v>605.008282818731</c:v>
                </c:pt>
                <c:pt idx="286">
                  <c:v>612.10959509803968</c:v>
                </c:pt>
                <c:pt idx="287">
                  <c:v>618.66987993825614</c:v>
                </c:pt>
                <c:pt idx="288">
                  <c:v>626.33015469317047</c:v>
                </c:pt>
                <c:pt idx="289">
                  <c:v>634.60261972518902</c:v>
                </c:pt>
                <c:pt idx="290">
                  <c:v>642.25805792161589</c:v>
                </c:pt>
                <c:pt idx="291">
                  <c:v>648.46609505256652</c:v>
                </c:pt>
                <c:pt idx="292">
                  <c:v>654.89753756681318</c:v>
                </c:pt>
                <c:pt idx="293">
                  <c:v>662.07097486420423</c:v>
                </c:pt>
                <c:pt idx="294">
                  <c:v>670.38897025715744</c:v>
                </c:pt>
                <c:pt idx="295">
                  <c:v>678.73075074145277</c:v>
                </c:pt>
                <c:pt idx="296">
                  <c:v>687.09535413701974</c:v>
                </c:pt>
                <c:pt idx="297">
                  <c:v>694.72804639658057</c:v>
                </c:pt>
                <c:pt idx="298">
                  <c:v>700.80565039717828</c:v>
                </c:pt>
                <c:pt idx="299">
                  <c:v>707.6633515117112</c:v>
                </c:pt>
                <c:pt idx="300">
                  <c:v>715.50219405863731</c:v>
                </c:pt>
                <c:pt idx="301">
                  <c:v>723.54881618451498</c:v>
                </c:pt>
                <c:pt idx="302">
                  <c:v>731.93280430123502</c:v>
                </c:pt>
                <c:pt idx="303">
                  <c:v>740.51124259566336</c:v>
                </c:pt>
                <c:pt idx="304">
                  <c:v>748.04648525768698</c:v>
                </c:pt>
                <c:pt idx="305">
                  <c:v>754.3081094040291</c:v>
                </c:pt>
                <c:pt idx="306">
                  <c:v>761.04433207739805</c:v>
                </c:pt>
                <c:pt idx="307">
                  <c:v>768.61772838648267</c:v>
                </c:pt>
                <c:pt idx="308">
                  <c:v>776.77624564002235</c:v>
                </c:pt>
                <c:pt idx="309">
                  <c:v>784.2452133387917</c:v>
                </c:pt>
                <c:pt idx="310">
                  <c:v>793.06391441135077</c:v>
                </c:pt>
                <c:pt idx="311">
                  <c:v>800.57839964198729</c:v>
                </c:pt>
                <c:pt idx="312">
                  <c:v>806.84427020970702</c:v>
                </c:pt>
                <c:pt idx="313">
                  <c:v>813.36567014600894</c:v>
                </c:pt>
                <c:pt idx="314">
                  <c:v>821.22285825961205</c:v>
                </c:pt>
                <c:pt idx="315">
                  <c:v>829.57713425575594</c:v>
                </c:pt>
                <c:pt idx="316">
                  <c:v>838.47848018183458</c:v>
                </c:pt>
                <c:pt idx="317">
                  <c:v>847.24763539529795</c:v>
                </c:pt>
                <c:pt idx="318">
                  <c:v>855.48242145575682</c:v>
                </c:pt>
                <c:pt idx="319">
                  <c:v>862.39554414234885</c:v>
                </c:pt>
                <c:pt idx="320">
                  <c:v>869.06538921992308</c:v>
                </c:pt>
                <c:pt idx="321">
                  <c:v>877.32029125838858</c:v>
                </c:pt>
                <c:pt idx="322">
                  <c:v>885.91335468988825</c:v>
                </c:pt>
                <c:pt idx="323">
                  <c:v>905.13046407470551</c:v>
                </c:pt>
                <c:pt idx="324">
                  <c:v>914.16466782491477</c:v>
                </c:pt>
                <c:pt idx="325">
                  <c:v>922.31131819091854</c:v>
                </c:pt>
                <c:pt idx="326">
                  <c:v>929.11938364288289</c:v>
                </c:pt>
                <c:pt idx="327">
                  <c:v>935.8469851828205</c:v>
                </c:pt>
                <c:pt idx="328">
                  <c:v>944.02089731748742</c:v>
                </c:pt>
                <c:pt idx="329">
                  <c:v>953.43028714984257</c:v>
                </c:pt>
                <c:pt idx="330">
                  <c:v>962.91320036864909</c:v>
                </c:pt>
                <c:pt idx="331">
                  <c:v>972.14979548941506</c:v>
                </c:pt>
                <c:pt idx="332">
                  <c:v>979.9967460070684</c:v>
                </c:pt>
                <c:pt idx="333">
                  <c:v>986.83753841049622</c:v>
                </c:pt>
                <c:pt idx="334">
                  <c:v>993.8839037932471</c:v>
                </c:pt>
                <c:pt idx="335">
                  <c:v>1002.2216302921789</c:v>
                </c:pt>
                <c:pt idx="336">
                  <c:v>1011.1337654641143</c:v>
                </c:pt>
                <c:pt idx="337">
                  <c:v>1019.6911127713979</c:v>
                </c:pt>
                <c:pt idx="338">
                  <c:v>1025.6585792265957</c:v>
                </c:pt>
                <c:pt idx="339">
                  <c:v>1032.2339125631145</c:v>
                </c:pt>
                <c:pt idx="340">
                  <c:v>1037.8539806966016</c:v>
                </c:pt>
                <c:pt idx="341">
                  <c:v>1044.2275512868762</c:v>
                </c:pt>
                <c:pt idx="342">
                  <c:v>1052.7450386811072</c:v>
                </c:pt>
                <c:pt idx="343">
                  <c:v>1062.5098706605618</c:v>
                </c:pt>
                <c:pt idx="344">
                  <c:v>1071.8030291404039</c:v>
                </c:pt>
                <c:pt idx="345">
                  <c:v>1078.633353024665</c:v>
                </c:pt>
                <c:pt idx="346">
                  <c:v>1086.6613986606487</c:v>
                </c:pt>
                <c:pt idx="347">
                  <c:v>1093.4974956253325</c:v>
                </c:pt>
                <c:pt idx="348">
                  <c:v>1100.5992954092101</c:v>
                </c:pt>
                <c:pt idx="349">
                  <c:v>1110.0760506755657</c:v>
                </c:pt>
                <c:pt idx="350">
                  <c:v>1120.1137312648709</c:v>
                </c:pt>
                <c:pt idx="351">
                  <c:v>1131.4037084594956</c:v>
                </c:pt>
                <c:pt idx="352">
                  <c:v>1141.6704135637081</c:v>
                </c:pt>
                <c:pt idx="353">
                  <c:v>1151.4476640806056</c:v>
                </c:pt>
                <c:pt idx="354">
                  <c:v>1158.9934137489986</c:v>
                </c:pt>
                <c:pt idx="355">
                  <c:v>1166.9317713733469</c:v>
                </c:pt>
                <c:pt idx="356">
                  <c:v>1175.9752248813002</c:v>
                </c:pt>
                <c:pt idx="357">
                  <c:v>1185.5590258877626</c:v>
                </c:pt>
                <c:pt idx="358">
                  <c:v>1195.2365432330889</c:v>
                </c:pt>
                <c:pt idx="359">
                  <c:v>1205.0655718668454</c:v>
                </c:pt>
                <c:pt idx="360">
                  <c:v>1213.2587404319895</c:v>
                </c:pt>
                <c:pt idx="361">
                  <c:v>1220.0399033291833</c:v>
                </c:pt>
                <c:pt idx="362">
                  <c:v>1226.6427036994469</c:v>
                </c:pt>
                <c:pt idx="363">
                  <c:v>1234.4343096194468</c:v>
                </c:pt>
                <c:pt idx="364">
                  <c:v>1243.3101000428537</c:v>
                </c:pt>
                <c:pt idx="365">
                  <c:v>1251.7294707280319</c:v>
                </c:pt>
                <c:pt idx="366">
                  <c:v>1260.1775272083776</c:v>
                </c:pt>
                <c:pt idx="367">
                  <c:v>1267.4563809542897</c:v>
                </c:pt>
                <c:pt idx="368">
                  <c:v>1273.1728467017704</c:v>
                </c:pt>
                <c:pt idx="369">
                  <c:v>1279.5490729090395</c:v>
                </c:pt>
                <c:pt idx="370">
                  <c:v>1286.6775571535381</c:v>
                </c:pt>
                <c:pt idx="371">
                  <c:v>1294.3443875619994</c:v>
                </c:pt>
                <c:pt idx="372">
                  <c:v>1302.2253735960121</c:v>
                </c:pt>
                <c:pt idx="373">
                  <c:v>1309.7921629352795</c:v>
                </c:pt>
                <c:pt idx="374">
                  <c:v>1316.3963616739125</c:v>
                </c:pt>
                <c:pt idx="375">
                  <c:v>1321.3006576384423</c:v>
                </c:pt>
                <c:pt idx="376">
                  <c:v>1327.0299267953942</c:v>
                </c:pt>
                <c:pt idx="377">
                  <c:v>1332.8988403532403</c:v>
                </c:pt>
                <c:pt idx="378">
                  <c:v>1339.5958958832075</c:v>
                </c:pt>
                <c:pt idx="379">
                  <c:v>1345.5825674526116</c:v>
                </c:pt>
                <c:pt idx="380">
                  <c:v>1352.4491077947253</c:v>
                </c:pt>
                <c:pt idx="381">
                  <c:v>1357.2211232431669</c:v>
                </c:pt>
                <c:pt idx="382">
                  <c:v>1362.3247700892305</c:v>
                </c:pt>
                <c:pt idx="383">
                  <c:v>1366.3790120341682</c:v>
                </c:pt>
                <c:pt idx="384">
                  <c:v>1371.8659016168347</c:v>
                </c:pt>
                <c:pt idx="385">
                  <c:v>1377.452101011841</c:v>
                </c:pt>
                <c:pt idx="386">
                  <c:v>1383.1125293920177</c:v>
                </c:pt>
                <c:pt idx="387">
                  <c:v>1388.6169049938314</c:v>
                </c:pt>
                <c:pt idx="388">
                  <c:v>1393.4025192539355</c:v>
                </c:pt>
                <c:pt idx="389">
                  <c:v>1397.1688769217881</c:v>
                </c:pt>
                <c:pt idx="390">
                  <c:v>1400.8063666055355</c:v>
                </c:pt>
                <c:pt idx="391">
                  <c:v>1405.3062262137773</c:v>
                </c:pt>
                <c:pt idx="392">
                  <c:v>1410.3770306467691</c:v>
                </c:pt>
                <c:pt idx="393">
                  <c:v>1415.5520071087237</c:v>
                </c:pt>
                <c:pt idx="394">
                  <c:v>1420.8435869661521</c:v>
                </c:pt>
                <c:pt idx="395">
                  <c:v>1425.5930489137418</c:v>
                </c:pt>
                <c:pt idx="396">
                  <c:v>1429.6242113660555</c:v>
                </c:pt>
                <c:pt idx="397">
                  <c:v>1433.3305289975108</c:v>
                </c:pt>
                <c:pt idx="398">
                  <c:v>1438.3163536866787</c:v>
                </c:pt>
                <c:pt idx="399">
                  <c:v>1444.0213887349223</c:v>
                </c:pt>
                <c:pt idx="400">
                  <c:v>1449.7595869229278</c:v>
                </c:pt>
                <c:pt idx="401">
                  <c:v>1455.4434924968241</c:v>
                </c:pt>
                <c:pt idx="402">
                  <c:v>1460.4324474784878</c:v>
                </c:pt>
                <c:pt idx="403">
                  <c:v>1464.3222207767128</c:v>
                </c:pt>
                <c:pt idx="404">
                  <c:v>1468.2525980739117</c:v>
                </c:pt>
                <c:pt idx="405">
                  <c:v>1472.2386791826571</c:v>
                </c:pt>
                <c:pt idx="406">
                  <c:v>1477.8958233215262</c:v>
                </c:pt>
                <c:pt idx="407">
                  <c:v>1483.7086866830007</c:v>
                </c:pt>
                <c:pt idx="408">
                  <c:v>1489.4410604743132</c:v>
                </c:pt>
                <c:pt idx="409">
                  <c:v>1494.7056736316333</c:v>
                </c:pt>
                <c:pt idx="410">
                  <c:v>1499.4281817081821</c:v>
                </c:pt>
                <c:pt idx="411">
                  <c:v>1503.2581202350914</c:v>
                </c:pt>
                <c:pt idx="412">
                  <c:v>1508.5858267468989</c:v>
                </c:pt>
                <c:pt idx="413">
                  <c:v>1514.5780019863064</c:v>
                </c:pt>
                <c:pt idx="414">
                  <c:v>1520.694773130306</c:v>
                </c:pt>
                <c:pt idx="415">
                  <c:v>1526.9677125142769</c:v>
                </c:pt>
                <c:pt idx="416">
                  <c:v>1532.7987931517523</c:v>
                </c:pt>
                <c:pt idx="417">
                  <c:v>1537.4190279013437</c:v>
                </c:pt>
                <c:pt idx="418">
                  <c:v>1541.8973731632097</c:v>
                </c:pt>
                <c:pt idx="419">
                  <c:v>1547.9646882515872</c:v>
                </c:pt>
                <c:pt idx="420">
                  <c:v>1554.8768230999735</c:v>
                </c:pt>
                <c:pt idx="421">
                  <c:v>1561.9745432403524</c:v>
                </c:pt>
                <c:pt idx="422">
                  <c:v>1568.7256091449417</c:v>
                </c:pt>
                <c:pt idx="423">
                  <c:v>1575.0961007589908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Size'!$C$13:$PZ$13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Size'!$C$14:$PZ$14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Size'!$C$15:$PZ$15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Size'!$C$16:$PZ$16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Size'!$C$17:$PZ$17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140.68953637257235</c:v>
                </c:pt>
                <c:pt idx="423">
                  <c:v>141.12769267153408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Size'!$C$18:$PZ$18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15.902479596625787</c:v>
                </c:pt>
                <c:pt idx="93">
                  <c:v>16.563495386666176</c:v>
                </c:pt>
                <c:pt idx="94">
                  <c:v>17.080575442004267</c:v>
                </c:pt>
                <c:pt idx="95">
                  <c:v>17.503613452190223</c:v>
                </c:pt>
                <c:pt idx="96">
                  <c:v>17.959309150081744</c:v>
                </c:pt>
                <c:pt idx="97">
                  <c:v>18.632722766010353</c:v>
                </c:pt>
                <c:pt idx="98">
                  <c:v>19.362682563429154</c:v>
                </c:pt>
                <c:pt idx="99">
                  <c:v>20.027024599439553</c:v>
                </c:pt>
                <c:pt idx="100">
                  <c:v>20.603069924246018</c:v>
                </c:pt>
                <c:pt idx="101">
                  <c:v>21.12680247152413</c:v>
                </c:pt>
                <c:pt idx="102">
                  <c:v>21.486339422282601</c:v>
                </c:pt>
                <c:pt idx="103">
                  <c:v>21.903329712523085</c:v>
                </c:pt>
                <c:pt idx="104">
                  <c:v>22.582488662399896</c:v>
                </c:pt>
                <c:pt idx="105">
                  <c:v>23.281302702099499</c:v>
                </c:pt>
                <c:pt idx="106">
                  <c:v>23.863698132848715</c:v>
                </c:pt>
                <c:pt idx="107">
                  <c:v>24.396199874047763</c:v>
                </c:pt>
                <c:pt idx="108">
                  <c:v>24.839800132048339</c:v>
                </c:pt>
                <c:pt idx="109">
                  <c:v>25.134928865387504</c:v>
                </c:pt>
                <c:pt idx="110">
                  <c:v>25.450317460544007</c:v>
                </c:pt>
                <c:pt idx="111">
                  <c:v>25.934135056181987</c:v>
                </c:pt>
                <c:pt idx="112">
                  <c:v>26.459681919443742</c:v>
                </c:pt>
                <c:pt idx="113">
                  <c:v>27.000045696571906</c:v>
                </c:pt>
                <c:pt idx="114">
                  <c:v>27.505030312019045</c:v>
                </c:pt>
                <c:pt idx="115">
                  <c:v>27.867591122750255</c:v>
                </c:pt>
                <c:pt idx="116">
                  <c:v>28.114942868520171</c:v>
                </c:pt>
                <c:pt idx="117">
                  <c:v>28.485970487175049</c:v>
                </c:pt>
                <c:pt idx="118">
                  <c:v>28.926546885202878</c:v>
                </c:pt>
                <c:pt idx="119">
                  <c:v>29.380125881113486</c:v>
                </c:pt>
                <c:pt idx="120">
                  <c:v>29.739360445874684</c:v>
                </c:pt>
                <c:pt idx="121">
                  <c:v>30.108271362548642</c:v>
                </c:pt>
                <c:pt idx="122">
                  <c:v>30.436662555587922</c:v>
                </c:pt>
                <c:pt idx="123">
                  <c:v>30.629282435851287</c:v>
                </c:pt>
                <c:pt idx="124">
                  <c:v>30.808294946237343</c:v>
                </c:pt>
                <c:pt idx="125">
                  <c:v>31.013010266391664</c:v>
                </c:pt>
                <c:pt idx="126">
                  <c:v>31.455098594405865</c:v>
                </c:pt>
                <c:pt idx="127">
                  <c:v>31.789839893387889</c:v>
                </c:pt>
                <c:pt idx="128">
                  <c:v>32.132443228299032</c:v>
                </c:pt>
                <c:pt idx="129">
                  <c:v>32.420919469698177</c:v>
                </c:pt>
                <c:pt idx="130">
                  <c:v>32.60628208602698</c:v>
                </c:pt>
                <c:pt idx="131">
                  <c:v>32.840933619911397</c:v>
                </c:pt>
                <c:pt idx="132">
                  <c:v>33.13757428323693</c:v>
                </c:pt>
                <c:pt idx="133">
                  <c:v>33.443286526480684</c:v>
                </c:pt>
                <c:pt idx="134">
                  <c:v>33.748998769724423</c:v>
                </c:pt>
                <c:pt idx="135">
                  <c:v>34.019331851287149</c:v>
                </c:pt>
                <c:pt idx="136">
                  <c:v>34.213766047534158</c:v>
                </c:pt>
                <c:pt idx="137">
                  <c:v>34.351654062290983</c:v>
                </c:pt>
                <c:pt idx="138">
                  <c:v>34.504963762908766</c:v>
                </c:pt>
                <c:pt idx="139">
                  <c:v>34.781042178419689</c:v>
                </c:pt>
                <c:pt idx="140">
                  <c:v>35.045025154039664</c:v>
                </c:pt>
                <c:pt idx="141">
                  <c:v>35.296005531776864</c:v>
                </c:pt>
                <c:pt idx="142">
                  <c:v>35.546683523516791</c:v>
                </c:pt>
                <c:pt idx="143">
                  <c:v>35.768332459518433</c:v>
                </c:pt>
                <c:pt idx="144">
                  <c:v>35.871748470586056</c:v>
                </c:pt>
                <c:pt idx="145">
                  <c:v>35.991190939509181</c:v>
                </c:pt>
                <c:pt idx="146">
                  <c:v>36.237333141290001</c:v>
                </c:pt>
                <c:pt idx="147">
                  <c:v>36.460796393275295</c:v>
                </c:pt>
                <c:pt idx="148">
                  <c:v>36.66944273139417</c:v>
                </c:pt>
                <c:pt idx="149">
                  <c:v>36.85934113768208</c:v>
                </c:pt>
                <c:pt idx="150">
                  <c:v>37.029282068149918</c:v>
                </c:pt>
                <c:pt idx="151">
                  <c:v>37.124231271293873</c:v>
                </c:pt>
                <c:pt idx="152">
                  <c:v>37.247604758181552</c:v>
                </c:pt>
                <c:pt idx="153">
                  <c:v>37.473789484142308</c:v>
                </c:pt>
                <c:pt idx="154">
                  <c:v>37.699974210103065</c:v>
                </c:pt>
                <c:pt idx="155">
                  <c:v>37.860238788658144</c:v>
                </c:pt>
                <c:pt idx="156">
                  <c:v>38.049532422951508</c:v>
                </c:pt>
                <c:pt idx="157">
                  <c:v>38.201330193582919</c:v>
                </c:pt>
                <c:pt idx="158">
                  <c:v>38.297791326713238</c:v>
                </c:pt>
                <c:pt idx="159">
                  <c:v>38.413605163669082</c:v>
                </c:pt>
                <c:pt idx="160">
                  <c:v>38.582034164150556</c:v>
                </c:pt>
                <c:pt idx="161">
                  <c:v>38.795216292228538</c:v>
                </c:pt>
                <c:pt idx="162">
                  <c:v>39.011724666276535</c:v>
                </c:pt>
                <c:pt idx="163">
                  <c:v>39.213416126458114</c:v>
                </c:pt>
                <c:pt idx="164">
                  <c:v>39.305946241623879</c:v>
                </c:pt>
                <c:pt idx="165">
                  <c:v>39.404221690737842</c:v>
                </c:pt>
                <c:pt idx="166">
                  <c:v>39.517918825712769</c:v>
                </c:pt>
                <c:pt idx="167">
                  <c:v>39.869593740542122</c:v>
                </c:pt>
                <c:pt idx="168">
                  <c:v>40.12390036424933</c:v>
                </c:pt>
                <c:pt idx="169">
                  <c:v>40.429914993490357</c:v>
                </c:pt>
                <c:pt idx="170">
                  <c:v>40.673638107292987</c:v>
                </c:pt>
                <c:pt idx="171">
                  <c:v>40.893472727310993</c:v>
                </c:pt>
                <c:pt idx="172">
                  <c:v>41.036198918024198</c:v>
                </c:pt>
                <c:pt idx="173">
                  <c:v>41.170458300813735</c:v>
                </c:pt>
                <c:pt idx="174">
                  <c:v>41.451374892281038</c:v>
                </c:pt>
                <c:pt idx="175">
                  <c:v>41.745596467628381</c:v>
                </c:pt>
                <c:pt idx="176">
                  <c:v>42.034375095024799</c:v>
                </c:pt>
                <c:pt idx="177">
                  <c:v>42.313779756505731</c:v>
                </c:pt>
                <c:pt idx="178">
                  <c:v>42.576553188136607</c:v>
                </c:pt>
                <c:pt idx="179">
                  <c:v>42.717162676868895</c:v>
                </c:pt>
                <c:pt idx="180">
                  <c:v>42.887405993334006</c:v>
                </c:pt>
                <c:pt idx="181">
                  <c:v>43.218216274351477</c:v>
                </c:pt>
                <c:pt idx="182">
                  <c:v>43.588034349017256</c:v>
                </c:pt>
                <c:pt idx="183">
                  <c:v>43.916425542056537</c:v>
                </c:pt>
                <c:pt idx="184">
                  <c:v>44.249050139057644</c:v>
                </c:pt>
                <c:pt idx="185">
                  <c:v>44.525128554568568</c:v>
                </c:pt>
                <c:pt idx="186">
                  <c:v>44.686602677112738</c:v>
                </c:pt>
                <c:pt idx="187">
                  <c:v>45.025274994059323</c:v>
                </c:pt>
                <c:pt idx="188">
                  <c:v>45.430774616403404</c:v>
                </c:pt>
                <c:pt idx="189">
                  <c:v>45.862279434513027</c:v>
                </c:pt>
                <c:pt idx="190">
                  <c:v>46.233004667170626</c:v>
                </c:pt>
                <c:pt idx="191">
                  <c:v>46.601008425852768</c:v>
                </c:pt>
                <c:pt idx="192">
                  <c:v>46.931818706870231</c:v>
                </c:pt>
                <c:pt idx="193">
                  <c:v>47.061844685697942</c:v>
                </c:pt>
                <c:pt idx="194">
                  <c:v>47.236926178119433</c:v>
                </c:pt>
                <c:pt idx="195">
                  <c:v>47.642123414466234</c:v>
                </c:pt>
                <c:pt idx="196">
                  <c:v>48.06455665265765</c:v>
                </c:pt>
                <c:pt idx="197">
                  <c:v>48.43891051728253</c:v>
                </c:pt>
                <c:pt idx="198">
                  <c:v>48.811450065923772</c:v>
                </c:pt>
                <c:pt idx="199">
                  <c:v>49.136515012993044</c:v>
                </c:pt>
                <c:pt idx="200">
                  <c:v>49.305851171466337</c:v>
                </c:pt>
                <c:pt idx="201">
                  <c:v>49.48365413786329</c:v>
                </c:pt>
                <c:pt idx="202">
                  <c:v>49.792087855082499</c:v>
                </c:pt>
                <c:pt idx="203">
                  <c:v>50.246574008984936</c:v>
                </c:pt>
                <c:pt idx="204">
                  <c:v>50.567707938089633</c:v>
                </c:pt>
                <c:pt idx="205">
                  <c:v>50.972905174436441</c:v>
                </c:pt>
                <c:pt idx="206">
                  <c:v>51.276500715699278</c:v>
                </c:pt>
                <c:pt idx="207">
                  <c:v>51.460653788038975</c:v>
                </c:pt>
                <c:pt idx="208">
                  <c:v>51.609125312700385</c:v>
                </c:pt>
                <c:pt idx="209">
                  <c:v>51.994062687229849</c:v>
                </c:pt>
                <c:pt idx="210">
                  <c:v>52.387164483685709</c:v>
                </c:pt>
                <c:pt idx="211">
                  <c:v>52.717672378705899</c:v>
                </c:pt>
                <c:pt idx="212">
                  <c:v>53.045156413753361</c:v>
                </c:pt>
                <c:pt idx="213">
                  <c:v>53.33998276109525</c:v>
                </c:pt>
                <c:pt idx="214">
                  <c:v>53.489966215743024</c:v>
                </c:pt>
                <c:pt idx="215">
                  <c:v>53.633297178450775</c:v>
                </c:pt>
                <c:pt idx="216">
                  <c:v>54.004324797105646</c:v>
                </c:pt>
                <c:pt idx="217">
                  <c:v>54.362349817877757</c:v>
                </c:pt>
                <c:pt idx="218">
                  <c:v>54.694672028881584</c:v>
                </c:pt>
                <c:pt idx="219">
                  <c:v>54.984357814269828</c:v>
                </c:pt>
                <c:pt idx="220">
                  <c:v>55.257109983810736</c:v>
                </c:pt>
                <c:pt idx="221">
                  <c:v>55.397719472543024</c:v>
                </c:pt>
                <c:pt idx="222">
                  <c:v>55.561612683065391</c:v>
                </c:pt>
                <c:pt idx="223">
                  <c:v>55.87730366421917</c:v>
                </c:pt>
                <c:pt idx="224">
                  <c:v>56.198135207326608</c:v>
                </c:pt>
                <c:pt idx="225">
                  <c:v>56.510197556513099</c:v>
                </c:pt>
                <c:pt idx="226">
                  <c:v>56.797464253923152</c:v>
                </c:pt>
                <c:pt idx="227">
                  <c:v>57.033930103791214</c:v>
                </c:pt>
                <c:pt idx="228">
                  <c:v>57.168189486580751</c:v>
                </c:pt>
                <c:pt idx="229">
                  <c:v>57.257998127771046</c:v>
                </c:pt>
                <c:pt idx="230">
                  <c:v>57.395583756530598</c:v>
                </c:pt>
                <c:pt idx="231">
                  <c:v>57.743327653395397</c:v>
                </c:pt>
                <c:pt idx="232">
                  <c:v>58.015777436939032</c:v>
                </c:pt>
                <c:pt idx="233">
                  <c:v>58.370173825743855</c:v>
                </c:pt>
                <c:pt idx="234">
                  <c:v>58.588798901772762</c:v>
                </c:pt>
                <c:pt idx="235">
                  <c:v>58.717615336611374</c:v>
                </c:pt>
                <c:pt idx="236">
                  <c:v>58.850060403417267</c:v>
                </c:pt>
                <c:pt idx="237">
                  <c:v>59.21352837214031</c:v>
                </c:pt>
                <c:pt idx="238">
                  <c:v>59.498980753566713</c:v>
                </c:pt>
                <c:pt idx="239">
                  <c:v>59.760847027205763</c:v>
                </c:pt>
                <c:pt idx="240">
                  <c:v>60.035413512730322</c:v>
                </c:pt>
                <c:pt idx="241">
                  <c:v>60.253736202761957</c:v>
                </c:pt>
                <c:pt idx="242">
                  <c:v>60.334775650031318</c:v>
                </c:pt>
                <c:pt idx="243">
                  <c:v>60.464196856864476</c:v>
                </c:pt>
                <c:pt idx="244">
                  <c:v>60.775352048059148</c:v>
                </c:pt>
                <c:pt idx="245">
                  <c:v>61.094369275182942</c:v>
                </c:pt>
                <c:pt idx="246">
                  <c:v>61.368633374710221</c:v>
                </c:pt>
                <c:pt idx="247">
                  <c:v>61.649247580180244</c:v>
                </c:pt>
                <c:pt idx="248">
                  <c:v>61.883899114064668</c:v>
                </c:pt>
                <c:pt idx="249">
                  <c:v>61.979453089203162</c:v>
                </c:pt>
                <c:pt idx="250">
                  <c:v>62.087707276227164</c:v>
                </c:pt>
                <c:pt idx="251">
                  <c:v>62.347759233882577</c:v>
                </c:pt>
                <c:pt idx="252">
                  <c:v>62.630792527330797</c:v>
                </c:pt>
                <c:pt idx="253">
                  <c:v>62.892658800969848</c:v>
                </c:pt>
                <c:pt idx="254">
                  <c:v>63.151198828638897</c:v>
                </c:pt>
                <c:pt idx="255">
                  <c:v>63.357123692782302</c:v>
                </c:pt>
                <c:pt idx="256">
                  <c:v>63.472937529738147</c:v>
                </c:pt>
                <c:pt idx="257">
                  <c:v>63.618385194426821</c:v>
                </c:pt>
                <c:pt idx="258">
                  <c:v>63.826729146548423</c:v>
                </c:pt>
                <c:pt idx="259">
                  <c:v>64.10492426404025</c:v>
                </c:pt>
                <c:pt idx="260">
                  <c:v>64.405193559333071</c:v>
                </c:pt>
                <c:pt idx="261">
                  <c:v>64.697600818696785</c:v>
                </c:pt>
                <c:pt idx="262">
                  <c:v>64.895361260913802</c:v>
                </c:pt>
                <c:pt idx="263">
                  <c:v>65.036877907637916</c:v>
                </c:pt>
                <c:pt idx="264">
                  <c:v>65.156320376561041</c:v>
                </c:pt>
                <c:pt idx="265">
                  <c:v>65.396414858396383</c:v>
                </c:pt>
                <c:pt idx="266">
                  <c:v>65.693660293716476</c:v>
                </c:pt>
                <c:pt idx="267">
                  <c:v>65.95340986537461</c:v>
                </c:pt>
                <c:pt idx="268">
                  <c:v>66.235233614833732</c:v>
                </c:pt>
                <c:pt idx="269">
                  <c:v>66.467768446737239</c:v>
                </c:pt>
                <c:pt idx="270">
                  <c:v>66.615937585401369</c:v>
                </c:pt>
                <c:pt idx="271">
                  <c:v>66.760478092098211</c:v>
                </c:pt>
                <c:pt idx="272">
                  <c:v>67.040185139576423</c:v>
                </c:pt>
                <c:pt idx="273">
                  <c:v>67.387929036441221</c:v>
                </c:pt>
                <c:pt idx="274">
                  <c:v>67.656750188017568</c:v>
                </c:pt>
                <c:pt idx="275">
                  <c:v>67.947040745400358</c:v>
                </c:pt>
                <c:pt idx="276">
                  <c:v>68.234609828807677</c:v>
                </c:pt>
                <c:pt idx="277">
                  <c:v>68.373405001556321</c:v>
                </c:pt>
                <c:pt idx="278">
                  <c:v>68.534576738103212</c:v>
                </c:pt>
                <c:pt idx="279">
                  <c:v>68.827891155458744</c:v>
                </c:pt>
                <c:pt idx="280">
                  <c:v>69.141767820628885</c:v>
                </c:pt>
                <c:pt idx="281">
                  <c:v>69.44445620389989</c:v>
                </c:pt>
                <c:pt idx="282">
                  <c:v>69.767404448988245</c:v>
                </c:pt>
                <c:pt idx="283">
                  <c:v>70.04197093451279</c:v>
                </c:pt>
                <c:pt idx="284">
                  <c:v>70.191349617166026</c:v>
                </c:pt>
                <c:pt idx="285">
                  <c:v>70.364919179601145</c:v>
                </c:pt>
                <c:pt idx="286">
                  <c:v>70.842084283299101</c:v>
                </c:pt>
                <c:pt idx="287">
                  <c:v>71.181361372240232</c:v>
                </c:pt>
                <c:pt idx="288">
                  <c:v>71.528802883107758</c:v>
                </c:pt>
                <c:pt idx="289">
                  <c:v>71.901342431749001</c:v>
                </c:pt>
                <c:pt idx="290">
                  <c:v>72.227012150812811</c:v>
                </c:pt>
                <c:pt idx="291">
                  <c:v>72.399674555256112</c:v>
                </c:pt>
                <c:pt idx="292">
                  <c:v>72.635233247132362</c:v>
                </c:pt>
                <c:pt idx="293">
                  <c:v>73.064016591266522</c:v>
                </c:pt>
                <c:pt idx="294">
                  <c:v>73.498242883351608</c:v>
                </c:pt>
                <c:pt idx="295">
                  <c:v>73.86201323807191</c:v>
                </c:pt>
                <c:pt idx="296">
                  <c:v>74.224876434800393</c:v>
                </c:pt>
                <c:pt idx="297">
                  <c:v>74.631887987130838</c:v>
                </c:pt>
                <c:pt idx="298">
                  <c:v>74.86593474902071</c:v>
                </c:pt>
                <c:pt idx="299">
                  <c:v>75.116612740760644</c:v>
                </c:pt>
                <c:pt idx="300">
                  <c:v>75.636414270074184</c:v>
                </c:pt>
                <c:pt idx="301">
                  <c:v>76.221833560796142</c:v>
                </c:pt>
                <c:pt idx="302">
                  <c:v>76.838700995234561</c:v>
                </c:pt>
                <c:pt idx="303">
                  <c:v>77.427748917923793</c:v>
                </c:pt>
                <c:pt idx="304">
                  <c:v>77.916102303520887</c:v>
                </c:pt>
                <c:pt idx="305">
                  <c:v>78.228164652707392</c:v>
                </c:pt>
                <c:pt idx="306">
                  <c:v>78.559882091716673</c:v>
                </c:pt>
                <c:pt idx="307">
                  <c:v>79.20366187991246</c:v>
                </c:pt>
                <c:pt idx="308">
                  <c:v>79.886751847753828</c:v>
                </c:pt>
                <c:pt idx="309">
                  <c:v>80.30585883997523</c:v>
                </c:pt>
                <c:pt idx="310">
                  <c:v>80.774254749752245</c:v>
                </c:pt>
                <c:pt idx="311">
                  <c:v>81.184894934049979</c:v>
                </c:pt>
                <c:pt idx="312">
                  <c:v>81.49816682722556</c:v>
                </c:pt>
                <c:pt idx="313">
                  <c:v>81.90517837955602</c:v>
                </c:pt>
                <c:pt idx="314">
                  <c:v>82.674750742617675</c:v>
                </c:pt>
                <c:pt idx="315">
                  <c:v>83.527176868932344</c:v>
                </c:pt>
                <c:pt idx="316">
                  <c:v>84.419215560889867</c:v>
                </c:pt>
                <c:pt idx="317">
                  <c:v>85.229005261588924</c:v>
                </c:pt>
                <c:pt idx="318">
                  <c:v>85.938100425195842</c:v>
                </c:pt>
                <c:pt idx="319">
                  <c:v>86.346321521515378</c:v>
                </c:pt>
                <c:pt idx="320">
                  <c:v>86.834070135117912</c:v>
                </c:pt>
                <c:pt idx="321">
                  <c:v>87.628438149956025</c:v>
                </c:pt>
                <c:pt idx="322">
                  <c:v>88.589118463294682</c:v>
                </c:pt>
                <c:pt idx="323">
                  <c:v>89.493857367137693</c:v>
                </c:pt>
                <c:pt idx="324">
                  <c:v>90.526505547827512</c:v>
                </c:pt>
                <c:pt idx="325">
                  <c:v>91.269467943129072</c:v>
                </c:pt>
                <c:pt idx="326">
                  <c:v>91.761147574696167</c:v>
                </c:pt>
                <c:pt idx="327">
                  <c:v>92.261596400184217</c:v>
                </c:pt>
                <c:pt idx="328">
                  <c:v>93.19899299173278</c:v>
                </c:pt>
                <c:pt idx="329">
                  <c:v>94.323566515593825</c:v>
                </c:pt>
                <c:pt idx="330">
                  <c:v>95.370729224152768</c:v>
                </c:pt>
                <c:pt idx="331">
                  <c:v>96.259744056137549</c:v>
                </c:pt>
                <c:pt idx="332">
                  <c:v>97.061369334910225</c:v>
                </c:pt>
                <c:pt idx="333">
                  <c:v>97.578449390248309</c:v>
                </c:pt>
                <c:pt idx="334">
                  <c:v>98.16417106696754</c:v>
                </c:pt>
                <c:pt idx="335">
                  <c:v>99.189864369720055</c:v>
                </c:pt>
                <c:pt idx="336">
                  <c:v>100.22341970840169</c:v>
                </c:pt>
                <c:pt idx="337">
                  <c:v>101.10306057447099</c:v>
                </c:pt>
                <c:pt idx="338">
                  <c:v>101.52609858465694</c:v>
                </c:pt>
                <c:pt idx="339">
                  <c:v>102.09428187353429</c:v>
                </c:pt>
                <c:pt idx="340">
                  <c:v>102.52639146363846</c:v>
                </c:pt>
                <c:pt idx="341">
                  <c:v>103.13146584418321</c:v>
                </c:pt>
                <c:pt idx="342">
                  <c:v>104.22852224229231</c:v>
                </c:pt>
                <c:pt idx="343">
                  <c:v>105.35611962612609</c:v>
                </c:pt>
                <c:pt idx="344">
                  <c:v>106.39783938673411</c:v>
                </c:pt>
                <c:pt idx="345">
                  <c:v>107.04736450887809</c:v>
                </c:pt>
                <c:pt idx="346">
                  <c:v>107.80302711606517</c:v>
                </c:pt>
                <c:pt idx="347">
                  <c:v>108.23846295213934</c:v>
                </c:pt>
                <c:pt idx="348">
                  <c:v>108.87196161642781</c:v>
                </c:pt>
                <c:pt idx="349">
                  <c:v>109.98746356037061</c:v>
                </c:pt>
                <c:pt idx="350">
                  <c:v>111.17342144167822</c:v>
                </c:pt>
                <c:pt idx="351">
                  <c:v>112.37147476287676</c:v>
                </c:pt>
                <c:pt idx="352">
                  <c:v>113.60762871973179</c:v>
                </c:pt>
                <c:pt idx="353">
                  <c:v>114.61336454666426</c:v>
                </c:pt>
                <c:pt idx="354">
                  <c:v>115.21571745323352</c:v>
                </c:pt>
                <c:pt idx="355">
                  <c:v>115.84830895953017</c:v>
                </c:pt>
                <c:pt idx="356">
                  <c:v>117.19997436734378</c:v>
                </c:pt>
                <c:pt idx="357">
                  <c:v>118.41647323437603</c:v>
                </c:pt>
                <c:pt idx="358">
                  <c:v>119.61543371356639</c:v>
                </c:pt>
                <c:pt idx="359">
                  <c:v>120.79171524296123</c:v>
                </c:pt>
                <c:pt idx="360">
                  <c:v>121.82648012563195</c:v>
                </c:pt>
                <c:pt idx="361">
                  <c:v>122.39012762455019</c:v>
                </c:pt>
                <c:pt idx="362">
                  <c:v>122.84552093644444</c:v>
                </c:pt>
                <c:pt idx="363">
                  <c:v>123.67042993700719</c:v>
                </c:pt>
                <c:pt idx="364">
                  <c:v>125.00002116701981</c:v>
                </c:pt>
                <c:pt idx="365">
                  <c:v>126.26338986362947</c:v>
                </c:pt>
                <c:pt idx="366">
                  <c:v>127.41759721522332</c:v>
                </c:pt>
                <c:pt idx="367">
                  <c:v>128.42484497214215</c:v>
                </c:pt>
                <c:pt idx="368">
                  <c:v>128.99514496300043</c:v>
                </c:pt>
                <c:pt idx="369">
                  <c:v>129.59024060563513</c:v>
                </c:pt>
                <c:pt idx="370">
                  <c:v>130.80764663065918</c:v>
                </c:pt>
                <c:pt idx="371">
                  <c:v>132.00055938990408</c:v>
                </c:pt>
                <c:pt idx="372">
                  <c:v>133.2149415549554</c:v>
                </c:pt>
                <c:pt idx="373">
                  <c:v>134.30534546112449</c:v>
                </c:pt>
                <c:pt idx="374">
                  <c:v>135.13932604160547</c:v>
                </c:pt>
                <c:pt idx="375">
                  <c:v>135.69359957460821</c:v>
                </c:pt>
                <c:pt idx="376">
                  <c:v>136.3098622370521</c:v>
                </c:pt>
                <c:pt idx="377">
                  <c:v>137.35762971760559</c:v>
                </c:pt>
                <c:pt idx="378">
                  <c:v>138.52816591305222</c:v>
                </c:pt>
                <c:pt idx="379">
                  <c:v>139.65697284087506</c:v>
                </c:pt>
                <c:pt idx="380">
                  <c:v>140.75009822101964</c:v>
                </c:pt>
                <c:pt idx="381">
                  <c:v>141.53327795395862</c:v>
                </c:pt>
                <c:pt idx="382">
                  <c:v>141.94301098026452</c:v>
                </c:pt>
                <c:pt idx="383">
                  <c:v>142.42622380390796</c:v>
                </c:pt>
                <c:pt idx="384">
                  <c:v>143.35303688555197</c:v>
                </c:pt>
                <c:pt idx="385">
                  <c:v>144.35514408051711</c:v>
                </c:pt>
                <c:pt idx="386">
                  <c:v>145.31370769187487</c:v>
                </c:pt>
                <c:pt idx="387">
                  <c:v>146.19153424196051</c:v>
                </c:pt>
                <c:pt idx="388">
                  <c:v>146.84952617202816</c:v>
                </c:pt>
                <c:pt idx="389">
                  <c:v>147.18819848897473</c:v>
                </c:pt>
                <c:pt idx="390">
                  <c:v>147.4709293964257</c:v>
                </c:pt>
                <c:pt idx="391">
                  <c:v>147.99194046972835</c:v>
                </c:pt>
                <c:pt idx="392">
                  <c:v>148.71464300321259</c:v>
                </c:pt>
                <c:pt idx="393">
                  <c:v>149.46002448649233</c:v>
                </c:pt>
                <c:pt idx="394">
                  <c:v>150.25862590529226</c:v>
                </c:pt>
                <c:pt idx="395">
                  <c:v>150.80080399840406</c:v>
                </c:pt>
                <c:pt idx="396">
                  <c:v>151.16608628311076</c:v>
                </c:pt>
                <c:pt idx="397">
                  <c:v>151.55707137758569</c:v>
                </c:pt>
                <c:pt idx="398">
                  <c:v>152.24106850341889</c:v>
                </c:pt>
                <c:pt idx="399">
                  <c:v>153.19812018479024</c:v>
                </c:pt>
                <c:pt idx="400">
                  <c:v>153.90933205037808</c:v>
                </c:pt>
                <c:pt idx="401">
                  <c:v>154.54313310066385</c:v>
                </c:pt>
                <c:pt idx="402">
                  <c:v>154.99399062259897</c:v>
                </c:pt>
                <c:pt idx="403">
                  <c:v>155.31058876174458</c:v>
                </c:pt>
                <c:pt idx="404">
                  <c:v>155.7720297935843</c:v>
                </c:pt>
                <c:pt idx="405">
                  <c:v>156.35684431231172</c:v>
                </c:pt>
                <c:pt idx="406">
                  <c:v>157.10555204156148</c:v>
                </c:pt>
                <c:pt idx="407">
                  <c:v>157.68673792832161</c:v>
                </c:pt>
                <c:pt idx="408">
                  <c:v>158.21984444151519</c:v>
                </c:pt>
                <c:pt idx="409">
                  <c:v>158.67130673544489</c:v>
                </c:pt>
                <c:pt idx="410">
                  <c:v>158.87602205559921</c:v>
                </c:pt>
                <c:pt idx="411">
                  <c:v>159.09494951762539</c:v>
                </c:pt>
                <c:pt idx="412">
                  <c:v>159.63561568075085</c:v>
                </c:pt>
                <c:pt idx="413">
                  <c:v>160.10552352051423</c:v>
                </c:pt>
                <c:pt idx="414">
                  <c:v>160.57633851826941</c:v>
                </c:pt>
                <c:pt idx="415">
                  <c:v>161.04806067401645</c:v>
                </c:pt>
                <c:pt idx="416">
                  <c:v>161.56967651931365</c:v>
                </c:pt>
                <c:pt idx="417">
                  <c:v>161.74264130975422</c:v>
                </c:pt>
                <c:pt idx="418">
                  <c:v>161.9664069477368</c:v>
                </c:pt>
                <c:pt idx="419">
                  <c:v>162.3552753402308</c:v>
                </c:pt>
                <c:pt idx="420">
                  <c:v>162.70997411503291</c:v>
                </c:pt>
                <c:pt idx="421">
                  <c:v>163.19711795664088</c:v>
                </c:pt>
                <c:pt idx="422">
                  <c:v>163.63406572270145</c:v>
                </c:pt>
                <c:pt idx="423">
                  <c:v>163.8672053265995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Size'!$C$19:$PZ$19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</c:strCache>
            </c:strRef>
          </c:cat>
          <c:val>
            <c:numRef>
              <c:f>'By Population Size'!$C$12:$PZ$12</c:f>
              <c:numCache>
                <c:formatCode>0.0</c:formatCode>
                <c:ptCount val="44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2.5292250204434685</c:v>
                </c:pt>
                <c:pt idx="93">
                  <c:v>2.6160521500027918</c:v>
                </c:pt>
                <c:pt idx="94">
                  <c:v>2.688241313423346</c:v>
                </c:pt>
                <c:pt idx="95">
                  <c:v>2.7392881734287458</c:v>
                </c:pt>
                <c:pt idx="96">
                  <c:v>2.8001620992205583</c:v>
                </c:pt>
                <c:pt idx="97">
                  <c:v>2.8845901931375062</c:v>
                </c:pt>
                <c:pt idx="98">
                  <c:v>2.9708143565193339</c:v>
                </c:pt>
                <c:pt idx="99">
                  <c:v>3.0457745985428453</c:v>
                </c:pt>
                <c:pt idx="100">
                  <c:v>3.1118058095123833</c:v>
                </c:pt>
                <c:pt idx="101">
                  <c:v>3.1823143650765142</c:v>
                </c:pt>
                <c:pt idx="102">
                  <c:v>3.2273443923745679</c:v>
                </c:pt>
                <c:pt idx="103">
                  <c:v>3.2813804251322312</c:v>
                </c:pt>
                <c:pt idx="104">
                  <c:v>3.3561354020740417</c:v>
                </c:pt>
                <c:pt idx="105">
                  <c:v>3.4395499996500933</c:v>
                </c:pt>
                <c:pt idx="106">
                  <c:v>3.5076338614366374</c:v>
                </c:pt>
                <c:pt idx="107">
                  <c:v>3.5788351866515073</c:v>
                </c:pt>
                <c:pt idx="108">
                  <c:v>3.6330251682204469</c:v>
                </c:pt>
                <c:pt idx="109">
                  <c:v>3.6786581616959952</c:v>
                </c:pt>
                <c:pt idx="110">
                  <c:v>3.7233931204391038</c:v>
                </c:pt>
                <c:pt idx="111">
                  <c:v>3.7937733853271713</c:v>
                </c:pt>
                <c:pt idx="112">
                  <c:v>3.8597532800262848</c:v>
                </c:pt>
                <c:pt idx="113">
                  <c:v>3.9259512688747051</c:v>
                </c:pt>
                <c:pt idx="114">
                  <c:v>3.9929574889823209</c:v>
                </c:pt>
                <c:pt idx="115">
                  <c:v>4.0465445043737649</c:v>
                </c:pt>
                <c:pt idx="116">
                  <c:v>4.0873922556321691</c:v>
                </c:pt>
                <c:pt idx="117">
                  <c:v>4.1356680370346126</c:v>
                </c:pt>
                <c:pt idx="118">
                  <c:v>4.1952975432686159</c:v>
                </c:pt>
                <c:pt idx="119">
                  <c:v>4.2565948282914352</c:v>
                </c:pt>
                <c:pt idx="120">
                  <c:v>4.3164039414719255</c:v>
                </c:pt>
                <c:pt idx="121">
                  <c:v>4.3837180592020921</c:v>
                </c:pt>
                <c:pt idx="122">
                  <c:v>4.4340464914215412</c:v>
                </c:pt>
                <c:pt idx="123">
                  <c:v>4.4727133011868769</c:v>
                </c:pt>
                <c:pt idx="124">
                  <c:v>4.4882621311256932</c:v>
                </c:pt>
                <c:pt idx="125">
                  <c:v>4.5426830359115442</c:v>
                </c:pt>
                <c:pt idx="126">
                  <c:v>4.6075339726613045</c:v>
                </c:pt>
                <c:pt idx="127">
                  <c:v>4.6660088628107426</c:v>
                </c:pt>
                <c:pt idx="128">
                  <c:v>4.7251252063404943</c:v>
                </c:pt>
                <c:pt idx="129">
                  <c:v>4.776749374388177</c:v>
                </c:pt>
                <c:pt idx="130">
                  <c:v>4.8112595662490776</c:v>
                </c:pt>
                <c:pt idx="131">
                  <c:v>4.8506832910031852</c:v>
                </c:pt>
                <c:pt idx="132">
                  <c:v>4.9106848401977707</c:v>
                </c:pt>
                <c:pt idx="133">
                  <c:v>4.9803851645027057</c:v>
                </c:pt>
                <c:pt idx="134">
                  <c:v>5.0449410326975217</c:v>
                </c:pt>
                <c:pt idx="135">
                  <c:v>5.1037109914019041</c:v>
                </c:pt>
                <c:pt idx="136">
                  <c:v>5.1520765762775902</c:v>
                </c:pt>
                <c:pt idx="137">
                  <c:v>5.1871897343159867</c:v>
                </c:pt>
                <c:pt idx="138">
                  <c:v>5.2346829425944463</c:v>
                </c:pt>
                <c:pt idx="139">
                  <c:v>5.2959289113468415</c:v>
                </c:pt>
                <c:pt idx="140">
                  <c:v>5.3605874120825074</c:v>
                </c:pt>
                <c:pt idx="141">
                  <c:v>5.4201142857756599</c:v>
                </c:pt>
                <c:pt idx="142">
                  <c:v>5.4741118313305046</c:v>
                </c:pt>
                <c:pt idx="143">
                  <c:v>5.5268906154627526</c:v>
                </c:pt>
                <c:pt idx="144">
                  <c:v>5.5704709581212963</c:v>
                </c:pt>
                <c:pt idx="145">
                  <c:v>5.614282223996752</c:v>
                </c:pt>
                <c:pt idx="146">
                  <c:v>5.7003652676349104</c:v>
                </c:pt>
                <c:pt idx="147">
                  <c:v>5.7663964786044488</c:v>
                </c:pt>
                <c:pt idx="148">
                  <c:v>5.8294000296189044</c:v>
                </c:pt>
                <c:pt idx="149">
                  <c:v>5.9072083246510108</c:v>
                </c:pt>
                <c:pt idx="150">
                  <c:v>5.9599614506480458</c:v>
                </c:pt>
                <c:pt idx="151">
                  <c:v>6.0113931826816343</c:v>
                </c:pt>
                <c:pt idx="152">
                  <c:v>6.0571031505628206</c:v>
                </c:pt>
                <c:pt idx="153">
                  <c:v>6.1240323962647985</c:v>
                </c:pt>
                <c:pt idx="154">
                  <c:v>6.1905639408709812</c:v>
                </c:pt>
                <c:pt idx="155">
                  <c:v>6.2506681226064176</c:v>
                </c:pt>
                <c:pt idx="156">
                  <c:v>6.3115420483982305</c:v>
                </c:pt>
                <c:pt idx="157">
                  <c:v>6.3687853480574645</c:v>
                </c:pt>
                <c:pt idx="158">
                  <c:v>6.4094150051665615</c:v>
                </c:pt>
                <c:pt idx="159">
                  <c:v>6.4565618286196518</c:v>
                </c:pt>
                <c:pt idx="160">
                  <c:v>6.5192831401467704</c:v>
                </c:pt>
                <c:pt idx="161">
                  <c:v>6.5827357085274452</c:v>
                </c:pt>
                <c:pt idx="162">
                  <c:v>6.6478817138321498</c:v>
                </c:pt>
                <c:pt idx="163">
                  <c:v>6.7110520427254867</c:v>
                </c:pt>
                <c:pt idx="164">
                  <c:v>6.7674229657874942</c:v>
                </c:pt>
                <c:pt idx="165">
                  <c:v>6.8121707535982097</c:v>
                </c:pt>
                <c:pt idx="166">
                  <c:v>6.8614856894767602</c:v>
                </c:pt>
                <c:pt idx="167">
                  <c:v>6.938049564951057</c:v>
                </c:pt>
                <c:pt idx="168">
                  <c:v>7.0059281616559002</c:v>
                </c:pt>
                <c:pt idx="169">
                  <c:v>7.0751922976622215</c:v>
                </c:pt>
                <c:pt idx="170">
                  <c:v>7.1429810908938203</c:v>
                </c:pt>
                <c:pt idx="171">
                  <c:v>7.204714564215255</c:v>
                </c:pt>
                <c:pt idx="172">
                  <c:v>7.2558640567615047</c:v>
                </c:pt>
                <c:pt idx="173">
                  <c:v>7.306012882034465</c:v>
                </c:pt>
                <c:pt idx="174">
                  <c:v>7.3778171734268296</c:v>
                </c:pt>
                <c:pt idx="175">
                  <c:v>7.4476586174754349</c:v>
                </c:pt>
                <c:pt idx="176">
                  <c:v>7.5216566794284745</c:v>
                </c:pt>
                <c:pt idx="177">
                  <c:v>7.6071880731595627</c:v>
                </c:pt>
                <c:pt idx="178">
                  <c:v>7.6791334842955976</c:v>
                </c:pt>
                <c:pt idx="179">
                  <c:v>7.7312964731827449</c:v>
                </c:pt>
                <c:pt idx="180">
                  <c:v>7.7853068478051952</c:v>
                </c:pt>
                <c:pt idx="181">
                  <c:v>7.8644878530711733</c:v>
                </c:pt>
                <c:pt idx="182">
                  <c:v>7.9535857275968089</c:v>
                </c:pt>
                <c:pt idx="183">
                  <c:v>8.0806191550342223</c:v>
                </c:pt>
                <c:pt idx="184">
                  <c:v>8.1578373129564401</c:v>
                </c:pt>
                <c:pt idx="185">
                  <c:v>8.2290386381713088</c:v>
                </c:pt>
                <c:pt idx="186">
                  <c:v>8.2767114533962562</c:v>
                </c:pt>
                <c:pt idx="187">
                  <c:v>8.3431018782587714</c:v>
                </c:pt>
                <c:pt idx="188">
                  <c:v>8.4235657902853767</c:v>
                </c:pt>
                <c:pt idx="189">
                  <c:v>8.5084813887713633</c:v>
                </c:pt>
                <c:pt idx="190">
                  <c:v>8.5858791536400698</c:v>
                </c:pt>
                <c:pt idx="191">
                  <c:v>8.6648035775539221</c:v>
                </c:pt>
                <c:pt idx="192">
                  <c:v>8.7347733122785893</c:v>
                </c:pt>
                <c:pt idx="193">
                  <c:v>8.7901692262025186</c:v>
                </c:pt>
                <c:pt idx="194">
                  <c:v>8.8501322881942848</c:v>
                </c:pt>
                <c:pt idx="195">
                  <c:v>8.9346373565168715</c:v>
                </c:pt>
                <c:pt idx="196">
                  <c:v>9.0245691204369152</c:v>
                </c:pt>
                <c:pt idx="197">
                  <c:v>9.1077271366608414</c:v>
                </c:pt>
                <c:pt idx="198">
                  <c:v>9.1881012452142024</c:v>
                </c:pt>
                <c:pt idx="199">
                  <c:v>9.2575193300317995</c:v>
                </c:pt>
                <c:pt idx="200">
                  <c:v>9.3166228444939456</c:v>
                </c:pt>
                <c:pt idx="201">
                  <c:v>9.3846810481452767</c:v>
                </c:pt>
                <c:pt idx="202">
                  <c:v>9.4642084382366232</c:v>
                </c:pt>
                <c:pt idx="203">
                  <c:v>9.5482901473282027</c:v>
                </c:pt>
                <c:pt idx="204">
                  <c:v>9.6278688536899768</c:v>
                </c:pt>
                <c:pt idx="205">
                  <c:v>9.7579812573528972</c:v>
                </c:pt>
                <c:pt idx="206">
                  <c:v>9.8267194015873613</c:v>
                </c:pt>
                <c:pt idx="207">
                  <c:v>9.8812942551844891</c:v>
                </c:pt>
                <c:pt idx="208">
                  <c:v>9.9348684415083266</c:v>
                </c:pt>
                <c:pt idx="209">
                  <c:v>10.022721896476153</c:v>
                </c:pt>
                <c:pt idx="210">
                  <c:v>10.108407239018517</c:v>
                </c:pt>
                <c:pt idx="211">
                  <c:v>10.186164217780195</c:v>
                </c:pt>
                <c:pt idx="212">
                  <c:v>10.255813225814707</c:v>
                </c:pt>
                <c:pt idx="213">
                  <c:v>10.327181328908459</c:v>
                </c:pt>
                <c:pt idx="214">
                  <c:v>10.377253179775781</c:v>
                </c:pt>
                <c:pt idx="215">
                  <c:v>10.435073787477299</c:v>
                </c:pt>
                <c:pt idx="216">
                  <c:v>10.515460725098267</c:v>
                </c:pt>
                <c:pt idx="217">
                  <c:v>10.595398645353017</c:v>
                </c:pt>
                <c:pt idx="218">
                  <c:v>10.670692443134291</c:v>
                </c:pt>
                <c:pt idx="219">
                  <c:v>10.741303631239273</c:v>
                </c:pt>
                <c:pt idx="220">
                  <c:v>10.809567099972304</c:v>
                </c:pt>
                <c:pt idx="221">
                  <c:v>10.861601798183386</c:v>
                </c:pt>
                <c:pt idx="222">
                  <c:v>10.915111839169192</c:v>
                </c:pt>
                <c:pt idx="223">
                  <c:v>10.997397478795893</c:v>
                </c:pt>
                <c:pt idx="224">
                  <c:v>11.075500842382944</c:v>
                </c:pt>
                <c:pt idx="225">
                  <c:v>11.148357117319023</c:v>
                </c:pt>
                <c:pt idx="226">
                  <c:v>11.223548282559447</c:v>
                </c:pt>
                <c:pt idx="227">
                  <c:v>11.287180457886612</c:v>
                </c:pt>
                <c:pt idx="228">
                  <c:v>11.336187496142612</c:v>
                </c:pt>
                <c:pt idx="229">
                  <c:v>11.456408688681089</c:v>
                </c:pt>
                <c:pt idx="230">
                  <c:v>11.519373752492726</c:v>
                </c:pt>
                <c:pt idx="231">
                  <c:v>11.597515603282595</c:v>
                </c:pt>
                <c:pt idx="232">
                  <c:v>11.671783075655368</c:v>
                </c:pt>
                <c:pt idx="233">
                  <c:v>11.746794633949303</c:v>
                </c:pt>
                <c:pt idx="234">
                  <c:v>11.809682723355301</c:v>
                </c:pt>
                <c:pt idx="235">
                  <c:v>11.857227247904186</c:v>
                </c:pt>
                <c:pt idx="236">
                  <c:v>11.914278111549327</c:v>
                </c:pt>
                <c:pt idx="237">
                  <c:v>11.996743358122515</c:v>
                </c:pt>
                <c:pt idx="238">
                  <c:v>12.070741420075555</c:v>
                </c:pt>
                <c:pt idx="239">
                  <c:v>12.14095490708474</c:v>
                </c:pt>
                <c:pt idx="240">
                  <c:v>12.213824011088429</c:v>
                </c:pt>
                <c:pt idx="241">
                  <c:v>12.281407539238327</c:v>
                </c:pt>
                <c:pt idx="242">
                  <c:v>12.329413910221039</c:v>
                </c:pt>
                <c:pt idx="243">
                  <c:v>12.382051574609616</c:v>
                </c:pt>
                <c:pt idx="244">
                  <c:v>12.458615450083911</c:v>
                </c:pt>
                <c:pt idx="245">
                  <c:v>12.530560861219946</c:v>
                </c:pt>
                <c:pt idx="246">
                  <c:v>12.616053767748218</c:v>
                </c:pt>
                <c:pt idx="247">
                  <c:v>12.691578488746403</c:v>
                </c:pt>
                <c:pt idx="248">
                  <c:v>12.760252487642836</c:v>
                </c:pt>
                <c:pt idx="249">
                  <c:v>12.807566088974808</c:v>
                </c:pt>
                <c:pt idx="250">
                  <c:v>12.858548803642176</c:v>
                </c:pt>
                <c:pt idx="251">
                  <c:v>12.934612345479829</c:v>
                </c:pt>
                <c:pt idx="252">
                  <c:v>13.017257198999504</c:v>
                </c:pt>
                <c:pt idx="253">
                  <c:v>13.128972719715016</c:v>
                </c:pt>
                <c:pt idx="254">
                  <c:v>13.192232852081597</c:v>
                </c:pt>
                <c:pt idx="255">
                  <c:v>13.26100948351888</c:v>
                </c:pt>
                <c:pt idx="256">
                  <c:v>13.31028593219461</c:v>
                </c:pt>
                <c:pt idx="257">
                  <c:v>13.399409464855458</c:v>
                </c:pt>
                <c:pt idx="258">
                  <c:v>13.473535817484564</c:v>
                </c:pt>
                <c:pt idx="259">
                  <c:v>13.548316452561586</c:v>
                </c:pt>
                <c:pt idx="260">
                  <c:v>13.628908655264254</c:v>
                </c:pt>
                <c:pt idx="261">
                  <c:v>13.707794591975288</c:v>
                </c:pt>
                <c:pt idx="262">
                  <c:v>13.770361954691131</c:v>
                </c:pt>
                <c:pt idx="263">
                  <c:v>13.822063097144451</c:v>
                </c:pt>
                <c:pt idx="264">
                  <c:v>13.873174102487882</c:v>
                </c:pt>
                <c:pt idx="265">
                  <c:v>13.940962895719482</c:v>
                </c:pt>
                <c:pt idx="266">
                  <c:v>14.018771190751588</c:v>
                </c:pt>
                <c:pt idx="267">
                  <c:v>14.097349229840072</c:v>
                </c:pt>
                <c:pt idx="268">
                  <c:v>14.1766328676469</c:v>
                </c:pt>
                <c:pt idx="269">
                  <c:v>14.248526962512507</c:v>
                </c:pt>
                <c:pt idx="270">
                  <c:v>14.293929032771144</c:v>
                </c:pt>
                <c:pt idx="271">
                  <c:v>14.355944745579917</c:v>
                </c:pt>
                <c:pt idx="272">
                  <c:v>14.440026454671493</c:v>
                </c:pt>
                <c:pt idx="273">
                  <c:v>14.525416728658914</c:v>
                </c:pt>
                <c:pt idx="274">
                  <c:v>14.601236518212046</c:v>
                </c:pt>
                <c:pt idx="275">
                  <c:v>14.690578145022199</c:v>
                </c:pt>
                <c:pt idx="276">
                  <c:v>14.765204831287948</c:v>
                </c:pt>
                <c:pt idx="277">
                  <c:v>14.819176718707579</c:v>
                </c:pt>
                <c:pt idx="278">
                  <c:v>14.889890539353411</c:v>
                </c:pt>
                <c:pt idx="279">
                  <c:v>14.98442793854411</c:v>
                </c:pt>
                <c:pt idx="280">
                  <c:v>15.076322549807916</c:v>
                </c:pt>
                <c:pt idx="281">
                  <c:v>15.167190835663217</c:v>
                </c:pt>
                <c:pt idx="282">
                  <c:v>15.264768723876607</c:v>
                </c:pt>
                <c:pt idx="283">
                  <c:v>15.349119843387914</c:v>
                </c:pt>
                <c:pt idx="284">
                  <c:v>15.41336781396018</c:v>
                </c:pt>
                <c:pt idx="285">
                  <c:v>15.491663613561323</c:v>
                </c:pt>
                <c:pt idx="286">
                  <c:v>15.611538421274432</c:v>
                </c:pt>
                <c:pt idx="287">
                  <c:v>15.743113338644472</c:v>
                </c:pt>
                <c:pt idx="288">
                  <c:v>15.845835682967978</c:v>
                </c:pt>
                <c:pt idx="289">
                  <c:v>15.96966184350382</c:v>
                </c:pt>
                <c:pt idx="290">
                  <c:v>16.067098611973538</c:v>
                </c:pt>
                <c:pt idx="291">
                  <c:v>16.142430896957634</c:v>
                </c:pt>
                <c:pt idx="292">
                  <c:v>16.235082423210208</c:v>
                </c:pt>
                <c:pt idx="293">
                  <c:v>16.363270466732185</c:v>
                </c:pt>
                <c:pt idx="294">
                  <c:v>16.497347052285452</c:v>
                </c:pt>
                <c:pt idx="295">
                  <c:v>16.622622897460804</c:v>
                </c:pt>
                <c:pt idx="296">
                  <c:v>16.745602339534635</c:v>
                </c:pt>
                <c:pt idx="297">
                  <c:v>16.862103102467287</c:v>
                </c:pt>
                <c:pt idx="298">
                  <c:v>16.944491374634836</c:v>
                </c:pt>
                <c:pt idx="299">
                  <c:v>17.04653377837521</c:v>
                </c:pt>
                <c:pt idx="300">
                  <c:v>17.18850024050634</c:v>
                </c:pt>
                <c:pt idx="301">
                  <c:v>17.335136483246153</c:v>
                </c:pt>
                <c:pt idx="302">
                  <c:v>17.476461491996965</c:v>
                </c:pt>
                <c:pt idx="303">
                  <c:v>17.628845157024394</c:v>
                </c:pt>
                <c:pt idx="304">
                  <c:v>17.743896235317539</c:v>
                </c:pt>
                <c:pt idx="305">
                  <c:v>17.836150060474317</c:v>
                </c:pt>
                <c:pt idx="306">
                  <c:v>17.945428058344639</c:v>
                </c:pt>
                <c:pt idx="307">
                  <c:v>18.107831225172575</c:v>
                </c:pt>
                <c:pt idx="308">
                  <c:v>18.263409328033966</c:v>
                </c:pt>
                <c:pt idx="309">
                  <c:v>18.403105045198782</c:v>
                </c:pt>
                <c:pt idx="310">
                  <c:v>18.549176808963921</c:v>
                </c:pt>
                <c:pt idx="311">
                  <c:v>18.668230556350224</c:v>
                </c:pt>
                <c:pt idx="312">
                  <c:v>18.760086680411209</c:v>
                </c:pt>
                <c:pt idx="313">
                  <c:v>18.873995971687396</c:v>
                </c:pt>
                <c:pt idx="314">
                  <c:v>19.036719865205487</c:v>
                </c:pt>
                <c:pt idx="315">
                  <c:v>19.198276313571412</c:v>
                </c:pt>
                <c:pt idx="316">
                  <c:v>19.359486377111963</c:v>
                </c:pt>
                <c:pt idx="317">
                  <c:v>19.519824064055285</c:v>
                </c:pt>
                <c:pt idx="318">
                  <c:v>19.651578588371812</c:v>
                </c:pt>
                <c:pt idx="319">
                  <c:v>19.746924218821707</c:v>
                </c:pt>
                <c:pt idx="320">
                  <c:v>19.858780859280888</c:v>
                </c:pt>
                <c:pt idx="321">
                  <c:v>20.016283322283225</c:v>
                </c:pt>
                <c:pt idx="322">
                  <c:v>20.179379258761898</c:v>
                </c:pt>
                <c:pt idx="323">
                  <c:v>20.342205784820841</c:v>
                </c:pt>
                <c:pt idx="324">
                  <c:v>20.509291561325071</c:v>
                </c:pt>
                <c:pt idx="325">
                  <c:v>20.644497104827686</c:v>
                </c:pt>
                <c:pt idx="326">
                  <c:v>20.74016346196774</c:v>
                </c:pt>
                <c:pt idx="327">
                  <c:v>20.857844499120173</c:v>
                </c:pt>
                <c:pt idx="328">
                  <c:v>21.036591898078512</c:v>
                </c:pt>
                <c:pt idx="329">
                  <c:v>21.212491244028257</c:v>
                </c:pt>
                <c:pt idx="330">
                  <c:v>21.384541869696118</c:v>
                </c:pt>
                <c:pt idx="331">
                  <c:v>21.548240772352287</c:v>
                </c:pt>
                <c:pt idx="332">
                  <c:v>21.686345685133922</c:v>
                </c:pt>
                <c:pt idx="333">
                  <c:v>21.787797951764407</c:v>
                </c:pt>
                <c:pt idx="334">
                  <c:v>21.911752402976315</c:v>
                </c:pt>
                <c:pt idx="335">
                  <c:v>22.095233727881375</c:v>
                </c:pt>
                <c:pt idx="336">
                  <c:v>22.272223544577653</c:v>
                </c:pt>
                <c:pt idx="337">
                  <c:v>22.421335797365479</c:v>
                </c:pt>
                <c:pt idx="338">
                  <c:v>22.531293735818931</c:v>
                </c:pt>
                <c:pt idx="339">
                  <c:v>22.626139032632182</c:v>
                </c:pt>
                <c:pt idx="340">
                  <c:v>22.720984329445432</c:v>
                </c:pt>
                <c:pt idx="341">
                  <c:v>22.846042080471477</c:v>
                </c:pt>
                <c:pt idx="342">
                  <c:v>23.040479429112299</c:v>
                </c:pt>
                <c:pt idx="343">
                  <c:v>23.236212513581357</c:v>
                </c:pt>
                <c:pt idx="344">
                  <c:v>23.40467100031946</c:v>
                </c:pt>
                <c:pt idx="345">
                  <c:v>23.528535648058124</c:v>
                </c:pt>
                <c:pt idx="346">
                  <c:v>23.636505081032599</c:v>
                </c:pt>
                <c:pt idx="347">
                  <c:v>23.730554975654261</c:v>
                </c:pt>
                <c:pt idx="348">
                  <c:v>23.860718695587607</c:v>
                </c:pt>
                <c:pt idx="349">
                  <c:v>24.056682703273577</c:v>
                </c:pt>
                <c:pt idx="350">
                  <c:v>24.249567734734043</c:v>
                </c:pt>
                <c:pt idx="351">
                  <c:v>24.440708013000055</c:v>
                </c:pt>
                <c:pt idx="352">
                  <c:v>24.634734831477477</c:v>
                </c:pt>
                <c:pt idx="353">
                  <c:v>24.798613341080134</c:v>
                </c:pt>
                <c:pt idx="354">
                  <c:v>24.90529986729398</c:v>
                </c:pt>
                <c:pt idx="355">
                  <c:v>25.03732380203024</c:v>
                </c:pt>
                <c:pt idx="356">
                  <c:v>25.256392960475129</c:v>
                </c:pt>
                <c:pt idx="357">
                  <c:v>25.470125226795801</c:v>
                </c:pt>
                <c:pt idx="358">
                  <c:v>25.666422790239533</c:v>
                </c:pt>
                <c:pt idx="359">
                  <c:v>25.859859471607066</c:v>
                </c:pt>
                <c:pt idx="360">
                  <c:v>26.029831788322713</c:v>
                </c:pt>
                <c:pt idx="361">
                  <c:v>26.140148940669143</c:v>
                </c:pt>
                <c:pt idx="362">
                  <c:v>26.259933944909008</c:v>
                </c:pt>
                <c:pt idx="363">
                  <c:v>26.471947116170433</c:v>
                </c:pt>
                <c:pt idx="364">
                  <c:v>26.700830511334129</c:v>
                </c:pt>
                <c:pt idx="365">
                  <c:v>26.915383837981604</c:v>
                </c:pt>
                <c:pt idx="366">
                  <c:v>27.119956150031392</c:v>
                </c:pt>
                <c:pt idx="367">
                  <c:v>27.290172219031557</c:v>
                </c:pt>
                <c:pt idx="368">
                  <c:v>27.404658818350022</c:v>
                </c:pt>
                <c:pt idx="369">
                  <c:v>27.541788721993584</c:v>
                </c:pt>
                <c:pt idx="370">
                  <c:v>27.763705933447067</c:v>
                </c:pt>
                <c:pt idx="371">
                  <c:v>27.977245763753643</c:v>
                </c:pt>
                <c:pt idx="372">
                  <c:v>28.195211622384388</c:v>
                </c:pt>
                <c:pt idx="373">
                  <c:v>28.386364729718007</c:v>
                </c:pt>
                <c:pt idx="374">
                  <c:v>28.560108792309901</c:v>
                </c:pt>
                <c:pt idx="375">
                  <c:v>28.662035734441819</c:v>
                </c:pt>
                <c:pt idx="376">
                  <c:v>28.792533010132928</c:v>
                </c:pt>
                <c:pt idx="377">
                  <c:v>28.983057493153833</c:v>
                </c:pt>
                <c:pt idx="378">
                  <c:v>29.184178786017529</c:v>
                </c:pt>
                <c:pt idx="379">
                  <c:v>29.34468325083974</c:v>
                </c:pt>
                <c:pt idx="380">
                  <c:v>29.556144772194095</c:v>
                </c:pt>
                <c:pt idx="381">
                  <c:v>29.68537197019219</c:v>
                </c:pt>
                <c:pt idx="382">
                  <c:v>29.786644629876182</c:v>
                </c:pt>
                <c:pt idx="383">
                  <c:v>29.893125891008332</c:v>
                </c:pt>
                <c:pt idx="384">
                  <c:v>30.092143216784599</c:v>
                </c:pt>
                <c:pt idx="385">
                  <c:v>30.264001406438368</c:v>
                </c:pt>
                <c:pt idx="386">
                  <c:v>30.436372758796381</c:v>
                </c:pt>
                <c:pt idx="387">
                  <c:v>30.595684120331207</c:v>
                </c:pt>
                <c:pt idx="388">
                  <c:v>30.72112674338544</c:v>
                </c:pt>
                <c:pt idx="389">
                  <c:v>30.802193621589542</c:v>
                </c:pt>
                <c:pt idx="390">
                  <c:v>30.89020102536864</c:v>
                </c:pt>
                <c:pt idx="391">
                  <c:v>31.029871084398245</c:v>
                </c:pt>
                <c:pt idx="392">
                  <c:v>31.175083300633759</c:v>
                </c:pt>
                <c:pt idx="393">
                  <c:v>31.320231371531246</c:v>
                </c:pt>
                <c:pt idx="394">
                  <c:v>31.461966910445462</c:v>
                </c:pt>
                <c:pt idx="395">
                  <c:v>31.570821549084769</c:v>
                </c:pt>
                <c:pt idx="396">
                  <c:v>31.645679158567429</c:v>
                </c:pt>
                <c:pt idx="397">
                  <c:v>31.734379331997275</c:v>
                </c:pt>
                <c:pt idx="398">
                  <c:v>31.877564555550997</c:v>
                </c:pt>
                <c:pt idx="399">
                  <c:v>32.03126961454187</c:v>
                </c:pt>
                <c:pt idx="400">
                  <c:v>32.160445496269539</c:v>
                </c:pt>
                <c:pt idx="401">
                  <c:v>32.29223850778888</c:v>
                </c:pt>
                <c:pt idx="402">
                  <c:v>32.396359220481472</c:v>
                </c:pt>
                <c:pt idx="403">
                  <c:v>32.465469407676522</c:v>
                </c:pt>
                <c:pt idx="404">
                  <c:v>32.557941326982608</c:v>
                </c:pt>
                <c:pt idx="405">
                  <c:v>32.691543237034438</c:v>
                </c:pt>
                <c:pt idx="406">
                  <c:v>32.833330092219072</c:v>
                </c:pt>
                <c:pt idx="407">
                  <c:v>32.958503304853579</c:v>
                </c:pt>
                <c:pt idx="408">
                  <c:v>33.086717006510774</c:v>
                </c:pt>
                <c:pt idx="409">
                  <c:v>33.187014657056686</c:v>
                </c:pt>
                <c:pt idx="410">
                  <c:v>33.254405749192493</c:v>
                </c:pt>
                <c:pt idx="411">
                  <c:v>33.342182229754684</c:v>
                </c:pt>
                <c:pt idx="412">
                  <c:v>33.469959743113257</c:v>
                </c:pt>
                <c:pt idx="413">
                  <c:v>33.594042485001225</c:v>
                </c:pt>
                <c:pt idx="414">
                  <c:v>33.719151552297696</c:v>
                </c:pt>
                <c:pt idx="415">
                  <c:v>33.842477379196893</c:v>
                </c:pt>
                <c:pt idx="416">
                  <c:v>33.954192899912414</c:v>
                </c:pt>
                <c:pt idx="417">
                  <c:v>34.024598822935687</c:v>
                </c:pt>
                <c:pt idx="418">
                  <c:v>34.111874969861233</c:v>
                </c:pt>
                <c:pt idx="419">
                  <c:v>34.240088671518428</c:v>
                </c:pt>
                <c:pt idx="420">
                  <c:v>34.369174749772846</c:v>
                </c:pt>
                <c:pt idx="421">
                  <c:v>34.504110882855727</c:v>
                </c:pt>
                <c:pt idx="422">
                  <c:v>34.637648647569527</c:v>
                </c:pt>
                <c:pt idx="423">
                  <c:v>34.742616078724133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L276"/>
  <sheetViews>
    <sheetView topLeftCell="OY1" workbookViewId="0">
      <selection activeCell="PM26" sqref="PM26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28" width="9.81640625" bestFit="1" customWidth="1"/>
  </cols>
  <sheetData>
    <row r="1" spans="1:428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3771983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5222562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6283975</v>
      </c>
      <c r="EG1">
        <f t="shared" si="2"/>
        <v>6405937</v>
      </c>
      <c r="EH1">
        <f t="shared" si="2"/>
        <v>6520160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8471766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9076142</v>
      </c>
      <c r="FB1">
        <f t="shared" si="2"/>
        <v>9242940</v>
      </c>
      <c r="FC1">
        <f t="shared" si="2"/>
        <v>9415527</v>
      </c>
      <c r="FD1">
        <f t="shared" si="2"/>
        <v>9593889</v>
      </c>
      <c r="FE1">
        <f t="shared" si="2"/>
        <v>9785475</v>
      </c>
      <c r="FF1">
        <f t="shared" si="2"/>
        <v>9963601</v>
      </c>
      <c r="FG1">
        <f t="shared" si="2"/>
        <v>10127473</v>
      </c>
      <c r="FH1">
        <f t="shared" si="2"/>
        <v>10282812</v>
      </c>
      <c r="FI1">
        <f t="shared" si="2"/>
        <v>10457338</v>
      </c>
      <c r="FJ1">
        <f t="shared" si="2"/>
        <v>10674931</v>
      </c>
      <c r="FK1">
        <f t="shared" si="2"/>
        <v>10884863</v>
      </c>
      <c r="FL1">
        <f t="shared" si="2"/>
        <v>11086239</v>
      </c>
      <c r="FM1">
        <f t="shared" si="2"/>
        <v>11279976</v>
      </c>
      <c r="FN1">
        <f t="shared" si="2"/>
        <v>11463962</v>
      </c>
      <c r="FO1">
        <f t="shared" si="2"/>
        <v>11627918</v>
      </c>
      <c r="FP1">
        <f t="shared" si="2"/>
        <v>11839227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12729160</v>
      </c>
      <c r="FU1">
        <f t="shared" si="2"/>
        <v>12921446</v>
      </c>
      <c r="FV1">
        <f t="shared" si="2"/>
        <v>13112839</v>
      </c>
      <c r="FW1">
        <f t="shared" si="2"/>
        <v>13334996</v>
      </c>
      <c r="FX1">
        <f t="shared" si="2"/>
        <v>13566440</v>
      </c>
      <c r="FY1">
        <f t="shared" si="2"/>
        <v>13817478</v>
      </c>
      <c r="FZ1">
        <f t="shared" si="2"/>
        <v>14060163</v>
      </c>
      <c r="GA1">
        <f t="shared" si="2"/>
        <v>14296285</v>
      </c>
      <c r="GB1">
        <f t="shared" si="2"/>
        <v>14509584</v>
      </c>
      <c r="GC1">
        <f t="shared" si="2"/>
        <v>14716599</v>
      </c>
      <c r="GD1">
        <f t="shared" si="2"/>
        <v>14950164</v>
      </c>
      <c r="GE1">
        <f t="shared" si="2"/>
        <v>15229825</v>
      </c>
      <c r="GF1">
        <f t="shared" si="2"/>
        <v>15512591</v>
      </c>
      <c r="GG1">
        <f t="shared" si="2"/>
        <v>15793492</v>
      </c>
      <c r="GH1">
        <f t="shared" si="2"/>
        <v>16047409</v>
      </c>
      <c r="GI1">
        <f t="shared" si="2"/>
        <v>16260459</v>
      </c>
      <c r="GJ1">
        <f t="shared" si="2"/>
        <v>16486703</v>
      </c>
      <c r="GK1">
        <f t="shared" si="2"/>
        <v>16739377</v>
      </c>
      <c r="GL1">
        <f t="shared" si="2"/>
        <v>17031044</v>
      </c>
      <c r="GM1">
        <f t="shared" si="2"/>
        <v>17310929</v>
      </c>
      <c r="GN1">
        <f t="shared" si="2"/>
        <v>17601598</v>
      </c>
      <c r="GO1">
        <f t="shared" si="2"/>
        <v>17849444</v>
      </c>
      <c r="GP1">
        <f t="shared" ref="GP1:JA1" si="3">SUM(GP3:GP275)</f>
        <v>18080177</v>
      </c>
      <c r="GQ1">
        <f t="shared" si="3"/>
        <v>18286498</v>
      </c>
      <c r="GR1">
        <f t="shared" si="3"/>
        <v>18544294</v>
      </c>
      <c r="GS1">
        <f t="shared" si="3"/>
        <v>18820868</v>
      </c>
      <c r="GT1">
        <f t="shared" si="3"/>
        <v>19105953</v>
      </c>
      <c r="GU1">
        <f t="shared" si="3"/>
        <v>19388078</v>
      </c>
      <c r="GV1">
        <f t="shared" si="3"/>
        <v>19646474</v>
      </c>
      <c r="GW1">
        <f t="shared" si="3"/>
        <v>19871080</v>
      </c>
      <c r="GX1">
        <f t="shared" si="3"/>
        <v>20097013</v>
      </c>
      <c r="GY1">
        <f t="shared" si="3"/>
        <v>20354507</v>
      </c>
      <c r="GZ1">
        <f t="shared" si="3"/>
        <v>20631085</v>
      </c>
      <c r="HA1">
        <f t="shared" si="3"/>
        <v>20920204</v>
      </c>
      <c r="HB1">
        <f t="shared" si="3"/>
        <v>21223870</v>
      </c>
      <c r="HC1">
        <f t="shared" si="3"/>
        <v>21471471</v>
      </c>
      <c r="HD1">
        <f t="shared" si="3"/>
        <v>21685859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22703309</v>
      </c>
      <c r="HI1">
        <f t="shared" si="3"/>
        <v>22964362</v>
      </c>
      <c r="HJ1">
        <f t="shared" si="3"/>
        <v>23228557</v>
      </c>
      <c r="HK1">
        <f t="shared" si="3"/>
        <v>23434701</v>
      </c>
      <c r="HL1">
        <f t="shared" si="3"/>
        <v>23659961</v>
      </c>
      <c r="HM1">
        <f t="shared" si="3"/>
        <v>23903644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25018684</v>
      </c>
      <c r="HR1">
        <f t="shared" si="3"/>
        <v>25239662</v>
      </c>
      <c r="HS1">
        <f t="shared" si="3"/>
        <v>25502593</v>
      </c>
      <c r="HT1">
        <f t="shared" si="3"/>
        <v>25767321</v>
      </c>
      <c r="HU1">
        <f t="shared" si="3"/>
        <v>26050737</v>
      </c>
      <c r="HV1">
        <f t="shared" si="3"/>
        <v>26332098</v>
      </c>
      <c r="HW1">
        <f t="shared" si="3"/>
        <v>26646022</v>
      </c>
      <c r="HX1">
        <f t="shared" si="3"/>
        <v>26915926</v>
      </c>
      <c r="HY1">
        <f t="shared" si="3"/>
        <v>27146533</v>
      </c>
      <c r="HZ1">
        <f t="shared" si="3"/>
        <v>27363895</v>
      </c>
      <c r="IA1">
        <f t="shared" si="3"/>
        <v>27606080</v>
      </c>
      <c r="IB1">
        <f t="shared" si="3"/>
        <v>27890715</v>
      </c>
      <c r="IC1">
        <f t="shared" si="3"/>
        <v>28190667</v>
      </c>
      <c r="ID1">
        <f t="shared" si="3"/>
        <v>28511957</v>
      </c>
      <c r="IE1">
        <f t="shared" si="3"/>
        <v>28798570</v>
      </c>
      <c r="IF1">
        <f t="shared" si="3"/>
        <v>29041217</v>
      </c>
      <c r="IG1">
        <f t="shared" si="3"/>
        <v>29304962</v>
      </c>
      <c r="IH1">
        <f t="shared" si="3"/>
        <v>29590428</v>
      </c>
      <c r="II1">
        <f t="shared" si="3"/>
        <v>29894847</v>
      </c>
      <c r="IJ1">
        <f t="shared" si="3"/>
        <v>30209786</v>
      </c>
      <c r="IK1">
        <f t="shared" si="3"/>
        <v>30535652</v>
      </c>
      <c r="IL1">
        <f t="shared" si="3"/>
        <v>30827741</v>
      </c>
      <c r="IM1">
        <f t="shared" si="3"/>
        <v>31079833</v>
      </c>
      <c r="IN1">
        <f t="shared" si="3"/>
        <v>31355986</v>
      </c>
      <c r="IO1">
        <f t="shared" si="3"/>
        <v>31640460</v>
      </c>
      <c r="IP1">
        <f t="shared" si="3"/>
        <v>31916301</v>
      </c>
      <c r="IQ1">
        <f t="shared" si="3"/>
        <v>32269336</v>
      </c>
      <c r="IR1">
        <f t="shared" si="3"/>
        <v>32600163</v>
      </c>
      <c r="IS1">
        <f t="shared" si="3"/>
        <v>32888494</v>
      </c>
      <c r="IT1">
        <f t="shared" si="3"/>
        <v>33140219</v>
      </c>
      <c r="IU1">
        <f t="shared" si="3"/>
        <v>33395015</v>
      </c>
      <c r="IV1">
        <f t="shared" si="3"/>
        <v>33677634</v>
      </c>
      <c r="IW1">
        <f t="shared" si="3"/>
        <v>34003840</v>
      </c>
      <c r="IX1">
        <f t="shared" si="3"/>
        <v>34322132</v>
      </c>
      <c r="IY1">
        <f t="shared" si="3"/>
        <v>34619792</v>
      </c>
      <c r="IZ1">
        <f t="shared" si="3"/>
        <v>34951963</v>
      </c>
      <c r="JA1">
        <f t="shared" si="3"/>
        <v>35213409</v>
      </c>
      <c r="JB1">
        <f t="shared" ref="JB1:LM1" si="4">SUM(JB3:JB275)</f>
        <v>35514439</v>
      </c>
      <c r="JC1">
        <f t="shared" si="4"/>
        <v>35840885</v>
      </c>
      <c r="JD1">
        <f t="shared" si="4"/>
        <v>36191897</v>
      </c>
      <c r="JE1">
        <f t="shared" si="4"/>
        <v>36553192</v>
      </c>
      <c r="JF1">
        <f t="shared" si="4"/>
        <v>36914023</v>
      </c>
      <c r="JG1">
        <f t="shared" si="4"/>
        <v>37271030</v>
      </c>
      <c r="JH1">
        <f t="shared" si="4"/>
        <v>37558021</v>
      </c>
      <c r="JI1">
        <f t="shared" si="4"/>
        <v>37849669</v>
      </c>
      <c r="JJ1">
        <f t="shared" si="4"/>
        <v>38169039</v>
      </c>
      <c r="JK1">
        <f t="shared" si="4"/>
        <v>38551366</v>
      </c>
      <c r="JL1">
        <f t="shared" si="4"/>
        <v>38958302</v>
      </c>
      <c r="JM1">
        <f t="shared" si="4"/>
        <v>39370072</v>
      </c>
      <c r="JN1">
        <f t="shared" si="4"/>
        <v>39742693</v>
      </c>
      <c r="JO1">
        <f t="shared" si="4"/>
        <v>40059230</v>
      </c>
      <c r="JP1">
        <f t="shared" si="4"/>
        <v>40446291</v>
      </c>
      <c r="JQ1">
        <f t="shared" si="4"/>
        <v>40835420</v>
      </c>
      <c r="JR1">
        <f t="shared" si="4"/>
        <v>41280256</v>
      </c>
      <c r="JS1">
        <f t="shared" si="4"/>
        <v>41752990</v>
      </c>
      <c r="JT1">
        <f t="shared" si="4"/>
        <v>42249705</v>
      </c>
      <c r="JU1">
        <f t="shared" si="4"/>
        <v>42706542</v>
      </c>
      <c r="JV1">
        <f t="shared" si="4"/>
        <v>43066994</v>
      </c>
      <c r="JW1">
        <f t="shared" si="4"/>
        <v>43553564</v>
      </c>
      <c r="JX1">
        <f t="shared" si="4"/>
        <v>44023570</v>
      </c>
      <c r="JY1">
        <f t="shared" si="4"/>
        <v>44535275</v>
      </c>
      <c r="JZ1">
        <f t="shared" si="4"/>
        <v>45086043</v>
      </c>
      <c r="KA1">
        <f t="shared" si="4"/>
        <v>45656789</v>
      </c>
      <c r="KB1">
        <f t="shared" si="4"/>
        <v>46133433</v>
      </c>
      <c r="KC1">
        <f t="shared" si="4"/>
        <v>46596267</v>
      </c>
      <c r="KD1">
        <f t="shared" si="4"/>
        <v>47159178</v>
      </c>
      <c r="KE1">
        <f t="shared" si="4"/>
        <v>47712711</v>
      </c>
      <c r="KF1">
        <f t="shared" si="4"/>
        <v>48224072</v>
      </c>
      <c r="KG1">
        <f t="shared" si="4"/>
        <v>48821175</v>
      </c>
      <c r="KH1">
        <f t="shared" si="4"/>
        <v>49465997</v>
      </c>
      <c r="KI1">
        <f t="shared" si="4"/>
        <v>50062723</v>
      </c>
      <c r="KJ1">
        <f t="shared" si="4"/>
        <v>50546627</v>
      </c>
      <c r="KK1">
        <f t="shared" si="4"/>
        <v>51047945</v>
      </c>
      <c r="KL1">
        <f t="shared" si="4"/>
        <v>51607100</v>
      </c>
      <c r="KM1">
        <f t="shared" si="4"/>
        <v>52255471</v>
      </c>
      <c r="KN1">
        <f t="shared" si="4"/>
        <v>52905696</v>
      </c>
      <c r="KO1">
        <f t="shared" si="4"/>
        <v>53557700</v>
      </c>
      <c r="KP1">
        <f t="shared" si="4"/>
        <v>54152653</v>
      </c>
      <c r="KQ1">
        <f t="shared" si="4"/>
        <v>54626390</v>
      </c>
      <c r="KR1">
        <f t="shared" si="4"/>
        <v>55160934</v>
      </c>
      <c r="KS1">
        <f t="shared" si="4"/>
        <v>55771956</v>
      </c>
      <c r="KT1">
        <f t="shared" si="4"/>
        <v>56399174</v>
      </c>
      <c r="KU1">
        <f t="shared" si="4"/>
        <v>57052689</v>
      </c>
      <c r="KV1">
        <f t="shared" si="4"/>
        <v>57721361</v>
      </c>
      <c r="KW1">
        <f t="shared" si="4"/>
        <v>58308718</v>
      </c>
      <c r="KX1">
        <f t="shared" si="4"/>
        <v>58796799</v>
      </c>
      <c r="KY1">
        <f t="shared" si="4"/>
        <v>59321874</v>
      </c>
      <c r="KZ1">
        <f t="shared" si="4"/>
        <v>59912205</v>
      </c>
      <c r="LA1">
        <f t="shared" si="4"/>
        <v>60548145</v>
      </c>
      <c r="LB1">
        <f t="shared" si="4"/>
        <v>61130336</v>
      </c>
      <c r="LC1">
        <f t="shared" si="4"/>
        <v>61817736</v>
      </c>
      <c r="LD1">
        <f t="shared" si="4"/>
        <v>62403475</v>
      </c>
      <c r="LE1">
        <f t="shared" si="4"/>
        <v>62891887</v>
      </c>
      <c r="LF1">
        <f t="shared" si="4"/>
        <v>63400217</v>
      </c>
      <c r="LG1">
        <f t="shared" si="4"/>
        <v>64012669</v>
      </c>
      <c r="LH1">
        <f t="shared" si="4"/>
        <v>64663868</v>
      </c>
      <c r="LI1">
        <f t="shared" si="4"/>
        <v>65357710</v>
      </c>
      <c r="LJ1">
        <f t="shared" si="4"/>
        <v>66041248</v>
      </c>
      <c r="LK1">
        <f t="shared" si="4"/>
        <v>66683133</v>
      </c>
      <c r="LL1">
        <f t="shared" si="4"/>
        <v>67221997</v>
      </c>
      <c r="LM1">
        <f t="shared" si="4"/>
        <v>67741898</v>
      </c>
      <c r="LN1">
        <f t="shared" ref="LN1:PL1" si="5">SUM(LN3:LN275)</f>
        <v>68385351</v>
      </c>
      <c r="LO1">
        <f t="shared" si="5"/>
        <v>69055163</v>
      </c>
      <c r="LP1">
        <f t="shared" si="5"/>
        <v>70553098</v>
      </c>
      <c r="LQ1">
        <f t="shared" si="5"/>
        <v>71257296</v>
      </c>
      <c r="LR1">
        <f t="shared" si="5"/>
        <v>71892311</v>
      </c>
      <c r="LS1">
        <f t="shared" si="5"/>
        <v>72422986</v>
      </c>
      <c r="LT1">
        <f t="shared" si="5"/>
        <v>72947389</v>
      </c>
      <c r="LU1">
        <f t="shared" si="5"/>
        <v>73584529</v>
      </c>
      <c r="LV1">
        <f t="shared" si="5"/>
        <v>74317972</v>
      </c>
      <c r="LW1">
        <f t="shared" si="5"/>
        <v>75057146</v>
      </c>
      <c r="LX1">
        <f t="shared" si="5"/>
        <v>75777120</v>
      </c>
      <c r="LY1">
        <f t="shared" si="5"/>
        <v>76388774</v>
      </c>
      <c r="LZ1">
        <f t="shared" si="5"/>
        <v>76922000</v>
      </c>
      <c r="MA1">
        <f t="shared" si="5"/>
        <v>77471250</v>
      </c>
      <c r="MB1">
        <f t="shared" si="5"/>
        <v>78121159</v>
      </c>
      <c r="MC1">
        <f t="shared" si="5"/>
        <v>78815842</v>
      </c>
      <c r="MD1">
        <f t="shared" si="5"/>
        <v>79482870</v>
      </c>
      <c r="ME1">
        <f t="shared" si="5"/>
        <v>79948022</v>
      </c>
      <c r="MF1">
        <f t="shared" si="5"/>
        <v>80460556</v>
      </c>
      <c r="MG1">
        <f t="shared" si="5"/>
        <v>80898629</v>
      </c>
      <c r="MH1">
        <f t="shared" si="5"/>
        <v>81395436</v>
      </c>
      <c r="MI1">
        <f t="shared" si="5"/>
        <v>82059357</v>
      </c>
      <c r="MJ1">
        <f t="shared" si="5"/>
        <v>82820506</v>
      </c>
      <c r="MK1">
        <f t="shared" si="5"/>
        <v>83544889</v>
      </c>
      <c r="ML1">
        <f t="shared" si="5"/>
        <v>84077299</v>
      </c>
      <c r="MM1">
        <f t="shared" si="5"/>
        <v>84703069</v>
      </c>
      <c r="MN1">
        <f t="shared" si="5"/>
        <v>85235929</v>
      </c>
      <c r="MO1">
        <f t="shared" si="5"/>
        <v>85789500</v>
      </c>
      <c r="MP1">
        <f t="shared" si="5"/>
        <v>86528194</v>
      </c>
      <c r="MQ1">
        <f t="shared" si="5"/>
        <v>87310611</v>
      </c>
      <c r="MR1">
        <f t="shared" si="5"/>
        <v>88190642</v>
      </c>
      <c r="MS1">
        <f t="shared" si="5"/>
        <v>88990911</v>
      </c>
      <c r="MT1">
        <f t="shared" si="5"/>
        <v>89753028</v>
      </c>
      <c r="MU1">
        <f t="shared" si="5"/>
        <v>90341204</v>
      </c>
      <c r="MV1">
        <f t="shared" si="5"/>
        <v>90959983</v>
      </c>
      <c r="MW1">
        <f t="shared" si="5"/>
        <v>91664902</v>
      </c>
      <c r="MX1">
        <f t="shared" si="5"/>
        <v>92411940</v>
      </c>
      <c r="MY1">
        <f t="shared" si="5"/>
        <v>93166283</v>
      </c>
      <c r="MZ1">
        <f t="shared" si="5"/>
        <v>93932436</v>
      </c>
      <c r="NA1">
        <f t="shared" si="5"/>
        <v>94571077</v>
      </c>
      <c r="NB1">
        <f t="shared" si="5"/>
        <v>95099655</v>
      </c>
      <c r="NC1">
        <f t="shared" si="5"/>
        <v>95614330</v>
      </c>
      <c r="ND1">
        <f t="shared" si="5"/>
        <v>96221670</v>
      </c>
      <c r="NE1">
        <f t="shared" si="5"/>
        <v>96913520</v>
      </c>
      <c r="NF1">
        <f t="shared" si="5"/>
        <v>97569793</v>
      </c>
      <c r="NG1">
        <f t="shared" si="5"/>
        <v>98228302</v>
      </c>
      <c r="NH1">
        <f t="shared" si="5"/>
        <v>98795674</v>
      </c>
      <c r="NI1">
        <f t="shared" si="5"/>
        <v>99241261</v>
      </c>
      <c r="NJ1">
        <f t="shared" si="5"/>
        <v>99738275</v>
      </c>
      <c r="NK1">
        <f t="shared" si="5"/>
        <v>100293926</v>
      </c>
      <c r="NL1">
        <f t="shared" si="5"/>
        <v>100891540</v>
      </c>
      <c r="NM1">
        <f t="shared" si="5"/>
        <v>101505847</v>
      </c>
      <c r="NN1">
        <f t="shared" si="5"/>
        <v>102095663</v>
      </c>
      <c r="NO1">
        <f t="shared" si="5"/>
        <v>102610447</v>
      </c>
      <c r="NP1">
        <f t="shared" si="5"/>
        <v>102992727</v>
      </c>
      <c r="NQ1">
        <f t="shared" si="5"/>
        <v>103439312</v>
      </c>
      <c r="NR1">
        <f t="shared" si="5"/>
        <v>103896782</v>
      </c>
      <c r="NS1">
        <f t="shared" si="5"/>
        <v>104418804</v>
      </c>
      <c r="NT1">
        <f t="shared" si="5"/>
        <v>104885453</v>
      </c>
      <c r="NU1">
        <f t="shared" si="5"/>
        <v>105420686</v>
      </c>
      <c r="NV1">
        <f t="shared" si="5"/>
        <v>105792655</v>
      </c>
      <c r="NW1">
        <f t="shared" si="5"/>
        <v>106190474</v>
      </c>
      <c r="NX1">
        <f t="shared" si="5"/>
        <v>106506494</v>
      </c>
      <c r="NY1">
        <f t="shared" si="5"/>
        <v>106934186</v>
      </c>
      <c r="NZ1">
        <f t="shared" si="5"/>
        <v>107369619</v>
      </c>
      <c r="OA1">
        <f t="shared" si="5"/>
        <v>107810838</v>
      </c>
      <c r="OB1">
        <f t="shared" si="5"/>
        <v>108239893</v>
      </c>
      <c r="OC1">
        <f t="shared" si="5"/>
        <v>108612922</v>
      </c>
      <c r="OD1">
        <f t="shared" si="5"/>
        <v>108906502</v>
      </c>
      <c r="OE1">
        <f t="shared" si="5"/>
        <v>109190037</v>
      </c>
      <c r="OF1">
        <f t="shared" si="5"/>
        <v>109540792</v>
      </c>
      <c r="OG1">
        <f t="shared" si="5"/>
        <v>109936051</v>
      </c>
      <c r="OH1">
        <f t="shared" si="5"/>
        <v>110339430</v>
      </c>
      <c r="OI1">
        <f t="shared" si="5"/>
        <v>110751898</v>
      </c>
      <c r="OJ1">
        <f t="shared" si="5"/>
        <v>111122109</v>
      </c>
      <c r="OK1">
        <f t="shared" si="5"/>
        <v>111436330</v>
      </c>
      <c r="OL1">
        <f t="shared" si="5"/>
        <v>111725230</v>
      </c>
      <c r="OM1">
        <f t="shared" si="5"/>
        <v>112113865</v>
      </c>
      <c r="ON1">
        <f t="shared" si="5"/>
        <v>112558561</v>
      </c>
      <c r="OO1">
        <f t="shared" si="5"/>
        <v>113005842</v>
      </c>
      <c r="OP1">
        <f t="shared" si="5"/>
        <v>113448891</v>
      </c>
      <c r="OQ1">
        <f t="shared" si="5"/>
        <v>113837770</v>
      </c>
      <c r="OR1">
        <f t="shared" si="5"/>
        <v>114140970</v>
      </c>
      <c r="OS1">
        <f t="shared" si="5"/>
        <v>114447335</v>
      </c>
      <c r="OT1">
        <f t="shared" si="5"/>
        <v>114758042</v>
      </c>
      <c r="OU1">
        <f t="shared" si="5"/>
        <v>115199005</v>
      </c>
      <c r="OV1">
        <f t="shared" si="5"/>
        <v>115652106</v>
      </c>
      <c r="OW1">
        <f t="shared" si="5"/>
        <v>116098933</v>
      </c>
      <c r="OX1">
        <f t="shared" si="5"/>
        <v>116509299</v>
      </c>
      <c r="OY1">
        <f t="shared" si="5"/>
        <v>116877409</v>
      </c>
      <c r="OZ1">
        <f t="shared" si="5"/>
        <v>117175945</v>
      </c>
      <c r="PA1">
        <f t="shared" si="5"/>
        <v>117591229</v>
      </c>
      <c r="PB1">
        <f t="shared" si="5"/>
        <v>118058307</v>
      </c>
      <c r="PC1">
        <f t="shared" si="5"/>
        <v>118535097</v>
      </c>
      <c r="PD1">
        <f t="shared" si="5"/>
        <v>119024060</v>
      </c>
      <c r="PE1">
        <f t="shared" si="5"/>
        <v>119478581</v>
      </c>
      <c r="PF1">
        <f t="shared" si="5"/>
        <v>119838719</v>
      </c>
      <c r="PG1">
        <f t="shared" si="5"/>
        <v>120187797</v>
      </c>
      <c r="PH1">
        <f t="shared" si="5"/>
        <v>120660732</v>
      </c>
      <c r="PI1">
        <f t="shared" si="5"/>
        <v>121199519</v>
      </c>
      <c r="PJ1">
        <f t="shared" si="5"/>
        <v>121752772</v>
      </c>
      <c r="PK1">
        <f t="shared" si="5"/>
        <v>122279004</v>
      </c>
      <c r="PL1">
        <f t="shared" si="5"/>
        <v>122775571</v>
      </c>
    </row>
    <row r="2" spans="1:42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</row>
    <row r="3" spans="1:42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</row>
    <row r="4" spans="1:42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</row>
    <row r="5" spans="1:42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</row>
    <row r="6" spans="1:42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</row>
    <row r="7" spans="1:42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</row>
    <row r="8" spans="1:42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</row>
    <row r="9" spans="1:42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</row>
    <row r="10" spans="1:42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</row>
    <row r="11" spans="1:42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</row>
    <row r="12" spans="1:42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</row>
    <row r="13" spans="1:42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</row>
    <row r="14" spans="1:42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</row>
    <row r="15" spans="1:42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</row>
    <row r="16" spans="1:42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</row>
    <row r="17" spans="1:42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</row>
    <row r="18" spans="1:42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</row>
    <row r="19" spans="1:42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</row>
    <row r="20" spans="1:42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</row>
    <row r="21" spans="1:42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</row>
    <row r="22" spans="1:42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</row>
    <row r="23" spans="1:42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</row>
    <row r="24" spans="1:42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</row>
    <row r="25" spans="1:42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</row>
    <row r="26" spans="1:42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</row>
    <row r="27" spans="1:42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</row>
    <row r="28" spans="1:42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</row>
    <row r="29" spans="1:42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</row>
    <row r="30" spans="1:42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</row>
    <row r="31" spans="1:42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</row>
    <row r="32" spans="1:42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</row>
    <row r="33" spans="1:42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</row>
    <row r="34" spans="1:42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</row>
    <row r="35" spans="1:42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</row>
    <row r="36" spans="1:42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</row>
    <row r="37" spans="1:42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</row>
    <row r="38" spans="1:42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</row>
    <row r="39" spans="1:42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</row>
    <row r="40" spans="1:42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</row>
    <row r="41" spans="1:42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</row>
    <row r="42" spans="1:42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</row>
    <row r="43" spans="1:42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</row>
    <row r="44" spans="1:42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</row>
    <row r="45" spans="1:42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</row>
    <row r="46" spans="1:42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</row>
    <row r="47" spans="1:42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</row>
    <row r="48" spans="1:42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</row>
    <row r="49" spans="1:42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</row>
    <row r="50" spans="1:42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</row>
    <row r="51" spans="1:42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</row>
    <row r="52" spans="1:42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</row>
    <row r="53" spans="1:42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</row>
    <row r="54" spans="1:42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</row>
    <row r="55" spans="1:42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</row>
    <row r="56" spans="1:42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</row>
    <row r="57" spans="1:42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</row>
    <row r="58" spans="1:42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</row>
    <row r="59" spans="1:42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</row>
    <row r="60" spans="1:42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</row>
    <row r="61" spans="1:42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</row>
    <row r="62" spans="1:42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</row>
    <row r="63" spans="1:42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</row>
    <row r="64" spans="1:42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</row>
    <row r="65" spans="1:42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</row>
    <row r="66" spans="1:42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</row>
    <row r="67" spans="1:42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</row>
    <row r="68" spans="1:42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</row>
    <row r="69" spans="1:42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</row>
    <row r="70" spans="1:42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</row>
    <row r="71" spans="1:42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</row>
    <row r="72" spans="1:42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</row>
    <row r="73" spans="1:42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</row>
    <row r="74" spans="1:42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</row>
    <row r="75" spans="1:42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</row>
    <row r="76" spans="1:42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</row>
    <row r="77" spans="1:42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</row>
    <row r="78" spans="1:42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</row>
    <row r="79" spans="1:42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</row>
    <row r="80" spans="1:42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</row>
    <row r="81" spans="1:42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</row>
    <row r="82" spans="1:42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</row>
    <row r="83" spans="1:42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</row>
    <row r="84" spans="1:42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</row>
    <row r="85" spans="1:42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</row>
    <row r="86" spans="1:42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</row>
    <row r="87" spans="1:42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</row>
    <row r="88" spans="1:42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</row>
    <row r="89" spans="1:42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</row>
    <row r="90" spans="1:42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</row>
    <row r="91" spans="1:42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</row>
    <row r="92" spans="1:428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</row>
    <row r="93" spans="1:42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</row>
    <row r="94" spans="1:42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</row>
    <row r="95" spans="1:42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</row>
    <row r="96" spans="1:42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</row>
    <row r="97" spans="1:42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</row>
    <row r="98" spans="1:42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</row>
    <row r="99" spans="1:42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</row>
    <row r="100" spans="1:42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</row>
    <row r="101" spans="1:42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</row>
    <row r="102" spans="1:42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</row>
    <row r="103" spans="1:42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</row>
    <row r="104" spans="1:42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</row>
    <row r="105" spans="1:42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</row>
    <row r="106" spans="1:42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</row>
    <row r="107" spans="1:42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</row>
    <row r="108" spans="1:42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</row>
    <row r="109" spans="1:42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</row>
    <row r="110" spans="1:42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</row>
    <row r="111" spans="1:42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</row>
    <row r="112" spans="1:42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</row>
    <row r="113" spans="1:42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  <c r="PJ113">
        <v>62531</v>
      </c>
      <c r="PK113">
        <v>62531</v>
      </c>
      <c r="PL113">
        <v>62531</v>
      </c>
    </row>
    <row r="114" spans="1:42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</row>
    <row r="115" spans="1:42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</row>
    <row r="116" spans="1:42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</row>
    <row r="117" spans="1:42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</row>
    <row r="118" spans="1:42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</row>
    <row r="119" spans="1:42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</row>
    <row r="120" spans="1:42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</row>
    <row r="121" spans="1:42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</row>
    <row r="122" spans="1:42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</row>
    <row r="123" spans="1:42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</row>
    <row r="124" spans="1:42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</row>
    <row r="125" spans="1:42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</row>
    <row r="126" spans="1:42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</row>
    <row r="127" spans="1:42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</row>
    <row r="128" spans="1:42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</row>
    <row r="129" spans="1:42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</row>
    <row r="130" spans="1:42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</row>
    <row r="131" spans="1:428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</row>
    <row r="132" spans="1:428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4152604</v>
      </c>
      <c r="PL132">
        <v>4187608</v>
      </c>
    </row>
    <row r="133" spans="1:428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</row>
    <row r="134" spans="1:428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</row>
    <row r="135" spans="1:428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</row>
    <row r="136" spans="1:428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</row>
    <row r="137" spans="1:428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</row>
    <row r="138" spans="1:428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</row>
    <row r="139" spans="1:428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</row>
    <row r="140" spans="1:428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</row>
    <row r="141" spans="1:428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</row>
    <row r="142" spans="1:428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</row>
    <row r="143" spans="1:428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</row>
    <row r="144" spans="1:428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</row>
    <row r="145" spans="2:428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</row>
    <row r="146" spans="2:428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</row>
    <row r="147" spans="2:428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</row>
    <row r="148" spans="2:428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</row>
    <row r="149" spans="2:428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</row>
    <row r="150" spans="2:428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</row>
    <row r="151" spans="2:428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</row>
    <row r="152" spans="2:428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</row>
    <row r="153" spans="2:428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</row>
    <row r="154" spans="2:428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</row>
    <row r="155" spans="2:428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</row>
    <row r="156" spans="2:428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</row>
    <row r="157" spans="2:428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</row>
    <row r="158" spans="2:428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</row>
    <row r="159" spans="2:428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</row>
    <row r="160" spans="2:428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</row>
    <row r="161" spans="2:428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</row>
    <row r="162" spans="2:428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</row>
    <row r="163" spans="2:428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</row>
    <row r="164" spans="2:428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</row>
    <row r="165" spans="2:428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</row>
    <row r="166" spans="2:428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</row>
    <row r="167" spans="2:428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</row>
    <row r="168" spans="2:428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</row>
    <row r="169" spans="2:428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</row>
    <row r="170" spans="2:428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</row>
    <row r="171" spans="2:428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</row>
    <row r="172" spans="2:428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</row>
    <row r="173" spans="2:428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</row>
    <row r="174" spans="2:428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</row>
    <row r="175" spans="2:428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</row>
    <row r="176" spans="2:428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</row>
    <row r="177" spans="2:428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</row>
    <row r="178" spans="2:428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</row>
    <row r="179" spans="2:428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</row>
    <row r="180" spans="2:428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</row>
    <row r="181" spans="2:428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</row>
    <row r="182" spans="2:428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</row>
    <row r="183" spans="2:428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</row>
    <row r="184" spans="2:428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</row>
    <row r="185" spans="2:428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</row>
    <row r="186" spans="2:428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</row>
    <row r="187" spans="2:428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</row>
    <row r="188" spans="2:428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</row>
    <row r="189" spans="2:428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</row>
    <row r="190" spans="2:428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</row>
    <row r="191" spans="2:428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</row>
    <row r="192" spans="2:428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</row>
    <row r="193" spans="1:428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</row>
    <row r="194" spans="1:428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</row>
    <row r="195" spans="1:428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</row>
    <row r="196" spans="1:428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</row>
    <row r="197" spans="1:428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</row>
    <row r="198" spans="1:428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</row>
    <row r="199" spans="1:428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</row>
    <row r="200" spans="1:428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</row>
    <row r="201" spans="1:428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</row>
    <row r="202" spans="1:428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</row>
    <row r="203" spans="1:428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</row>
    <row r="204" spans="1:428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</row>
    <row r="205" spans="1:428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</row>
    <row r="206" spans="1:428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</row>
    <row r="207" spans="1:428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</row>
    <row r="208" spans="1:428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</row>
    <row r="209" spans="2:428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</row>
    <row r="210" spans="2:428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</row>
    <row r="211" spans="2:428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</row>
    <row r="212" spans="2:428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</row>
    <row r="213" spans="2:428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</row>
    <row r="214" spans="2:428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</row>
    <row r="215" spans="2:428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</row>
    <row r="216" spans="2:428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</row>
    <row r="217" spans="2:428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</row>
    <row r="218" spans="2:428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</row>
    <row r="219" spans="2:428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</row>
    <row r="220" spans="2:428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</row>
    <row r="221" spans="2:428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</row>
    <row r="222" spans="2:428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</row>
    <row r="223" spans="2:428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</row>
    <row r="224" spans="2:428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</row>
    <row r="225" spans="2:428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</row>
    <row r="226" spans="2:428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</row>
    <row r="227" spans="2:428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</row>
    <row r="228" spans="2:428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</row>
    <row r="229" spans="2:428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</row>
    <row r="230" spans="2:428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</row>
    <row r="231" spans="2:428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</row>
    <row r="232" spans="2:428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</row>
    <row r="233" spans="2:428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</row>
    <row r="234" spans="2:428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</row>
    <row r="235" spans="2:428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</row>
    <row r="236" spans="2:428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</row>
    <row r="237" spans="2:428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</row>
    <row r="238" spans="2:428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</row>
    <row r="239" spans="2:428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</row>
    <row r="240" spans="2:428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</row>
    <row r="241" spans="1:428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</row>
    <row r="242" spans="1:428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</row>
    <row r="243" spans="1:428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</row>
    <row r="244" spans="1:428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</row>
    <row r="245" spans="1:428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</row>
    <row r="246" spans="1:428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26927</v>
      </c>
      <c r="PF246">
        <v>27005</v>
      </c>
      <c r="PG246">
        <v>27154</v>
      </c>
      <c r="PH246">
        <v>27402</v>
      </c>
      <c r="PI246">
        <v>27494</v>
      </c>
      <c r="PJ246">
        <v>27494</v>
      </c>
      <c r="PK246">
        <v>27594</v>
      </c>
      <c r="PL246">
        <v>27594</v>
      </c>
    </row>
    <row r="247" spans="1:428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</row>
    <row r="248" spans="1:428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</row>
    <row r="249" spans="1:428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</row>
    <row r="250" spans="1:428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</row>
    <row r="251" spans="1:428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</row>
    <row r="252" spans="1:428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1240768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1611252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1816153</v>
      </c>
      <c r="EG252">
        <v>1837656</v>
      </c>
      <c r="EH252">
        <v>1857501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2191990</v>
      </c>
      <c r="EX252">
        <v>2223553</v>
      </c>
      <c r="EY252">
        <v>2255823</v>
      </c>
      <c r="EZ252">
        <v>2280971</v>
      </c>
      <c r="FA252">
        <v>2313121</v>
      </c>
      <c r="FB252">
        <v>2350198</v>
      </c>
      <c r="FC252">
        <v>2386072</v>
      </c>
      <c r="FD252">
        <v>2426391</v>
      </c>
      <c r="FE252">
        <v>2472384</v>
      </c>
      <c r="FF252">
        <v>2513730</v>
      </c>
      <c r="FG252">
        <v>2554461</v>
      </c>
      <c r="FH252">
        <v>2595743</v>
      </c>
      <c r="FI252">
        <v>2642174</v>
      </c>
      <c r="FJ252">
        <v>2693993</v>
      </c>
      <c r="FK252">
        <v>2750621</v>
      </c>
      <c r="FL252">
        <v>2801981</v>
      </c>
      <c r="FM252">
        <v>2847663</v>
      </c>
      <c r="FN252">
        <v>2898432</v>
      </c>
      <c r="FO252">
        <v>2941516</v>
      </c>
      <c r="FP252">
        <v>3002170</v>
      </c>
      <c r="FQ252">
        <v>3062290</v>
      </c>
      <c r="FR252">
        <v>3124786</v>
      </c>
      <c r="FS252">
        <v>3192841</v>
      </c>
      <c r="FT252">
        <v>3252859</v>
      </c>
      <c r="FU252">
        <v>3311312</v>
      </c>
      <c r="FV252">
        <v>3370206</v>
      </c>
      <c r="FW252">
        <v>3438241</v>
      </c>
      <c r="FX252">
        <v>3506362</v>
      </c>
      <c r="FY252">
        <v>3582181</v>
      </c>
      <c r="FZ252">
        <v>3654443</v>
      </c>
      <c r="GA252">
        <v>3716980</v>
      </c>
      <c r="GB252">
        <v>3777454</v>
      </c>
      <c r="GC252">
        <v>3839545</v>
      </c>
      <c r="GD252">
        <v>3904056</v>
      </c>
      <c r="GE252">
        <v>3974627</v>
      </c>
      <c r="GF252">
        <v>4043069</v>
      </c>
      <c r="GG252">
        <v>4116391</v>
      </c>
      <c r="GH252">
        <v>4181307</v>
      </c>
      <c r="GI252">
        <v>4236174</v>
      </c>
      <c r="GJ252">
        <v>4292931</v>
      </c>
      <c r="GK252">
        <v>4359390</v>
      </c>
      <c r="GL252">
        <v>4431244</v>
      </c>
      <c r="GM252">
        <v>4498699</v>
      </c>
      <c r="GN252">
        <v>4567420</v>
      </c>
      <c r="GO252">
        <v>4623602</v>
      </c>
      <c r="GP252">
        <v>4669150</v>
      </c>
      <c r="GQ252">
        <v>4714679</v>
      </c>
      <c r="GR252">
        <v>4773480</v>
      </c>
      <c r="GS252">
        <v>4827936</v>
      </c>
      <c r="GT252">
        <v>4887294</v>
      </c>
      <c r="GU252">
        <v>4946589</v>
      </c>
      <c r="GV252">
        <v>5000710</v>
      </c>
      <c r="GW252">
        <v>5046461</v>
      </c>
      <c r="GX252">
        <v>5094088</v>
      </c>
      <c r="GY252">
        <v>5142083</v>
      </c>
      <c r="GZ252">
        <v>5198138</v>
      </c>
      <c r="HA252">
        <v>5249452</v>
      </c>
      <c r="HB252">
        <v>5314792</v>
      </c>
      <c r="HC252">
        <v>5361710</v>
      </c>
      <c r="HD252">
        <v>5400905</v>
      </c>
      <c r="HE252">
        <v>5437580</v>
      </c>
      <c r="HF252">
        <v>5482614</v>
      </c>
      <c r="HG252">
        <v>5529973</v>
      </c>
      <c r="HH252">
        <v>5573816</v>
      </c>
      <c r="HI252">
        <v>5622563</v>
      </c>
      <c r="HJ252">
        <v>5665630</v>
      </c>
      <c r="HK252">
        <v>5699894</v>
      </c>
      <c r="HL252">
        <v>5736548</v>
      </c>
      <c r="HM252">
        <v>5776716</v>
      </c>
      <c r="HN252">
        <v>5822075</v>
      </c>
      <c r="HO252">
        <v>5867305</v>
      </c>
      <c r="HP252">
        <v>5914288</v>
      </c>
      <c r="HQ252">
        <v>5956983</v>
      </c>
      <c r="HR252">
        <v>5991383</v>
      </c>
      <c r="HS252">
        <v>6026896</v>
      </c>
      <c r="HT252">
        <v>6068625</v>
      </c>
      <c r="HU252">
        <v>6109630</v>
      </c>
      <c r="HV252">
        <v>6153822</v>
      </c>
      <c r="HW252">
        <v>6204282</v>
      </c>
      <c r="HX252">
        <v>6247283</v>
      </c>
      <c r="HY252">
        <v>6278594</v>
      </c>
      <c r="HZ252">
        <v>6302102</v>
      </c>
      <c r="IA252">
        <v>6329571</v>
      </c>
      <c r="IB252">
        <v>6363482</v>
      </c>
      <c r="IC252">
        <v>6399655</v>
      </c>
      <c r="ID252">
        <v>6447379</v>
      </c>
      <c r="IE252">
        <v>6488505</v>
      </c>
      <c r="IF252">
        <v>6522802</v>
      </c>
      <c r="IG252">
        <v>6557228</v>
      </c>
      <c r="IH252">
        <v>6596784</v>
      </c>
      <c r="II252">
        <v>6635708</v>
      </c>
      <c r="IJ252">
        <v>6680933</v>
      </c>
      <c r="IK252">
        <v>6730176</v>
      </c>
      <c r="IL252">
        <v>6772330</v>
      </c>
      <c r="IM252">
        <v>6810734</v>
      </c>
      <c r="IN252">
        <v>6862773</v>
      </c>
      <c r="IO252">
        <v>6902623</v>
      </c>
      <c r="IP252">
        <v>6941695</v>
      </c>
      <c r="IQ252">
        <v>6988798</v>
      </c>
      <c r="IR252">
        <v>7037073</v>
      </c>
      <c r="IS252">
        <v>7081722</v>
      </c>
      <c r="IT252">
        <v>7119266</v>
      </c>
      <c r="IU252">
        <v>7152521</v>
      </c>
      <c r="IV252">
        <v>7195941</v>
      </c>
      <c r="IW252">
        <v>7235372</v>
      </c>
      <c r="IX252">
        <v>7281026</v>
      </c>
      <c r="IY252">
        <v>7335884</v>
      </c>
      <c r="IZ252">
        <v>7384479</v>
      </c>
      <c r="JA252">
        <v>7420246</v>
      </c>
      <c r="JB252">
        <v>7459712</v>
      </c>
      <c r="JC252">
        <v>7504912</v>
      </c>
      <c r="JD252">
        <v>7555993</v>
      </c>
      <c r="JE252">
        <v>7614586</v>
      </c>
      <c r="JF252">
        <v>7670944</v>
      </c>
      <c r="JG252">
        <v>7725903</v>
      </c>
      <c r="JH252">
        <v>7771805</v>
      </c>
      <c r="JI252">
        <v>7813678</v>
      </c>
      <c r="JJ252">
        <v>7865913</v>
      </c>
      <c r="JK252">
        <v>7925690</v>
      </c>
      <c r="JL252">
        <v>7990550</v>
      </c>
      <c r="JM252">
        <v>8059719</v>
      </c>
      <c r="JN252">
        <v>8116430</v>
      </c>
      <c r="JO252">
        <v>8165781</v>
      </c>
      <c r="JP252">
        <v>8233556</v>
      </c>
      <c r="JQ252">
        <v>8295522</v>
      </c>
      <c r="JR252">
        <v>8358779</v>
      </c>
      <c r="JS252">
        <v>8435121</v>
      </c>
      <c r="JT252">
        <v>8517002</v>
      </c>
      <c r="JU252">
        <v>8599796</v>
      </c>
      <c r="JV252">
        <v>8661909</v>
      </c>
      <c r="JW252">
        <v>8729331</v>
      </c>
      <c r="JX252">
        <v>8806124</v>
      </c>
      <c r="JY252">
        <v>8885540</v>
      </c>
      <c r="JZ252">
        <v>8976635</v>
      </c>
      <c r="KA252">
        <v>9075765</v>
      </c>
      <c r="KB252">
        <v>9165539</v>
      </c>
      <c r="KC252">
        <v>9270463</v>
      </c>
      <c r="KD252">
        <v>9355769</v>
      </c>
      <c r="KE252">
        <v>9482884</v>
      </c>
      <c r="KF252">
        <v>9587491</v>
      </c>
      <c r="KG252">
        <v>9716845</v>
      </c>
      <c r="KH252">
        <v>9844845</v>
      </c>
      <c r="KI252">
        <v>9972156</v>
      </c>
      <c r="KJ252">
        <v>10087372</v>
      </c>
      <c r="KK252">
        <v>10207944</v>
      </c>
      <c r="KL252">
        <v>10348442</v>
      </c>
      <c r="KM252">
        <v>10495068</v>
      </c>
      <c r="KN252">
        <v>10659901</v>
      </c>
      <c r="KO252">
        <v>10840290</v>
      </c>
      <c r="KP252">
        <v>11008055</v>
      </c>
      <c r="KQ252">
        <v>11144276</v>
      </c>
      <c r="KR252">
        <v>11307218</v>
      </c>
      <c r="KS252">
        <v>11471140</v>
      </c>
      <c r="KT252">
        <v>11644318</v>
      </c>
      <c r="KU252">
        <v>11835861</v>
      </c>
      <c r="KV252">
        <v>12034160</v>
      </c>
      <c r="KW252">
        <v>12213433</v>
      </c>
      <c r="KX252">
        <v>12360211</v>
      </c>
      <c r="KY252">
        <v>12534661</v>
      </c>
      <c r="KZ252">
        <v>12710178</v>
      </c>
      <c r="LA252">
        <v>12893465</v>
      </c>
      <c r="LB252">
        <v>13005788</v>
      </c>
      <c r="LC252">
        <v>13213975</v>
      </c>
      <c r="LD252">
        <v>13369505</v>
      </c>
      <c r="LE252">
        <v>13509740</v>
      </c>
      <c r="LF252">
        <v>13670310</v>
      </c>
      <c r="LG252">
        <v>13858527</v>
      </c>
      <c r="LH252">
        <v>14061082</v>
      </c>
      <c r="LI252">
        <v>14284692</v>
      </c>
      <c r="LJ252">
        <v>14517477</v>
      </c>
      <c r="LK252">
        <v>14733023</v>
      </c>
      <c r="LL252">
        <v>14914034</v>
      </c>
      <c r="LM252">
        <v>15108895</v>
      </c>
      <c r="LN252">
        <v>15333385</v>
      </c>
      <c r="LO252">
        <v>15555920</v>
      </c>
      <c r="LP252">
        <v>15787436</v>
      </c>
      <c r="LQ252">
        <v>16027412</v>
      </c>
      <c r="LR252">
        <v>16244797</v>
      </c>
      <c r="LS252">
        <v>16432601</v>
      </c>
      <c r="LT252">
        <v>16626313</v>
      </c>
      <c r="LU252">
        <v>16836417</v>
      </c>
      <c r="LV252">
        <v>17083061</v>
      </c>
      <c r="LW252">
        <v>17322739</v>
      </c>
      <c r="LX252">
        <v>17574674</v>
      </c>
      <c r="LY252">
        <v>17766568</v>
      </c>
      <c r="LZ252">
        <v>17954314</v>
      </c>
      <c r="MA252">
        <v>18153413</v>
      </c>
      <c r="MB252">
        <v>18351480</v>
      </c>
      <c r="MC252">
        <v>18581041</v>
      </c>
      <c r="MD252">
        <v>18775207</v>
      </c>
      <c r="ME252">
        <v>18872822</v>
      </c>
      <c r="MF252">
        <v>19099125</v>
      </c>
      <c r="MG252">
        <v>19254759</v>
      </c>
      <c r="MH252">
        <v>19429410</v>
      </c>
      <c r="MI252">
        <v>19629601</v>
      </c>
      <c r="MJ252">
        <v>19863235</v>
      </c>
      <c r="MK252">
        <v>20098800</v>
      </c>
      <c r="ML252">
        <v>20252310</v>
      </c>
      <c r="MM252">
        <v>20552726</v>
      </c>
      <c r="MN252">
        <v>20761467</v>
      </c>
      <c r="MO252">
        <v>20945766</v>
      </c>
      <c r="MP252">
        <v>21180814</v>
      </c>
      <c r="MQ252">
        <v>21436203</v>
      </c>
      <c r="MR252">
        <v>21714268</v>
      </c>
      <c r="MS252">
        <v>22007515</v>
      </c>
      <c r="MT252">
        <v>22270172</v>
      </c>
      <c r="MU252">
        <v>22483440</v>
      </c>
      <c r="MV252">
        <v>22698422</v>
      </c>
      <c r="MW252">
        <v>22925376</v>
      </c>
      <c r="MX252">
        <v>23155725</v>
      </c>
      <c r="MY252">
        <v>23391339</v>
      </c>
      <c r="MZ252">
        <v>23634087</v>
      </c>
      <c r="NA252">
        <v>23835726</v>
      </c>
      <c r="NB252">
        <v>24013519</v>
      </c>
      <c r="NC252">
        <v>24156910</v>
      </c>
      <c r="ND252">
        <v>24333648</v>
      </c>
      <c r="NE252">
        <v>24516852</v>
      </c>
      <c r="NF252">
        <v>24710602</v>
      </c>
      <c r="NG252">
        <v>24901279</v>
      </c>
      <c r="NH252">
        <v>25071901</v>
      </c>
      <c r="NI252">
        <v>25202932</v>
      </c>
      <c r="NJ252">
        <v>25354901</v>
      </c>
      <c r="NK252">
        <v>25502471</v>
      </c>
      <c r="NL252">
        <v>25655710</v>
      </c>
      <c r="NM252">
        <v>25824970</v>
      </c>
      <c r="NN252">
        <v>25991464</v>
      </c>
      <c r="NO252">
        <v>26133786</v>
      </c>
      <c r="NP252">
        <v>26245805</v>
      </c>
      <c r="NQ252">
        <v>26380978</v>
      </c>
      <c r="NR252">
        <v>26496311</v>
      </c>
      <c r="NS252">
        <v>26617922</v>
      </c>
      <c r="NT252">
        <v>26741846</v>
      </c>
      <c r="NU252">
        <v>26876208</v>
      </c>
      <c r="NV252">
        <v>26980195</v>
      </c>
      <c r="NW252">
        <v>27069854</v>
      </c>
      <c r="NX252">
        <v>27160197</v>
      </c>
      <c r="NY252">
        <v>27255817</v>
      </c>
      <c r="NZ252">
        <v>27350956</v>
      </c>
      <c r="OA252">
        <v>27456653</v>
      </c>
      <c r="OB252">
        <v>27556262</v>
      </c>
      <c r="OC252">
        <v>27643381</v>
      </c>
      <c r="OD252">
        <v>27708401</v>
      </c>
      <c r="OE252">
        <v>27762595</v>
      </c>
      <c r="OF252">
        <v>27825319</v>
      </c>
      <c r="OG252">
        <v>27895423</v>
      </c>
      <c r="OH252">
        <v>27964979</v>
      </c>
      <c r="OI252">
        <v>28044574</v>
      </c>
      <c r="OJ252">
        <v>28116088</v>
      </c>
      <c r="OK252">
        <v>28173139</v>
      </c>
      <c r="OL252">
        <v>28229362</v>
      </c>
      <c r="OM252">
        <v>28301617</v>
      </c>
      <c r="ON252">
        <v>28376317</v>
      </c>
      <c r="OO252">
        <v>28453812</v>
      </c>
      <c r="OP252">
        <v>28530741</v>
      </c>
      <c r="OQ252">
        <v>28595134</v>
      </c>
      <c r="OR252">
        <v>28646373</v>
      </c>
      <c r="OS252">
        <v>28705285</v>
      </c>
      <c r="OT252">
        <v>28762326</v>
      </c>
      <c r="OU252">
        <v>28829520</v>
      </c>
      <c r="OV252">
        <v>28897518</v>
      </c>
      <c r="OW252">
        <v>28963921</v>
      </c>
      <c r="OX252">
        <v>29022116</v>
      </c>
      <c r="OY252">
        <v>29063082</v>
      </c>
      <c r="OZ252">
        <v>29108096</v>
      </c>
      <c r="PA252">
        <v>29165791</v>
      </c>
      <c r="PB252">
        <v>29223730</v>
      </c>
      <c r="PC252">
        <v>29286134</v>
      </c>
      <c r="PD252">
        <v>29347338</v>
      </c>
      <c r="PE252">
        <v>29400553</v>
      </c>
      <c r="PF252">
        <v>29438775</v>
      </c>
      <c r="PG252">
        <v>29495424</v>
      </c>
      <c r="PH252">
        <v>29549235</v>
      </c>
      <c r="PI252">
        <v>29608206</v>
      </c>
      <c r="PJ252">
        <v>29668587</v>
      </c>
      <c r="PK252">
        <v>29730000</v>
      </c>
      <c r="PL252">
        <v>29783722</v>
      </c>
    </row>
    <row r="253" spans="1:428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</row>
    <row r="254" spans="1:428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</row>
    <row r="255" spans="1:428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</row>
    <row r="256" spans="1:428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</row>
    <row r="257" spans="1:428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</row>
    <row r="258" spans="1:428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</row>
    <row r="259" spans="1:428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</row>
    <row r="260" spans="1:428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</row>
    <row r="261" spans="1:428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</row>
    <row r="262" spans="1:428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</row>
    <row r="263" spans="1:428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</row>
    <row r="264" spans="1:428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</row>
    <row r="265" spans="1:428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</row>
    <row r="266" spans="1:428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</row>
    <row r="267" spans="1:428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</row>
    <row r="268" spans="1:428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</row>
    <row r="269" spans="1:428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</row>
    <row r="270" spans="1:428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</row>
    <row r="271" spans="1:428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</row>
    <row r="272" spans="1:428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</row>
    <row r="273" spans="2:428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</row>
    <row r="274" spans="2:428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</row>
    <row r="275" spans="2:428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</row>
    <row r="276" spans="2:428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L276"/>
  <sheetViews>
    <sheetView topLeftCell="OW1" workbookViewId="0">
      <selection activeCell="PL1" sqref="P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</cols>
  <sheetData>
    <row r="1" spans="1:428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197148</v>
      </c>
      <c r="CT1">
        <f t="shared" si="1"/>
        <v>203916</v>
      </c>
      <c r="CU1">
        <f t="shared" si="1"/>
        <v>209543</v>
      </c>
      <c r="CV1">
        <f t="shared" si="1"/>
        <v>213522</v>
      </c>
      <c r="CW1">
        <f t="shared" si="1"/>
        <v>218267</v>
      </c>
      <c r="CX1">
        <f t="shared" si="1"/>
        <v>224848</v>
      </c>
      <c r="CY1">
        <f t="shared" si="1"/>
        <v>231569</v>
      </c>
      <c r="CZ1">
        <f t="shared" si="1"/>
        <v>237412</v>
      </c>
      <c r="DA1">
        <f t="shared" si="1"/>
        <v>242559</v>
      </c>
      <c r="DB1">
        <f t="shared" si="1"/>
        <v>248055</v>
      </c>
      <c r="DC1">
        <f t="shared" si="1"/>
        <v>251565</v>
      </c>
      <c r="DD1">
        <f t="shared" si="1"/>
        <v>255777</v>
      </c>
      <c r="DE1">
        <f t="shared" si="1"/>
        <v>261604</v>
      </c>
      <c r="DF1">
        <f t="shared" si="1"/>
        <v>268106</v>
      </c>
      <c r="DG1">
        <f t="shared" si="1"/>
        <v>273413</v>
      </c>
      <c r="DH1">
        <f t="shared" si="1"/>
        <v>278963</v>
      </c>
      <c r="DI1">
        <f t="shared" si="1"/>
        <v>283187</v>
      </c>
      <c r="DJ1">
        <f t="shared" si="1"/>
        <v>286744</v>
      </c>
      <c r="DK1">
        <f t="shared" si="1"/>
        <v>290231</v>
      </c>
      <c r="DL1">
        <f t="shared" si="1"/>
        <v>295717</v>
      </c>
      <c r="DM1">
        <f t="shared" si="1"/>
        <v>300860</v>
      </c>
      <c r="DN1">
        <f t="shared" si="1"/>
        <v>306020</v>
      </c>
      <c r="DO1">
        <f t="shared" si="1"/>
        <v>311243</v>
      </c>
      <c r="DP1">
        <f t="shared" si="1"/>
        <v>315420</v>
      </c>
      <c r="DQ1">
        <f t="shared" si="1"/>
        <v>318604</v>
      </c>
      <c r="DR1">
        <f t="shared" si="1"/>
        <v>322367</v>
      </c>
      <c r="DS1">
        <f t="shared" si="1"/>
        <v>327015</v>
      </c>
      <c r="DT1">
        <f t="shared" si="1"/>
        <v>331793</v>
      </c>
      <c r="DU1">
        <f t="shared" si="1"/>
        <v>336455</v>
      </c>
      <c r="DV1">
        <f t="shared" si="1"/>
        <v>341702</v>
      </c>
      <c r="DW1">
        <f t="shared" si="1"/>
        <v>345625</v>
      </c>
      <c r="DX1">
        <f t="shared" si="1"/>
        <v>348639</v>
      </c>
      <c r="DY1">
        <f t="shared" si="1"/>
        <v>349851</v>
      </c>
      <c r="DZ1">
        <f t="shared" si="1"/>
        <v>354093</v>
      </c>
      <c r="EA1">
        <f t="shared" si="1"/>
        <v>359148</v>
      </c>
      <c r="EB1">
        <f t="shared" si="1"/>
        <v>363706</v>
      </c>
      <c r="EC1">
        <f t="shared" si="1"/>
        <v>368314</v>
      </c>
      <c r="ED1">
        <f t="shared" ref="ED1:GO1" si="2">SUM(ED3:ED275)</f>
        <v>372338</v>
      </c>
      <c r="EE1">
        <f t="shared" si="2"/>
        <v>375028</v>
      </c>
      <c r="EF1">
        <f t="shared" si="2"/>
        <v>378101</v>
      </c>
      <c r="EG1">
        <f t="shared" si="2"/>
        <v>382778</v>
      </c>
      <c r="EH1">
        <f t="shared" si="2"/>
        <v>388211</v>
      </c>
      <c r="EI1">
        <f t="shared" si="2"/>
        <v>393243</v>
      </c>
      <c r="EJ1">
        <f t="shared" si="2"/>
        <v>397824</v>
      </c>
      <c r="EK1">
        <f t="shared" si="2"/>
        <v>401594</v>
      </c>
      <c r="EL1">
        <f t="shared" si="2"/>
        <v>404331</v>
      </c>
      <c r="EM1">
        <f t="shared" si="2"/>
        <v>408033</v>
      </c>
      <c r="EN1">
        <f t="shared" si="2"/>
        <v>412807</v>
      </c>
      <c r="EO1">
        <f t="shared" si="2"/>
        <v>417847</v>
      </c>
      <c r="EP1">
        <f t="shared" si="2"/>
        <v>422487</v>
      </c>
      <c r="EQ1">
        <f t="shared" si="2"/>
        <v>426696</v>
      </c>
      <c r="ER1">
        <f t="shared" si="2"/>
        <v>430810</v>
      </c>
      <c r="ES1">
        <f t="shared" si="2"/>
        <v>434207</v>
      </c>
      <c r="ET1">
        <f t="shared" si="2"/>
        <v>437622</v>
      </c>
      <c r="EU1">
        <f t="shared" si="2"/>
        <v>444332</v>
      </c>
      <c r="EV1">
        <f t="shared" si="2"/>
        <v>449479</v>
      </c>
      <c r="EW1">
        <f t="shared" si="2"/>
        <v>454390</v>
      </c>
      <c r="EX1">
        <f t="shared" si="2"/>
        <v>460455</v>
      </c>
      <c r="EY1">
        <f t="shared" si="2"/>
        <v>464567</v>
      </c>
      <c r="EZ1">
        <f t="shared" si="2"/>
        <v>468576</v>
      </c>
      <c r="FA1">
        <f t="shared" si="2"/>
        <v>472139</v>
      </c>
      <c r="FB1">
        <f t="shared" si="2"/>
        <v>477356</v>
      </c>
      <c r="FC1">
        <f t="shared" si="2"/>
        <v>482542</v>
      </c>
      <c r="FD1">
        <f t="shared" si="2"/>
        <v>487227</v>
      </c>
      <c r="FE1">
        <f t="shared" si="2"/>
        <v>491972</v>
      </c>
      <c r="FF1">
        <f t="shared" si="2"/>
        <v>496434</v>
      </c>
      <c r="FG1">
        <f t="shared" si="2"/>
        <v>499601</v>
      </c>
      <c r="FH1">
        <f t="shared" si="2"/>
        <v>503276</v>
      </c>
      <c r="FI1">
        <f t="shared" si="2"/>
        <v>508165</v>
      </c>
      <c r="FJ1">
        <f t="shared" si="2"/>
        <v>513111</v>
      </c>
      <c r="FK1">
        <f t="shared" si="2"/>
        <v>518189</v>
      </c>
      <c r="FL1">
        <f t="shared" si="2"/>
        <v>523113</v>
      </c>
      <c r="FM1">
        <f t="shared" si="2"/>
        <v>527507</v>
      </c>
      <c r="FN1">
        <f t="shared" si="2"/>
        <v>530995</v>
      </c>
      <c r="FO1">
        <f t="shared" si="2"/>
        <v>534839</v>
      </c>
      <c r="FP1">
        <f t="shared" si="2"/>
        <v>540807</v>
      </c>
      <c r="FQ1">
        <f t="shared" si="2"/>
        <v>546098</v>
      </c>
      <c r="FR1">
        <f t="shared" si="2"/>
        <v>551497</v>
      </c>
      <c r="FS1">
        <f t="shared" si="2"/>
        <v>556781</v>
      </c>
      <c r="FT1">
        <f t="shared" si="2"/>
        <v>561593</v>
      </c>
      <c r="FU1">
        <f t="shared" si="2"/>
        <v>565580</v>
      </c>
      <c r="FV1">
        <f t="shared" si="2"/>
        <v>569489</v>
      </c>
      <c r="FW1">
        <f t="shared" si="2"/>
        <v>575086</v>
      </c>
      <c r="FX1">
        <f t="shared" si="2"/>
        <v>580530</v>
      </c>
      <c r="FY1">
        <f t="shared" si="2"/>
        <v>586298</v>
      </c>
      <c r="FZ1">
        <f t="shared" si="2"/>
        <v>592965</v>
      </c>
      <c r="GA1">
        <f t="shared" si="2"/>
        <v>598573</v>
      </c>
      <c r="GB1">
        <f t="shared" si="2"/>
        <v>602639</v>
      </c>
      <c r="GC1">
        <f t="shared" si="2"/>
        <v>606849</v>
      </c>
      <c r="GD1">
        <f t="shared" si="2"/>
        <v>613021</v>
      </c>
      <c r="GE1">
        <f t="shared" si="2"/>
        <v>619966</v>
      </c>
      <c r="GF1">
        <f t="shared" si="2"/>
        <v>629868</v>
      </c>
      <c r="GG1">
        <f t="shared" si="2"/>
        <v>635887</v>
      </c>
      <c r="GH1">
        <f t="shared" si="2"/>
        <v>641437</v>
      </c>
      <c r="GI1">
        <f t="shared" si="2"/>
        <v>645153</v>
      </c>
      <c r="GJ1">
        <f t="shared" si="2"/>
        <v>650328</v>
      </c>
      <c r="GK1">
        <f t="shared" si="2"/>
        <v>656600</v>
      </c>
      <c r="GL1">
        <f t="shared" si="2"/>
        <v>663219</v>
      </c>
      <c r="GM1">
        <f t="shared" si="2"/>
        <v>669252</v>
      </c>
      <c r="GN1">
        <f t="shared" si="2"/>
        <v>675404</v>
      </c>
      <c r="GO1">
        <f t="shared" si="2"/>
        <v>680858</v>
      </c>
      <c r="GP1">
        <f t="shared" ref="GP1:JA1" si="3">SUM(GP3:GP275)</f>
        <v>685176</v>
      </c>
      <c r="GQ1">
        <f t="shared" si="3"/>
        <v>689850</v>
      </c>
      <c r="GR1">
        <f t="shared" si="3"/>
        <v>696437</v>
      </c>
      <c r="GS1">
        <f t="shared" si="3"/>
        <v>703447</v>
      </c>
      <c r="GT1">
        <f t="shared" si="3"/>
        <v>709929</v>
      </c>
      <c r="GU1">
        <f t="shared" si="3"/>
        <v>716194</v>
      </c>
      <c r="GV1">
        <f t="shared" si="3"/>
        <v>721605</v>
      </c>
      <c r="GW1">
        <f t="shared" si="3"/>
        <v>726212</v>
      </c>
      <c r="GX1">
        <f t="shared" si="3"/>
        <v>731517</v>
      </c>
      <c r="GY1">
        <f t="shared" si="3"/>
        <v>737716</v>
      </c>
      <c r="GZ1">
        <f t="shared" si="3"/>
        <v>744270</v>
      </c>
      <c r="HA1">
        <f t="shared" si="3"/>
        <v>750473</v>
      </c>
      <c r="HB1">
        <f t="shared" si="3"/>
        <v>760615</v>
      </c>
      <c r="HC1">
        <f t="shared" si="3"/>
        <v>765973</v>
      </c>
      <c r="HD1">
        <f t="shared" si="3"/>
        <v>770227</v>
      </c>
      <c r="HE1">
        <f t="shared" si="3"/>
        <v>774403</v>
      </c>
      <c r="HF1">
        <f t="shared" si="3"/>
        <v>781251</v>
      </c>
      <c r="HG1">
        <f t="shared" si="3"/>
        <v>787930</v>
      </c>
      <c r="HH1">
        <f t="shared" si="3"/>
        <v>793991</v>
      </c>
      <c r="HI1">
        <f t="shared" si="3"/>
        <v>799420</v>
      </c>
      <c r="HJ1">
        <f t="shared" si="3"/>
        <v>804983</v>
      </c>
      <c r="HK1">
        <f t="shared" si="3"/>
        <v>808886</v>
      </c>
      <c r="HL1">
        <f t="shared" si="3"/>
        <v>813393</v>
      </c>
      <c r="HM1">
        <f t="shared" si="3"/>
        <v>819659</v>
      </c>
      <c r="HN1">
        <f t="shared" si="3"/>
        <v>825890</v>
      </c>
      <c r="HO1">
        <f t="shared" si="3"/>
        <v>831759</v>
      </c>
      <c r="HP1">
        <f t="shared" si="3"/>
        <v>837263</v>
      </c>
      <c r="HQ1">
        <f t="shared" si="3"/>
        <v>842584</v>
      </c>
      <c r="HR1">
        <f t="shared" si="3"/>
        <v>846640</v>
      </c>
      <c r="HS1">
        <f t="shared" si="3"/>
        <v>850811</v>
      </c>
      <c r="HT1">
        <f t="shared" si="3"/>
        <v>857225</v>
      </c>
      <c r="HU1">
        <f t="shared" si="3"/>
        <v>863313</v>
      </c>
      <c r="HV1">
        <f t="shared" si="3"/>
        <v>868992</v>
      </c>
      <c r="HW1">
        <f t="shared" si="3"/>
        <v>874853</v>
      </c>
      <c r="HX1">
        <f t="shared" si="3"/>
        <v>879813</v>
      </c>
      <c r="HY1">
        <f t="shared" si="3"/>
        <v>883633</v>
      </c>
      <c r="HZ1">
        <f t="shared" si="3"/>
        <v>893004</v>
      </c>
      <c r="IA1">
        <f t="shared" si="3"/>
        <v>897912</v>
      </c>
      <c r="IB1">
        <f t="shared" si="3"/>
        <v>904003</v>
      </c>
      <c r="IC1">
        <f t="shared" si="3"/>
        <v>909792</v>
      </c>
      <c r="ID1">
        <f t="shared" si="3"/>
        <v>915639</v>
      </c>
      <c r="IE1">
        <f t="shared" si="3"/>
        <v>920541</v>
      </c>
      <c r="IF1">
        <f t="shared" si="3"/>
        <v>924247</v>
      </c>
      <c r="IG1">
        <f t="shared" si="3"/>
        <v>928694</v>
      </c>
      <c r="IH1">
        <f t="shared" si="3"/>
        <v>935122</v>
      </c>
      <c r="II1">
        <f t="shared" si="3"/>
        <v>940890</v>
      </c>
      <c r="IJ1">
        <f t="shared" si="3"/>
        <v>946363</v>
      </c>
      <c r="IK1">
        <f t="shared" si="3"/>
        <v>952043</v>
      </c>
      <c r="IL1">
        <f t="shared" si="3"/>
        <v>957311</v>
      </c>
      <c r="IM1">
        <f t="shared" si="3"/>
        <v>961053</v>
      </c>
      <c r="IN1">
        <f t="shared" si="3"/>
        <v>965156</v>
      </c>
      <c r="IO1">
        <f t="shared" si="3"/>
        <v>971124</v>
      </c>
      <c r="IP1">
        <f t="shared" si="3"/>
        <v>976732</v>
      </c>
      <c r="IQ1">
        <f t="shared" si="3"/>
        <v>983396</v>
      </c>
      <c r="IR1">
        <f t="shared" si="3"/>
        <v>989283</v>
      </c>
      <c r="IS1">
        <f t="shared" si="3"/>
        <v>994636</v>
      </c>
      <c r="IT1">
        <f t="shared" si="3"/>
        <v>998324</v>
      </c>
      <c r="IU1">
        <f t="shared" si="3"/>
        <v>1002298</v>
      </c>
      <c r="IV1">
        <f t="shared" si="3"/>
        <v>1008227</v>
      </c>
      <c r="IW1">
        <f t="shared" si="3"/>
        <v>1014669</v>
      </c>
      <c r="IX1">
        <f t="shared" si="3"/>
        <v>1023377</v>
      </c>
      <c r="IY1">
        <f t="shared" si="3"/>
        <v>1028308</v>
      </c>
      <c r="IZ1">
        <f t="shared" si="3"/>
        <v>1033669</v>
      </c>
      <c r="JA1">
        <f t="shared" si="3"/>
        <v>1037510</v>
      </c>
      <c r="JB1">
        <f t="shared" ref="JB1:LM1" si="4">SUM(JB3:JB275)</f>
        <v>1044457</v>
      </c>
      <c r="JC1">
        <f t="shared" si="4"/>
        <v>1050235</v>
      </c>
      <c r="JD1">
        <f t="shared" si="4"/>
        <v>1056064</v>
      </c>
      <c r="JE1">
        <f t="shared" si="4"/>
        <v>1062346</v>
      </c>
      <c r="JF1">
        <f t="shared" si="4"/>
        <v>1068495</v>
      </c>
      <c r="JG1">
        <f t="shared" si="4"/>
        <v>1073372</v>
      </c>
      <c r="JH1">
        <f t="shared" si="4"/>
        <v>1077402</v>
      </c>
      <c r="JI1">
        <f t="shared" si="4"/>
        <v>1081386</v>
      </c>
      <c r="JJ1">
        <f t="shared" si="4"/>
        <v>1086670</v>
      </c>
      <c r="JK1">
        <f t="shared" si="4"/>
        <v>1092735</v>
      </c>
      <c r="JL1">
        <f t="shared" si="4"/>
        <v>1098860</v>
      </c>
      <c r="JM1">
        <f t="shared" si="4"/>
        <v>1105040</v>
      </c>
      <c r="JN1">
        <f t="shared" si="4"/>
        <v>1110644</v>
      </c>
      <c r="JO1">
        <f t="shared" si="4"/>
        <v>1114183</v>
      </c>
      <c r="JP1">
        <f t="shared" si="4"/>
        <v>1119017</v>
      </c>
      <c r="JQ1">
        <f t="shared" si="4"/>
        <v>1125571</v>
      </c>
      <c r="JR1">
        <f t="shared" si="4"/>
        <v>1132227</v>
      </c>
      <c r="JS1">
        <f t="shared" si="4"/>
        <v>1138137</v>
      </c>
      <c r="JT1">
        <f t="shared" si="4"/>
        <v>1145101</v>
      </c>
      <c r="JU1">
        <f t="shared" si="4"/>
        <v>1150918</v>
      </c>
      <c r="JV1">
        <f t="shared" si="4"/>
        <v>1155125</v>
      </c>
      <c r="JW1">
        <f t="shared" si="4"/>
        <v>1160637</v>
      </c>
      <c r="JX1">
        <f t="shared" si="4"/>
        <v>1168006</v>
      </c>
      <c r="JY1">
        <f t="shared" si="4"/>
        <v>1175169</v>
      </c>
      <c r="JZ1">
        <f t="shared" si="4"/>
        <v>1182252</v>
      </c>
      <c r="KA1">
        <f t="shared" si="4"/>
        <v>1189858</v>
      </c>
      <c r="KB1">
        <f t="shared" si="4"/>
        <v>1196433</v>
      </c>
      <c r="KC1">
        <f t="shared" si="4"/>
        <v>1201441</v>
      </c>
      <c r="KD1">
        <f t="shared" si="4"/>
        <v>1207544</v>
      </c>
      <c r="KE1">
        <f t="shared" si="4"/>
        <v>1216888</v>
      </c>
      <c r="KF1">
        <f t="shared" si="4"/>
        <v>1227144</v>
      </c>
      <c r="KG1">
        <f t="shared" si="4"/>
        <v>1235151</v>
      </c>
      <c r="KH1">
        <f t="shared" si="4"/>
        <v>1244803</v>
      </c>
      <c r="KI1">
        <f t="shared" si="4"/>
        <v>1252398</v>
      </c>
      <c r="KJ1">
        <f t="shared" si="4"/>
        <v>1258270</v>
      </c>
      <c r="KK1">
        <f t="shared" si="4"/>
        <v>1265492</v>
      </c>
      <c r="KL1">
        <f t="shared" si="4"/>
        <v>1275484</v>
      </c>
      <c r="KM1">
        <f t="shared" si="4"/>
        <v>1285935</v>
      </c>
      <c r="KN1">
        <f t="shared" si="4"/>
        <v>1295700</v>
      </c>
      <c r="KO1">
        <f t="shared" si="4"/>
        <v>1305286</v>
      </c>
      <c r="KP1">
        <f t="shared" si="4"/>
        <v>1314367</v>
      </c>
      <c r="KQ1">
        <f t="shared" si="4"/>
        <v>1320789</v>
      </c>
      <c r="KR1">
        <f t="shared" si="4"/>
        <v>1328743</v>
      </c>
      <c r="KS1">
        <f t="shared" si="4"/>
        <v>1339809</v>
      </c>
      <c r="KT1">
        <f t="shared" si="4"/>
        <v>1351239</v>
      </c>
      <c r="KU1">
        <f t="shared" si="4"/>
        <v>1362255</v>
      </c>
      <c r="KV1">
        <f t="shared" si="4"/>
        <v>1374133</v>
      </c>
      <c r="KW1">
        <f t="shared" si="4"/>
        <v>1383101</v>
      </c>
      <c r="KX1">
        <f t="shared" si="4"/>
        <v>1390292</v>
      </c>
      <c r="KY1">
        <f t="shared" si="4"/>
        <v>1398810</v>
      </c>
      <c r="KZ1">
        <f t="shared" si="4"/>
        <v>1411469</v>
      </c>
      <c r="LA1">
        <f t="shared" si="4"/>
        <v>1423596</v>
      </c>
      <c r="LB1">
        <f t="shared" si="4"/>
        <v>1434485</v>
      </c>
      <c r="LC1">
        <f t="shared" si="4"/>
        <v>1445871</v>
      </c>
      <c r="LD1">
        <f t="shared" si="4"/>
        <v>1455151</v>
      </c>
      <c r="LE1">
        <f t="shared" si="4"/>
        <v>1462311</v>
      </c>
      <c r="LF1">
        <f t="shared" si="4"/>
        <v>1471190</v>
      </c>
      <c r="LG1">
        <f t="shared" si="4"/>
        <v>1483874</v>
      </c>
      <c r="LH1">
        <f t="shared" si="4"/>
        <v>1496467</v>
      </c>
      <c r="LI1">
        <f t="shared" si="4"/>
        <v>1509033</v>
      </c>
      <c r="LJ1">
        <f t="shared" si="4"/>
        <v>1521531</v>
      </c>
      <c r="LK1">
        <f t="shared" si="4"/>
        <v>1531801</v>
      </c>
      <c r="LL1">
        <f t="shared" si="4"/>
        <v>1539233</v>
      </c>
      <c r="LM1">
        <f t="shared" si="4"/>
        <v>1547952</v>
      </c>
      <c r="LN1">
        <f t="shared" ref="LN1:PL1" si="5">SUM(LN3:LN275)</f>
        <v>1560229</v>
      </c>
      <c r="LO1">
        <f t="shared" si="5"/>
        <v>1572942</v>
      </c>
      <c r="LP1">
        <f t="shared" si="5"/>
        <v>1585634</v>
      </c>
      <c r="LQ1">
        <f t="shared" si="5"/>
        <v>1598658</v>
      </c>
      <c r="LR1">
        <f t="shared" si="5"/>
        <v>1609197</v>
      </c>
      <c r="LS1">
        <f t="shared" si="5"/>
        <v>1616654</v>
      </c>
      <c r="LT1">
        <f t="shared" si="5"/>
        <v>1625827</v>
      </c>
      <c r="LU1">
        <f t="shared" si="5"/>
        <v>1639760</v>
      </c>
      <c r="LV1">
        <f t="shared" si="5"/>
        <v>1653471</v>
      </c>
      <c r="LW1">
        <f t="shared" si="5"/>
        <v>1666882</v>
      </c>
      <c r="LX1">
        <f t="shared" si="5"/>
        <v>1679642</v>
      </c>
      <c r="LY1">
        <f t="shared" si="5"/>
        <v>1690407</v>
      </c>
      <c r="LZ1">
        <f t="shared" si="5"/>
        <v>1698315</v>
      </c>
      <c r="MA1">
        <f t="shared" si="5"/>
        <v>1707977</v>
      </c>
      <c r="MB1">
        <f t="shared" si="5"/>
        <v>1722279</v>
      </c>
      <c r="MC1">
        <f t="shared" si="5"/>
        <v>1736075</v>
      </c>
      <c r="MD1">
        <f t="shared" si="5"/>
        <v>1747698</v>
      </c>
      <c r="ME1">
        <f t="shared" si="5"/>
        <v>1756269</v>
      </c>
      <c r="MF1">
        <f t="shared" si="5"/>
        <v>1763662</v>
      </c>
      <c r="MG1">
        <f t="shared" si="5"/>
        <v>1771055</v>
      </c>
      <c r="MH1">
        <f t="shared" si="5"/>
        <v>1780803</v>
      </c>
      <c r="MI1">
        <f t="shared" si="5"/>
        <v>1795959</v>
      </c>
      <c r="MJ1">
        <f t="shared" si="5"/>
        <v>1811216</v>
      </c>
      <c r="MK1">
        <f t="shared" si="5"/>
        <v>1824347</v>
      </c>
      <c r="ML1">
        <f t="shared" si="5"/>
        <v>1834002</v>
      </c>
      <c r="MM1">
        <f t="shared" si="5"/>
        <v>1842418</v>
      </c>
      <c r="MN1">
        <f t="shared" si="5"/>
        <v>1849749</v>
      </c>
      <c r="MO1">
        <f t="shared" si="5"/>
        <v>1859895</v>
      </c>
      <c r="MP1">
        <f t="shared" si="5"/>
        <v>1875170</v>
      </c>
      <c r="MQ1">
        <f t="shared" si="5"/>
        <v>1890205</v>
      </c>
      <c r="MR1">
        <f t="shared" si="5"/>
        <v>1905104</v>
      </c>
      <c r="MS1">
        <f t="shared" si="5"/>
        <v>1920228</v>
      </c>
      <c r="MT1">
        <f t="shared" si="5"/>
        <v>1933002</v>
      </c>
      <c r="MU1">
        <f t="shared" si="5"/>
        <v>1941318</v>
      </c>
      <c r="MV1">
        <f t="shared" si="5"/>
        <v>1951609</v>
      </c>
      <c r="MW1">
        <f t="shared" si="5"/>
        <v>1968685</v>
      </c>
      <c r="MX1">
        <f t="shared" si="5"/>
        <v>1985345</v>
      </c>
      <c r="MY1">
        <f t="shared" si="5"/>
        <v>2000646</v>
      </c>
      <c r="MZ1">
        <f t="shared" si="5"/>
        <v>2015724</v>
      </c>
      <c r="NA1">
        <f t="shared" si="5"/>
        <v>2028973</v>
      </c>
      <c r="NB1">
        <f t="shared" si="5"/>
        <v>2037572</v>
      </c>
      <c r="NC1">
        <f t="shared" si="5"/>
        <v>2046909</v>
      </c>
      <c r="ND1">
        <f t="shared" si="5"/>
        <v>2063435</v>
      </c>
      <c r="NE1">
        <f t="shared" si="5"/>
        <v>2081276</v>
      </c>
      <c r="NF1">
        <f t="shared" si="5"/>
        <v>2098000</v>
      </c>
      <c r="NG1">
        <f t="shared" si="5"/>
        <v>2113946</v>
      </c>
      <c r="NH1">
        <f t="shared" si="5"/>
        <v>2127214</v>
      </c>
      <c r="NI1">
        <f t="shared" si="5"/>
        <v>2136138</v>
      </c>
      <c r="NJ1">
        <f t="shared" si="5"/>
        <v>2146827</v>
      </c>
      <c r="NK1">
        <f t="shared" si="5"/>
        <v>2164125</v>
      </c>
      <c r="NL1">
        <f t="shared" si="5"/>
        <v>2180770</v>
      </c>
      <c r="NM1">
        <f t="shared" si="5"/>
        <v>2197760</v>
      </c>
      <c r="NN1">
        <f t="shared" si="5"/>
        <v>2212660</v>
      </c>
      <c r="NO1">
        <f t="shared" si="5"/>
        <v>2226203</v>
      </c>
      <c r="NP1">
        <f t="shared" si="5"/>
        <v>2234148</v>
      </c>
      <c r="NQ1">
        <f t="shared" si="5"/>
        <v>2244320</v>
      </c>
      <c r="NR1">
        <f t="shared" si="5"/>
        <v>2259171</v>
      </c>
      <c r="NS1">
        <f t="shared" si="5"/>
        <v>2274848</v>
      </c>
      <c r="NT1">
        <f t="shared" si="5"/>
        <v>2287359</v>
      </c>
      <c r="NU1">
        <f t="shared" si="5"/>
        <v>2303842</v>
      </c>
      <c r="NV1">
        <f t="shared" si="5"/>
        <v>2313915</v>
      </c>
      <c r="NW1">
        <f t="shared" si="5"/>
        <v>2321809</v>
      </c>
      <c r="NX1">
        <f t="shared" si="5"/>
        <v>2330109</v>
      </c>
      <c r="NY1">
        <f t="shared" si="5"/>
        <v>2345622</v>
      </c>
      <c r="NZ1">
        <f t="shared" si="5"/>
        <v>2359018</v>
      </c>
      <c r="OA1">
        <f t="shared" si="5"/>
        <v>2372454</v>
      </c>
      <c r="OB1">
        <f t="shared" si="5"/>
        <v>2384872</v>
      </c>
      <c r="OC1">
        <f t="shared" si="5"/>
        <v>2394650</v>
      </c>
      <c r="OD1">
        <f t="shared" si="5"/>
        <v>2400969</v>
      </c>
      <c r="OE1">
        <f t="shared" si="5"/>
        <v>2407829</v>
      </c>
      <c r="OF1">
        <f t="shared" si="5"/>
        <v>2418716</v>
      </c>
      <c r="OG1">
        <f t="shared" si="5"/>
        <v>2430035</v>
      </c>
      <c r="OH1">
        <f t="shared" si="5"/>
        <v>2441349</v>
      </c>
      <c r="OI1">
        <f t="shared" si="5"/>
        <v>2452397</v>
      </c>
      <c r="OJ1">
        <f t="shared" si="5"/>
        <v>2460882</v>
      </c>
      <c r="OK1">
        <f t="shared" si="5"/>
        <v>2466717</v>
      </c>
      <c r="OL1">
        <f t="shared" si="5"/>
        <v>2473631</v>
      </c>
      <c r="OM1">
        <f t="shared" si="5"/>
        <v>2484792</v>
      </c>
      <c r="ON1">
        <f t="shared" si="5"/>
        <v>2496773</v>
      </c>
      <c r="OO1">
        <f t="shared" si="5"/>
        <v>2506842</v>
      </c>
      <c r="OP1">
        <f t="shared" si="5"/>
        <v>2517115</v>
      </c>
      <c r="OQ1">
        <f t="shared" si="5"/>
        <v>2525231</v>
      </c>
      <c r="OR1">
        <f t="shared" si="5"/>
        <v>2530618</v>
      </c>
      <c r="OS1">
        <f t="shared" si="5"/>
        <v>2537826</v>
      </c>
      <c r="OT1">
        <f t="shared" si="5"/>
        <v>2548240</v>
      </c>
      <c r="OU1">
        <f t="shared" si="5"/>
        <v>2559292</v>
      </c>
      <c r="OV1">
        <f t="shared" si="5"/>
        <v>2569049</v>
      </c>
      <c r="OW1">
        <f t="shared" si="5"/>
        <v>2579043</v>
      </c>
      <c r="OX1">
        <f t="shared" si="5"/>
        <v>2586861</v>
      </c>
      <c r="OY1">
        <f t="shared" si="5"/>
        <v>2592114</v>
      </c>
      <c r="OZ1">
        <f t="shared" si="5"/>
        <v>2598956</v>
      </c>
      <c r="PA1">
        <f t="shared" si="5"/>
        <v>2608916</v>
      </c>
      <c r="PB1">
        <f t="shared" si="5"/>
        <v>2618588</v>
      </c>
      <c r="PC1">
        <f t="shared" si="5"/>
        <v>2628340</v>
      </c>
      <c r="PD1">
        <f t="shared" si="5"/>
        <v>2637953</v>
      </c>
      <c r="PE1">
        <f t="shared" si="5"/>
        <v>2646661</v>
      </c>
      <c r="PF1">
        <f t="shared" si="5"/>
        <v>2652149</v>
      </c>
      <c r="PG1">
        <f t="shared" si="5"/>
        <v>2658952</v>
      </c>
      <c r="PH1">
        <f t="shared" si="5"/>
        <v>2668946</v>
      </c>
      <c r="PI1">
        <f t="shared" si="5"/>
        <v>2679008</v>
      </c>
      <c r="PJ1">
        <f t="shared" si="5"/>
        <v>2689526</v>
      </c>
      <c r="PK1">
        <f t="shared" si="5"/>
        <v>2699935</v>
      </c>
      <c r="PL1">
        <f t="shared" si="5"/>
        <v>2708117</v>
      </c>
    </row>
    <row r="2" spans="1:42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</row>
    <row r="3" spans="1:42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</row>
    <row r="4" spans="1:42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</row>
    <row r="5" spans="1:42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</row>
    <row r="6" spans="1:42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</row>
    <row r="7" spans="1:42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</row>
    <row r="8" spans="1:42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</row>
    <row r="9" spans="1:42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</row>
    <row r="10" spans="1:42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</row>
    <row r="11" spans="1:42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</row>
    <row r="12" spans="1:42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</row>
    <row r="13" spans="1:42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</row>
    <row r="14" spans="1:42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</row>
    <row r="15" spans="1:42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</row>
    <row r="16" spans="1:42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</row>
    <row r="17" spans="1:42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</row>
    <row r="18" spans="1:42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</row>
    <row r="19" spans="1:42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</row>
    <row r="20" spans="1:42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</row>
    <row r="21" spans="1:42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</row>
    <row r="22" spans="1:42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</row>
    <row r="23" spans="1:42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</row>
    <row r="24" spans="1:42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</row>
    <row r="25" spans="1:42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</row>
    <row r="26" spans="1:42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</row>
    <row r="27" spans="1:42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</row>
    <row r="28" spans="1:42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</row>
    <row r="29" spans="1:42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</row>
    <row r="30" spans="1:42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</row>
    <row r="31" spans="1:42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</row>
    <row r="32" spans="1:42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</row>
    <row r="33" spans="1:42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</row>
    <row r="34" spans="1:42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</row>
    <row r="35" spans="1:42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</row>
    <row r="36" spans="1:42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</row>
    <row r="37" spans="1:42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</row>
    <row r="38" spans="1:42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</row>
    <row r="39" spans="1:42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</row>
    <row r="40" spans="1:42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</row>
    <row r="41" spans="1:42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</row>
    <row r="42" spans="1:42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</row>
    <row r="43" spans="1:42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</row>
    <row r="44" spans="1:42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</row>
    <row r="45" spans="1:42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</row>
    <row r="46" spans="1:42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</row>
    <row r="47" spans="1:42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</row>
    <row r="48" spans="1:42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</row>
    <row r="49" spans="1:42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</row>
    <row r="50" spans="1:42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</row>
    <row r="51" spans="1:42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</row>
    <row r="52" spans="1:42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</row>
    <row r="53" spans="1:42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</row>
    <row r="54" spans="1:42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</row>
    <row r="55" spans="1:42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</row>
    <row r="56" spans="1:42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</row>
    <row r="57" spans="1:42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</row>
    <row r="58" spans="1:42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</row>
    <row r="59" spans="1:42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</row>
    <row r="60" spans="1:42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</row>
    <row r="61" spans="1:42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</row>
    <row r="62" spans="1:42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</row>
    <row r="63" spans="1:42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</row>
    <row r="64" spans="1:42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</row>
    <row r="65" spans="1:42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</row>
    <row r="66" spans="1:42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</row>
    <row r="67" spans="1:42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</row>
    <row r="68" spans="1:42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</row>
    <row r="69" spans="1:42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</row>
    <row r="70" spans="1:42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</row>
    <row r="71" spans="1:42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</row>
    <row r="72" spans="1:42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</row>
    <row r="73" spans="1:42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</row>
    <row r="74" spans="1:42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</row>
    <row r="75" spans="1:42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</row>
    <row r="76" spans="1:42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</row>
    <row r="77" spans="1:42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</row>
    <row r="78" spans="1:42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</row>
    <row r="79" spans="1:42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</row>
    <row r="80" spans="1:42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</row>
    <row r="81" spans="1:42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</row>
    <row r="82" spans="1:42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</row>
    <row r="83" spans="1:42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</row>
    <row r="84" spans="1:42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</row>
    <row r="85" spans="1:42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</row>
    <row r="86" spans="1:42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</row>
    <row r="87" spans="1:42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</row>
    <row r="88" spans="1:42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</row>
    <row r="89" spans="1:42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</row>
    <row r="90" spans="1:42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</row>
    <row r="91" spans="1:428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</row>
    <row r="92" spans="1:428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</row>
    <row r="93" spans="1:428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</row>
    <row r="94" spans="1:428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</row>
    <row r="95" spans="1:428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</row>
    <row r="96" spans="1:428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</row>
    <row r="97" spans="1:428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</row>
    <row r="98" spans="1:428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</row>
    <row r="99" spans="1:428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</row>
    <row r="100" spans="1:428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</row>
    <row r="101" spans="1:428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</row>
    <row r="102" spans="1:428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</row>
    <row r="103" spans="1:428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</row>
    <row r="104" spans="1:428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</row>
    <row r="105" spans="1:428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</row>
    <row r="106" spans="1:428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</row>
    <row r="107" spans="1:428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</row>
    <row r="108" spans="1:428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</row>
    <row r="109" spans="1:428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</row>
    <row r="110" spans="1:428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</row>
    <row r="111" spans="1:428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</row>
    <row r="112" spans="1:428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</row>
    <row r="113" spans="1:428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</row>
    <row r="114" spans="1:428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</row>
    <row r="115" spans="1:428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</row>
    <row r="116" spans="1:428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</row>
    <row r="117" spans="1:428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</row>
    <row r="118" spans="1:428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</row>
    <row r="119" spans="1:428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</row>
    <row r="120" spans="1:428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</row>
    <row r="121" spans="1:428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</row>
    <row r="122" spans="1:428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</row>
    <row r="123" spans="1:428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</row>
    <row r="124" spans="1:428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</row>
    <row r="125" spans="1:428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</row>
    <row r="126" spans="1:428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</row>
    <row r="127" spans="1:428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</row>
    <row r="128" spans="1:428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</row>
    <row r="129" spans="1:428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</row>
    <row r="130" spans="1:428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</row>
    <row r="131" spans="1:428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</row>
    <row r="132" spans="1:428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91148</v>
      </c>
      <c r="PL132">
        <v>91424</v>
      </c>
    </row>
    <row r="133" spans="1:428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</row>
    <row r="134" spans="1:428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</row>
    <row r="135" spans="1:428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</row>
    <row r="136" spans="1:428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</row>
    <row r="137" spans="1:428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</row>
    <row r="138" spans="1:428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</row>
    <row r="139" spans="1:428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</row>
    <row r="140" spans="1:428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</row>
    <row r="141" spans="1:428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</row>
    <row r="142" spans="1:428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</row>
    <row r="143" spans="1:428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</row>
    <row r="144" spans="1:428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</row>
    <row r="145" spans="2:428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</row>
    <row r="146" spans="2:428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</row>
    <row r="147" spans="2:428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</row>
    <row r="148" spans="2:428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</row>
    <row r="149" spans="2:428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</row>
    <row r="150" spans="2:428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</row>
    <row r="151" spans="2:428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</row>
    <row r="152" spans="2:428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</row>
    <row r="153" spans="2:428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</row>
    <row r="154" spans="2:428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</row>
    <row r="155" spans="2:428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</row>
    <row r="156" spans="2:428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</row>
    <row r="157" spans="2:428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</row>
    <row r="158" spans="2:428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</row>
    <row r="159" spans="2:428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</row>
    <row r="160" spans="2:428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</row>
    <row r="161" spans="2:428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</row>
    <row r="162" spans="2:428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</row>
    <row r="163" spans="2:428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</row>
    <row r="164" spans="2:428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</row>
    <row r="165" spans="2:428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</row>
    <row r="166" spans="2:428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</row>
    <row r="167" spans="2:428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</row>
    <row r="168" spans="2:428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</row>
    <row r="169" spans="2:428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</row>
    <row r="170" spans="2:428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</row>
    <row r="171" spans="2:428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</row>
    <row r="172" spans="2:428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</row>
    <row r="173" spans="2:428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</row>
    <row r="174" spans="2:428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</row>
    <row r="175" spans="2:428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</row>
    <row r="176" spans="2:428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</row>
    <row r="177" spans="2:428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</row>
    <row r="178" spans="2:428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</row>
    <row r="179" spans="2:428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</row>
    <row r="180" spans="2:428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</row>
    <row r="181" spans="2:428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</row>
    <row r="182" spans="2:428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</row>
    <row r="183" spans="2:428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</row>
    <row r="184" spans="2:428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</row>
    <row r="185" spans="2:428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</row>
    <row r="186" spans="2:428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</row>
    <row r="187" spans="2:428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</row>
    <row r="188" spans="2:428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</row>
    <row r="189" spans="2:428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</row>
    <row r="190" spans="2:428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</row>
    <row r="191" spans="2:428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</row>
    <row r="192" spans="2:428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</row>
    <row r="193" spans="1:428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</row>
    <row r="194" spans="1:428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</row>
    <row r="195" spans="1:428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</row>
    <row r="196" spans="1:428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</row>
    <row r="197" spans="1:428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</row>
    <row r="198" spans="1:428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</row>
    <row r="199" spans="1:428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</row>
    <row r="200" spans="1:428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</row>
    <row r="201" spans="1:428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</row>
    <row r="202" spans="1:428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</row>
    <row r="203" spans="1:428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</row>
    <row r="204" spans="1:428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</row>
    <row r="205" spans="1:428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</row>
    <row r="206" spans="1:428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</row>
    <row r="207" spans="1:428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</row>
    <row r="208" spans="1:428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</row>
    <row r="209" spans="2:428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</row>
    <row r="210" spans="2:428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</row>
    <row r="211" spans="2:428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</row>
    <row r="212" spans="2:428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</row>
    <row r="213" spans="2:428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</row>
    <row r="214" spans="2:428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</row>
    <row r="215" spans="2:428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</row>
    <row r="216" spans="2:428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</row>
    <row r="217" spans="2:428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</row>
    <row r="218" spans="2:428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</row>
    <row r="219" spans="2:428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</row>
    <row r="220" spans="2:428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</row>
    <row r="221" spans="2:428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</row>
    <row r="222" spans="2:428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</row>
    <row r="223" spans="2:428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</row>
    <row r="224" spans="2:428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</row>
    <row r="225" spans="2:428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</row>
    <row r="226" spans="2:428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</row>
    <row r="227" spans="2:428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</row>
    <row r="228" spans="2:428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</row>
    <row r="229" spans="2:428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</row>
    <row r="230" spans="2:428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</row>
    <row r="231" spans="2:428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</row>
    <row r="232" spans="2:428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</row>
    <row r="233" spans="2:428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</row>
    <row r="234" spans="2:428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</row>
    <row r="235" spans="2:428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</row>
    <row r="236" spans="2:428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</row>
    <row r="237" spans="2:428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</row>
    <row r="238" spans="2:428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</row>
    <row r="239" spans="2:428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</row>
    <row r="240" spans="2:428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</row>
    <row r="241" spans="1:428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</row>
    <row r="242" spans="1:428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</row>
    <row r="243" spans="1:428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</row>
    <row r="244" spans="1:428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</row>
    <row r="245" spans="1:428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</row>
    <row r="246" spans="1:428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</row>
    <row r="247" spans="1:428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</row>
    <row r="248" spans="1:428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</row>
    <row r="249" spans="1:428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</row>
    <row r="250" spans="1:428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</row>
    <row r="251" spans="1:428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</row>
    <row r="252" spans="1:428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52590</v>
      </c>
      <c r="CT252">
        <v>54776</v>
      </c>
      <c r="CU252">
        <v>56486</v>
      </c>
      <c r="CV252">
        <v>57885</v>
      </c>
      <c r="CW252">
        <v>59392</v>
      </c>
      <c r="CX252">
        <v>61619</v>
      </c>
      <c r="CY252">
        <v>64033</v>
      </c>
      <c r="CZ252">
        <v>66230</v>
      </c>
      <c r="DA252">
        <v>68135</v>
      </c>
      <c r="DB252">
        <v>69867</v>
      </c>
      <c r="DC252">
        <v>71056</v>
      </c>
      <c r="DD252">
        <v>72435</v>
      </c>
      <c r="DE252">
        <v>74681</v>
      </c>
      <c r="DF252">
        <v>76992</v>
      </c>
      <c r="DG252">
        <v>78918</v>
      </c>
      <c r="DH252">
        <v>80679</v>
      </c>
      <c r="DI252">
        <v>82146</v>
      </c>
      <c r="DJ252">
        <v>83122</v>
      </c>
      <c r="DK252">
        <v>84165</v>
      </c>
      <c r="DL252">
        <v>85765</v>
      </c>
      <c r="DM252">
        <v>87503</v>
      </c>
      <c r="DN252">
        <v>89290</v>
      </c>
      <c r="DO252">
        <v>90960</v>
      </c>
      <c r="DP252">
        <v>92159</v>
      </c>
      <c r="DQ252">
        <v>92977</v>
      </c>
      <c r="DR252">
        <v>94204</v>
      </c>
      <c r="DS252">
        <v>95661</v>
      </c>
      <c r="DT252">
        <v>97161</v>
      </c>
      <c r="DU252">
        <v>98349</v>
      </c>
      <c r="DV252">
        <v>99569</v>
      </c>
      <c r="DW252">
        <v>100655</v>
      </c>
      <c r="DX252">
        <v>101292</v>
      </c>
      <c r="DY252">
        <v>101884</v>
      </c>
      <c r="DZ252">
        <v>102561</v>
      </c>
      <c r="EA252">
        <v>104023</v>
      </c>
      <c r="EB252">
        <v>105130</v>
      </c>
      <c r="EC252">
        <v>106263</v>
      </c>
      <c r="ED252">
        <v>107217</v>
      </c>
      <c r="EE252">
        <v>107830</v>
      </c>
      <c r="EF252">
        <v>108606</v>
      </c>
      <c r="EG252">
        <v>109587</v>
      </c>
      <c r="EH252">
        <v>110598</v>
      </c>
      <c r="EI252">
        <v>111609</v>
      </c>
      <c r="EJ252">
        <v>112503</v>
      </c>
      <c r="EK252">
        <v>113146</v>
      </c>
      <c r="EL252">
        <v>113602</v>
      </c>
      <c r="EM252">
        <v>114109</v>
      </c>
      <c r="EN252">
        <v>115022</v>
      </c>
      <c r="EO252">
        <v>115895</v>
      </c>
      <c r="EP252">
        <v>116725</v>
      </c>
      <c r="EQ252">
        <v>117554</v>
      </c>
      <c r="ER252">
        <v>118287</v>
      </c>
      <c r="ES252">
        <v>118629</v>
      </c>
      <c r="ET252">
        <v>119024</v>
      </c>
      <c r="EU252">
        <v>119838</v>
      </c>
      <c r="EV252">
        <v>120577</v>
      </c>
      <c r="EW252">
        <v>121267</v>
      </c>
      <c r="EX252">
        <v>121895</v>
      </c>
      <c r="EY252">
        <v>122457</v>
      </c>
      <c r="EZ252">
        <v>122771</v>
      </c>
      <c r="FA252">
        <v>123179</v>
      </c>
      <c r="FB252">
        <v>123927</v>
      </c>
      <c r="FC252">
        <v>124675</v>
      </c>
      <c r="FD252">
        <v>125205</v>
      </c>
      <c r="FE252">
        <v>125831</v>
      </c>
      <c r="FF252">
        <v>126333</v>
      </c>
      <c r="FG252">
        <v>126652</v>
      </c>
      <c r="FH252">
        <v>127035</v>
      </c>
      <c r="FI252">
        <v>127592</v>
      </c>
      <c r="FJ252">
        <v>128297</v>
      </c>
      <c r="FK252">
        <v>129013</v>
      </c>
      <c r="FL252">
        <v>129680</v>
      </c>
      <c r="FM252">
        <v>129986</v>
      </c>
      <c r="FN252">
        <v>130311</v>
      </c>
      <c r="FO252">
        <v>130687</v>
      </c>
      <c r="FP252">
        <v>131850</v>
      </c>
      <c r="FQ252">
        <v>132691</v>
      </c>
      <c r="FR252">
        <v>133703</v>
      </c>
      <c r="FS252">
        <v>134509</v>
      </c>
      <c r="FT252">
        <v>135236</v>
      </c>
      <c r="FU252">
        <v>135708</v>
      </c>
      <c r="FV252">
        <v>136152</v>
      </c>
      <c r="FW252">
        <v>137081</v>
      </c>
      <c r="FX252">
        <v>138054</v>
      </c>
      <c r="FY252">
        <v>139009</v>
      </c>
      <c r="FZ252">
        <v>139933</v>
      </c>
      <c r="GA252">
        <v>140802</v>
      </c>
      <c r="GB252">
        <v>141267</v>
      </c>
      <c r="GC252">
        <v>141830</v>
      </c>
      <c r="GD252">
        <v>142924</v>
      </c>
      <c r="GE252">
        <v>144147</v>
      </c>
      <c r="GF252">
        <v>145233</v>
      </c>
      <c r="GG252">
        <v>146333</v>
      </c>
      <c r="GH252">
        <v>147246</v>
      </c>
      <c r="GI252">
        <v>147780</v>
      </c>
      <c r="GJ252">
        <v>148900</v>
      </c>
      <c r="GK252">
        <v>150241</v>
      </c>
      <c r="GL252">
        <v>151668</v>
      </c>
      <c r="GM252">
        <v>152894</v>
      </c>
      <c r="GN252">
        <v>154111</v>
      </c>
      <c r="GO252">
        <v>155205</v>
      </c>
      <c r="GP252">
        <v>155635</v>
      </c>
      <c r="GQ252">
        <v>156214</v>
      </c>
      <c r="GR252">
        <v>157554</v>
      </c>
      <c r="GS252">
        <v>158951</v>
      </c>
      <c r="GT252">
        <v>160189</v>
      </c>
      <c r="GU252">
        <v>161421</v>
      </c>
      <c r="GV252">
        <v>162496</v>
      </c>
      <c r="GW252">
        <v>163056</v>
      </c>
      <c r="GX252">
        <v>163644</v>
      </c>
      <c r="GY252">
        <v>164664</v>
      </c>
      <c r="GZ252">
        <v>166167</v>
      </c>
      <c r="HA252">
        <v>167229</v>
      </c>
      <c r="HB252">
        <v>168569</v>
      </c>
      <c r="HC252">
        <v>169573</v>
      </c>
      <c r="HD252">
        <v>170182</v>
      </c>
      <c r="HE252">
        <v>170673</v>
      </c>
      <c r="HF252">
        <v>171946</v>
      </c>
      <c r="HG252">
        <v>173246</v>
      </c>
      <c r="HH252">
        <v>174339</v>
      </c>
      <c r="HI252">
        <v>175422</v>
      </c>
      <c r="HJ252">
        <v>176397</v>
      </c>
      <c r="HK252">
        <v>176893</v>
      </c>
      <c r="HL252">
        <v>177367</v>
      </c>
      <c r="HM252">
        <v>178594</v>
      </c>
      <c r="HN252">
        <v>179778</v>
      </c>
      <c r="HO252">
        <v>180877</v>
      </c>
      <c r="HP252">
        <v>181835</v>
      </c>
      <c r="HQ252">
        <v>182737</v>
      </c>
      <c r="HR252">
        <v>183202</v>
      </c>
      <c r="HS252">
        <v>183744</v>
      </c>
      <c r="HT252">
        <v>184788</v>
      </c>
      <c r="HU252">
        <v>185849</v>
      </c>
      <c r="HV252">
        <v>186881</v>
      </c>
      <c r="HW252">
        <v>187831</v>
      </c>
      <c r="HX252">
        <v>188613</v>
      </c>
      <c r="HY252">
        <v>189057</v>
      </c>
      <c r="HZ252">
        <v>189354</v>
      </c>
      <c r="IA252">
        <v>189809</v>
      </c>
      <c r="IB252">
        <v>190959</v>
      </c>
      <c r="IC252">
        <v>191860</v>
      </c>
      <c r="ID252">
        <v>193032</v>
      </c>
      <c r="IE252">
        <v>193755</v>
      </c>
      <c r="IF252">
        <v>194181</v>
      </c>
      <c r="IG252">
        <v>194619</v>
      </c>
      <c r="IH252">
        <v>195821</v>
      </c>
      <c r="II252">
        <v>196765</v>
      </c>
      <c r="IJ252">
        <v>197631</v>
      </c>
      <c r="IK252">
        <v>198539</v>
      </c>
      <c r="IL252">
        <v>199261</v>
      </c>
      <c r="IM252">
        <v>199529</v>
      </c>
      <c r="IN252">
        <v>199957</v>
      </c>
      <c r="IO252">
        <v>200986</v>
      </c>
      <c r="IP252">
        <v>202041</v>
      </c>
      <c r="IQ252">
        <v>202948</v>
      </c>
      <c r="IR252">
        <v>203876</v>
      </c>
      <c r="IS252">
        <v>204652</v>
      </c>
      <c r="IT252">
        <v>204968</v>
      </c>
      <c r="IU252">
        <v>205326</v>
      </c>
      <c r="IV252">
        <v>206186</v>
      </c>
      <c r="IW252">
        <v>207122</v>
      </c>
      <c r="IX252">
        <v>207988</v>
      </c>
      <c r="IY252">
        <v>208843</v>
      </c>
      <c r="IZ252">
        <v>209524</v>
      </c>
      <c r="JA252">
        <v>209907</v>
      </c>
      <c r="JB252">
        <v>210388</v>
      </c>
      <c r="JC252">
        <v>211077</v>
      </c>
      <c r="JD252">
        <v>211997</v>
      </c>
      <c r="JE252">
        <v>212990</v>
      </c>
      <c r="JF252">
        <v>213957</v>
      </c>
      <c r="JG252">
        <v>214611</v>
      </c>
      <c r="JH252">
        <v>215079</v>
      </c>
      <c r="JI252">
        <v>215474</v>
      </c>
      <c r="JJ252">
        <v>216268</v>
      </c>
      <c r="JK252">
        <v>217251</v>
      </c>
      <c r="JL252">
        <v>218110</v>
      </c>
      <c r="JM252">
        <v>219042</v>
      </c>
      <c r="JN252">
        <v>219811</v>
      </c>
      <c r="JO252">
        <v>220301</v>
      </c>
      <c r="JP252">
        <v>220779</v>
      </c>
      <c r="JQ252">
        <v>221704</v>
      </c>
      <c r="JR252">
        <v>222854</v>
      </c>
      <c r="JS252">
        <v>223743</v>
      </c>
      <c r="JT252">
        <v>224703</v>
      </c>
      <c r="JU252">
        <v>225654</v>
      </c>
      <c r="JV252">
        <v>226113</v>
      </c>
      <c r="JW252">
        <v>226646</v>
      </c>
      <c r="JX252">
        <v>227616</v>
      </c>
      <c r="JY252">
        <v>228654</v>
      </c>
      <c r="JZ252">
        <v>229655</v>
      </c>
      <c r="KA252">
        <v>230723</v>
      </c>
      <c r="KB252">
        <v>231631</v>
      </c>
      <c r="KC252">
        <v>232125</v>
      </c>
      <c r="KD252">
        <v>232699</v>
      </c>
      <c r="KE252">
        <v>234277</v>
      </c>
      <c r="KF252">
        <v>235399</v>
      </c>
      <c r="KG252">
        <v>236548</v>
      </c>
      <c r="KH252">
        <v>237780</v>
      </c>
      <c r="KI252">
        <v>238857</v>
      </c>
      <c r="KJ252">
        <v>239428</v>
      </c>
      <c r="KK252">
        <v>240207</v>
      </c>
      <c r="KL252">
        <v>241625</v>
      </c>
      <c r="KM252">
        <v>243061</v>
      </c>
      <c r="KN252">
        <v>244264</v>
      </c>
      <c r="KO252">
        <v>245464</v>
      </c>
      <c r="KP252">
        <v>246810</v>
      </c>
      <c r="KQ252">
        <v>247584</v>
      </c>
      <c r="KR252">
        <v>248413</v>
      </c>
      <c r="KS252">
        <v>250132</v>
      </c>
      <c r="KT252">
        <v>252068</v>
      </c>
      <c r="KU252">
        <v>254108</v>
      </c>
      <c r="KV252">
        <v>256056</v>
      </c>
      <c r="KW252">
        <v>257671</v>
      </c>
      <c r="KX252">
        <v>258703</v>
      </c>
      <c r="KY252">
        <v>259800</v>
      </c>
      <c r="KZ252">
        <v>261929</v>
      </c>
      <c r="LA252">
        <v>264188</v>
      </c>
      <c r="LB252">
        <v>265574</v>
      </c>
      <c r="LC252">
        <v>267123</v>
      </c>
      <c r="LD252">
        <v>268481</v>
      </c>
      <c r="LE252">
        <v>269517</v>
      </c>
      <c r="LF252">
        <v>270863</v>
      </c>
      <c r="LG252">
        <v>273408</v>
      </c>
      <c r="LH252">
        <v>276227</v>
      </c>
      <c r="LI252">
        <v>279177</v>
      </c>
      <c r="LJ252">
        <v>281855</v>
      </c>
      <c r="LK252">
        <v>284200</v>
      </c>
      <c r="LL252">
        <v>285550</v>
      </c>
      <c r="LM252">
        <v>287163</v>
      </c>
      <c r="LN252">
        <v>289790</v>
      </c>
      <c r="LO252">
        <v>292967</v>
      </c>
      <c r="LP252">
        <v>295959</v>
      </c>
      <c r="LQ252">
        <v>299374</v>
      </c>
      <c r="LR252">
        <v>301831</v>
      </c>
      <c r="LS252">
        <v>303457</v>
      </c>
      <c r="LT252">
        <v>305112</v>
      </c>
      <c r="LU252">
        <v>308212</v>
      </c>
      <c r="LV252">
        <v>311931</v>
      </c>
      <c r="LW252">
        <v>315394</v>
      </c>
      <c r="LX252">
        <v>318334</v>
      </c>
      <c r="LY252">
        <v>320985</v>
      </c>
      <c r="LZ252">
        <v>322695</v>
      </c>
      <c r="MA252">
        <v>324632</v>
      </c>
      <c r="MB252">
        <v>328024</v>
      </c>
      <c r="MC252">
        <v>331442</v>
      </c>
      <c r="MD252">
        <v>334351</v>
      </c>
      <c r="ME252">
        <v>335750</v>
      </c>
      <c r="MF252">
        <v>337629</v>
      </c>
      <c r="MG252">
        <v>339058</v>
      </c>
      <c r="MH252">
        <v>341059</v>
      </c>
      <c r="MI252">
        <v>344687</v>
      </c>
      <c r="MJ252">
        <v>348416</v>
      </c>
      <c r="MK252">
        <v>351861</v>
      </c>
      <c r="ML252">
        <v>354009</v>
      </c>
      <c r="MM252">
        <v>356508</v>
      </c>
      <c r="MN252">
        <v>357948</v>
      </c>
      <c r="MO252">
        <v>360043</v>
      </c>
      <c r="MP252">
        <v>363732</v>
      </c>
      <c r="MQ252">
        <v>367654</v>
      </c>
      <c r="MR252">
        <v>371616</v>
      </c>
      <c r="MS252">
        <v>375704</v>
      </c>
      <c r="MT252">
        <v>379030</v>
      </c>
      <c r="MU252">
        <v>381022</v>
      </c>
      <c r="MV252">
        <v>383114</v>
      </c>
      <c r="MW252">
        <v>387584</v>
      </c>
      <c r="MX252">
        <v>391607</v>
      </c>
      <c r="MY252">
        <v>395572</v>
      </c>
      <c r="MZ252">
        <v>399462</v>
      </c>
      <c r="NA252">
        <v>402884</v>
      </c>
      <c r="NB252">
        <v>404748</v>
      </c>
      <c r="NC252">
        <v>406254</v>
      </c>
      <c r="ND252">
        <v>408982</v>
      </c>
      <c r="NE252">
        <v>413379</v>
      </c>
      <c r="NF252">
        <v>417557</v>
      </c>
      <c r="NG252">
        <v>421374</v>
      </c>
      <c r="NH252">
        <v>424705</v>
      </c>
      <c r="NI252">
        <v>426591</v>
      </c>
      <c r="NJ252">
        <v>428559</v>
      </c>
      <c r="NK252">
        <v>432585</v>
      </c>
      <c r="NL252">
        <v>436530</v>
      </c>
      <c r="NM252">
        <v>440546</v>
      </c>
      <c r="NN252">
        <v>444152</v>
      </c>
      <c r="NO252">
        <v>446910</v>
      </c>
      <c r="NP252">
        <v>448743</v>
      </c>
      <c r="NQ252">
        <v>450781</v>
      </c>
      <c r="NR252">
        <v>454246</v>
      </c>
      <c r="NS252">
        <v>458117</v>
      </c>
      <c r="NT252">
        <v>461850</v>
      </c>
      <c r="NU252">
        <v>465465</v>
      </c>
      <c r="NV252">
        <v>468055</v>
      </c>
      <c r="NW252">
        <v>469410</v>
      </c>
      <c r="NX252">
        <v>471008</v>
      </c>
      <c r="NY252">
        <v>474073</v>
      </c>
      <c r="NZ252">
        <v>477387</v>
      </c>
      <c r="OA252">
        <v>480557</v>
      </c>
      <c r="OB252">
        <v>483460</v>
      </c>
      <c r="OC252">
        <v>485636</v>
      </c>
      <c r="OD252">
        <v>486756</v>
      </c>
      <c r="OE252">
        <v>487691</v>
      </c>
      <c r="OF252">
        <v>489414</v>
      </c>
      <c r="OG252">
        <v>491804</v>
      </c>
      <c r="OH252">
        <v>494269</v>
      </c>
      <c r="OI252">
        <v>496910</v>
      </c>
      <c r="OJ252">
        <v>498703</v>
      </c>
      <c r="OK252">
        <v>499911</v>
      </c>
      <c r="OL252">
        <v>501204</v>
      </c>
      <c r="OM252">
        <v>503466</v>
      </c>
      <c r="ON252">
        <v>506631</v>
      </c>
      <c r="OO252">
        <v>508983</v>
      </c>
      <c r="OP252">
        <v>511079</v>
      </c>
      <c r="OQ252">
        <v>512570</v>
      </c>
      <c r="OR252">
        <v>513617</v>
      </c>
      <c r="OS252">
        <v>515143</v>
      </c>
      <c r="OT252">
        <v>517077</v>
      </c>
      <c r="OU252">
        <v>519553</v>
      </c>
      <c r="OV252">
        <v>521475</v>
      </c>
      <c r="OW252">
        <v>523238</v>
      </c>
      <c r="OX252">
        <v>524731</v>
      </c>
      <c r="OY252">
        <v>525408</v>
      </c>
      <c r="OZ252">
        <v>526132</v>
      </c>
      <c r="PA252">
        <v>527920</v>
      </c>
      <c r="PB252">
        <v>529474</v>
      </c>
      <c r="PC252">
        <v>531031</v>
      </c>
      <c r="PD252">
        <v>532591</v>
      </c>
      <c r="PE252">
        <v>534316</v>
      </c>
      <c r="PF252">
        <v>534888</v>
      </c>
      <c r="PG252">
        <v>535628</v>
      </c>
      <c r="PH252">
        <v>536914</v>
      </c>
      <c r="PI252">
        <v>538087</v>
      </c>
      <c r="PJ252">
        <v>539698</v>
      </c>
      <c r="PK252">
        <v>541143</v>
      </c>
      <c r="PL252">
        <v>541914</v>
      </c>
    </row>
    <row r="253" spans="1:428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</row>
    <row r="254" spans="1:428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</row>
    <row r="255" spans="1:428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</row>
    <row r="256" spans="1:428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</row>
    <row r="257" spans="1:428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</row>
    <row r="258" spans="1:428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</row>
    <row r="259" spans="1:428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</row>
    <row r="260" spans="1:428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</row>
    <row r="261" spans="1:428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</row>
    <row r="262" spans="1:428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</row>
    <row r="263" spans="1:428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</row>
    <row r="264" spans="1:428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</row>
    <row r="265" spans="1:428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</row>
    <row r="266" spans="1:428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</row>
    <row r="267" spans="1:428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</row>
    <row r="268" spans="1:428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</row>
    <row r="269" spans="1:428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</row>
    <row r="270" spans="1:428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</row>
    <row r="271" spans="1:428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</row>
    <row r="272" spans="1:428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</row>
    <row r="273" spans="2:428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</row>
    <row r="274" spans="2:428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</row>
    <row r="275" spans="2:428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</row>
    <row r="276" spans="2:428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J58"/>
  <sheetViews>
    <sheetView topLeftCell="AK4" zoomScaleNormal="10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26" width="9.81640625" bestFit="1" customWidth="1"/>
  </cols>
  <sheetData>
    <row r="1" spans="1:42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</row>
    <row r="2" spans="1:42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3771983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5222562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6283975</v>
      </c>
      <c r="EE2">
        <f>'time_series_19-covid-Confirmed'!EG1</f>
        <v>6405937</v>
      </c>
      <c r="EF2">
        <f>'time_series_19-covid-Confirmed'!EH1</f>
        <v>6520160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8471766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9076142</v>
      </c>
      <c r="EZ2">
        <f>'time_series_19-covid-Confirmed'!FB1</f>
        <v>9242940</v>
      </c>
      <c r="FA2">
        <f>'time_series_19-covid-Confirmed'!FC1</f>
        <v>9415527</v>
      </c>
      <c r="FB2">
        <f>'time_series_19-covid-Confirmed'!FD1</f>
        <v>9593889</v>
      </c>
      <c r="FC2">
        <f>'time_series_19-covid-Confirmed'!FE1</f>
        <v>9785475</v>
      </c>
      <c r="FD2">
        <f>'time_series_19-covid-Confirmed'!FF1</f>
        <v>9963601</v>
      </c>
      <c r="FE2">
        <f>'time_series_19-covid-Confirmed'!FG1</f>
        <v>10127473</v>
      </c>
      <c r="FF2">
        <f>'time_series_19-covid-Confirmed'!FH1</f>
        <v>10282812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10884863</v>
      </c>
      <c r="FJ2">
        <f>'time_series_19-covid-Confirmed'!FL1</f>
        <v>11086239</v>
      </c>
      <c r="FK2">
        <f>'time_series_19-covid-Confirmed'!FM1</f>
        <v>11279976</v>
      </c>
      <c r="FL2">
        <f>'time_series_19-covid-Confirmed'!FN1</f>
        <v>11463962</v>
      </c>
      <c r="FM2">
        <f>'time_series_19-covid-Confirmed'!FO1</f>
        <v>11627918</v>
      </c>
      <c r="FN2">
        <f>'time_series_19-covid-Confirmed'!FP1</f>
        <v>11839227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12729160</v>
      </c>
      <c r="FS2">
        <f>'time_series_19-covid-Confirmed'!FU1</f>
        <v>12921446</v>
      </c>
      <c r="FT2">
        <f>'time_series_19-covid-Confirmed'!FV1</f>
        <v>13112839</v>
      </c>
      <c r="FU2">
        <f>'time_series_19-covid-Confirmed'!FW1</f>
        <v>13334996</v>
      </c>
      <c r="FV2">
        <f>'time_series_19-covid-Confirmed'!FX1</f>
        <v>13566440</v>
      </c>
      <c r="FW2">
        <f>'time_series_19-covid-Confirmed'!FY1</f>
        <v>13817478</v>
      </c>
      <c r="FX2">
        <f>'time_series_19-covid-Confirmed'!FZ1</f>
        <v>14060163</v>
      </c>
      <c r="FY2">
        <f>'time_series_19-covid-Confirmed'!GA1</f>
        <v>14296285</v>
      </c>
      <c r="FZ2">
        <f>'time_series_19-covid-Confirmed'!GB1</f>
        <v>14509584</v>
      </c>
      <c r="GA2">
        <f>'time_series_19-covid-Confirmed'!GC1</f>
        <v>14716599</v>
      </c>
      <c r="GB2">
        <f>'time_series_19-covid-Confirmed'!GD1</f>
        <v>14950164</v>
      </c>
      <c r="GC2">
        <f>'time_series_19-covid-Confirmed'!GE1</f>
        <v>15229825</v>
      </c>
      <c r="GD2">
        <f>'time_series_19-covid-Confirmed'!GF1</f>
        <v>15512591</v>
      </c>
      <c r="GE2">
        <f>'time_series_19-covid-Confirmed'!GG1</f>
        <v>15793492</v>
      </c>
      <c r="GF2">
        <f>'time_series_19-covid-Confirmed'!GH1</f>
        <v>16047409</v>
      </c>
      <c r="GG2">
        <f>'time_series_19-covid-Confirmed'!GI1</f>
        <v>16260459</v>
      </c>
      <c r="GH2">
        <f>'time_series_19-covid-Confirmed'!GJ1</f>
        <v>16486703</v>
      </c>
      <c r="GI2">
        <f>'time_series_19-covid-Confirmed'!GK1</f>
        <v>16739377</v>
      </c>
      <c r="GJ2">
        <f>'time_series_19-covid-Confirmed'!GL1</f>
        <v>17031044</v>
      </c>
      <c r="GK2">
        <f>'time_series_19-covid-Confirmed'!GM1</f>
        <v>17310929</v>
      </c>
      <c r="GL2">
        <f>'time_series_19-covid-Confirmed'!GN1</f>
        <v>17601598</v>
      </c>
      <c r="GM2">
        <f>'time_series_19-covid-Confirmed'!GO1</f>
        <v>17849444</v>
      </c>
      <c r="GN2">
        <f>'time_series_19-covid-Confirmed'!GP1</f>
        <v>18080177</v>
      </c>
      <c r="GO2">
        <f>'time_series_19-covid-Confirmed'!GQ1</f>
        <v>18286498</v>
      </c>
      <c r="GP2">
        <f>'time_series_19-covid-Confirmed'!GR1</f>
        <v>18544294</v>
      </c>
      <c r="GQ2">
        <f>'time_series_19-covid-Confirmed'!GS1</f>
        <v>18820868</v>
      </c>
      <c r="GR2">
        <f>'time_series_19-covid-Confirmed'!GT1</f>
        <v>19105953</v>
      </c>
      <c r="GS2">
        <f>'time_series_19-covid-Confirmed'!GU1</f>
        <v>19388078</v>
      </c>
      <c r="GT2">
        <f>'time_series_19-covid-Confirmed'!GV1</f>
        <v>19646474</v>
      </c>
      <c r="GU2">
        <f>'time_series_19-covid-Confirmed'!GW1</f>
        <v>19871080</v>
      </c>
      <c r="GV2">
        <f>'time_series_19-covid-Confirmed'!GX1</f>
        <v>20097013</v>
      </c>
      <c r="GW2">
        <f>'time_series_19-covid-Confirmed'!GY1</f>
        <v>20354507</v>
      </c>
      <c r="GX2">
        <f>'time_series_19-covid-Confirmed'!GZ1</f>
        <v>20631085</v>
      </c>
      <c r="GY2">
        <f>'time_series_19-covid-Confirmed'!HA1</f>
        <v>20920204</v>
      </c>
      <c r="GZ2">
        <f>'time_series_19-covid-Confirmed'!HB1</f>
        <v>21223870</v>
      </c>
      <c r="HA2">
        <f>'time_series_19-covid-Confirmed'!HC1</f>
        <v>21471471</v>
      </c>
      <c r="HB2">
        <f>'time_series_19-covid-Confirmed'!HD1</f>
        <v>21685859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22703309</v>
      </c>
      <c r="HG2">
        <f>'time_series_19-covid-Confirmed'!HI1</f>
        <v>22964362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23659961</v>
      </c>
      <c r="HK2">
        <f>'time_series_19-covid-Confirmed'!HM1</f>
        <v>23903644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25018684</v>
      </c>
      <c r="HP2">
        <f>'time_series_19-covid-Confirmed'!HR1</f>
        <v>25239662</v>
      </c>
      <c r="HQ2">
        <f>'time_series_19-covid-Confirmed'!HS1</f>
        <v>25502593</v>
      </c>
      <c r="HR2">
        <f>'time_series_19-covid-Confirmed'!HT1</f>
        <v>25767321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26646022</v>
      </c>
      <c r="HV2">
        <f>'time_series_19-covid-Confirmed'!HX1</f>
        <v>26915926</v>
      </c>
      <c r="HW2">
        <f>'time_series_19-covid-Confirmed'!HY1</f>
        <v>27146533</v>
      </c>
      <c r="HX2">
        <f>'time_series_19-covid-Confirmed'!HZ1</f>
        <v>27363895</v>
      </c>
      <c r="HY2">
        <f>'time_series_19-covid-Confirmed'!IA1</f>
        <v>27606080</v>
      </c>
      <c r="HZ2">
        <f>'time_series_19-covid-Confirmed'!IB1</f>
        <v>27890715</v>
      </c>
      <c r="IA2">
        <f>'time_series_19-covid-Confirmed'!IC1</f>
        <v>28190667</v>
      </c>
      <c r="IB2">
        <f>'time_series_19-covid-Confirmed'!ID1</f>
        <v>28511957</v>
      </c>
      <c r="IC2">
        <f>'time_series_19-covid-Confirmed'!IE1</f>
        <v>28798570</v>
      </c>
      <c r="ID2">
        <f>'time_series_19-covid-Confirmed'!IF1</f>
        <v>29041217</v>
      </c>
      <c r="IE2">
        <f>'time_series_19-covid-Confirmed'!IG1</f>
        <v>29304962</v>
      </c>
      <c r="IF2">
        <f>'time_series_19-covid-Confirmed'!IH1</f>
        <v>29590428</v>
      </c>
      <c r="IG2">
        <f>'time_series_19-covid-Confirmed'!II1</f>
        <v>29894847</v>
      </c>
      <c r="IH2">
        <f>'time_series_19-covid-Confirmed'!IJ1</f>
        <v>30209786</v>
      </c>
      <c r="II2">
        <f>'time_series_19-covid-Confirmed'!IK1</f>
        <v>30535652</v>
      </c>
      <c r="IJ2">
        <f>'time_series_19-covid-Confirmed'!IL1</f>
        <v>30827741</v>
      </c>
      <c r="IK2">
        <f>'time_series_19-covid-Confirmed'!IM1</f>
        <v>31079833</v>
      </c>
      <c r="IL2">
        <f>'time_series_19-covid-Confirmed'!IN1</f>
        <v>31355986</v>
      </c>
      <c r="IM2">
        <f>'time_series_19-covid-Confirmed'!IO1</f>
        <v>31640460</v>
      </c>
      <c r="IN2">
        <f>'time_series_19-covid-Confirmed'!IP1</f>
        <v>31916301</v>
      </c>
      <c r="IO2">
        <f>'time_series_19-covid-Confirmed'!IQ1</f>
        <v>32269336</v>
      </c>
      <c r="IP2">
        <f>'time_series_19-covid-Confirmed'!IR1</f>
        <v>32600163</v>
      </c>
      <c r="IQ2">
        <f>'time_series_19-covid-Confirmed'!IS1</f>
        <v>32888494</v>
      </c>
      <c r="IR2">
        <f>'time_series_19-covid-Confirmed'!IT1</f>
        <v>33140219</v>
      </c>
      <c r="IS2">
        <f>'time_series_19-covid-Confirmed'!IU1</f>
        <v>33395015</v>
      </c>
      <c r="IT2">
        <f>'time_series_19-covid-Confirmed'!IV1</f>
        <v>33677634</v>
      </c>
      <c r="IU2">
        <f>'time_series_19-covid-Confirmed'!IW1</f>
        <v>34003840</v>
      </c>
      <c r="IV2">
        <f>'time_series_19-covid-Confirmed'!IX1</f>
        <v>34322132</v>
      </c>
      <c r="IW2">
        <f>'time_series_19-covid-Confirmed'!IY1</f>
        <v>34619792</v>
      </c>
      <c r="IX2">
        <f>'time_series_19-covid-Confirmed'!IZ1</f>
        <v>34951963</v>
      </c>
      <c r="IY2">
        <f>'time_series_19-covid-Confirmed'!JA1</f>
        <v>35213409</v>
      </c>
      <c r="IZ2">
        <f>'time_series_19-covid-Confirmed'!JB1</f>
        <v>35514439</v>
      </c>
      <c r="JA2">
        <f>'time_series_19-covid-Confirmed'!JC1</f>
        <v>35840885</v>
      </c>
      <c r="JB2">
        <f>'time_series_19-covid-Confirmed'!JD1</f>
        <v>36191897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37271030</v>
      </c>
      <c r="JF2">
        <f>'time_series_19-covid-Confirmed'!JH1</f>
        <v>37558021</v>
      </c>
      <c r="JG2">
        <f>'time_series_19-covid-Confirmed'!JI1</f>
        <v>37849669</v>
      </c>
      <c r="JH2">
        <f>'time_series_19-covid-Confirmed'!JJ1</f>
        <v>38169039</v>
      </c>
      <c r="JI2">
        <f>'time_series_19-covid-Confirmed'!JK1</f>
        <v>38551366</v>
      </c>
      <c r="JJ2">
        <f>'time_series_19-covid-Confirmed'!JL1</f>
        <v>38958302</v>
      </c>
      <c r="JK2">
        <f>'time_series_19-covid-Confirmed'!JM1</f>
        <v>39370072</v>
      </c>
      <c r="JL2">
        <f>'time_series_19-covid-Confirmed'!JN1</f>
        <v>39742693</v>
      </c>
      <c r="JM2">
        <f>'time_series_19-covid-Confirmed'!JO1</f>
        <v>40059230</v>
      </c>
      <c r="JN2">
        <f>'time_series_19-covid-Confirmed'!JP1</f>
        <v>40446291</v>
      </c>
      <c r="JO2">
        <f>'time_series_19-covid-Confirmed'!JQ1</f>
        <v>40835420</v>
      </c>
      <c r="JP2">
        <f>'time_series_19-covid-Confirmed'!JR1</f>
        <v>41280256</v>
      </c>
      <c r="JQ2">
        <f>'time_series_19-covid-Confirmed'!JS1</f>
        <v>41752990</v>
      </c>
      <c r="JR2">
        <f>'time_series_19-covid-Confirmed'!JT1</f>
        <v>42249705</v>
      </c>
      <c r="JS2">
        <f>'time_series_19-covid-Confirmed'!JU1</f>
        <v>42706542</v>
      </c>
      <c r="JT2">
        <f>'time_series_19-covid-Confirmed'!JV1</f>
        <v>43066994</v>
      </c>
      <c r="JU2">
        <f>'time_series_19-covid-Confirmed'!JW1</f>
        <v>43553564</v>
      </c>
      <c r="JV2">
        <f>'time_series_19-covid-Confirmed'!JX1</f>
        <v>44023570</v>
      </c>
      <c r="JW2">
        <f>'time_series_19-covid-Confirmed'!JY1</f>
        <v>44535275</v>
      </c>
      <c r="JX2">
        <f>'time_series_19-covid-Confirmed'!JZ1</f>
        <v>45086043</v>
      </c>
      <c r="JY2">
        <f>'time_series_19-covid-Confirmed'!KA1</f>
        <v>45656789</v>
      </c>
      <c r="JZ2">
        <f>'time_series_19-covid-Confirmed'!KB1</f>
        <v>46133433</v>
      </c>
      <c r="KA2">
        <f>'time_series_19-covid-Confirmed'!KC1</f>
        <v>46596267</v>
      </c>
      <c r="KB2">
        <f>'time_series_19-covid-Confirmed'!KD1</f>
        <v>47159178</v>
      </c>
      <c r="KC2">
        <f>'time_series_19-covid-Confirmed'!KE1</f>
        <v>47712711</v>
      </c>
      <c r="KD2">
        <f>'time_series_19-covid-Confirmed'!KF1</f>
        <v>48224072</v>
      </c>
      <c r="KE2">
        <f>'time_series_19-covid-Confirmed'!KG1</f>
        <v>48821175</v>
      </c>
      <c r="KF2">
        <f>'time_series_19-covid-Confirmed'!KH1</f>
        <v>49465997</v>
      </c>
      <c r="KG2">
        <f>'time_series_19-covid-Confirmed'!KI1</f>
        <v>50062723</v>
      </c>
      <c r="KH2">
        <f>'time_series_19-covid-Confirmed'!KJ1</f>
        <v>50546627</v>
      </c>
      <c r="KI2">
        <f>'time_series_19-covid-Confirmed'!KK1</f>
        <v>51047945</v>
      </c>
      <c r="KJ2">
        <f>'time_series_19-covid-Confirmed'!KL1</f>
        <v>51607100</v>
      </c>
      <c r="KK2">
        <f>'time_series_19-covid-Confirmed'!KM1</f>
        <v>52255471</v>
      </c>
      <c r="KL2">
        <f>'time_series_19-covid-Confirmed'!KN1</f>
        <v>52905696</v>
      </c>
      <c r="KM2">
        <f>'time_series_19-covid-Confirmed'!KO1</f>
        <v>53557700</v>
      </c>
      <c r="KN2">
        <f>'time_series_19-covid-Confirmed'!KP1</f>
        <v>54152653</v>
      </c>
      <c r="KO2">
        <f>'time_series_19-covid-Confirmed'!KQ1</f>
        <v>54626390</v>
      </c>
      <c r="KP2">
        <f>'time_series_19-covid-Confirmed'!KR1</f>
        <v>55160934</v>
      </c>
      <c r="KQ2">
        <f>'time_series_19-covid-Confirmed'!KS1</f>
        <v>55771956</v>
      </c>
      <c r="KR2">
        <f>'time_series_19-covid-Confirmed'!KT1</f>
        <v>56399174</v>
      </c>
      <c r="KS2">
        <f>'time_series_19-covid-Confirmed'!KU1</f>
        <v>57052689</v>
      </c>
      <c r="KT2">
        <f>'time_series_19-covid-Confirmed'!KV1</f>
        <v>57721361</v>
      </c>
      <c r="KU2">
        <f>'time_series_19-covid-Confirmed'!KW1</f>
        <v>58308718</v>
      </c>
      <c r="KV2">
        <f>'time_series_19-covid-Confirmed'!KX1</f>
        <v>58796799</v>
      </c>
      <c r="KW2">
        <f>'time_series_19-covid-Confirmed'!KY1</f>
        <v>59321874</v>
      </c>
      <c r="KX2">
        <f>'time_series_19-covid-Confirmed'!KZ1</f>
        <v>59912205</v>
      </c>
      <c r="KY2">
        <f>'time_series_19-covid-Confirmed'!LA1</f>
        <v>60548145</v>
      </c>
      <c r="KZ2">
        <f>'time_series_19-covid-Confirmed'!LB1</f>
        <v>61130336</v>
      </c>
      <c r="LA2">
        <f>'time_series_19-covid-Confirmed'!LC1</f>
        <v>61817736</v>
      </c>
      <c r="LB2">
        <f>'time_series_19-covid-Confirmed'!LD1</f>
        <v>62403475</v>
      </c>
      <c r="LC2">
        <f>'time_series_19-covid-Confirmed'!LE1</f>
        <v>62891887</v>
      </c>
      <c r="LD2">
        <f>'time_series_19-covid-Confirmed'!LF1</f>
        <v>63400217</v>
      </c>
      <c r="LE2">
        <f>'time_series_19-covid-Confirmed'!LG1</f>
        <v>64012669</v>
      </c>
      <c r="LF2">
        <f>'time_series_19-covid-Confirmed'!LH1</f>
        <v>64663868</v>
      </c>
      <c r="LG2">
        <f>'time_series_19-covid-Confirmed'!LI1</f>
        <v>65357710</v>
      </c>
      <c r="LH2">
        <f>'time_series_19-covid-Confirmed'!LJ1</f>
        <v>66041248</v>
      </c>
      <c r="LI2">
        <f>'time_series_19-covid-Confirmed'!LK1</f>
        <v>66683133</v>
      </c>
      <c r="LJ2">
        <f>'time_series_19-covid-Confirmed'!LL1</f>
        <v>67221997</v>
      </c>
      <c r="LK2">
        <f>'time_series_19-covid-Confirmed'!LM1</f>
        <v>67741898</v>
      </c>
      <c r="LL2">
        <f>'time_series_19-covid-Confirmed'!LN1</f>
        <v>68385351</v>
      </c>
      <c r="LM2">
        <f>'time_series_19-covid-Confirmed'!LO1</f>
        <v>69055163</v>
      </c>
      <c r="LN2">
        <f>'time_series_19-covid-Confirmed'!LP1</f>
        <v>70553098</v>
      </c>
      <c r="LO2">
        <f>'time_series_19-covid-Confirmed'!LQ1</f>
        <v>71257296</v>
      </c>
      <c r="LP2">
        <f>'time_series_19-covid-Confirmed'!LR1</f>
        <v>71892311</v>
      </c>
      <c r="LQ2">
        <f>'time_series_19-covid-Confirmed'!LS1</f>
        <v>72422986</v>
      </c>
      <c r="LR2">
        <f>'time_series_19-covid-Confirmed'!LT1</f>
        <v>72947389</v>
      </c>
      <c r="LS2">
        <f>'time_series_19-covid-Confirmed'!LU1</f>
        <v>73584529</v>
      </c>
      <c r="LT2">
        <f>'time_series_19-covid-Confirmed'!LV1</f>
        <v>74317972</v>
      </c>
      <c r="LU2">
        <f>'time_series_19-covid-Confirmed'!LW1</f>
        <v>75057146</v>
      </c>
      <c r="LV2">
        <f>'time_series_19-covid-Confirmed'!LX1</f>
        <v>75777120</v>
      </c>
      <c r="LW2">
        <f>'time_series_19-covid-Confirmed'!LY1</f>
        <v>76388774</v>
      </c>
      <c r="LX2">
        <f>'time_series_19-covid-Confirmed'!LZ1</f>
        <v>76922000</v>
      </c>
      <c r="LY2">
        <f>'time_series_19-covid-Confirmed'!MA1</f>
        <v>77471250</v>
      </c>
      <c r="LZ2">
        <f>'time_series_19-covid-Confirmed'!MB1</f>
        <v>78121159</v>
      </c>
      <c r="MA2">
        <f>'time_series_19-covid-Confirmed'!MC1</f>
        <v>78815842</v>
      </c>
      <c r="MB2">
        <f>'time_series_19-covid-Confirmed'!MD1</f>
        <v>79482870</v>
      </c>
      <c r="MC2">
        <f>'time_series_19-covid-Confirmed'!ME1</f>
        <v>79948022</v>
      </c>
      <c r="MD2">
        <f>'time_series_19-covid-Confirmed'!MF1</f>
        <v>80460556</v>
      </c>
      <c r="ME2">
        <f>'time_series_19-covid-Confirmed'!MG1</f>
        <v>80898629</v>
      </c>
      <c r="MF2">
        <f>'time_series_19-covid-Confirmed'!MH1</f>
        <v>81395436</v>
      </c>
      <c r="MG2">
        <f>'time_series_19-covid-Confirmed'!MI1</f>
        <v>82059357</v>
      </c>
      <c r="MH2">
        <f>'time_series_19-covid-Confirmed'!MJ1</f>
        <v>82820506</v>
      </c>
      <c r="MI2">
        <f>'time_series_19-covid-Confirmed'!MK1</f>
        <v>83544889</v>
      </c>
      <c r="MJ2">
        <f>'time_series_19-covid-Confirmed'!ML1</f>
        <v>84077299</v>
      </c>
      <c r="MK2">
        <f>'time_series_19-covid-Confirmed'!MM1</f>
        <v>84703069</v>
      </c>
      <c r="ML2">
        <f>'time_series_19-covid-Confirmed'!MN1</f>
        <v>85235929</v>
      </c>
      <c r="MM2">
        <f>'time_series_19-covid-Confirmed'!MO1</f>
        <v>85789500</v>
      </c>
      <c r="MN2">
        <f>'time_series_19-covid-Confirmed'!MP1</f>
        <v>86528194</v>
      </c>
      <c r="MO2">
        <f>'time_series_19-covid-Confirmed'!MQ1</f>
        <v>87310611</v>
      </c>
      <c r="MP2">
        <f>'time_series_19-covid-Confirmed'!MR1</f>
        <v>88190642</v>
      </c>
      <c r="MQ2">
        <f>'time_series_19-covid-Confirmed'!MS1</f>
        <v>88990911</v>
      </c>
      <c r="MR2">
        <f>'time_series_19-covid-Confirmed'!MT1</f>
        <v>89753028</v>
      </c>
      <c r="MS2">
        <f>'time_series_19-covid-Confirmed'!MU1</f>
        <v>90341204</v>
      </c>
      <c r="MT2">
        <f>'time_series_19-covid-Confirmed'!MV1</f>
        <v>90959983</v>
      </c>
      <c r="MU2">
        <f>'time_series_19-covid-Confirmed'!MW1</f>
        <v>91664902</v>
      </c>
      <c r="MV2">
        <f>'time_series_19-covid-Confirmed'!MX1</f>
        <v>92411940</v>
      </c>
      <c r="MW2">
        <f>'time_series_19-covid-Confirmed'!MY1</f>
        <v>93166283</v>
      </c>
      <c r="MX2">
        <f>'time_series_19-covid-Confirmed'!MZ1</f>
        <v>93932436</v>
      </c>
      <c r="MY2">
        <f>'time_series_19-covid-Confirmed'!NA1</f>
        <v>94571077</v>
      </c>
      <c r="MZ2">
        <f>'time_series_19-covid-Confirmed'!NB1</f>
        <v>95099655</v>
      </c>
      <c r="NA2">
        <f>'time_series_19-covid-Confirmed'!NC1</f>
        <v>95614330</v>
      </c>
      <c r="NB2">
        <f>'time_series_19-covid-Confirmed'!ND1</f>
        <v>96221670</v>
      </c>
      <c r="NC2">
        <f>'time_series_19-covid-Confirmed'!NE1</f>
        <v>96913520</v>
      </c>
      <c r="ND2">
        <f>'time_series_19-covid-Confirmed'!NF1</f>
        <v>97569793</v>
      </c>
      <c r="NE2">
        <f>'time_series_19-covid-Confirmed'!NG1</f>
        <v>98228302</v>
      </c>
      <c r="NF2">
        <f>'time_series_19-covid-Confirmed'!NH1</f>
        <v>98795674</v>
      </c>
      <c r="NG2">
        <f>'time_series_19-covid-Confirmed'!NI1</f>
        <v>99241261</v>
      </c>
      <c r="NH2">
        <f>'time_series_19-covid-Confirmed'!NJ1</f>
        <v>99738275</v>
      </c>
      <c r="NI2">
        <f>'time_series_19-covid-Confirmed'!NK1</f>
        <v>100293926</v>
      </c>
      <c r="NJ2">
        <f>'time_series_19-covid-Confirmed'!NL1</f>
        <v>100891540</v>
      </c>
      <c r="NK2">
        <f>'time_series_19-covid-Confirmed'!NM1</f>
        <v>101505847</v>
      </c>
      <c r="NL2">
        <f>'time_series_19-covid-Confirmed'!NN1</f>
        <v>102095663</v>
      </c>
      <c r="NM2">
        <f>'time_series_19-covid-Confirmed'!NO1</f>
        <v>102610447</v>
      </c>
      <c r="NN2">
        <f>'time_series_19-covid-Confirmed'!NP1</f>
        <v>102992727</v>
      </c>
      <c r="NO2">
        <f>'time_series_19-covid-Confirmed'!NQ1</f>
        <v>103439312</v>
      </c>
      <c r="NP2">
        <f>'time_series_19-covid-Confirmed'!NR1</f>
        <v>103896782</v>
      </c>
      <c r="NQ2">
        <f>'time_series_19-covid-Confirmed'!NS1</f>
        <v>104418804</v>
      </c>
      <c r="NR2">
        <f>'time_series_19-covid-Confirmed'!NT1</f>
        <v>104885453</v>
      </c>
      <c r="NS2">
        <f>'time_series_19-covid-Confirmed'!NU1</f>
        <v>105420686</v>
      </c>
      <c r="NT2">
        <f>'time_series_19-covid-Confirmed'!NV1</f>
        <v>105792655</v>
      </c>
      <c r="NU2">
        <f>'time_series_19-covid-Confirmed'!NW1</f>
        <v>106190474</v>
      </c>
      <c r="NV2">
        <f>'time_series_19-covid-Confirmed'!NX1</f>
        <v>106506494</v>
      </c>
      <c r="NW2">
        <f>'time_series_19-covid-Confirmed'!NY1</f>
        <v>106934186</v>
      </c>
      <c r="NX2">
        <f>'time_series_19-covid-Confirmed'!NZ1</f>
        <v>107369619</v>
      </c>
      <c r="NY2">
        <f>'time_series_19-covid-Confirmed'!OA1</f>
        <v>107810838</v>
      </c>
      <c r="NZ2">
        <f>'time_series_19-covid-Confirmed'!OB1</f>
        <v>108239893</v>
      </c>
      <c r="OA2">
        <f>'time_series_19-covid-Confirmed'!OC1</f>
        <v>108612922</v>
      </c>
      <c r="OB2">
        <f>'time_series_19-covid-Confirmed'!OD1</f>
        <v>108906502</v>
      </c>
      <c r="OC2">
        <f>'time_series_19-covid-Confirmed'!OE1</f>
        <v>109190037</v>
      </c>
      <c r="OD2">
        <f>'time_series_19-covid-Confirmed'!OF1</f>
        <v>109540792</v>
      </c>
      <c r="OE2">
        <f>'time_series_19-covid-Confirmed'!OG1</f>
        <v>109936051</v>
      </c>
      <c r="OF2">
        <f>'time_series_19-covid-Confirmed'!OH1</f>
        <v>110339430</v>
      </c>
      <c r="OG2">
        <f>'time_series_19-covid-Confirmed'!OI1</f>
        <v>110751898</v>
      </c>
      <c r="OH2">
        <f>'time_series_19-covid-Confirmed'!OJ1</f>
        <v>111122109</v>
      </c>
      <c r="OI2">
        <f>'time_series_19-covid-Confirmed'!OK1</f>
        <v>111436330</v>
      </c>
      <c r="OJ2">
        <f>'time_series_19-covid-Confirmed'!OL1</f>
        <v>111725230</v>
      </c>
      <c r="OK2">
        <f>'time_series_19-covid-Confirmed'!OM1</f>
        <v>112113865</v>
      </c>
      <c r="OL2">
        <f>'time_series_19-covid-Confirmed'!ON1</f>
        <v>112558561</v>
      </c>
      <c r="OM2">
        <f>'time_series_19-covid-Confirmed'!OO1</f>
        <v>113005842</v>
      </c>
      <c r="ON2">
        <f>'time_series_19-covid-Confirmed'!OP1</f>
        <v>113448891</v>
      </c>
      <c r="OO2">
        <f>'time_series_19-covid-Confirmed'!OQ1</f>
        <v>113837770</v>
      </c>
      <c r="OP2">
        <f>'time_series_19-covid-Confirmed'!OR1</f>
        <v>114140970</v>
      </c>
      <c r="OQ2">
        <f>'time_series_19-covid-Confirmed'!OS1</f>
        <v>114447335</v>
      </c>
      <c r="OR2">
        <f>'time_series_19-covid-Confirmed'!OT1</f>
        <v>114758042</v>
      </c>
      <c r="OS2">
        <f>'time_series_19-covid-Confirmed'!OU1</f>
        <v>115199005</v>
      </c>
      <c r="OT2">
        <f>'time_series_19-covid-Confirmed'!OV1</f>
        <v>115652106</v>
      </c>
      <c r="OU2">
        <f>'time_series_19-covid-Confirmed'!OW1</f>
        <v>116098933</v>
      </c>
      <c r="OV2">
        <f>'time_series_19-covid-Confirmed'!OX1</f>
        <v>116509299</v>
      </c>
      <c r="OW2">
        <f>'time_series_19-covid-Confirmed'!OY1</f>
        <v>116877409</v>
      </c>
      <c r="OX2">
        <f>'time_series_19-covid-Confirmed'!OZ1</f>
        <v>117175945</v>
      </c>
      <c r="OY2">
        <f>'time_series_19-covid-Confirmed'!PA1</f>
        <v>117591229</v>
      </c>
      <c r="OZ2">
        <f>'time_series_19-covid-Confirmed'!PB1</f>
        <v>118058307</v>
      </c>
      <c r="PA2">
        <f>'time_series_19-covid-Confirmed'!PC1</f>
        <v>118535097</v>
      </c>
      <c r="PB2">
        <f>'time_series_19-covid-Confirmed'!PD1</f>
        <v>119024060</v>
      </c>
      <c r="PC2">
        <f>'time_series_19-covid-Confirmed'!PE1</f>
        <v>119478581</v>
      </c>
      <c r="PD2">
        <f>'time_series_19-covid-Confirmed'!PF1</f>
        <v>119838719</v>
      </c>
      <c r="PE2">
        <f>'time_series_19-covid-Confirmed'!PG1</f>
        <v>120187797</v>
      </c>
      <c r="PF2">
        <f>'time_series_19-covid-Confirmed'!PH1</f>
        <v>120660732</v>
      </c>
      <c r="PG2">
        <f>'time_series_19-covid-Confirmed'!PI1</f>
        <v>121199519</v>
      </c>
      <c r="PH2">
        <f>'time_series_19-covid-Confirmed'!PJ1</f>
        <v>121752772</v>
      </c>
      <c r="PI2">
        <f>'time_series_19-covid-Confirmed'!PK1</f>
        <v>122279004</v>
      </c>
      <c r="PJ2">
        <f>'time_series_19-covid-Confirmed'!PL1</f>
        <v>122775571</v>
      </c>
    </row>
    <row r="3" spans="1:426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</row>
    <row r="4" spans="1:426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</row>
    <row r="5" spans="1:426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</row>
    <row r="6" spans="1:426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</row>
    <row r="7" spans="1:426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4242145</v>
      </c>
      <c r="PJ7">
        <f>SUM('time_series_19-covid-Confirmed'!PL121:PL132)</f>
        <v>4277183</v>
      </c>
    </row>
    <row r="8" spans="1:426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1240768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1611252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1816153</v>
      </c>
      <c r="EE8">
        <f>'time_series_19-covid-Confirmed'!EG252</f>
        <v>1837656</v>
      </c>
      <c r="EF8">
        <f>'time_series_19-covid-Confirmed'!EH252</f>
        <v>1857501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2191990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2313121</v>
      </c>
      <c r="EZ8">
        <f>'time_series_19-covid-Confirmed'!FB252</f>
        <v>2350198</v>
      </c>
      <c r="FA8">
        <f>'time_series_19-covid-Confirmed'!FC252</f>
        <v>2386072</v>
      </c>
      <c r="FB8">
        <f>'time_series_19-covid-Confirmed'!FD252</f>
        <v>2426391</v>
      </c>
      <c r="FC8">
        <f>'time_series_19-covid-Confirmed'!FE252</f>
        <v>2472384</v>
      </c>
      <c r="FD8">
        <f>'time_series_19-covid-Confirmed'!FF252</f>
        <v>2513730</v>
      </c>
      <c r="FE8">
        <f>'time_series_19-covid-Confirmed'!FG252</f>
        <v>2554461</v>
      </c>
      <c r="FF8">
        <f>'time_series_19-covid-Confirmed'!FH252</f>
        <v>2595743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2750621</v>
      </c>
      <c r="FJ8">
        <f>'time_series_19-covid-Confirmed'!FL252</f>
        <v>2801981</v>
      </c>
      <c r="FK8">
        <f>'time_series_19-covid-Confirmed'!FM252</f>
        <v>2847663</v>
      </c>
      <c r="FL8">
        <f>'time_series_19-covid-Confirmed'!FN252</f>
        <v>2898432</v>
      </c>
      <c r="FM8">
        <f>'time_series_19-covid-Confirmed'!FO252</f>
        <v>2941516</v>
      </c>
      <c r="FN8">
        <f>'time_series_19-covid-Confirmed'!FP252</f>
        <v>3002170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3252859</v>
      </c>
      <c r="FS8">
        <f>'time_series_19-covid-Confirmed'!FU252</f>
        <v>3311312</v>
      </c>
      <c r="FT8">
        <f>'time_series_19-covid-Confirmed'!FV252</f>
        <v>3370206</v>
      </c>
      <c r="FU8">
        <f>'time_series_19-covid-Confirmed'!FW252</f>
        <v>3438241</v>
      </c>
      <c r="FV8">
        <f>'time_series_19-covid-Confirmed'!FX252</f>
        <v>3506362</v>
      </c>
      <c r="FW8">
        <f>'time_series_19-covid-Confirmed'!FY252</f>
        <v>3582181</v>
      </c>
      <c r="FX8">
        <f>'time_series_19-covid-Confirmed'!FZ252</f>
        <v>3654443</v>
      </c>
      <c r="FY8">
        <f>'time_series_19-covid-Confirmed'!GA252</f>
        <v>3716980</v>
      </c>
      <c r="FZ8">
        <f>'time_series_19-covid-Confirmed'!GB252</f>
        <v>3777454</v>
      </c>
      <c r="GA8">
        <f>'time_series_19-covid-Confirmed'!GC252</f>
        <v>3839545</v>
      </c>
      <c r="GB8">
        <f>'time_series_19-covid-Confirmed'!GD252</f>
        <v>3904056</v>
      </c>
      <c r="GC8">
        <f>'time_series_19-covid-Confirmed'!GE252</f>
        <v>3974627</v>
      </c>
      <c r="GD8">
        <f>'time_series_19-covid-Confirmed'!GF252</f>
        <v>4043069</v>
      </c>
      <c r="GE8">
        <f>'time_series_19-covid-Confirmed'!GG252</f>
        <v>4116391</v>
      </c>
      <c r="GF8">
        <f>'time_series_19-covid-Confirmed'!GH252</f>
        <v>4181307</v>
      </c>
      <c r="GG8">
        <f>'time_series_19-covid-Confirmed'!GI252</f>
        <v>4236174</v>
      </c>
      <c r="GH8">
        <f>'time_series_19-covid-Confirmed'!GJ252</f>
        <v>4292931</v>
      </c>
      <c r="GI8">
        <f>'time_series_19-covid-Confirmed'!GK252</f>
        <v>4359390</v>
      </c>
      <c r="GJ8">
        <f>'time_series_19-covid-Confirmed'!GL252</f>
        <v>4431244</v>
      </c>
      <c r="GK8">
        <f>'time_series_19-covid-Confirmed'!GM252</f>
        <v>4498699</v>
      </c>
      <c r="GL8">
        <f>'time_series_19-covid-Confirmed'!GN252</f>
        <v>4567420</v>
      </c>
      <c r="GM8">
        <f>'time_series_19-covid-Confirmed'!GO252</f>
        <v>4623602</v>
      </c>
      <c r="GN8">
        <f>'time_series_19-covid-Confirmed'!GP252</f>
        <v>4669150</v>
      </c>
      <c r="GO8">
        <f>'time_series_19-covid-Confirmed'!GQ252</f>
        <v>4714679</v>
      </c>
      <c r="GP8">
        <f>'time_series_19-covid-Confirmed'!GR252</f>
        <v>4773480</v>
      </c>
      <c r="GQ8">
        <f>'time_series_19-covid-Confirmed'!GS252</f>
        <v>4827936</v>
      </c>
      <c r="GR8">
        <f>'time_series_19-covid-Confirmed'!GT252</f>
        <v>4887294</v>
      </c>
      <c r="GS8">
        <f>'time_series_19-covid-Confirmed'!GU252</f>
        <v>4946589</v>
      </c>
      <c r="GT8">
        <f>'time_series_19-covid-Confirmed'!GV252</f>
        <v>5000710</v>
      </c>
      <c r="GU8">
        <f>'time_series_19-covid-Confirmed'!GW252</f>
        <v>5046461</v>
      </c>
      <c r="GV8">
        <f>'time_series_19-covid-Confirmed'!GX252</f>
        <v>5094088</v>
      </c>
      <c r="GW8">
        <f>'time_series_19-covid-Confirmed'!GY252</f>
        <v>5142083</v>
      </c>
      <c r="GX8">
        <f>'time_series_19-covid-Confirmed'!GZ252</f>
        <v>5198138</v>
      </c>
      <c r="GY8">
        <f>'time_series_19-covid-Confirmed'!HA252</f>
        <v>5249452</v>
      </c>
      <c r="GZ8">
        <f>'time_series_19-covid-Confirmed'!HB252</f>
        <v>5314792</v>
      </c>
      <c r="HA8">
        <f>'time_series_19-covid-Confirmed'!HC252</f>
        <v>5361710</v>
      </c>
      <c r="HB8">
        <f>'time_series_19-covid-Confirmed'!HD252</f>
        <v>5400905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5573816</v>
      </c>
      <c r="HG8">
        <f>'time_series_19-covid-Confirmed'!HI252</f>
        <v>5622563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5736548</v>
      </c>
      <c r="HK8">
        <f>'time_series_19-covid-Confirmed'!HM252</f>
        <v>5776716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5956983</v>
      </c>
      <c r="HP8">
        <f>'time_series_19-covid-Confirmed'!HR252</f>
        <v>5991383</v>
      </c>
      <c r="HQ8">
        <f>'time_series_19-covid-Confirmed'!HS252</f>
        <v>6026896</v>
      </c>
      <c r="HR8">
        <f>'time_series_19-covid-Confirmed'!HT252</f>
        <v>6068625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6204282</v>
      </c>
      <c r="HV8">
        <f>'time_series_19-covid-Confirmed'!HX252</f>
        <v>6247283</v>
      </c>
      <c r="HW8">
        <f>'time_series_19-covid-Confirmed'!HY252</f>
        <v>6278594</v>
      </c>
      <c r="HX8">
        <f>'time_series_19-covid-Confirmed'!HZ252</f>
        <v>6302102</v>
      </c>
      <c r="HY8">
        <f>'time_series_19-covid-Confirmed'!IA252</f>
        <v>6329571</v>
      </c>
      <c r="HZ8">
        <f>'time_series_19-covid-Confirmed'!IB252</f>
        <v>6363482</v>
      </c>
      <c r="IA8">
        <f>'time_series_19-covid-Confirmed'!IC252</f>
        <v>6399655</v>
      </c>
      <c r="IB8">
        <f>'time_series_19-covid-Confirmed'!ID252</f>
        <v>6447379</v>
      </c>
      <c r="IC8">
        <f>'time_series_19-covid-Confirmed'!IE252</f>
        <v>6488505</v>
      </c>
      <c r="ID8">
        <f>'time_series_19-covid-Confirmed'!IF252</f>
        <v>6522802</v>
      </c>
      <c r="IE8">
        <f>'time_series_19-covid-Confirmed'!IG252</f>
        <v>6557228</v>
      </c>
      <c r="IF8">
        <f>'time_series_19-covid-Confirmed'!IH252</f>
        <v>6596784</v>
      </c>
      <c r="IG8">
        <f>'time_series_19-covid-Confirmed'!II252</f>
        <v>6635708</v>
      </c>
      <c r="IH8">
        <f>'time_series_19-covid-Confirmed'!IJ252</f>
        <v>6680933</v>
      </c>
      <c r="II8">
        <f>'time_series_19-covid-Confirmed'!IK252</f>
        <v>6730176</v>
      </c>
      <c r="IJ8">
        <f>'time_series_19-covid-Confirmed'!IL252</f>
        <v>6772330</v>
      </c>
      <c r="IK8">
        <f>'time_series_19-covid-Confirmed'!IM252</f>
        <v>6810734</v>
      </c>
      <c r="IL8">
        <f>'time_series_19-covid-Confirmed'!IN252</f>
        <v>6862773</v>
      </c>
      <c r="IM8">
        <f>'time_series_19-covid-Confirmed'!IO252</f>
        <v>6902623</v>
      </c>
      <c r="IN8">
        <f>'time_series_19-covid-Confirmed'!IP252</f>
        <v>6941695</v>
      </c>
      <c r="IO8">
        <f>'time_series_19-covid-Confirmed'!IQ252</f>
        <v>6988798</v>
      </c>
      <c r="IP8">
        <f>'time_series_19-covid-Confirmed'!IR252</f>
        <v>7037073</v>
      </c>
      <c r="IQ8">
        <f>'time_series_19-covid-Confirmed'!IS252</f>
        <v>7081722</v>
      </c>
      <c r="IR8">
        <f>'time_series_19-covid-Confirmed'!IT252</f>
        <v>7119266</v>
      </c>
      <c r="IS8">
        <f>'time_series_19-covid-Confirmed'!IU252</f>
        <v>7152521</v>
      </c>
      <c r="IT8">
        <f>'time_series_19-covid-Confirmed'!IV252</f>
        <v>7195941</v>
      </c>
      <c r="IU8">
        <f>'time_series_19-covid-Confirmed'!IW252</f>
        <v>7235372</v>
      </c>
      <c r="IV8">
        <f>'time_series_19-covid-Confirmed'!IX252</f>
        <v>7281026</v>
      </c>
      <c r="IW8">
        <f>'time_series_19-covid-Confirmed'!IY252</f>
        <v>7335884</v>
      </c>
      <c r="IX8">
        <f>'time_series_19-covid-Confirmed'!IZ252</f>
        <v>7384479</v>
      </c>
      <c r="IY8">
        <f>'time_series_19-covid-Confirmed'!JA252</f>
        <v>7420246</v>
      </c>
      <c r="IZ8">
        <f>'time_series_19-covid-Confirmed'!JB252</f>
        <v>7459712</v>
      </c>
      <c r="JA8">
        <f>'time_series_19-covid-Confirmed'!JC252</f>
        <v>7504912</v>
      </c>
      <c r="JB8">
        <f>'time_series_19-covid-Confirmed'!JD252</f>
        <v>7555993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7725903</v>
      </c>
      <c r="JF8">
        <f>'time_series_19-covid-Confirmed'!JH252</f>
        <v>7771805</v>
      </c>
      <c r="JG8">
        <f>'time_series_19-covid-Confirmed'!JI252</f>
        <v>7813678</v>
      </c>
      <c r="JH8">
        <f>'time_series_19-covid-Confirmed'!JJ252</f>
        <v>7865913</v>
      </c>
      <c r="JI8">
        <f>'time_series_19-covid-Confirmed'!JK252</f>
        <v>7925690</v>
      </c>
      <c r="JJ8">
        <f>'time_series_19-covid-Confirmed'!JL252</f>
        <v>7990550</v>
      </c>
      <c r="JK8">
        <f>'time_series_19-covid-Confirmed'!JM252</f>
        <v>8059719</v>
      </c>
      <c r="JL8">
        <f>'time_series_19-covid-Confirmed'!JN252</f>
        <v>8116430</v>
      </c>
      <c r="JM8">
        <f>'time_series_19-covid-Confirmed'!JO252</f>
        <v>8165781</v>
      </c>
      <c r="JN8">
        <f>'time_series_19-covid-Confirmed'!JP252</f>
        <v>8233556</v>
      </c>
      <c r="JO8">
        <f>'time_series_19-covid-Confirmed'!JQ252</f>
        <v>8295522</v>
      </c>
      <c r="JP8">
        <f>'time_series_19-covid-Confirmed'!JR252</f>
        <v>8358779</v>
      </c>
      <c r="JQ8">
        <f>'time_series_19-covid-Confirmed'!JS252</f>
        <v>8435121</v>
      </c>
      <c r="JR8">
        <f>'time_series_19-covid-Confirmed'!JT252</f>
        <v>8517002</v>
      </c>
      <c r="JS8">
        <f>'time_series_19-covid-Confirmed'!JU252</f>
        <v>8599796</v>
      </c>
      <c r="JT8">
        <f>'time_series_19-covid-Confirmed'!JV252</f>
        <v>8661909</v>
      </c>
      <c r="JU8">
        <f>'time_series_19-covid-Confirmed'!JW252</f>
        <v>8729331</v>
      </c>
      <c r="JV8">
        <f>'time_series_19-covid-Confirmed'!JX252</f>
        <v>8806124</v>
      </c>
      <c r="JW8">
        <f>'time_series_19-covid-Confirmed'!JY252</f>
        <v>8885540</v>
      </c>
      <c r="JX8">
        <f>'time_series_19-covid-Confirmed'!JZ252</f>
        <v>8976635</v>
      </c>
      <c r="JY8">
        <f>'time_series_19-covid-Confirmed'!KA252</f>
        <v>9075765</v>
      </c>
      <c r="JZ8">
        <f>'time_series_19-covid-Confirmed'!KB252</f>
        <v>9165539</v>
      </c>
      <c r="KA8">
        <f>'time_series_19-covid-Confirmed'!KC252</f>
        <v>9270463</v>
      </c>
      <c r="KB8">
        <f>'time_series_19-covid-Confirmed'!KD252</f>
        <v>9355769</v>
      </c>
      <c r="KC8">
        <f>'time_series_19-covid-Confirmed'!KE252</f>
        <v>9482884</v>
      </c>
      <c r="KD8">
        <f>'time_series_19-covid-Confirmed'!KF252</f>
        <v>9587491</v>
      </c>
      <c r="KE8">
        <f>'time_series_19-covid-Confirmed'!KG252</f>
        <v>9716845</v>
      </c>
      <c r="KF8">
        <f>'time_series_19-covid-Confirmed'!KH252</f>
        <v>9844845</v>
      </c>
      <c r="KG8">
        <f>'time_series_19-covid-Confirmed'!KI252</f>
        <v>9972156</v>
      </c>
      <c r="KH8">
        <f>'time_series_19-covid-Confirmed'!KJ252</f>
        <v>10087372</v>
      </c>
      <c r="KI8">
        <f>'time_series_19-covid-Confirmed'!KK252</f>
        <v>10207944</v>
      </c>
      <c r="KJ8">
        <f>'time_series_19-covid-Confirmed'!KL252</f>
        <v>10348442</v>
      </c>
      <c r="KK8">
        <f>'time_series_19-covid-Confirmed'!KM252</f>
        <v>10495068</v>
      </c>
      <c r="KL8">
        <f>'time_series_19-covid-Confirmed'!KN252</f>
        <v>10659901</v>
      </c>
      <c r="KM8">
        <f>'time_series_19-covid-Confirmed'!KO252</f>
        <v>10840290</v>
      </c>
      <c r="KN8">
        <f>'time_series_19-covid-Confirmed'!KP252</f>
        <v>11008055</v>
      </c>
      <c r="KO8">
        <f>'time_series_19-covid-Confirmed'!KQ252</f>
        <v>11144276</v>
      </c>
      <c r="KP8">
        <f>'time_series_19-covid-Confirmed'!KR252</f>
        <v>11307218</v>
      </c>
      <c r="KQ8">
        <f>'time_series_19-covid-Confirmed'!KS252</f>
        <v>11471140</v>
      </c>
      <c r="KR8">
        <f>'time_series_19-covid-Confirmed'!KT252</f>
        <v>11644318</v>
      </c>
      <c r="KS8">
        <f>'time_series_19-covid-Confirmed'!KU252</f>
        <v>11835861</v>
      </c>
      <c r="KT8">
        <f>'time_series_19-covid-Confirmed'!KV252</f>
        <v>12034160</v>
      </c>
      <c r="KU8">
        <f>'time_series_19-covid-Confirmed'!KW252</f>
        <v>12213433</v>
      </c>
      <c r="KV8">
        <f>'time_series_19-covid-Confirmed'!KX252</f>
        <v>12360211</v>
      </c>
      <c r="KW8">
        <f>'time_series_19-covid-Confirmed'!KY252</f>
        <v>12534661</v>
      </c>
      <c r="KX8">
        <f>'time_series_19-covid-Confirmed'!KZ252</f>
        <v>12710178</v>
      </c>
      <c r="KY8">
        <f>'time_series_19-covid-Confirmed'!LA252</f>
        <v>12893465</v>
      </c>
      <c r="KZ8">
        <f>'time_series_19-covid-Confirmed'!LB252</f>
        <v>13005788</v>
      </c>
      <c r="LA8">
        <f>'time_series_19-covid-Confirmed'!LC252</f>
        <v>13213975</v>
      </c>
      <c r="LB8">
        <f>'time_series_19-covid-Confirmed'!LD252</f>
        <v>13369505</v>
      </c>
      <c r="LC8">
        <f>'time_series_19-covid-Confirmed'!LE252</f>
        <v>13509740</v>
      </c>
      <c r="LD8">
        <f>'time_series_19-covid-Confirmed'!LF252</f>
        <v>13670310</v>
      </c>
      <c r="LE8">
        <f>'time_series_19-covid-Confirmed'!LG252</f>
        <v>13858527</v>
      </c>
      <c r="LF8">
        <f>'time_series_19-covid-Confirmed'!LH252</f>
        <v>14061082</v>
      </c>
      <c r="LG8">
        <f>'time_series_19-covid-Confirmed'!LI252</f>
        <v>14284692</v>
      </c>
      <c r="LH8">
        <f>'time_series_19-covid-Confirmed'!LJ252</f>
        <v>14517477</v>
      </c>
      <c r="LI8">
        <f>'time_series_19-covid-Confirmed'!LK252</f>
        <v>14733023</v>
      </c>
      <c r="LJ8">
        <f>'time_series_19-covid-Confirmed'!LL252</f>
        <v>14914034</v>
      </c>
      <c r="LK8">
        <f>'time_series_19-covid-Confirmed'!LM252</f>
        <v>15108895</v>
      </c>
      <c r="LL8">
        <f>'time_series_19-covid-Confirmed'!LN252</f>
        <v>15333385</v>
      </c>
      <c r="LM8">
        <f>'time_series_19-covid-Confirmed'!LO252</f>
        <v>15555920</v>
      </c>
      <c r="LN8">
        <f>'time_series_19-covid-Confirmed'!LP252</f>
        <v>15787436</v>
      </c>
      <c r="LO8">
        <f>'time_series_19-covid-Confirmed'!LQ252</f>
        <v>16027412</v>
      </c>
      <c r="LP8">
        <f>'time_series_19-covid-Confirmed'!LR252</f>
        <v>16244797</v>
      </c>
      <c r="LQ8">
        <f>'time_series_19-covid-Confirmed'!LS252</f>
        <v>16432601</v>
      </c>
      <c r="LR8">
        <f>'time_series_19-covid-Confirmed'!LT252</f>
        <v>16626313</v>
      </c>
      <c r="LS8">
        <f>'time_series_19-covid-Confirmed'!LU252</f>
        <v>16836417</v>
      </c>
      <c r="LT8">
        <f>'time_series_19-covid-Confirmed'!LV252</f>
        <v>17083061</v>
      </c>
      <c r="LU8">
        <f>'time_series_19-covid-Confirmed'!LW252</f>
        <v>17322739</v>
      </c>
      <c r="LV8">
        <f>'time_series_19-covid-Confirmed'!LX252</f>
        <v>17574674</v>
      </c>
      <c r="LW8">
        <f>'time_series_19-covid-Confirmed'!LY252</f>
        <v>17766568</v>
      </c>
      <c r="LX8">
        <f>'time_series_19-covid-Confirmed'!LZ252</f>
        <v>17954314</v>
      </c>
      <c r="LY8">
        <f>'time_series_19-covid-Confirmed'!MA252</f>
        <v>18153413</v>
      </c>
      <c r="LZ8">
        <f>'time_series_19-covid-Confirmed'!MB252</f>
        <v>18351480</v>
      </c>
      <c r="MA8">
        <f>'time_series_19-covid-Confirmed'!MC252</f>
        <v>18581041</v>
      </c>
      <c r="MB8">
        <f>'time_series_19-covid-Confirmed'!MD252</f>
        <v>18775207</v>
      </c>
      <c r="MC8">
        <f>'time_series_19-covid-Confirmed'!ME252</f>
        <v>18872822</v>
      </c>
      <c r="MD8">
        <f>'time_series_19-covid-Confirmed'!MF252</f>
        <v>19099125</v>
      </c>
      <c r="ME8">
        <f>'time_series_19-covid-Confirmed'!MG252</f>
        <v>19254759</v>
      </c>
      <c r="MF8">
        <f>'time_series_19-covid-Confirmed'!MH252</f>
        <v>19429410</v>
      </c>
      <c r="MG8">
        <f>'time_series_19-covid-Confirmed'!MI252</f>
        <v>19629601</v>
      </c>
      <c r="MH8">
        <f>'time_series_19-covid-Confirmed'!MJ252</f>
        <v>19863235</v>
      </c>
      <c r="MI8">
        <f>'time_series_19-covid-Confirmed'!MK252</f>
        <v>20098800</v>
      </c>
      <c r="MJ8">
        <f>'time_series_19-covid-Confirmed'!ML252</f>
        <v>20252310</v>
      </c>
      <c r="MK8">
        <f>'time_series_19-covid-Confirmed'!MM252</f>
        <v>20552726</v>
      </c>
      <c r="ML8">
        <f>'time_series_19-covid-Confirmed'!MN252</f>
        <v>20761467</v>
      </c>
      <c r="MM8">
        <f>'time_series_19-covid-Confirmed'!MO252</f>
        <v>20945766</v>
      </c>
      <c r="MN8">
        <f>'time_series_19-covid-Confirmed'!MP252</f>
        <v>21180814</v>
      </c>
      <c r="MO8">
        <f>'time_series_19-covid-Confirmed'!MQ252</f>
        <v>21436203</v>
      </c>
      <c r="MP8">
        <f>'time_series_19-covid-Confirmed'!MR252</f>
        <v>21714268</v>
      </c>
      <c r="MQ8">
        <f>'time_series_19-covid-Confirmed'!MS252</f>
        <v>22007515</v>
      </c>
      <c r="MR8">
        <f>'time_series_19-covid-Confirmed'!MT252</f>
        <v>22270172</v>
      </c>
      <c r="MS8">
        <f>'time_series_19-covid-Confirmed'!MU252</f>
        <v>22483440</v>
      </c>
      <c r="MT8">
        <f>'time_series_19-covid-Confirmed'!MV252</f>
        <v>22698422</v>
      </c>
      <c r="MU8">
        <f>'time_series_19-covid-Confirmed'!MW252</f>
        <v>22925376</v>
      </c>
      <c r="MV8">
        <f>'time_series_19-covid-Confirmed'!MX252</f>
        <v>23155725</v>
      </c>
      <c r="MW8">
        <f>'time_series_19-covid-Confirmed'!MY252</f>
        <v>23391339</v>
      </c>
      <c r="MX8">
        <f>'time_series_19-covid-Confirmed'!MZ252</f>
        <v>23634087</v>
      </c>
      <c r="MY8">
        <f>'time_series_19-covid-Confirmed'!NA252</f>
        <v>23835726</v>
      </c>
      <c r="MZ8">
        <f>'time_series_19-covid-Confirmed'!NB252</f>
        <v>24013519</v>
      </c>
      <c r="NA8">
        <f>'time_series_19-covid-Confirmed'!NC252</f>
        <v>24156910</v>
      </c>
      <c r="NB8">
        <f>'time_series_19-covid-Confirmed'!ND252</f>
        <v>24333648</v>
      </c>
      <c r="NC8">
        <f>'time_series_19-covid-Confirmed'!NE252</f>
        <v>24516852</v>
      </c>
      <c r="ND8">
        <f>'time_series_19-covid-Confirmed'!NF252</f>
        <v>24710602</v>
      </c>
      <c r="NE8">
        <f>'time_series_19-covid-Confirmed'!NG252</f>
        <v>24901279</v>
      </c>
      <c r="NF8">
        <f>'time_series_19-covid-Confirmed'!NH252</f>
        <v>25071901</v>
      </c>
      <c r="NG8">
        <f>'time_series_19-covid-Confirmed'!NI252</f>
        <v>25202932</v>
      </c>
      <c r="NH8">
        <f>'time_series_19-covid-Confirmed'!NJ252</f>
        <v>25354901</v>
      </c>
      <c r="NI8">
        <f>'time_series_19-covid-Confirmed'!NK252</f>
        <v>25502471</v>
      </c>
      <c r="NJ8">
        <f>'time_series_19-covid-Confirmed'!NL252</f>
        <v>25655710</v>
      </c>
      <c r="NK8">
        <f>'time_series_19-covid-Confirmed'!NM252</f>
        <v>25824970</v>
      </c>
      <c r="NL8">
        <f>'time_series_19-covid-Confirmed'!NN252</f>
        <v>25991464</v>
      </c>
      <c r="NM8">
        <f>'time_series_19-covid-Confirmed'!NO252</f>
        <v>26133786</v>
      </c>
      <c r="NN8">
        <f>'time_series_19-covid-Confirmed'!NP252</f>
        <v>26245805</v>
      </c>
      <c r="NO8">
        <f>'time_series_19-covid-Confirmed'!NQ252</f>
        <v>26380978</v>
      </c>
      <c r="NP8">
        <f>'time_series_19-covid-Confirmed'!NR252</f>
        <v>26496311</v>
      </c>
      <c r="NQ8">
        <f>'time_series_19-covid-Confirmed'!NS252</f>
        <v>26617922</v>
      </c>
      <c r="NR8">
        <f>'time_series_19-covid-Confirmed'!NT252</f>
        <v>26741846</v>
      </c>
      <c r="NS8">
        <f>'time_series_19-covid-Confirmed'!NU252</f>
        <v>26876208</v>
      </c>
      <c r="NT8">
        <f>'time_series_19-covid-Confirmed'!NV252</f>
        <v>26980195</v>
      </c>
      <c r="NU8">
        <f>'time_series_19-covid-Confirmed'!NW252</f>
        <v>27069854</v>
      </c>
      <c r="NV8">
        <f>'time_series_19-covid-Confirmed'!NX252</f>
        <v>27160197</v>
      </c>
      <c r="NW8">
        <f>'time_series_19-covid-Confirmed'!NY252</f>
        <v>27255817</v>
      </c>
      <c r="NX8">
        <f>'time_series_19-covid-Confirmed'!NZ252</f>
        <v>27350956</v>
      </c>
      <c r="NY8">
        <f>'time_series_19-covid-Confirmed'!OA252</f>
        <v>27456653</v>
      </c>
      <c r="NZ8">
        <f>'time_series_19-covid-Confirmed'!OB252</f>
        <v>27556262</v>
      </c>
      <c r="OA8">
        <f>'time_series_19-covid-Confirmed'!OC252</f>
        <v>27643381</v>
      </c>
      <c r="OB8">
        <f>'time_series_19-covid-Confirmed'!OD252</f>
        <v>27708401</v>
      </c>
      <c r="OC8">
        <f>'time_series_19-covid-Confirmed'!OE252</f>
        <v>27762595</v>
      </c>
      <c r="OD8">
        <f>'time_series_19-covid-Confirmed'!OF252</f>
        <v>27825319</v>
      </c>
      <c r="OE8">
        <f>'time_series_19-covid-Confirmed'!OG252</f>
        <v>27895423</v>
      </c>
      <c r="OF8">
        <f>'time_series_19-covid-Confirmed'!OH252</f>
        <v>27964979</v>
      </c>
      <c r="OG8">
        <f>'time_series_19-covid-Confirmed'!OI252</f>
        <v>28044574</v>
      </c>
      <c r="OH8">
        <f>'time_series_19-covid-Confirmed'!OJ252</f>
        <v>28116088</v>
      </c>
      <c r="OI8">
        <f>'time_series_19-covid-Confirmed'!OK252</f>
        <v>28173139</v>
      </c>
      <c r="OJ8">
        <f>'time_series_19-covid-Confirmed'!OL252</f>
        <v>28229362</v>
      </c>
      <c r="OK8">
        <f>'time_series_19-covid-Confirmed'!OM252</f>
        <v>28301617</v>
      </c>
      <c r="OL8">
        <f>'time_series_19-covid-Confirmed'!ON252</f>
        <v>28376317</v>
      </c>
      <c r="OM8">
        <f>'time_series_19-covid-Confirmed'!OO252</f>
        <v>28453812</v>
      </c>
      <c r="ON8">
        <f>'time_series_19-covid-Confirmed'!OP252</f>
        <v>28530741</v>
      </c>
      <c r="OO8">
        <f>'time_series_19-covid-Confirmed'!OQ252</f>
        <v>28595134</v>
      </c>
      <c r="OP8">
        <f>'time_series_19-covid-Confirmed'!OR252</f>
        <v>28646373</v>
      </c>
      <c r="OQ8">
        <f>'time_series_19-covid-Confirmed'!OS252</f>
        <v>28705285</v>
      </c>
      <c r="OR8">
        <f>'time_series_19-covid-Confirmed'!OT252</f>
        <v>28762326</v>
      </c>
      <c r="OS8">
        <f>'time_series_19-covid-Confirmed'!OU252</f>
        <v>28829520</v>
      </c>
      <c r="OT8">
        <f>'time_series_19-covid-Confirmed'!OV252</f>
        <v>28897518</v>
      </c>
      <c r="OU8">
        <f>'time_series_19-covid-Confirmed'!OW252</f>
        <v>28963921</v>
      </c>
      <c r="OV8">
        <f>'time_series_19-covid-Confirmed'!OX252</f>
        <v>29022116</v>
      </c>
      <c r="OW8">
        <f>'time_series_19-covid-Confirmed'!OY252</f>
        <v>29063082</v>
      </c>
      <c r="OX8">
        <f>'time_series_19-covid-Confirmed'!OZ252</f>
        <v>29108096</v>
      </c>
      <c r="OY8">
        <f>'time_series_19-covid-Confirmed'!PA252</f>
        <v>29165791</v>
      </c>
      <c r="OZ8">
        <f>'time_series_19-covid-Confirmed'!PB252</f>
        <v>29223730</v>
      </c>
      <c r="PA8">
        <f>'time_series_19-covid-Confirmed'!PC252</f>
        <v>29286134</v>
      </c>
      <c r="PB8">
        <f>'time_series_19-covid-Confirmed'!PD252</f>
        <v>29347338</v>
      </c>
      <c r="PC8">
        <f>'time_series_19-covid-Confirmed'!PE252</f>
        <v>29400553</v>
      </c>
      <c r="PD8">
        <f>'time_series_19-covid-Confirmed'!PF252</f>
        <v>29438775</v>
      </c>
      <c r="PE8">
        <f>'time_series_19-covid-Confirmed'!PG252</f>
        <v>29495424</v>
      </c>
      <c r="PF8">
        <f>'time_series_19-covid-Confirmed'!PH252</f>
        <v>29549235</v>
      </c>
      <c r="PG8">
        <f>'time_series_19-covid-Confirmed'!PI252</f>
        <v>29608206</v>
      </c>
      <c r="PH8">
        <f>'time_series_19-covid-Confirmed'!PJ252</f>
        <v>29668587</v>
      </c>
      <c r="PI8">
        <f>'time_series_19-covid-Confirmed'!PK252</f>
        <v>29730000</v>
      </c>
      <c r="PJ8">
        <f>'time_series_19-covid-Confirmed'!PL252</f>
        <v>29783722</v>
      </c>
    </row>
    <row r="9" spans="1:426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</row>
    <row r="50" spans="1:42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</row>
    <row r="51" spans="1:426" x14ac:dyDescent="0.35">
      <c r="A51" t="s">
        <v>252</v>
      </c>
      <c r="D51">
        <f t="shared" ref="D51:BO51" si="73">D2-C2</f>
        <v>98</v>
      </c>
      <c r="E51">
        <f t="shared" si="73"/>
        <v>286</v>
      </c>
      <c r="F51">
        <f t="shared" si="73"/>
        <v>492</v>
      </c>
      <c r="G51">
        <f t="shared" si="73"/>
        <v>685</v>
      </c>
      <c r="H51">
        <f t="shared" si="73"/>
        <v>809</v>
      </c>
      <c r="I51">
        <f t="shared" si="73"/>
        <v>2651</v>
      </c>
      <c r="J51">
        <f t="shared" si="73"/>
        <v>589</v>
      </c>
      <c r="K51">
        <f t="shared" si="73"/>
        <v>2068</v>
      </c>
      <c r="L51">
        <f t="shared" si="73"/>
        <v>1692</v>
      </c>
      <c r="M51">
        <f t="shared" si="73"/>
        <v>2111</v>
      </c>
      <c r="N51">
        <f t="shared" si="73"/>
        <v>4749</v>
      </c>
      <c r="O51">
        <f t="shared" si="73"/>
        <v>3100</v>
      </c>
      <c r="P51">
        <f t="shared" si="73"/>
        <v>4011</v>
      </c>
      <c r="Q51">
        <f t="shared" si="73"/>
        <v>3745</v>
      </c>
      <c r="R51">
        <f t="shared" si="73"/>
        <v>3160</v>
      </c>
      <c r="S51">
        <f t="shared" si="73"/>
        <v>3593</v>
      </c>
      <c r="T51">
        <f t="shared" si="73"/>
        <v>2734</v>
      </c>
      <c r="U51">
        <f t="shared" si="73"/>
        <v>3030</v>
      </c>
      <c r="V51">
        <f t="shared" si="73"/>
        <v>2609</v>
      </c>
      <c r="W51">
        <f t="shared" si="73"/>
        <v>2042</v>
      </c>
      <c r="X51">
        <f t="shared" si="73"/>
        <v>418</v>
      </c>
      <c r="Y51">
        <f t="shared" si="73"/>
        <v>15153</v>
      </c>
      <c r="Z51">
        <f t="shared" si="73"/>
        <v>6527</v>
      </c>
      <c r="AA51">
        <f t="shared" si="73"/>
        <v>2143</v>
      </c>
      <c r="AB51">
        <f t="shared" si="73"/>
        <v>2183</v>
      </c>
      <c r="AC51">
        <f t="shared" si="73"/>
        <v>2035</v>
      </c>
      <c r="AD51">
        <f t="shared" si="73"/>
        <v>1882</v>
      </c>
      <c r="AE51">
        <f t="shared" si="73"/>
        <v>500</v>
      </c>
      <c r="AF51">
        <f t="shared" si="73"/>
        <v>560</v>
      </c>
      <c r="AG51">
        <f t="shared" si="73"/>
        <v>629</v>
      </c>
      <c r="AH51">
        <f t="shared" si="73"/>
        <v>1761</v>
      </c>
      <c r="AI51">
        <f t="shared" si="73"/>
        <v>380</v>
      </c>
      <c r="AJ51">
        <f t="shared" si="73"/>
        <v>564</v>
      </c>
      <c r="AK51">
        <f t="shared" si="73"/>
        <v>853</v>
      </c>
      <c r="AL51">
        <f t="shared" si="73"/>
        <v>977</v>
      </c>
      <c r="AM51">
        <f t="shared" si="73"/>
        <v>1360</v>
      </c>
      <c r="AN51">
        <f t="shared" si="73"/>
        <v>1386</v>
      </c>
      <c r="AO51">
        <f t="shared" si="73"/>
        <v>1891</v>
      </c>
      <c r="AP51">
        <f t="shared" si="73"/>
        <v>2381</v>
      </c>
      <c r="AQ51">
        <f t="shared" si="73"/>
        <v>1983</v>
      </c>
      <c r="AR51">
        <f t="shared" si="73"/>
        <v>2594</v>
      </c>
      <c r="AS51">
        <f t="shared" si="73"/>
        <v>2308</v>
      </c>
      <c r="AT51">
        <f t="shared" si="73"/>
        <v>2811</v>
      </c>
      <c r="AU51">
        <f t="shared" si="73"/>
        <v>3913</v>
      </c>
      <c r="AV51">
        <f t="shared" si="73"/>
        <v>4095</v>
      </c>
      <c r="AW51">
        <f t="shared" si="73"/>
        <v>3949</v>
      </c>
      <c r="AX51">
        <f t="shared" si="73"/>
        <v>4172</v>
      </c>
      <c r="AY51">
        <f t="shared" si="73"/>
        <v>4822</v>
      </c>
      <c r="AZ51">
        <f t="shared" si="73"/>
        <v>7661</v>
      </c>
      <c r="BA51">
        <f t="shared" si="73"/>
        <v>5790</v>
      </c>
      <c r="BB51">
        <f t="shared" si="73"/>
        <v>14384</v>
      </c>
      <c r="BC51">
        <f t="shared" si="73"/>
        <v>11074</v>
      </c>
      <c r="BD51">
        <f t="shared" si="73"/>
        <v>11269</v>
      </c>
      <c r="BE51">
        <f t="shared" si="73"/>
        <v>14808</v>
      </c>
      <c r="BF51">
        <f t="shared" si="73"/>
        <v>15943</v>
      </c>
      <c r="BG51">
        <f t="shared" si="73"/>
        <v>19565</v>
      </c>
      <c r="BH51">
        <f t="shared" si="73"/>
        <v>27049</v>
      </c>
      <c r="BI51">
        <f t="shared" si="73"/>
        <v>30774</v>
      </c>
      <c r="BJ51">
        <f t="shared" si="73"/>
        <v>31989</v>
      </c>
      <c r="BK51">
        <f t="shared" si="73"/>
        <v>34855</v>
      </c>
      <c r="BL51">
        <f t="shared" si="73"/>
        <v>42835</v>
      </c>
      <c r="BM51">
        <f t="shared" si="73"/>
        <v>41179</v>
      </c>
      <c r="BN51">
        <f t="shared" si="73"/>
        <v>51001</v>
      </c>
      <c r="BO51">
        <f t="shared" si="73"/>
        <v>62877</v>
      </c>
      <c r="BP51">
        <f t="shared" ref="BP51:EA51" si="74">BP2-BO2</f>
        <v>65039</v>
      </c>
      <c r="BQ51">
        <f t="shared" si="74"/>
        <v>67278</v>
      </c>
      <c r="BR51">
        <f t="shared" si="74"/>
        <v>59237</v>
      </c>
      <c r="BS51">
        <f t="shared" si="74"/>
        <v>65294</v>
      </c>
      <c r="BT51">
        <f t="shared" si="74"/>
        <v>76844</v>
      </c>
      <c r="BU51">
        <f t="shared" si="74"/>
        <v>82792</v>
      </c>
      <c r="BV51">
        <f t="shared" si="74"/>
        <v>83062</v>
      </c>
      <c r="BW51">
        <f t="shared" si="74"/>
        <v>83551</v>
      </c>
      <c r="BX51">
        <f t="shared" si="74"/>
        <v>58389</v>
      </c>
      <c r="BY51">
        <f t="shared" si="74"/>
        <v>72592</v>
      </c>
      <c r="BZ51">
        <f t="shared" si="74"/>
        <v>73142</v>
      </c>
      <c r="CA51">
        <f t="shared" si="74"/>
        <v>69828</v>
      </c>
      <c r="CB51">
        <f t="shared" si="74"/>
        <v>83355</v>
      </c>
      <c r="CC51">
        <f t="shared" si="74"/>
        <v>87019</v>
      </c>
      <c r="CD51">
        <f t="shared" si="74"/>
        <v>85533</v>
      </c>
      <c r="CE51">
        <f t="shared" si="74"/>
        <v>74310</v>
      </c>
      <c r="CF51">
        <f t="shared" si="74"/>
        <v>119694</v>
      </c>
      <c r="CG51">
        <f t="shared" si="74"/>
        <v>70729</v>
      </c>
      <c r="CH51">
        <f t="shared" si="74"/>
        <v>83967</v>
      </c>
      <c r="CI51">
        <f t="shared" si="74"/>
        <v>77142</v>
      </c>
      <c r="CJ51">
        <f t="shared" si="74"/>
        <v>95551</v>
      </c>
      <c r="CK51">
        <f t="shared" si="74"/>
        <v>87996</v>
      </c>
      <c r="CL51">
        <f t="shared" si="74"/>
        <v>77239</v>
      </c>
      <c r="CM51">
        <f t="shared" si="74"/>
        <v>76605</v>
      </c>
      <c r="CN51">
        <f t="shared" si="74"/>
        <v>76018</v>
      </c>
      <c r="CO51">
        <f t="shared" si="74"/>
        <v>75746</v>
      </c>
      <c r="CP51">
        <f t="shared" si="74"/>
        <v>81247</v>
      </c>
      <c r="CQ51">
        <f t="shared" si="74"/>
        <v>84249</v>
      </c>
      <c r="CR51">
        <f t="shared" si="74"/>
        <v>84095</v>
      </c>
      <c r="CS51">
        <f t="shared" si="74"/>
        <v>82257</v>
      </c>
      <c r="CT51">
        <f t="shared" si="74"/>
        <v>71588</v>
      </c>
      <c r="CU51">
        <f t="shared" si="74"/>
        <v>70191</v>
      </c>
      <c r="CV51">
        <f t="shared" si="74"/>
        <v>75540</v>
      </c>
      <c r="CW51">
        <f t="shared" si="74"/>
        <v>77110</v>
      </c>
      <c r="CX51">
        <f t="shared" si="74"/>
        <v>83487</v>
      </c>
      <c r="CY51">
        <f t="shared" si="74"/>
        <v>88376</v>
      </c>
      <c r="CZ51">
        <f t="shared" si="74"/>
        <v>79206</v>
      </c>
      <c r="DA51">
        <f t="shared" si="74"/>
        <v>76373</v>
      </c>
      <c r="DB51">
        <f t="shared" si="74"/>
        <v>77689</v>
      </c>
      <c r="DC51">
        <f t="shared" si="74"/>
        <v>80502</v>
      </c>
      <c r="DD51">
        <f t="shared" si="74"/>
        <v>90027</v>
      </c>
      <c r="DE51">
        <f t="shared" si="74"/>
        <v>88707</v>
      </c>
      <c r="DF51">
        <f t="shared" si="74"/>
        <v>90279</v>
      </c>
      <c r="DG51">
        <f t="shared" si="74"/>
        <v>85222</v>
      </c>
      <c r="DH51">
        <f t="shared" si="74"/>
        <v>74975</v>
      </c>
      <c r="DI51">
        <f t="shared" si="74"/>
        <v>76631</v>
      </c>
      <c r="DJ51">
        <f t="shared" si="74"/>
        <v>84491</v>
      </c>
      <c r="DK51">
        <f t="shared" si="74"/>
        <v>84979</v>
      </c>
      <c r="DL51">
        <f t="shared" si="74"/>
        <v>96231</v>
      </c>
      <c r="DM51">
        <f t="shared" si="74"/>
        <v>95727</v>
      </c>
      <c r="DN51">
        <f t="shared" si="74"/>
        <v>94439</v>
      </c>
      <c r="DO51">
        <f t="shared" si="74"/>
        <v>78020</v>
      </c>
      <c r="DP51">
        <f t="shared" si="74"/>
        <v>89165</v>
      </c>
      <c r="DQ51">
        <f t="shared" si="74"/>
        <v>96775</v>
      </c>
      <c r="DR51">
        <f t="shared" si="74"/>
        <v>101876</v>
      </c>
      <c r="DS51">
        <f t="shared" si="74"/>
        <v>106641</v>
      </c>
      <c r="DT51">
        <f t="shared" si="74"/>
        <v>106421</v>
      </c>
      <c r="DU51">
        <f t="shared" si="74"/>
        <v>104800</v>
      </c>
      <c r="DV51">
        <f t="shared" si="74"/>
        <v>94211</v>
      </c>
      <c r="DW51">
        <f t="shared" si="74"/>
        <v>86717</v>
      </c>
      <c r="DX51">
        <f t="shared" si="74"/>
        <v>93967</v>
      </c>
      <c r="DY51">
        <f t="shared" si="74"/>
        <v>102686</v>
      </c>
      <c r="DZ51">
        <f t="shared" si="74"/>
        <v>119266</v>
      </c>
      <c r="EA51">
        <f t="shared" si="74"/>
        <v>120903</v>
      </c>
      <c r="EB51">
        <f t="shared" ref="EB51:GM51" si="75">EB2-EA2</f>
        <v>136490</v>
      </c>
      <c r="EC51">
        <f t="shared" si="75"/>
        <v>106404</v>
      </c>
      <c r="ED51">
        <f t="shared" si="75"/>
        <v>95969</v>
      </c>
      <c r="EE51">
        <f t="shared" si="75"/>
        <v>121962</v>
      </c>
      <c r="EF51">
        <f t="shared" si="75"/>
        <v>114223</v>
      </c>
      <c r="EG51">
        <f t="shared" si="75"/>
        <v>130939</v>
      </c>
      <c r="EH51">
        <f t="shared" si="75"/>
        <v>131195</v>
      </c>
      <c r="EI51">
        <f t="shared" si="75"/>
        <v>133723</v>
      </c>
      <c r="EJ51">
        <f t="shared" si="75"/>
        <v>112360</v>
      </c>
      <c r="EK51">
        <f t="shared" si="75"/>
        <v>102492</v>
      </c>
      <c r="EL51">
        <f t="shared" si="75"/>
        <v>125033</v>
      </c>
      <c r="EM51">
        <f t="shared" si="75"/>
        <v>135099</v>
      </c>
      <c r="EN51">
        <f t="shared" si="75"/>
        <v>138008</v>
      </c>
      <c r="EO51">
        <f t="shared" si="75"/>
        <v>128754</v>
      </c>
      <c r="EP51">
        <f t="shared" si="75"/>
        <v>135276</v>
      </c>
      <c r="EQ51">
        <f t="shared" si="75"/>
        <v>132257</v>
      </c>
      <c r="ER51">
        <f t="shared" si="75"/>
        <v>119654</v>
      </c>
      <c r="ES51">
        <f t="shared" si="75"/>
        <v>142080</v>
      </c>
      <c r="ET51">
        <f t="shared" si="75"/>
        <v>143736</v>
      </c>
      <c r="EU51">
        <f t="shared" si="75"/>
        <v>141000</v>
      </c>
      <c r="EV51">
        <f t="shared" si="75"/>
        <v>179900</v>
      </c>
      <c r="EW51">
        <f t="shared" si="75"/>
        <v>157448</v>
      </c>
      <c r="EX51">
        <f t="shared" si="75"/>
        <v>127692</v>
      </c>
      <c r="EY51">
        <f t="shared" si="75"/>
        <v>139336</v>
      </c>
      <c r="EZ51">
        <f t="shared" si="75"/>
        <v>166798</v>
      </c>
      <c r="FA51">
        <f t="shared" si="75"/>
        <v>172587</v>
      </c>
      <c r="FB51">
        <f t="shared" si="75"/>
        <v>178362</v>
      </c>
      <c r="FC51">
        <f t="shared" si="75"/>
        <v>191586</v>
      </c>
      <c r="FD51">
        <f t="shared" si="75"/>
        <v>178126</v>
      </c>
      <c r="FE51">
        <f t="shared" si="75"/>
        <v>163872</v>
      </c>
      <c r="FF51">
        <f t="shared" si="75"/>
        <v>155339</v>
      </c>
      <c r="FG51">
        <f t="shared" si="75"/>
        <v>174526</v>
      </c>
      <c r="FH51">
        <f t="shared" si="75"/>
        <v>217593</v>
      </c>
      <c r="FI51">
        <f t="shared" si="75"/>
        <v>209932</v>
      </c>
      <c r="FJ51">
        <f t="shared" si="75"/>
        <v>201376</v>
      </c>
      <c r="FK51">
        <f t="shared" si="75"/>
        <v>193737</v>
      </c>
      <c r="FL51">
        <f t="shared" si="75"/>
        <v>183986</v>
      </c>
      <c r="FM51">
        <f t="shared" si="75"/>
        <v>163956</v>
      </c>
      <c r="FN51">
        <f t="shared" si="75"/>
        <v>211309</v>
      </c>
      <c r="FO51">
        <f t="shared" si="75"/>
        <v>214062</v>
      </c>
      <c r="FP51">
        <f t="shared" si="75"/>
        <v>226827</v>
      </c>
      <c r="FQ51">
        <f t="shared" si="75"/>
        <v>232617</v>
      </c>
      <c r="FR51">
        <f t="shared" si="75"/>
        <v>216427</v>
      </c>
      <c r="FS51">
        <f t="shared" si="75"/>
        <v>192286</v>
      </c>
      <c r="FT51">
        <f t="shared" si="75"/>
        <v>191393</v>
      </c>
      <c r="FU51">
        <f t="shared" si="75"/>
        <v>222157</v>
      </c>
      <c r="FV51">
        <f t="shared" si="75"/>
        <v>231444</v>
      </c>
      <c r="FW51">
        <f t="shared" si="75"/>
        <v>251038</v>
      </c>
      <c r="FX51">
        <f t="shared" si="75"/>
        <v>242685</v>
      </c>
      <c r="FY51">
        <f t="shared" si="75"/>
        <v>236122</v>
      </c>
      <c r="FZ51">
        <f t="shared" si="75"/>
        <v>213299</v>
      </c>
      <c r="GA51">
        <f t="shared" si="75"/>
        <v>207015</v>
      </c>
      <c r="GB51">
        <f t="shared" si="75"/>
        <v>233565</v>
      </c>
      <c r="GC51">
        <f t="shared" si="75"/>
        <v>279661</v>
      </c>
      <c r="GD51">
        <f t="shared" si="75"/>
        <v>282766</v>
      </c>
      <c r="GE51">
        <f t="shared" si="75"/>
        <v>280901</v>
      </c>
      <c r="GF51">
        <f t="shared" si="75"/>
        <v>253917</v>
      </c>
      <c r="GG51">
        <f t="shared" si="75"/>
        <v>213050</v>
      </c>
      <c r="GH51">
        <f t="shared" si="75"/>
        <v>226244</v>
      </c>
      <c r="GI51">
        <f t="shared" si="75"/>
        <v>252674</v>
      </c>
      <c r="GJ51">
        <f t="shared" si="75"/>
        <v>291667</v>
      </c>
      <c r="GK51">
        <f t="shared" si="75"/>
        <v>279885</v>
      </c>
      <c r="GL51">
        <f t="shared" si="75"/>
        <v>290669</v>
      </c>
      <c r="GM51">
        <f t="shared" si="75"/>
        <v>247846</v>
      </c>
      <c r="GN51">
        <f t="shared" ref="GN51:IY51" si="76">GN2-GM2</f>
        <v>230733</v>
      </c>
      <c r="GO51">
        <f t="shared" si="76"/>
        <v>206321</v>
      </c>
      <c r="GP51">
        <f t="shared" si="76"/>
        <v>257796</v>
      </c>
      <c r="GQ51">
        <f t="shared" si="76"/>
        <v>276574</v>
      </c>
      <c r="GR51">
        <f t="shared" si="76"/>
        <v>285085</v>
      </c>
      <c r="GS51">
        <f t="shared" si="76"/>
        <v>282125</v>
      </c>
      <c r="GT51">
        <f t="shared" si="76"/>
        <v>258396</v>
      </c>
      <c r="GU51">
        <f t="shared" si="76"/>
        <v>224606</v>
      </c>
      <c r="GV51">
        <f t="shared" si="76"/>
        <v>225933</v>
      </c>
      <c r="GW51">
        <f t="shared" si="76"/>
        <v>257494</v>
      </c>
      <c r="GX51">
        <f t="shared" si="76"/>
        <v>276578</v>
      </c>
      <c r="GY51">
        <f t="shared" si="76"/>
        <v>289119</v>
      </c>
      <c r="GZ51">
        <f t="shared" si="76"/>
        <v>303666</v>
      </c>
      <c r="HA51">
        <f t="shared" si="76"/>
        <v>247601</v>
      </c>
      <c r="HB51">
        <f t="shared" si="76"/>
        <v>214388</v>
      </c>
      <c r="HC51">
        <f t="shared" si="76"/>
        <v>207684</v>
      </c>
      <c r="HD51">
        <f t="shared" si="76"/>
        <v>258186</v>
      </c>
      <c r="HE51">
        <f t="shared" si="76"/>
        <v>279325</v>
      </c>
      <c r="HF51">
        <f t="shared" si="76"/>
        <v>272255</v>
      </c>
      <c r="HG51">
        <f t="shared" si="76"/>
        <v>261053</v>
      </c>
      <c r="HH51">
        <f t="shared" si="76"/>
        <v>264195</v>
      </c>
      <c r="HI51">
        <f t="shared" si="76"/>
        <v>206144</v>
      </c>
      <c r="HJ51">
        <f t="shared" si="76"/>
        <v>225260</v>
      </c>
      <c r="HK51">
        <f t="shared" si="76"/>
        <v>243683</v>
      </c>
      <c r="HL51">
        <f t="shared" si="76"/>
        <v>283931</v>
      </c>
      <c r="HM51">
        <f t="shared" si="76"/>
        <v>283704</v>
      </c>
      <c r="HN51">
        <f t="shared" si="76"/>
        <v>283666</v>
      </c>
      <c r="HO51">
        <f t="shared" si="76"/>
        <v>263739</v>
      </c>
      <c r="HP51">
        <f t="shared" si="76"/>
        <v>220978</v>
      </c>
      <c r="HQ51">
        <f t="shared" si="76"/>
        <v>262931</v>
      </c>
      <c r="HR51">
        <f t="shared" si="76"/>
        <v>264728</v>
      </c>
      <c r="HS51">
        <f t="shared" si="76"/>
        <v>283416</v>
      </c>
      <c r="HT51">
        <f t="shared" si="76"/>
        <v>281361</v>
      </c>
      <c r="HU51">
        <f t="shared" si="76"/>
        <v>313924</v>
      </c>
      <c r="HV51">
        <f t="shared" si="76"/>
        <v>269904</v>
      </c>
      <c r="HW51">
        <f t="shared" si="76"/>
        <v>230607</v>
      </c>
      <c r="HX51">
        <f t="shared" si="76"/>
        <v>217362</v>
      </c>
      <c r="HY51">
        <f t="shared" si="76"/>
        <v>242185</v>
      </c>
      <c r="HZ51">
        <f t="shared" si="76"/>
        <v>284635</v>
      </c>
      <c r="IA51">
        <f t="shared" si="76"/>
        <v>299952</v>
      </c>
      <c r="IB51">
        <f t="shared" si="76"/>
        <v>321290</v>
      </c>
      <c r="IC51">
        <f t="shared" si="76"/>
        <v>286613</v>
      </c>
      <c r="ID51">
        <f t="shared" si="76"/>
        <v>242647</v>
      </c>
      <c r="IE51">
        <f t="shared" si="76"/>
        <v>263745</v>
      </c>
      <c r="IF51">
        <f t="shared" si="76"/>
        <v>285466</v>
      </c>
      <c r="IG51">
        <f t="shared" si="76"/>
        <v>304419</v>
      </c>
      <c r="IH51">
        <f t="shared" si="76"/>
        <v>314939</v>
      </c>
      <c r="II51">
        <f t="shared" si="76"/>
        <v>325866</v>
      </c>
      <c r="IJ51">
        <f t="shared" si="76"/>
        <v>292089</v>
      </c>
      <c r="IK51">
        <f t="shared" si="76"/>
        <v>252092</v>
      </c>
      <c r="IL51">
        <f t="shared" si="76"/>
        <v>276153</v>
      </c>
      <c r="IM51">
        <f t="shared" si="76"/>
        <v>284474</v>
      </c>
      <c r="IN51">
        <f t="shared" si="76"/>
        <v>275841</v>
      </c>
      <c r="IO51">
        <f t="shared" si="76"/>
        <v>353035</v>
      </c>
      <c r="IP51">
        <f t="shared" si="76"/>
        <v>330827</v>
      </c>
      <c r="IQ51">
        <f t="shared" si="76"/>
        <v>288331</v>
      </c>
      <c r="IR51">
        <f t="shared" si="76"/>
        <v>251725</v>
      </c>
      <c r="IS51">
        <f t="shared" si="76"/>
        <v>254796</v>
      </c>
      <c r="IT51">
        <f t="shared" si="76"/>
        <v>282619</v>
      </c>
      <c r="IU51">
        <f t="shared" si="76"/>
        <v>326206</v>
      </c>
      <c r="IV51">
        <f t="shared" si="76"/>
        <v>318292</v>
      </c>
      <c r="IW51">
        <f t="shared" si="76"/>
        <v>297660</v>
      </c>
      <c r="IX51">
        <f t="shared" si="76"/>
        <v>332171</v>
      </c>
      <c r="IY51">
        <f t="shared" si="76"/>
        <v>261446</v>
      </c>
      <c r="IZ51">
        <f t="shared" ref="IZ51:JQ51" si="77">IZ2-IY2</f>
        <v>301030</v>
      </c>
      <c r="JA51">
        <f t="shared" si="77"/>
        <v>326446</v>
      </c>
      <c r="JB51">
        <f t="shared" si="77"/>
        <v>351012</v>
      </c>
      <c r="JC51">
        <f t="shared" si="77"/>
        <v>361295</v>
      </c>
      <c r="JD51">
        <f t="shared" si="77"/>
        <v>360831</v>
      </c>
      <c r="JE51">
        <f t="shared" si="77"/>
        <v>357007</v>
      </c>
      <c r="JF51">
        <f t="shared" si="77"/>
        <v>286991</v>
      </c>
      <c r="JG51">
        <f t="shared" si="77"/>
        <v>291648</v>
      </c>
      <c r="JH51">
        <f t="shared" si="77"/>
        <v>319370</v>
      </c>
      <c r="JI51">
        <f t="shared" si="77"/>
        <v>382327</v>
      </c>
      <c r="JJ51">
        <f t="shared" si="77"/>
        <v>406936</v>
      </c>
      <c r="JK51">
        <f t="shared" si="77"/>
        <v>411770</v>
      </c>
      <c r="JL51">
        <f t="shared" si="77"/>
        <v>372621</v>
      </c>
      <c r="JM51">
        <f t="shared" si="77"/>
        <v>316537</v>
      </c>
      <c r="JN51">
        <f t="shared" si="77"/>
        <v>387061</v>
      </c>
      <c r="JO51">
        <f t="shared" si="77"/>
        <v>389129</v>
      </c>
      <c r="JP51">
        <f t="shared" si="77"/>
        <v>444836</v>
      </c>
      <c r="JQ51">
        <f t="shared" si="77"/>
        <v>472734</v>
      </c>
      <c r="JR51">
        <f t="shared" ref="JR51:PJ51" si="78">JR2-JQ2</f>
        <v>496715</v>
      </c>
      <c r="JS51">
        <f t="shared" si="78"/>
        <v>456837</v>
      </c>
      <c r="JT51">
        <f t="shared" si="78"/>
        <v>360452</v>
      </c>
      <c r="JU51">
        <f t="shared" si="78"/>
        <v>486570</v>
      </c>
      <c r="JV51">
        <f t="shared" si="78"/>
        <v>470006</v>
      </c>
      <c r="JW51">
        <f t="shared" si="78"/>
        <v>511705</v>
      </c>
      <c r="JX51">
        <f t="shared" si="78"/>
        <v>550768</v>
      </c>
      <c r="JY51">
        <f t="shared" si="78"/>
        <v>570746</v>
      </c>
      <c r="JZ51">
        <f t="shared" si="78"/>
        <v>476644</v>
      </c>
      <c r="KA51">
        <f t="shared" si="78"/>
        <v>462834</v>
      </c>
      <c r="KB51">
        <f t="shared" si="78"/>
        <v>562911</v>
      </c>
      <c r="KC51">
        <f t="shared" si="78"/>
        <v>553533</v>
      </c>
      <c r="KD51">
        <f t="shared" si="78"/>
        <v>511361</v>
      </c>
      <c r="KE51">
        <f t="shared" si="78"/>
        <v>597103</v>
      </c>
      <c r="KF51">
        <f t="shared" si="78"/>
        <v>644822</v>
      </c>
      <c r="KG51">
        <f t="shared" si="78"/>
        <v>596726</v>
      </c>
      <c r="KH51">
        <f t="shared" si="78"/>
        <v>483904</v>
      </c>
      <c r="KI51">
        <f t="shared" si="78"/>
        <v>501318</v>
      </c>
      <c r="KJ51">
        <f t="shared" si="78"/>
        <v>559155</v>
      </c>
      <c r="KK51">
        <f t="shared" si="78"/>
        <v>648371</v>
      </c>
      <c r="KL51">
        <f t="shared" si="78"/>
        <v>650225</v>
      </c>
      <c r="KM51">
        <f t="shared" si="78"/>
        <v>652004</v>
      </c>
      <c r="KN51">
        <f t="shared" si="78"/>
        <v>594953</v>
      </c>
      <c r="KO51">
        <f t="shared" si="78"/>
        <v>473737</v>
      </c>
      <c r="KP51">
        <f t="shared" si="78"/>
        <v>534544</v>
      </c>
      <c r="KQ51">
        <f t="shared" si="78"/>
        <v>611022</v>
      </c>
      <c r="KR51">
        <f t="shared" si="78"/>
        <v>627218</v>
      </c>
      <c r="KS51">
        <f t="shared" si="78"/>
        <v>653515</v>
      </c>
      <c r="KT51">
        <f t="shared" si="78"/>
        <v>668672</v>
      </c>
      <c r="KU51">
        <f t="shared" si="78"/>
        <v>587357</v>
      </c>
      <c r="KV51">
        <f t="shared" si="78"/>
        <v>488081</v>
      </c>
      <c r="KW51">
        <f t="shared" si="78"/>
        <v>525075</v>
      </c>
      <c r="KX51">
        <f t="shared" si="78"/>
        <v>590331</v>
      </c>
      <c r="KY51">
        <f t="shared" si="78"/>
        <v>635940</v>
      </c>
      <c r="KZ51">
        <f t="shared" si="78"/>
        <v>582191</v>
      </c>
      <c r="LA51">
        <f t="shared" si="78"/>
        <v>687400</v>
      </c>
      <c r="LB51">
        <f t="shared" si="78"/>
        <v>585739</v>
      </c>
      <c r="LC51">
        <f t="shared" si="78"/>
        <v>488412</v>
      </c>
      <c r="LD51">
        <f t="shared" si="78"/>
        <v>508330</v>
      </c>
      <c r="LE51">
        <f t="shared" si="78"/>
        <v>612452</v>
      </c>
      <c r="LF51">
        <f t="shared" si="78"/>
        <v>651199</v>
      </c>
      <c r="LG51">
        <f t="shared" si="78"/>
        <v>693842</v>
      </c>
      <c r="LH51">
        <f t="shared" si="78"/>
        <v>683538</v>
      </c>
      <c r="LI51">
        <f t="shared" si="78"/>
        <v>641885</v>
      </c>
      <c r="LJ51">
        <f t="shared" si="78"/>
        <v>538864</v>
      </c>
      <c r="LK51">
        <f t="shared" si="78"/>
        <v>519901</v>
      </c>
      <c r="LL51">
        <f t="shared" si="78"/>
        <v>643453</v>
      </c>
      <c r="LM51">
        <f t="shared" si="78"/>
        <v>669812</v>
      </c>
      <c r="LN51">
        <f t="shared" si="78"/>
        <v>1497935</v>
      </c>
      <c r="LO51">
        <f t="shared" si="78"/>
        <v>704198</v>
      </c>
      <c r="LP51">
        <f t="shared" si="78"/>
        <v>635015</v>
      </c>
      <c r="LQ51">
        <f t="shared" si="78"/>
        <v>530675</v>
      </c>
      <c r="LR51">
        <f t="shared" si="78"/>
        <v>524403</v>
      </c>
      <c r="LS51">
        <f t="shared" si="78"/>
        <v>637140</v>
      </c>
      <c r="LT51">
        <f t="shared" si="78"/>
        <v>733443</v>
      </c>
      <c r="LU51">
        <f t="shared" si="78"/>
        <v>739174</v>
      </c>
      <c r="LV51">
        <f t="shared" si="78"/>
        <v>719974</v>
      </c>
      <c r="LW51">
        <f t="shared" si="78"/>
        <v>611654</v>
      </c>
      <c r="LX51">
        <f t="shared" si="78"/>
        <v>533226</v>
      </c>
      <c r="LY51">
        <f t="shared" si="78"/>
        <v>549250</v>
      </c>
      <c r="LZ51">
        <f t="shared" si="78"/>
        <v>649909</v>
      </c>
      <c r="MA51">
        <f t="shared" si="78"/>
        <v>694683</v>
      </c>
      <c r="MB51">
        <f t="shared" si="78"/>
        <v>667028</v>
      </c>
      <c r="MC51">
        <f t="shared" si="78"/>
        <v>465152</v>
      </c>
      <c r="MD51">
        <f t="shared" si="78"/>
        <v>512534</v>
      </c>
      <c r="ME51">
        <f t="shared" si="78"/>
        <v>438073</v>
      </c>
      <c r="MF51">
        <f t="shared" si="78"/>
        <v>496807</v>
      </c>
      <c r="MG51">
        <f t="shared" si="78"/>
        <v>663921</v>
      </c>
      <c r="MH51">
        <f t="shared" si="78"/>
        <v>761149</v>
      </c>
      <c r="MI51">
        <f t="shared" si="78"/>
        <v>724383</v>
      </c>
      <c r="MJ51">
        <f t="shared" si="78"/>
        <v>532410</v>
      </c>
      <c r="MK51">
        <f t="shared" si="78"/>
        <v>625770</v>
      </c>
      <c r="ML51">
        <f t="shared" si="78"/>
        <v>532860</v>
      </c>
      <c r="MM51">
        <f t="shared" si="78"/>
        <v>553571</v>
      </c>
      <c r="MN51">
        <f t="shared" si="78"/>
        <v>738694</v>
      </c>
      <c r="MO51">
        <f t="shared" si="78"/>
        <v>782417</v>
      </c>
      <c r="MP51">
        <f t="shared" si="78"/>
        <v>880031</v>
      </c>
      <c r="MQ51">
        <f t="shared" si="78"/>
        <v>800269</v>
      </c>
      <c r="MR51">
        <f t="shared" si="78"/>
        <v>762117</v>
      </c>
      <c r="MS51">
        <f t="shared" si="78"/>
        <v>588176</v>
      </c>
      <c r="MT51">
        <f t="shared" si="78"/>
        <v>618779</v>
      </c>
      <c r="MU51">
        <f t="shared" si="78"/>
        <v>704919</v>
      </c>
      <c r="MV51">
        <f t="shared" si="78"/>
        <v>747038</v>
      </c>
      <c r="MW51">
        <f t="shared" si="78"/>
        <v>754343</v>
      </c>
      <c r="MX51">
        <f t="shared" si="78"/>
        <v>766153</v>
      </c>
      <c r="MY51">
        <f t="shared" si="78"/>
        <v>638641</v>
      </c>
      <c r="MZ51">
        <f t="shared" si="78"/>
        <v>528578</v>
      </c>
      <c r="NA51">
        <f t="shared" si="78"/>
        <v>514675</v>
      </c>
      <c r="NB51">
        <f t="shared" si="78"/>
        <v>607340</v>
      </c>
      <c r="NC51">
        <f t="shared" si="78"/>
        <v>691850</v>
      </c>
      <c r="ND51">
        <f t="shared" si="78"/>
        <v>656273</v>
      </c>
      <c r="NE51">
        <f t="shared" si="78"/>
        <v>658509</v>
      </c>
      <c r="NF51">
        <f t="shared" si="78"/>
        <v>567372</v>
      </c>
      <c r="NG51">
        <f t="shared" si="78"/>
        <v>445587</v>
      </c>
      <c r="NH51">
        <f t="shared" si="78"/>
        <v>497014</v>
      </c>
      <c r="NI51">
        <f t="shared" si="78"/>
        <v>555651</v>
      </c>
      <c r="NJ51">
        <f t="shared" si="78"/>
        <v>597614</v>
      </c>
      <c r="NK51">
        <f t="shared" si="78"/>
        <v>614307</v>
      </c>
      <c r="NL51">
        <f t="shared" si="78"/>
        <v>589816</v>
      </c>
      <c r="NM51">
        <f t="shared" si="78"/>
        <v>514784</v>
      </c>
      <c r="NN51">
        <f t="shared" si="78"/>
        <v>382280</v>
      </c>
      <c r="NO51">
        <f t="shared" si="78"/>
        <v>446585</v>
      </c>
      <c r="NP51">
        <f t="shared" si="78"/>
        <v>457470</v>
      </c>
      <c r="NQ51">
        <f t="shared" si="78"/>
        <v>522022</v>
      </c>
      <c r="NR51">
        <f t="shared" si="78"/>
        <v>466649</v>
      </c>
      <c r="NS51">
        <f t="shared" si="78"/>
        <v>535233</v>
      </c>
      <c r="NT51">
        <f t="shared" si="78"/>
        <v>371969</v>
      </c>
      <c r="NU51">
        <f t="shared" si="78"/>
        <v>397819</v>
      </c>
      <c r="NV51">
        <f t="shared" si="78"/>
        <v>316020</v>
      </c>
      <c r="NW51">
        <f t="shared" si="78"/>
        <v>427692</v>
      </c>
      <c r="NX51">
        <f t="shared" si="78"/>
        <v>435433</v>
      </c>
      <c r="NY51">
        <f t="shared" si="78"/>
        <v>441219</v>
      </c>
      <c r="NZ51">
        <f t="shared" si="78"/>
        <v>429055</v>
      </c>
      <c r="OA51">
        <f t="shared" si="78"/>
        <v>373029</v>
      </c>
      <c r="OB51">
        <f t="shared" si="78"/>
        <v>293580</v>
      </c>
      <c r="OC51">
        <f t="shared" si="78"/>
        <v>283535</v>
      </c>
      <c r="OD51">
        <f t="shared" si="78"/>
        <v>350755</v>
      </c>
      <c r="OE51">
        <f t="shared" si="78"/>
        <v>395259</v>
      </c>
      <c r="OF51">
        <f t="shared" si="78"/>
        <v>403379</v>
      </c>
      <c r="OG51">
        <f t="shared" si="78"/>
        <v>412468</v>
      </c>
      <c r="OH51">
        <f t="shared" si="78"/>
        <v>370211</v>
      </c>
      <c r="OI51">
        <f t="shared" si="78"/>
        <v>314221</v>
      </c>
      <c r="OJ51">
        <f t="shared" si="78"/>
        <v>288900</v>
      </c>
      <c r="OK51">
        <f t="shared" si="78"/>
        <v>388635</v>
      </c>
      <c r="OL51">
        <f t="shared" si="78"/>
        <v>444696</v>
      </c>
      <c r="OM51">
        <f t="shared" si="78"/>
        <v>447281</v>
      </c>
      <c r="ON51">
        <f t="shared" si="78"/>
        <v>443049</v>
      </c>
      <c r="OO51">
        <f t="shared" si="78"/>
        <v>388879</v>
      </c>
      <c r="OP51">
        <f t="shared" si="78"/>
        <v>303200</v>
      </c>
      <c r="OQ51">
        <f t="shared" si="78"/>
        <v>306365</v>
      </c>
      <c r="OR51">
        <f t="shared" si="78"/>
        <v>310707</v>
      </c>
      <c r="OS51">
        <f t="shared" si="78"/>
        <v>440963</v>
      </c>
      <c r="OT51">
        <f t="shared" si="78"/>
        <v>453101</v>
      </c>
      <c r="OU51">
        <f t="shared" si="78"/>
        <v>446827</v>
      </c>
      <c r="OV51">
        <f t="shared" si="78"/>
        <v>410366</v>
      </c>
      <c r="OW51">
        <f t="shared" si="78"/>
        <v>368110</v>
      </c>
      <c r="OX51">
        <f t="shared" si="78"/>
        <v>298536</v>
      </c>
      <c r="OY51">
        <f t="shared" si="78"/>
        <v>415284</v>
      </c>
      <c r="OZ51">
        <f t="shared" si="78"/>
        <v>467078</v>
      </c>
      <c r="PA51">
        <f t="shared" si="78"/>
        <v>476790</v>
      </c>
      <c r="PB51">
        <f t="shared" si="78"/>
        <v>488963</v>
      </c>
      <c r="PC51">
        <f t="shared" si="78"/>
        <v>454521</v>
      </c>
      <c r="PD51">
        <f t="shared" si="78"/>
        <v>360138</v>
      </c>
      <c r="PE51">
        <f t="shared" si="78"/>
        <v>349078</v>
      </c>
      <c r="PF51">
        <f t="shared" si="78"/>
        <v>472935</v>
      </c>
      <c r="PG51">
        <f t="shared" si="78"/>
        <v>538787</v>
      </c>
      <c r="PH51">
        <f t="shared" si="78"/>
        <v>553253</v>
      </c>
      <c r="PI51">
        <f t="shared" si="78"/>
        <v>526232</v>
      </c>
      <c r="PJ51">
        <f t="shared" si="78"/>
        <v>496567</v>
      </c>
    </row>
    <row r="52" spans="1:426" x14ac:dyDescent="0.35">
      <c r="A52" t="s">
        <v>273</v>
      </c>
      <c r="B52" t="str">
        <f>"(220-226;252-254;261)"</f>
        <v>(220-226;252-254;261)</v>
      </c>
      <c r="D52">
        <f t="shared" ref="D52:BO52" si="79">D3-C3</f>
        <v>0</v>
      </c>
      <c r="E52">
        <f t="shared" si="79"/>
        <v>0</v>
      </c>
      <c r="F52">
        <f t="shared" si="79"/>
        <v>0</v>
      </c>
      <c r="G52">
        <f t="shared" si="79"/>
        <v>0</v>
      </c>
      <c r="H52">
        <f t="shared" si="79"/>
        <v>0</v>
      </c>
      <c r="I52">
        <f t="shared" si="79"/>
        <v>0</v>
      </c>
      <c r="J52">
        <f t="shared" si="79"/>
        <v>0</v>
      </c>
      <c r="K52">
        <f t="shared" si="79"/>
        <v>0</v>
      </c>
      <c r="L52">
        <f t="shared" si="79"/>
        <v>2</v>
      </c>
      <c r="M52">
        <f t="shared" si="79"/>
        <v>0</v>
      </c>
      <c r="N52">
        <f t="shared" si="79"/>
        <v>0</v>
      </c>
      <c r="O52">
        <f t="shared" si="79"/>
        <v>6</v>
      </c>
      <c r="P52">
        <f t="shared" si="79"/>
        <v>0</v>
      </c>
      <c r="Q52">
        <f t="shared" si="79"/>
        <v>1</v>
      </c>
      <c r="R52">
        <f t="shared" si="79"/>
        <v>0</v>
      </c>
      <c r="S52">
        <f t="shared" si="79"/>
        <v>0</v>
      </c>
      <c r="T52">
        <f t="shared" si="79"/>
        <v>4</v>
      </c>
      <c r="U52">
        <f t="shared" si="79"/>
        <v>1</v>
      </c>
      <c r="V52">
        <f t="shared" si="79"/>
        <v>0</v>
      </c>
      <c r="W52">
        <f t="shared" si="79"/>
        <v>1</v>
      </c>
      <c r="X52">
        <f t="shared" si="79"/>
        <v>1</v>
      </c>
      <c r="Y52">
        <f t="shared" si="79"/>
        <v>1</v>
      </c>
      <c r="Z52">
        <f t="shared" si="79"/>
        <v>1</v>
      </c>
      <c r="AA52">
        <f t="shared" si="79"/>
        <v>0</v>
      </c>
      <c r="AB52">
        <f t="shared" si="79"/>
        <v>0</v>
      </c>
      <c r="AC52">
        <f t="shared" si="79"/>
        <v>1</v>
      </c>
      <c r="AD52">
        <f t="shared" si="79"/>
        <v>0</v>
      </c>
      <c r="AE52">
        <f t="shared" si="79"/>
        <v>1</v>
      </c>
      <c r="AF52">
        <f t="shared" si="79"/>
        <v>2</v>
      </c>
      <c r="AG52">
        <f t="shared" si="79"/>
        <v>1</v>
      </c>
      <c r="AH52">
        <f t="shared" si="79"/>
        <v>0</v>
      </c>
      <c r="AI52">
        <f t="shared" si="79"/>
        <v>5</v>
      </c>
      <c r="AJ52">
        <f t="shared" si="79"/>
        <v>2</v>
      </c>
      <c r="AK52">
        <f t="shared" si="79"/>
        <v>4</v>
      </c>
      <c r="AL52">
        <f t="shared" si="79"/>
        <v>3</v>
      </c>
      <c r="AM52">
        <f t="shared" si="79"/>
        <v>7</v>
      </c>
      <c r="AN52">
        <f t="shared" si="79"/>
        <v>12</v>
      </c>
      <c r="AO52">
        <f t="shared" si="79"/>
        <v>5</v>
      </c>
      <c r="AP52">
        <f t="shared" si="79"/>
        <v>33</v>
      </c>
      <c r="AQ52">
        <f t="shared" si="79"/>
        <v>40</v>
      </c>
      <c r="AR52">
        <f t="shared" si="79"/>
        <v>55</v>
      </c>
      <c r="AS52">
        <f t="shared" si="79"/>
        <v>57</v>
      </c>
      <c r="AT52">
        <f t="shared" si="79"/>
        <v>49</v>
      </c>
      <c r="AU52">
        <f t="shared" si="79"/>
        <v>79</v>
      </c>
      <c r="AV52">
        <f t="shared" si="79"/>
        <v>55</v>
      </c>
      <c r="AW52">
        <f t="shared" si="79"/>
        <v>54</v>
      </c>
      <c r="AX52">
        <f t="shared" si="79"/>
        <v>147</v>
      </c>
      <c r="AY52">
        <f t="shared" si="79"/>
        <v>259</v>
      </c>
      <c r="AZ52">
        <f t="shared" si="79"/>
        <v>412</v>
      </c>
      <c r="BA52">
        <f t="shared" si="79"/>
        <v>489</v>
      </c>
      <c r="BB52">
        <f t="shared" si="79"/>
        <v>480</v>
      </c>
      <c r="BC52">
        <f t="shared" si="79"/>
        <v>364</v>
      </c>
      <c r="BD52">
        <f t="shared" si="79"/>
        <v>443</v>
      </c>
      <c r="BE52">
        <f t="shared" si="79"/>
        <v>615</v>
      </c>
      <c r="BF52">
        <f t="shared" si="79"/>
        <v>770</v>
      </c>
      <c r="BG52">
        <f t="shared" si="79"/>
        <v>1006</v>
      </c>
      <c r="BH52">
        <f t="shared" si="79"/>
        <v>1066</v>
      </c>
      <c r="BI52">
        <f t="shared" si="79"/>
        <v>1258</v>
      </c>
      <c r="BJ52">
        <f t="shared" si="79"/>
        <v>1215</v>
      </c>
      <c r="BK52">
        <f t="shared" si="79"/>
        <v>1388</v>
      </c>
      <c r="BL52">
        <f t="shared" si="79"/>
        <v>2349</v>
      </c>
      <c r="BM52">
        <f t="shared" si="79"/>
        <v>2382</v>
      </c>
      <c r="BN52">
        <f t="shared" si="79"/>
        <v>2717</v>
      </c>
      <c r="BO52">
        <f t="shared" si="79"/>
        <v>3127</v>
      </c>
      <c r="BP52">
        <f t="shared" ref="BP52:EA52" si="80">BP3-BO3</f>
        <v>3249</v>
      </c>
      <c r="BQ52">
        <f t="shared" si="80"/>
        <v>2843</v>
      </c>
      <c r="BR52">
        <f t="shared" si="80"/>
        <v>2892</v>
      </c>
      <c r="BS52">
        <f t="shared" si="80"/>
        <v>4327</v>
      </c>
      <c r="BT52">
        <f t="shared" si="80"/>
        <v>4534</v>
      </c>
      <c r="BU52">
        <f t="shared" si="80"/>
        <v>4974</v>
      </c>
      <c r="BV52">
        <f t="shared" si="80"/>
        <v>4929</v>
      </c>
      <c r="BW52">
        <f t="shared" si="80"/>
        <v>4981</v>
      </c>
      <c r="BX52">
        <f t="shared" si="80"/>
        <v>4073</v>
      </c>
      <c r="BY52">
        <f t="shared" si="80"/>
        <v>3650</v>
      </c>
      <c r="BZ52">
        <f t="shared" si="80"/>
        <v>5316</v>
      </c>
      <c r="CA52">
        <f t="shared" si="80"/>
        <v>5486</v>
      </c>
      <c r="CB52">
        <f t="shared" si="80"/>
        <v>5163</v>
      </c>
      <c r="CC52">
        <f t="shared" si="80"/>
        <v>4906</v>
      </c>
      <c r="CD52">
        <f t="shared" si="80"/>
        <v>4367</v>
      </c>
      <c r="CE52">
        <f t="shared" si="80"/>
        <v>3613</v>
      </c>
      <c r="CF52">
        <f t="shared" si="80"/>
        <v>3539</v>
      </c>
      <c r="CG52">
        <f t="shared" si="80"/>
        <v>4205</v>
      </c>
      <c r="CH52">
        <f t="shared" si="80"/>
        <v>4348</v>
      </c>
      <c r="CI52">
        <f t="shared" si="80"/>
        <v>5100</v>
      </c>
      <c r="CJ52">
        <f t="shared" si="80"/>
        <v>5343</v>
      </c>
      <c r="CK52">
        <f t="shared" si="80"/>
        <v>4990</v>
      </c>
      <c r="CL52">
        <f t="shared" si="80"/>
        <v>4736</v>
      </c>
      <c r="CM52">
        <f t="shared" si="80"/>
        <v>3860</v>
      </c>
      <c r="CN52">
        <f t="shared" si="80"/>
        <v>4866</v>
      </c>
      <c r="CO52">
        <f t="shared" si="80"/>
        <v>4775</v>
      </c>
      <c r="CP52">
        <f t="shared" si="80"/>
        <v>5505</v>
      </c>
      <c r="CQ52">
        <f t="shared" si="80"/>
        <v>5168</v>
      </c>
      <c r="CR52">
        <f t="shared" si="80"/>
        <v>4981</v>
      </c>
      <c r="CS52">
        <f t="shared" si="80"/>
        <v>3764</v>
      </c>
      <c r="CT52">
        <f t="shared" si="80"/>
        <v>3473</v>
      </c>
      <c r="CU52">
        <f t="shared" si="80"/>
        <v>4704</v>
      </c>
      <c r="CV52">
        <f t="shared" si="80"/>
        <v>4727</v>
      </c>
      <c r="CW52">
        <f t="shared" si="80"/>
        <v>5450</v>
      </c>
      <c r="CX52">
        <f t="shared" si="80"/>
        <v>4964</v>
      </c>
      <c r="CY52">
        <f t="shared" si="80"/>
        <v>4730</v>
      </c>
      <c r="CZ52">
        <f t="shared" si="80"/>
        <v>3230</v>
      </c>
      <c r="DA52">
        <f t="shared" si="80"/>
        <v>2977</v>
      </c>
      <c r="DB52">
        <f t="shared" si="80"/>
        <v>3383</v>
      </c>
      <c r="DC52">
        <f t="shared" si="80"/>
        <v>3689</v>
      </c>
      <c r="DD52">
        <f t="shared" si="80"/>
        <v>3836</v>
      </c>
      <c r="DE52">
        <f t="shared" si="80"/>
        <v>3771</v>
      </c>
      <c r="DF52">
        <f t="shared" si="80"/>
        <v>3052</v>
      </c>
      <c r="DG52">
        <f t="shared" si="80"/>
        <v>2150</v>
      </c>
      <c r="DH52">
        <f t="shared" si="80"/>
        <v>2322</v>
      </c>
      <c r="DI52">
        <f t="shared" si="80"/>
        <v>3589</v>
      </c>
      <c r="DJ52">
        <f t="shared" si="80"/>
        <v>3395</v>
      </c>
      <c r="DK52">
        <f t="shared" si="80"/>
        <v>3300</v>
      </c>
      <c r="DL52">
        <f t="shared" si="80"/>
        <v>2618</v>
      </c>
      <c r="DM52">
        <f t="shared" si="80"/>
        <v>2521</v>
      </c>
      <c r="DN52">
        <f t="shared" si="80"/>
        <v>2072</v>
      </c>
      <c r="DO52">
        <f t="shared" si="80"/>
        <v>1826</v>
      </c>
      <c r="DP52">
        <f t="shared" si="80"/>
        <v>2577</v>
      </c>
      <c r="DQ52">
        <f t="shared" si="80"/>
        <v>3058</v>
      </c>
      <c r="DR52">
        <f t="shared" si="80"/>
        <v>2712</v>
      </c>
      <c r="DS52">
        <f t="shared" si="80"/>
        <v>2554</v>
      </c>
      <c r="DT52">
        <f t="shared" si="80"/>
        <v>2041</v>
      </c>
      <c r="DU52">
        <f t="shared" si="80"/>
        <v>1508</v>
      </c>
      <c r="DV52">
        <f t="shared" si="80"/>
        <v>1355</v>
      </c>
      <c r="DW52">
        <f t="shared" si="80"/>
        <v>1613</v>
      </c>
      <c r="DX52">
        <f t="shared" si="80"/>
        <v>1659</v>
      </c>
      <c r="DY52">
        <f t="shared" si="80"/>
        <v>1809</v>
      </c>
      <c r="DZ52">
        <f t="shared" si="80"/>
        <v>1736</v>
      </c>
      <c r="EA52">
        <f t="shared" si="80"/>
        <v>1508</v>
      </c>
      <c r="EB52">
        <f t="shared" ref="EB52:GM52" si="81">EB3-EA3</f>
        <v>1107</v>
      </c>
      <c r="EC52">
        <f t="shared" si="81"/>
        <v>1070</v>
      </c>
      <c r="ED52">
        <f t="shared" si="81"/>
        <v>1444</v>
      </c>
      <c r="EE52">
        <f t="shared" si="81"/>
        <v>1470</v>
      </c>
      <c r="EF52">
        <f t="shared" si="81"/>
        <v>1349</v>
      </c>
      <c r="EG52">
        <f t="shared" si="81"/>
        <v>1238</v>
      </c>
      <c r="EH52">
        <f t="shared" si="81"/>
        <v>1110</v>
      </c>
      <c r="EI52">
        <f t="shared" si="81"/>
        <v>794</v>
      </c>
      <c r="EJ52">
        <f t="shared" si="81"/>
        <v>718</v>
      </c>
      <c r="EK52">
        <f t="shared" si="81"/>
        <v>1094</v>
      </c>
      <c r="EL52">
        <f t="shared" si="81"/>
        <v>1159</v>
      </c>
      <c r="EM52">
        <f t="shared" si="81"/>
        <v>1186</v>
      </c>
      <c r="EN52">
        <f t="shared" si="81"/>
        <v>1007</v>
      </c>
      <c r="EO52">
        <f t="shared" si="81"/>
        <v>1054</v>
      </c>
      <c r="EP52">
        <f t="shared" si="81"/>
        <v>888</v>
      </c>
      <c r="EQ52">
        <f t="shared" si="81"/>
        <v>807</v>
      </c>
      <c r="ER52">
        <f t="shared" si="81"/>
        <v>1031</v>
      </c>
      <c r="ES52">
        <f t="shared" si="81"/>
        <v>1083</v>
      </c>
      <c r="ET52">
        <f t="shared" si="81"/>
        <v>999</v>
      </c>
      <c r="EU52">
        <f t="shared" si="81"/>
        <v>1020</v>
      </c>
      <c r="EV52">
        <f t="shared" si="81"/>
        <v>984</v>
      </c>
      <c r="EW52">
        <f t="shared" si="81"/>
        <v>666</v>
      </c>
      <c r="EX52">
        <f t="shared" si="81"/>
        <v>624</v>
      </c>
      <c r="EY52">
        <f t="shared" si="81"/>
        <v>892</v>
      </c>
      <c r="EZ52">
        <f t="shared" si="81"/>
        <v>882</v>
      </c>
      <c r="FA52">
        <f t="shared" si="81"/>
        <v>777</v>
      </c>
      <c r="FB52">
        <f t="shared" si="81"/>
        <v>697</v>
      </c>
      <c r="FC52">
        <f t="shared" si="81"/>
        <v>639</v>
      </c>
      <c r="FD52">
        <f t="shared" si="81"/>
        <v>634</v>
      </c>
      <c r="FE52">
        <f t="shared" si="81"/>
        <v>407</v>
      </c>
      <c r="FF52">
        <f t="shared" si="81"/>
        <v>620</v>
      </c>
      <c r="FG52">
        <f t="shared" si="81"/>
        <v>404</v>
      </c>
      <c r="FH52">
        <f t="shared" si="81"/>
        <v>63</v>
      </c>
      <c r="FI52">
        <f t="shared" si="81"/>
        <v>6</v>
      </c>
      <c r="FJ52">
        <f t="shared" si="81"/>
        <v>502</v>
      </c>
      <c r="FK52">
        <f t="shared" si="81"/>
        <v>625</v>
      </c>
      <c r="FL52">
        <f t="shared" si="81"/>
        <v>519</v>
      </c>
      <c r="FM52">
        <f t="shared" si="81"/>
        <v>359</v>
      </c>
      <c r="FN52">
        <f t="shared" si="81"/>
        <v>584</v>
      </c>
      <c r="FO52">
        <f t="shared" si="81"/>
        <v>637</v>
      </c>
      <c r="FP52">
        <f t="shared" si="81"/>
        <v>643</v>
      </c>
      <c r="FQ52">
        <f t="shared" si="81"/>
        <v>524</v>
      </c>
      <c r="FR52">
        <f t="shared" si="81"/>
        <v>826</v>
      </c>
      <c r="FS52">
        <f t="shared" si="81"/>
        <v>650</v>
      </c>
      <c r="FT52">
        <f t="shared" si="81"/>
        <v>537</v>
      </c>
      <c r="FU52">
        <f t="shared" si="81"/>
        <v>1240</v>
      </c>
      <c r="FV52">
        <f t="shared" si="81"/>
        <v>538</v>
      </c>
      <c r="FW52">
        <f t="shared" si="81"/>
        <v>647</v>
      </c>
      <c r="FX52">
        <f t="shared" si="81"/>
        <v>687</v>
      </c>
      <c r="FY52">
        <f t="shared" si="81"/>
        <v>829</v>
      </c>
      <c r="FZ52">
        <f t="shared" si="81"/>
        <v>726</v>
      </c>
      <c r="GA52">
        <f t="shared" si="81"/>
        <v>586</v>
      </c>
      <c r="GB52">
        <f t="shared" si="81"/>
        <v>445</v>
      </c>
      <c r="GC52">
        <f t="shared" si="81"/>
        <v>563</v>
      </c>
      <c r="GD52">
        <f t="shared" si="81"/>
        <v>779</v>
      </c>
      <c r="GE52">
        <f t="shared" si="81"/>
        <v>769</v>
      </c>
      <c r="GF52">
        <f t="shared" si="81"/>
        <v>770</v>
      </c>
      <c r="GG52">
        <f t="shared" si="81"/>
        <v>750</v>
      </c>
      <c r="GH52">
        <f t="shared" si="81"/>
        <v>688</v>
      </c>
      <c r="GI52">
        <f t="shared" si="81"/>
        <v>553</v>
      </c>
      <c r="GJ52">
        <f t="shared" si="81"/>
        <v>802</v>
      </c>
      <c r="GK52">
        <f t="shared" si="81"/>
        <v>847</v>
      </c>
      <c r="GL52">
        <f t="shared" si="81"/>
        <v>883</v>
      </c>
      <c r="GM52">
        <f t="shared" si="81"/>
        <v>769</v>
      </c>
      <c r="GN52">
        <f t="shared" ref="GN52:IY52" si="82">GN3-GM3</f>
        <v>747</v>
      </c>
      <c r="GO52">
        <f t="shared" si="82"/>
        <v>942</v>
      </c>
      <c r="GP52">
        <f t="shared" si="82"/>
        <v>675</v>
      </c>
      <c r="GQ52">
        <f t="shared" si="82"/>
        <v>906</v>
      </c>
      <c r="GR52">
        <f t="shared" si="82"/>
        <v>964</v>
      </c>
      <c r="GS52">
        <f t="shared" si="82"/>
        <v>900</v>
      </c>
      <c r="GT52">
        <f t="shared" si="82"/>
        <v>765</v>
      </c>
      <c r="GU52">
        <f t="shared" si="82"/>
        <v>1113</v>
      </c>
      <c r="GV52">
        <f t="shared" si="82"/>
        <v>818</v>
      </c>
      <c r="GW52">
        <f t="shared" si="82"/>
        <v>1150</v>
      </c>
      <c r="GX52">
        <f t="shared" si="82"/>
        <v>1039</v>
      </c>
      <c r="GY52">
        <f t="shared" si="82"/>
        <v>1148</v>
      </c>
      <c r="GZ52">
        <f t="shared" si="82"/>
        <v>1461</v>
      </c>
      <c r="HA52">
        <f t="shared" si="82"/>
        <v>1042</v>
      </c>
      <c r="HB52">
        <f t="shared" si="82"/>
        <v>1111</v>
      </c>
      <c r="HC52">
        <f t="shared" si="82"/>
        <v>721</v>
      </c>
      <c r="HD52">
        <f t="shared" si="82"/>
        <v>1113</v>
      </c>
      <c r="HE52">
        <f t="shared" si="82"/>
        <v>831</v>
      </c>
      <c r="HF52">
        <f t="shared" si="82"/>
        <v>1195</v>
      </c>
      <c r="HG52">
        <f t="shared" si="82"/>
        <v>1060</v>
      </c>
      <c r="HH52">
        <f t="shared" si="82"/>
        <v>1332</v>
      </c>
      <c r="HI52">
        <f t="shared" si="82"/>
        <v>1048</v>
      </c>
      <c r="HJ52">
        <f t="shared" si="82"/>
        <v>977</v>
      </c>
      <c r="HK52">
        <f t="shared" si="82"/>
        <v>1201</v>
      </c>
      <c r="HL52">
        <f t="shared" si="82"/>
        <v>1146</v>
      </c>
      <c r="HM52">
        <f t="shared" si="82"/>
        <v>1542</v>
      </c>
      <c r="HN52">
        <f t="shared" si="82"/>
        <v>1297</v>
      </c>
      <c r="HO52">
        <f t="shared" si="82"/>
        <v>1110</v>
      </c>
      <c r="HP52">
        <f t="shared" si="82"/>
        <v>1752</v>
      </c>
      <c r="HQ52">
        <f t="shared" si="82"/>
        <v>1415</v>
      </c>
      <c r="HR52">
        <f t="shared" si="82"/>
        <v>1332</v>
      </c>
      <c r="HS52">
        <f t="shared" si="82"/>
        <v>1514</v>
      </c>
      <c r="HT52">
        <f t="shared" si="82"/>
        <v>1779</v>
      </c>
      <c r="HU52">
        <f t="shared" si="82"/>
        <v>1978</v>
      </c>
      <c r="HV52">
        <f t="shared" si="82"/>
        <v>1827</v>
      </c>
      <c r="HW52">
        <f t="shared" si="82"/>
        <v>2987</v>
      </c>
      <c r="HX52">
        <f t="shared" si="82"/>
        <v>2953</v>
      </c>
      <c r="HY52">
        <f t="shared" si="82"/>
        <v>2481</v>
      </c>
      <c r="HZ52">
        <f t="shared" si="82"/>
        <v>2681</v>
      </c>
      <c r="IA52">
        <f t="shared" si="82"/>
        <v>2931</v>
      </c>
      <c r="IB52">
        <f t="shared" si="82"/>
        <v>3544</v>
      </c>
      <c r="IC52">
        <f t="shared" si="82"/>
        <v>3504</v>
      </c>
      <c r="ID52">
        <f t="shared" si="82"/>
        <v>3338</v>
      </c>
      <c r="IE52">
        <f t="shared" si="82"/>
        <v>2625</v>
      </c>
      <c r="IF52">
        <f t="shared" si="82"/>
        <v>3115</v>
      </c>
      <c r="IG52">
        <f t="shared" si="82"/>
        <v>4007</v>
      </c>
      <c r="IH52">
        <f t="shared" si="82"/>
        <v>3410</v>
      </c>
      <c r="II52">
        <f t="shared" si="82"/>
        <v>4329</v>
      </c>
      <c r="IJ52">
        <f t="shared" si="82"/>
        <v>4429</v>
      </c>
      <c r="IK52">
        <f t="shared" si="82"/>
        <v>3899</v>
      </c>
      <c r="IL52">
        <f t="shared" si="82"/>
        <v>4378</v>
      </c>
      <c r="IM52">
        <f t="shared" si="82"/>
        <v>4936</v>
      </c>
      <c r="IN52">
        <f t="shared" si="82"/>
        <v>6187</v>
      </c>
      <c r="IO52">
        <f t="shared" si="82"/>
        <v>6644</v>
      </c>
      <c r="IP52">
        <f t="shared" si="82"/>
        <v>6878</v>
      </c>
      <c r="IQ52">
        <f t="shared" si="82"/>
        <v>6050</v>
      </c>
      <c r="IR52">
        <f t="shared" si="82"/>
        <v>5700</v>
      </c>
      <c r="IS52">
        <f t="shared" si="82"/>
        <v>4056</v>
      </c>
      <c r="IT52">
        <f t="shared" si="82"/>
        <v>7156</v>
      </c>
      <c r="IU52">
        <f t="shared" si="82"/>
        <v>7117</v>
      </c>
      <c r="IV52">
        <f t="shared" si="82"/>
        <v>6929</v>
      </c>
      <c r="IW52">
        <f t="shared" si="82"/>
        <v>6994</v>
      </c>
      <c r="IX52">
        <f t="shared" si="82"/>
        <v>12885</v>
      </c>
      <c r="IY52">
        <f t="shared" si="82"/>
        <v>22965</v>
      </c>
      <c r="IZ52">
        <f t="shared" ref="IZ52:JQ52" si="83">IZ3-IY3</f>
        <v>12603</v>
      </c>
      <c r="JA52">
        <f t="shared" si="83"/>
        <v>14557</v>
      </c>
      <c r="JB52">
        <f t="shared" si="83"/>
        <v>14173</v>
      </c>
      <c r="JC52">
        <f t="shared" si="83"/>
        <v>17550</v>
      </c>
      <c r="JD52">
        <f t="shared" si="83"/>
        <v>13888</v>
      </c>
      <c r="JE52">
        <f t="shared" si="83"/>
        <v>15175</v>
      </c>
      <c r="JF52">
        <f t="shared" si="83"/>
        <v>12882</v>
      </c>
      <c r="JG52">
        <f t="shared" si="83"/>
        <v>14011</v>
      </c>
      <c r="JH52">
        <f t="shared" si="83"/>
        <v>17250</v>
      </c>
      <c r="JI52">
        <f t="shared" si="83"/>
        <v>19751</v>
      </c>
      <c r="JJ52">
        <f t="shared" si="83"/>
        <v>18996</v>
      </c>
      <c r="JK52">
        <f t="shared" si="83"/>
        <v>15657</v>
      </c>
      <c r="JL52">
        <f t="shared" si="83"/>
        <v>16186</v>
      </c>
      <c r="JM52">
        <f t="shared" si="83"/>
        <v>16994</v>
      </c>
      <c r="JN52">
        <f t="shared" si="83"/>
        <v>18830</v>
      </c>
      <c r="JO52">
        <f t="shared" si="83"/>
        <v>21365</v>
      </c>
      <c r="JP52">
        <f t="shared" si="83"/>
        <v>26707</v>
      </c>
      <c r="JQ52">
        <f t="shared" si="83"/>
        <v>21257</v>
      </c>
      <c r="JR52">
        <f t="shared" ref="JR52:PJ52" si="84">JR3-JQ3</f>
        <v>20559</v>
      </c>
      <c r="JS52">
        <f t="shared" si="84"/>
        <v>23033</v>
      </c>
      <c r="JT52">
        <f t="shared" si="84"/>
        <v>19797</v>
      </c>
      <c r="JU52">
        <f t="shared" si="84"/>
        <v>20900</v>
      </c>
      <c r="JV52">
        <f t="shared" si="84"/>
        <v>22924</v>
      </c>
      <c r="JW52">
        <f t="shared" si="84"/>
        <v>24714</v>
      </c>
      <c r="JX52">
        <f t="shared" si="84"/>
        <v>23078</v>
      </c>
      <c r="JY52">
        <f t="shared" si="84"/>
        <v>24418</v>
      </c>
      <c r="JZ52">
        <f t="shared" si="84"/>
        <v>21919</v>
      </c>
      <c r="KA52">
        <f t="shared" si="84"/>
        <v>23261</v>
      </c>
      <c r="KB52">
        <f t="shared" si="84"/>
        <v>18967</v>
      </c>
      <c r="KC52">
        <f t="shared" si="84"/>
        <v>20078</v>
      </c>
      <c r="KD52">
        <f t="shared" si="84"/>
        <v>25206</v>
      </c>
      <c r="KE52">
        <f t="shared" si="84"/>
        <v>24164</v>
      </c>
      <c r="KF52">
        <f t="shared" si="84"/>
        <v>23322</v>
      </c>
      <c r="KG52">
        <f t="shared" si="84"/>
        <v>24979</v>
      </c>
      <c r="KH52">
        <f t="shared" si="84"/>
        <v>20580</v>
      </c>
      <c r="KI52">
        <f t="shared" si="84"/>
        <v>21397</v>
      </c>
      <c r="KJ52">
        <f t="shared" si="84"/>
        <v>20451</v>
      </c>
      <c r="KK52">
        <f t="shared" si="84"/>
        <v>23000</v>
      </c>
      <c r="KL52">
        <f t="shared" si="84"/>
        <v>33517</v>
      </c>
      <c r="KM52">
        <f t="shared" si="84"/>
        <v>27316</v>
      </c>
      <c r="KN52">
        <f t="shared" si="84"/>
        <v>26876</v>
      </c>
      <c r="KO52">
        <f t="shared" si="84"/>
        <v>24977</v>
      </c>
      <c r="KP52">
        <f t="shared" si="84"/>
        <v>21416</v>
      </c>
      <c r="KQ52">
        <f t="shared" si="84"/>
        <v>20060</v>
      </c>
      <c r="KR52">
        <f t="shared" si="84"/>
        <v>19645</v>
      </c>
      <c r="KS52">
        <f t="shared" si="84"/>
        <v>22936</v>
      </c>
      <c r="KT52">
        <f t="shared" si="84"/>
        <v>20274</v>
      </c>
      <c r="KU52">
        <f t="shared" si="84"/>
        <v>19921</v>
      </c>
      <c r="KV52">
        <f t="shared" si="84"/>
        <v>18667</v>
      </c>
      <c r="KW52">
        <f t="shared" si="84"/>
        <v>15465</v>
      </c>
      <c r="KX52">
        <f t="shared" si="84"/>
        <v>11344</v>
      </c>
      <c r="KY52">
        <f t="shared" si="84"/>
        <v>18261</v>
      </c>
      <c r="KZ52">
        <f t="shared" si="84"/>
        <v>17557</v>
      </c>
      <c r="LA52">
        <f t="shared" si="84"/>
        <v>14821</v>
      </c>
      <c r="LB52">
        <f t="shared" si="84"/>
        <v>15891</v>
      </c>
      <c r="LC52">
        <f t="shared" si="84"/>
        <v>12164</v>
      </c>
      <c r="LD52">
        <f t="shared" si="84"/>
        <v>12428</v>
      </c>
      <c r="LE52">
        <f t="shared" si="84"/>
        <v>13497</v>
      </c>
      <c r="LF52">
        <f t="shared" si="84"/>
        <v>16237</v>
      </c>
      <c r="LG52">
        <f t="shared" si="84"/>
        <v>14951</v>
      </c>
      <c r="LH52">
        <f t="shared" si="84"/>
        <v>16382</v>
      </c>
      <c r="LI52">
        <f t="shared" si="84"/>
        <v>15579</v>
      </c>
      <c r="LJ52">
        <f t="shared" si="84"/>
        <v>17372</v>
      </c>
      <c r="LK52">
        <f t="shared" si="84"/>
        <v>14774</v>
      </c>
      <c r="LL52">
        <f t="shared" si="84"/>
        <v>12386</v>
      </c>
      <c r="LM52">
        <f t="shared" si="84"/>
        <v>16634</v>
      </c>
      <c r="LN52">
        <f t="shared" si="84"/>
        <v>21066</v>
      </c>
      <c r="LO52">
        <f t="shared" si="84"/>
        <v>21784</v>
      </c>
      <c r="LP52">
        <f t="shared" si="84"/>
        <v>21554</v>
      </c>
      <c r="LQ52">
        <f t="shared" si="84"/>
        <v>18541</v>
      </c>
      <c r="LR52">
        <f t="shared" si="84"/>
        <v>20377</v>
      </c>
      <c r="LS52">
        <f t="shared" si="84"/>
        <v>18569</v>
      </c>
      <c r="LT52">
        <f t="shared" si="84"/>
        <v>25300</v>
      </c>
      <c r="LU52">
        <f t="shared" si="84"/>
        <v>35532</v>
      </c>
      <c r="LV52">
        <f t="shared" si="84"/>
        <v>28560</v>
      </c>
      <c r="LW52">
        <f t="shared" si="84"/>
        <v>27249</v>
      </c>
      <c r="LX52">
        <f t="shared" si="84"/>
        <v>36084</v>
      </c>
      <c r="LY52">
        <f t="shared" si="84"/>
        <v>33517</v>
      </c>
      <c r="LZ52">
        <f t="shared" si="84"/>
        <v>36931</v>
      </c>
      <c r="MA52">
        <f t="shared" si="84"/>
        <v>39387</v>
      </c>
      <c r="MB52">
        <f t="shared" si="84"/>
        <v>39149</v>
      </c>
      <c r="MC52">
        <f t="shared" si="84"/>
        <v>32803</v>
      </c>
      <c r="MD52">
        <f t="shared" si="84"/>
        <v>34788</v>
      </c>
      <c r="ME52">
        <f t="shared" si="84"/>
        <v>32493</v>
      </c>
      <c r="MF52">
        <f t="shared" si="84"/>
        <v>41460</v>
      </c>
      <c r="MG52">
        <f t="shared" si="84"/>
        <v>53275</v>
      </c>
      <c r="MH52">
        <f t="shared" si="84"/>
        <v>50239</v>
      </c>
      <c r="MI52">
        <f t="shared" si="84"/>
        <v>56029</v>
      </c>
      <c r="MJ52">
        <f t="shared" si="84"/>
        <v>53458</v>
      </c>
      <c r="MK52">
        <f t="shared" si="84"/>
        <v>57853</v>
      </c>
      <c r="ML52">
        <f t="shared" si="84"/>
        <v>55157</v>
      </c>
      <c r="MM52">
        <f t="shared" si="84"/>
        <v>58923</v>
      </c>
      <c r="MN52">
        <f t="shared" si="84"/>
        <v>61087</v>
      </c>
      <c r="MO52">
        <f t="shared" si="84"/>
        <v>62556</v>
      </c>
      <c r="MP52">
        <f t="shared" si="84"/>
        <v>52787</v>
      </c>
      <c r="MQ52">
        <f t="shared" si="84"/>
        <v>68192</v>
      </c>
      <c r="MR52">
        <f t="shared" si="84"/>
        <v>60098</v>
      </c>
      <c r="MS52">
        <f t="shared" si="84"/>
        <v>55026</v>
      </c>
      <c r="MT52">
        <f t="shared" si="84"/>
        <v>46275</v>
      </c>
      <c r="MU52">
        <f t="shared" si="84"/>
        <v>45648</v>
      </c>
      <c r="MV52">
        <f t="shared" si="84"/>
        <v>47662</v>
      </c>
      <c r="MW52">
        <f t="shared" si="84"/>
        <v>48804</v>
      </c>
      <c r="MX52">
        <f t="shared" si="84"/>
        <v>55885</v>
      </c>
      <c r="MY52">
        <f t="shared" si="84"/>
        <v>41428</v>
      </c>
      <c r="MZ52">
        <f t="shared" si="84"/>
        <v>38670</v>
      </c>
      <c r="NA52">
        <f t="shared" si="84"/>
        <v>37610</v>
      </c>
      <c r="NB52">
        <f t="shared" si="84"/>
        <v>33454</v>
      </c>
      <c r="NC52">
        <f t="shared" si="84"/>
        <v>38992</v>
      </c>
      <c r="ND52">
        <f t="shared" si="84"/>
        <v>37977</v>
      </c>
      <c r="NE52">
        <f t="shared" si="84"/>
        <v>40321</v>
      </c>
      <c r="NF52">
        <f t="shared" si="84"/>
        <v>33652</v>
      </c>
      <c r="NG52">
        <f t="shared" si="84"/>
        <v>30111</v>
      </c>
      <c r="NH52">
        <f t="shared" si="84"/>
        <v>22244</v>
      </c>
      <c r="NI52">
        <f t="shared" si="84"/>
        <v>20167</v>
      </c>
      <c r="NJ52">
        <f t="shared" si="84"/>
        <v>25369</v>
      </c>
      <c r="NK52">
        <f t="shared" si="84"/>
        <v>28811</v>
      </c>
      <c r="NL52">
        <f t="shared" si="84"/>
        <v>29145</v>
      </c>
      <c r="NM52">
        <f t="shared" si="84"/>
        <v>23400</v>
      </c>
      <c r="NN52">
        <f t="shared" si="84"/>
        <v>21190</v>
      </c>
      <c r="NO52">
        <f t="shared" si="84"/>
        <v>18668</v>
      </c>
      <c r="NP52">
        <f t="shared" si="84"/>
        <v>16906</v>
      </c>
      <c r="NQ52">
        <f t="shared" si="84"/>
        <v>19215</v>
      </c>
      <c r="NR52">
        <f t="shared" si="84"/>
        <v>20734</v>
      </c>
      <c r="NS52">
        <f t="shared" si="84"/>
        <v>19204</v>
      </c>
      <c r="NT52">
        <f t="shared" si="84"/>
        <v>18363</v>
      </c>
      <c r="NU52">
        <f t="shared" si="84"/>
        <v>15904</v>
      </c>
      <c r="NV52">
        <f t="shared" si="84"/>
        <v>14138</v>
      </c>
      <c r="NW52">
        <f t="shared" si="84"/>
        <v>12441</v>
      </c>
      <c r="NX52">
        <f t="shared" si="84"/>
        <v>13077</v>
      </c>
      <c r="NY52">
        <f t="shared" si="84"/>
        <v>13543</v>
      </c>
      <c r="NZ52">
        <f t="shared" si="84"/>
        <v>15198</v>
      </c>
      <c r="OA52">
        <f t="shared" si="84"/>
        <v>13355</v>
      </c>
      <c r="OB52">
        <f t="shared" si="84"/>
        <v>10991</v>
      </c>
      <c r="OC52">
        <f t="shared" si="84"/>
        <v>9776</v>
      </c>
      <c r="OD52">
        <f t="shared" si="84"/>
        <v>10636</v>
      </c>
      <c r="OE52">
        <f t="shared" si="84"/>
        <v>12760</v>
      </c>
      <c r="OF52">
        <f t="shared" si="84"/>
        <v>12095</v>
      </c>
      <c r="OG52">
        <f t="shared" si="84"/>
        <v>12099</v>
      </c>
      <c r="OH52">
        <f t="shared" si="84"/>
        <v>10453</v>
      </c>
      <c r="OI52">
        <f t="shared" si="84"/>
        <v>9835</v>
      </c>
      <c r="OJ52">
        <f t="shared" si="84"/>
        <v>10659</v>
      </c>
      <c r="OK52">
        <f t="shared" si="84"/>
        <v>8523</v>
      </c>
      <c r="OL52">
        <f t="shared" si="84"/>
        <v>9947</v>
      </c>
      <c r="OM52">
        <f t="shared" si="84"/>
        <v>10020</v>
      </c>
      <c r="ON52">
        <f t="shared" si="84"/>
        <v>8588</v>
      </c>
      <c r="OO52">
        <f t="shared" si="84"/>
        <v>7457</v>
      </c>
      <c r="OP52">
        <f t="shared" si="84"/>
        <v>6055</v>
      </c>
      <c r="OQ52">
        <f t="shared" si="84"/>
        <v>5462</v>
      </c>
      <c r="OR52">
        <f t="shared" si="84"/>
        <v>6411</v>
      </c>
      <c r="OS52">
        <f t="shared" si="84"/>
        <v>6420</v>
      </c>
      <c r="OT52">
        <f t="shared" si="84"/>
        <v>6644</v>
      </c>
      <c r="OU52">
        <f t="shared" si="84"/>
        <v>6024</v>
      </c>
      <c r="OV52">
        <f t="shared" si="84"/>
        <v>6118</v>
      </c>
      <c r="OW52">
        <f t="shared" si="84"/>
        <v>5260</v>
      </c>
      <c r="OX52">
        <f t="shared" si="84"/>
        <v>4823</v>
      </c>
      <c r="OY52">
        <f t="shared" si="84"/>
        <v>5869</v>
      </c>
      <c r="OZ52">
        <f t="shared" si="84"/>
        <v>6021</v>
      </c>
      <c r="PA52">
        <f t="shared" si="84"/>
        <v>6835</v>
      </c>
      <c r="PB52">
        <f t="shared" si="84"/>
        <v>6684</v>
      </c>
      <c r="PC52">
        <f t="shared" si="84"/>
        <v>5617</v>
      </c>
      <c r="PD52">
        <f t="shared" si="84"/>
        <v>4695</v>
      </c>
      <c r="PE52">
        <f t="shared" si="84"/>
        <v>5130</v>
      </c>
      <c r="PF52">
        <f t="shared" si="84"/>
        <v>5363</v>
      </c>
      <c r="PG52">
        <f t="shared" si="84"/>
        <v>5793</v>
      </c>
      <c r="PH52">
        <f t="shared" si="84"/>
        <v>6332</v>
      </c>
      <c r="PI52">
        <f t="shared" si="84"/>
        <v>4872</v>
      </c>
      <c r="PJ52">
        <f t="shared" si="84"/>
        <v>5639</v>
      </c>
    </row>
    <row r="53" spans="1:426" x14ac:dyDescent="0.35">
      <c r="A53" t="s">
        <v>52</v>
      </c>
      <c r="B53" t="str">
        <f>"(140)"</f>
        <v>(140)</v>
      </c>
      <c r="D53">
        <f t="shared" ref="D53:BO53" si="85">D4-C4</f>
        <v>0</v>
      </c>
      <c r="E53">
        <f t="shared" si="85"/>
        <v>0</v>
      </c>
      <c r="F53">
        <f t="shared" si="85"/>
        <v>0</v>
      </c>
      <c r="G53">
        <f t="shared" si="85"/>
        <v>0</v>
      </c>
      <c r="H53">
        <f t="shared" si="85"/>
        <v>0</v>
      </c>
      <c r="I53">
        <f t="shared" si="85"/>
        <v>0</v>
      </c>
      <c r="J53">
        <f t="shared" si="85"/>
        <v>0</v>
      </c>
      <c r="K53">
        <f t="shared" si="85"/>
        <v>0</v>
      </c>
      <c r="L53">
        <f t="shared" si="85"/>
        <v>2</v>
      </c>
      <c r="M53">
        <f t="shared" si="85"/>
        <v>0</v>
      </c>
      <c r="N53">
        <f t="shared" si="85"/>
        <v>0</v>
      </c>
      <c r="O53">
        <f t="shared" si="85"/>
        <v>0</v>
      </c>
      <c r="P53">
        <f t="shared" si="85"/>
        <v>0</v>
      </c>
      <c r="Q53">
        <f t="shared" si="85"/>
        <v>0</v>
      </c>
      <c r="R53">
        <f t="shared" si="85"/>
        <v>0</v>
      </c>
      <c r="S53">
        <f t="shared" si="85"/>
        <v>1</v>
      </c>
      <c r="T53">
        <f t="shared" si="85"/>
        <v>0</v>
      </c>
      <c r="U53">
        <f t="shared" si="85"/>
        <v>0</v>
      </c>
      <c r="V53">
        <f t="shared" si="85"/>
        <v>0</v>
      </c>
      <c r="W53">
        <f t="shared" si="85"/>
        <v>0</v>
      </c>
      <c r="X53">
        <f t="shared" si="85"/>
        <v>0</v>
      </c>
      <c r="Y53">
        <f t="shared" si="85"/>
        <v>0</v>
      </c>
      <c r="Z53">
        <f t="shared" si="85"/>
        <v>0</v>
      </c>
      <c r="AA53">
        <f t="shared" si="85"/>
        <v>0</v>
      </c>
      <c r="AB53">
        <f t="shared" si="85"/>
        <v>0</v>
      </c>
      <c r="AC53">
        <f t="shared" si="85"/>
        <v>0</v>
      </c>
      <c r="AD53">
        <f t="shared" si="85"/>
        <v>0</v>
      </c>
      <c r="AE53">
        <f t="shared" si="85"/>
        <v>0</v>
      </c>
      <c r="AF53">
        <f t="shared" si="85"/>
        <v>0</v>
      </c>
      <c r="AG53">
        <f t="shared" si="85"/>
        <v>17</v>
      </c>
      <c r="AH53">
        <f t="shared" si="85"/>
        <v>42</v>
      </c>
      <c r="AI53">
        <f t="shared" si="85"/>
        <v>93</v>
      </c>
      <c r="AJ53">
        <f t="shared" si="85"/>
        <v>74</v>
      </c>
      <c r="AK53">
        <f t="shared" si="85"/>
        <v>93</v>
      </c>
      <c r="AL53">
        <f t="shared" si="85"/>
        <v>131</v>
      </c>
      <c r="AM53">
        <f t="shared" si="85"/>
        <v>202</v>
      </c>
      <c r="AN53">
        <f t="shared" si="85"/>
        <v>233</v>
      </c>
      <c r="AO53">
        <f t="shared" si="85"/>
        <v>240</v>
      </c>
      <c r="AP53">
        <f t="shared" si="85"/>
        <v>566</v>
      </c>
      <c r="AQ53">
        <f t="shared" si="85"/>
        <v>342</v>
      </c>
      <c r="AR53">
        <f t="shared" si="85"/>
        <v>466</v>
      </c>
      <c r="AS53">
        <f t="shared" si="85"/>
        <v>587</v>
      </c>
      <c r="AT53">
        <f t="shared" si="85"/>
        <v>769</v>
      </c>
      <c r="AU53">
        <f t="shared" si="85"/>
        <v>778</v>
      </c>
      <c r="AV53">
        <f t="shared" si="85"/>
        <v>1247</v>
      </c>
      <c r="AW53">
        <f t="shared" si="85"/>
        <v>1492</v>
      </c>
      <c r="AX53">
        <f t="shared" si="85"/>
        <v>1797</v>
      </c>
      <c r="AY53">
        <f t="shared" si="85"/>
        <v>977</v>
      </c>
      <c r="AZ53">
        <f t="shared" si="85"/>
        <v>2313</v>
      </c>
      <c r="BA53">
        <f t="shared" si="85"/>
        <v>2651</v>
      </c>
      <c r="BB53">
        <f t="shared" si="85"/>
        <v>2547</v>
      </c>
      <c r="BC53">
        <f t="shared" si="85"/>
        <v>3497</v>
      </c>
      <c r="BD53">
        <f t="shared" si="85"/>
        <v>3590</v>
      </c>
      <c r="BE53">
        <f t="shared" si="85"/>
        <v>3233</v>
      </c>
      <c r="BF53">
        <f t="shared" si="85"/>
        <v>3526</v>
      </c>
      <c r="BG53">
        <f t="shared" si="85"/>
        <v>4207</v>
      </c>
      <c r="BH53">
        <f t="shared" si="85"/>
        <v>5322</v>
      </c>
      <c r="BI53">
        <f t="shared" si="85"/>
        <v>5986</v>
      </c>
      <c r="BJ53">
        <f t="shared" si="85"/>
        <v>6557</v>
      </c>
      <c r="BK53">
        <f t="shared" si="85"/>
        <v>5560</v>
      </c>
      <c r="BL53">
        <f t="shared" si="85"/>
        <v>4789</v>
      </c>
      <c r="BM53">
        <f t="shared" si="85"/>
        <v>5249</v>
      </c>
      <c r="BN53">
        <f t="shared" si="85"/>
        <v>5210</v>
      </c>
      <c r="BO53">
        <f t="shared" si="85"/>
        <v>6203</v>
      </c>
      <c r="BP53">
        <f t="shared" ref="BP53:EA53" si="86">BP4-BO4</f>
        <v>5909</v>
      </c>
      <c r="BQ53">
        <f t="shared" si="86"/>
        <v>5974</v>
      </c>
      <c r="BR53">
        <f t="shared" si="86"/>
        <v>5217</v>
      </c>
      <c r="BS53">
        <f t="shared" si="86"/>
        <v>4050</v>
      </c>
      <c r="BT53">
        <f t="shared" si="86"/>
        <v>4053</v>
      </c>
      <c r="BU53">
        <f t="shared" si="86"/>
        <v>4782</v>
      </c>
      <c r="BV53">
        <f t="shared" si="86"/>
        <v>4668</v>
      </c>
      <c r="BW53">
        <f t="shared" si="86"/>
        <v>4585</v>
      </c>
      <c r="BX53">
        <f t="shared" si="86"/>
        <v>4805</v>
      </c>
      <c r="BY53">
        <f t="shared" si="86"/>
        <v>4316</v>
      </c>
      <c r="BZ53">
        <f t="shared" si="86"/>
        <v>3599</v>
      </c>
      <c r="CA53">
        <f t="shared" si="86"/>
        <v>3039</v>
      </c>
      <c r="CB53">
        <f t="shared" si="86"/>
        <v>3836</v>
      </c>
      <c r="CC53">
        <f t="shared" si="86"/>
        <v>4204</v>
      </c>
      <c r="CD53">
        <f t="shared" si="86"/>
        <v>3951</v>
      </c>
      <c r="CE53">
        <f t="shared" si="86"/>
        <v>4694</v>
      </c>
      <c r="CF53">
        <f t="shared" si="86"/>
        <v>4092</v>
      </c>
      <c r="CG53">
        <f t="shared" si="86"/>
        <v>3153</v>
      </c>
      <c r="CH53">
        <f t="shared" si="86"/>
        <v>2972</v>
      </c>
      <c r="CI53">
        <f t="shared" si="86"/>
        <v>2667</v>
      </c>
      <c r="CJ53">
        <f t="shared" si="86"/>
        <v>3786</v>
      </c>
      <c r="CK53">
        <f t="shared" si="86"/>
        <v>3493</v>
      </c>
      <c r="CL53">
        <f t="shared" si="86"/>
        <v>3491</v>
      </c>
      <c r="CM53">
        <f t="shared" si="86"/>
        <v>3047</v>
      </c>
      <c r="CN53">
        <f t="shared" si="86"/>
        <v>2256</v>
      </c>
      <c r="CO53">
        <f t="shared" si="86"/>
        <v>2729</v>
      </c>
      <c r="CP53">
        <f t="shared" si="86"/>
        <v>3370</v>
      </c>
      <c r="CQ53">
        <f t="shared" si="86"/>
        <v>2646</v>
      </c>
      <c r="CR53">
        <f t="shared" si="86"/>
        <v>3021</v>
      </c>
      <c r="CS53">
        <f t="shared" si="86"/>
        <v>2357</v>
      </c>
      <c r="CT53">
        <f t="shared" si="86"/>
        <v>2324</v>
      </c>
      <c r="CU53">
        <f t="shared" si="86"/>
        <v>1739</v>
      </c>
      <c r="CV53">
        <f t="shared" si="86"/>
        <v>2091</v>
      </c>
      <c r="CW53">
        <f t="shared" si="86"/>
        <v>2086</v>
      </c>
      <c r="CX53">
        <f t="shared" si="86"/>
        <v>1872</v>
      </c>
      <c r="CY53">
        <f t="shared" si="86"/>
        <v>1965</v>
      </c>
      <c r="CZ53">
        <f t="shared" si="86"/>
        <v>1900</v>
      </c>
      <c r="DA53">
        <f t="shared" si="86"/>
        <v>1389</v>
      </c>
      <c r="DB53">
        <f t="shared" si="86"/>
        <v>1221</v>
      </c>
      <c r="DC53">
        <f t="shared" si="86"/>
        <v>1075</v>
      </c>
      <c r="DD53">
        <f t="shared" si="86"/>
        <v>1444</v>
      </c>
      <c r="DE53">
        <f t="shared" si="86"/>
        <v>1401</v>
      </c>
      <c r="DF53">
        <f t="shared" si="86"/>
        <v>1327</v>
      </c>
      <c r="DG53">
        <f t="shared" si="86"/>
        <v>1083</v>
      </c>
      <c r="DH53">
        <f t="shared" si="86"/>
        <v>802</v>
      </c>
      <c r="DI53">
        <f t="shared" si="86"/>
        <v>744</v>
      </c>
      <c r="DJ53">
        <f t="shared" si="86"/>
        <v>1402</v>
      </c>
      <c r="DK53">
        <f t="shared" si="86"/>
        <v>888</v>
      </c>
      <c r="DL53">
        <f t="shared" si="86"/>
        <v>992</v>
      </c>
      <c r="DM53">
        <f t="shared" si="86"/>
        <v>789</v>
      </c>
      <c r="DN53">
        <f t="shared" si="86"/>
        <v>875</v>
      </c>
      <c r="DO53">
        <f t="shared" si="86"/>
        <v>675</v>
      </c>
      <c r="DP53">
        <f t="shared" si="86"/>
        <v>451</v>
      </c>
      <c r="DQ53">
        <f t="shared" si="86"/>
        <v>813</v>
      </c>
      <c r="DR53">
        <f t="shared" si="86"/>
        <v>665</v>
      </c>
      <c r="DS53">
        <f t="shared" si="86"/>
        <v>642</v>
      </c>
      <c r="DT53">
        <f t="shared" si="86"/>
        <v>652</v>
      </c>
      <c r="DU53">
        <f t="shared" si="86"/>
        <v>669</v>
      </c>
      <c r="DV53">
        <f t="shared" si="86"/>
        <v>531</v>
      </c>
      <c r="DW53">
        <f t="shared" si="86"/>
        <v>300</v>
      </c>
      <c r="DX53">
        <f t="shared" si="86"/>
        <v>397</v>
      </c>
      <c r="DY53">
        <f t="shared" si="86"/>
        <v>584</v>
      </c>
      <c r="DZ53">
        <f t="shared" si="86"/>
        <v>593</v>
      </c>
      <c r="EA53">
        <f t="shared" si="86"/>
        <v>516</v>
      </c>
      <c r="EB53">
        <f t="shared" ref="EB53:GM53" si="87">EB4-EA4</f>
        <v>416</v>
      </c>
      <c r="EC53">
        <f t="shared" si="87"/>
        <v>333</v>
      </c>
      <c r="ED53">
        <f t="shared" si="87"/>
        <v>200</v>
      </c>
      <c r="EE53">
        <f t="shared" si="87"/>
        <v>318</v>
      </c>
      <c r="EF53">
        <f t="shared" si="87"/>
        <v>321</v>
      </c>
      <c r="EG53">
        <f t="shared" si="87"/>
        <v>177</v>
      </c>
      <c r="EH53">
        <f t="shared" si="87"/>
        <v>518</v>
      </c>
      <c r="EI53">
        <f t="shared" si="87"/>
        <v>270</v>
      </c>
      <c r="EJ53">
        <f t="shared" si="87"/>
        <v>197</v>
      </c>
      <c r="EK53">
        <f t="shared" si="87"/>
        <v>280</v>
      </c>
      <c r="EL53">
        <f t="shared" si="87"/>
        <v>283</v>
      </c>
      <c r="EM53">
        <f t="shared" si="87"/>
        <v>202</v>
      </c>
      <c r="EN53">
        <f t="shared" si="87"/>
        <v>379</v>
      </c>
      <c r="EO53">
        <f t="shared" si="87"/>
        <v>163</v>
      </c>
      <c r="EP53">
        <f t="shared" si="87"/>
        <v>346</v>
      </c>
      <c r="EQ53">
        <f t="shared" si="87"/>
        <v>338</v>
      </c>
      <c r="ER53">
        <f t="shared" si="87"/>
        <v>301</v>
      </c>
      <c r="ES53">
        <f t="shared" si="87"/>
        <v>210</v>
      </c>
      <c r="ET53">
        <f t="shared" si="87"/>
        <v>328</v>
      </c>
      <c r="EU53">
        <f t="shared" si="87"/>
        <v>331</v>
      </c>
      <c r="EV53">
        <f t="shared" si="87"/>
        <v>-148</v>
      </c>
      <c r="EW53">
        <f t="shared" si="87"/>
        <v>264</v>
      </c>
      <c r="EX53">
        <f t="shared" si="87"/>
        <v>224</v>
      </c>
      <c r="EY53">
        <f t="shared" si="87"/>
        <v>221</v>
      </c>
      <c r="EZ53">
        <f t="shared" si="87"/>
        <v>113</v>
      </c>
      <c r="FA53">
        <f t="shared" si="87"/>
        <v>577</v>
      </c>
      <c r="FB53">
        <f t="shared" si="87"/>
        <v>296</v>
      </c>
      <c r="FC53">
        <f t="shared" si="87"/>
        <v>255</v>
      </c>
      <c r="FD53">
        <f t="shared" si="87"/>
        <v>175</v>
      </c>
      <c r="FE53">
        <f t="shared" si="87"/>
        <v>174</v>
      </c>
      <c r="FF53">
        <f t="shared" si="87"/>
        <v>126</v>
      </c>
      <c r="FG53">
        <f t="shared" si="87"/>
        <v>142</v>
      </c>
      <c r="FH53">
        <f t="shared" si="87"/>
        <v>182</v>
      </c>
      <c r="FI53">
        <f t="shared" si="87"/>
        <v>201</v>
      </c>
      <c r="FJ53">
        <f t="shared" si="87"/>
        <v>223</v>
      </c>
      <c r="FK53">
        <f t="shared" si="87"/>
        <v>235</v>
      </c>
      <c r="FL53">
        <f t="shared" si="87"/>
        <v>192</v>
      </c>
      <c r="FM53">
        <f t="shared" si="87"/>
        <v>208</v>
      </c>
      <c r="FN53">
        <f t="shared" si="87"/>
        <v>137</v>
      </c>
      <c r="FO53">
        <f t="shared" si="87"/>
        <v>193</v>
      </c>
      <c r="FP53">
        <f t="shared" si="87"/>
        <v>214</v>
      </c>
      <c r="FQ53">
        <f t="shared" si="87"/>
        <v>276</v>
      </c>
      <c r="FR53">
        <f t="shared" si="87"/>
        <v>188</v>
      </c>
      <c r="FS53">
        <f t="shared" si="87"/>
        <v>234</v>
      </c>
      <c r="FT53">
        <f t="shared" si="87"/>
        <v>169</v>
      </c>
      <c r="FU53">
        <f t="shared" si="87"/>
        <v>114</v>
      </c>
      <c r="FV53">
        <f t="shared" si="87"/>
        <v>162</v>
      </c>
      <c r="FW53">
        <f t="shared" si="87"/>
        <v>230</v>
      </c>
      <c r="FX53">
        <f t="shared" si="87"/>
        <v>231</v>
      </c>
      <c r="FY53">
        <f t="shared" si="87"/>
        <v>249</v>
      </c>
      <c r="FZ53">
        <f t="shared" si="87"/>
        <v>218</v>
      </c>
      <c r="GA53">
        <f t="shared" si="87"/>
        <v>190</v>
      </c>
      <c r="GB53">
        <f t="shared" si="87"/>
        <v>128</v>
      </c>
      <c r="GC53">
        <f t="shared" si="87"/>
        <v>280</v>
      </c>
      <c r="GD53">
        <f t="shared" si="87"/>
        <v>306</v>
      </c>
      <c r="GE53">
        <f t="shared" si="87"/>
        <v>252</v>
      </c>
      <c r="GF53">
        <f t="shared" si="87"/>
        <v>274</v>
      </c>
      <c r="GG53">
        <f t="shared" si="87"/>
        <v>254</v>
      </c>
      <c r="GH53">
        <f t="shared" si="87"/>
        <v>168</v>
      </c>
      <c r="GI53">
        <f t="shared" si="87"/>
        <v>202</v>
      </c>
      <c r="GJ53">
        <f t="shared" si="87"/>
        <v>288</v>
      </c>
      <c r="GK53">
        <f t="shared" si="87"/>
        <v>382</v>
      </c>
      <c r="GL53">
        <f t="shared" si="87"/>
        <v>379</v>
      </c>
      <c r="GM53">
        <f t="shared" si="87"/>
        <v>295</v>
      </c>
      <c r="GN53">
        <f t="shared" ref="GN53:IY53" si="88">GN4-GM4</f>
        <v>238</v>
      </c>
      <c r="GO53">
        <f t="shared" si="88"/>
        <v>159</v>
      </c>
      <c r="GP53">
        <f t="shared" si="88"/>
        <v>190</v>
      </c>
      <c r="GQ53">
        <f t="shared" si="88"/>
        <v>384</v>
      </c>
      <c r="GR53">
        <f t="shared" si="88"/>
        <v>401</v>
      </c>
      <c r="GS53">
        <f t="shared" si="88"/>
        <v>552</v>
      </c>
      <c r="GT53">
        <f t="shared" si="88"/>
        <v>347</v>
      </c>
      <c r="GU53">
        <f t="shared" si="88"/>
        <v>463</v>
      </c>
      <c r="GV53">
        <f t="shared" si="88"/>
        <v>259</v>
      </c>
      <c r="GW53">
        <f t="shared" si="88"/>
        <v>412</v>
      </c>
      <c r="GX53">
        <f t="shared" si="88"/>
        <v>476</v>
      </c>
      <c r="GY53">
        <f t="shared" si="88"/>
        <v>522</v>
      </c>
      <c r="GZ53">
        <f t="shared" si="88"/>
        <v>574</v>
      </c>
      <c r="HA53">
        <f t="shared" si="88"/>
        <v>629</v>
      </c>
      <c r="HB53">
        <f t="shared" si="88"/>
        <v>477</v>
      </c>
      <c r="HC53">
        <f t="shared" si="88"/>
        <v>320</v>
      </c>
      <c r="HD53">
        <f t="shared" si="88"/>
        <v>401</v>
      </c>
      <c r="HE53">
        <f t="shared" si="88"/>
        <v>642</v>
      </c>
      <c r="HF53">
        <f t="shared" si="88"/>
        <v>840</v>
      </c>
      <c r="HG53">
        <f t="shared" si="88"/>
        <v>947</v>
      </c>
      <c r="HH53">
        <f t="shared" si="88"/>
        <v>1071</v>
      </c>
      <c r="HI53">
        <f t="shared" si="88"/>
        <v>1209</v>
      </c>
      <c r="HJ53">
        <f t="shared" si="88"/>
        <v>953</v>
      </c>
      <c r="HK53">
        <f t="shared" si="88"/>
        <v>876</v>
      </c>
      <c r="HL53">
        <f t="shared" si="88"/>
        <v>1366</v>
      </c>
      <c r="HM53">
        <f t="shared" si="88"/>
        <v>1409</v>
      </c>
      <c r="HN53">
        <f t="shared" si="88"/>
        <v>1460</v>
      </c>
      <c r="HO53">
        <f t="shared" si="88"/>
        <v>1444</v>
      </c>
      <c r="HP53">
        <f t="shared" si="88"/>
        <v>1365</v>
      </c>
      <c r="HQ53">
        <f t="shared" si="88"/>
        <v>996</v>
      </c>
      <c r="HR53">
        <f t="shared" si="88"/>
        <v>975</v>
      </c>
      <c r="HS53">
        <f t="shared" si="88"/>
        <v>1326</v>
      </c>
      <c r="HT53">
        <f t="shared" si="88"/>
        <v>1397</v>
      </c>
      <c r="HU53">
        <f t="shared" si="88"/>
        <v>1732</v>
      </c>
      <c r="HV53">
        <f t="shared" si="88"/>
        <v>1694</v>
      </c>
      <c r="HW53">
        <f t="shared" si="88"/>
        <v>1296</v>
      </c>
      <c r="HX53">
        <f t="shared" si="88"/>
        <v>1150</v>
      </c>
      <c r="HY53">
        <f t="shared" si="88"/>
        <v>1369</v>
      </c>
      <c r="HZ53">
        <f t="shared" si="88"/>
        <v>1430</v>
      </c>
      <c r="IA53">
        <f t="shared" si="88"/>
        <v>1597</v>
      </c>
      <c r="IB53">
        <f t="shared" si="88"/>
        <v>1616</v>
      </c>
      <c r="IC53">
        <f t="shared" si="88"/>
        <v>1501</v>
      </c>
      <c r="ID53">
        <f t="shared" si="88"/>
        <v>1456</v>
      </c>
      <c r="IE53">
        <f t="shared" si="88"/>
        <v>1008</v>
      </c>
      <c r="IF53">
        <f t="shared" si="88"/>
        <v>1229</v>
      </c>
      <c r="IG53">
        <f t="shared" si="88"/>
        <v>1452</v>
      </c>
      <c r="IH53">
        <f t="shared" si="88"/>
        <v>1583</v>
      </c>
      <c r="II53">
        <f t="shared" si="88"/>
        <v>1907</v>
      </c>
      <c r="IJ53">
        <f t="shared" si="88"/>
        <v>1637</v>
      </c>
      <c r="IK53">
        <f t="shared" si="88"/>
        <v>1587</v>
      </c>
      <c r="IL53">
        <f t="shared" si="88"/>
        <v>1350</v>
      </c>
      <c r="IM53">
        <f t="shared" si="88"/>
        <v>1391</v>
      </c>
      <c r="IN53">
        <f t="shared" si="88"/>
        <v>1640</v>
      </c>
      <c r="IO53">
        <f t="shared" si="88"/>
        <v>1786</v>
      </c>
      <c r="IP53">
        <f t="shared" si="88"/>
        <v>1912</v>
      </c>
      <c r="IQ53">
        <f t="shared" si="88"/>
        <v>1869</v>
      </c>
      <c r="IR53">
        <f t="shared" si="88"/>
        <v>1766</v>
      </c>
      <c r="IS53">
        <f t="shared" si="88"/>
        <v>1494</v>
      </c>
      <c r="IT53">
        <f t="shared" si="88"/>
        <v>1647</v>
      </c>
      <c r="IU53">
        <f t="shared" si="88"/>
        <v>1850</v>
      </c>
      <c r="IV53">
        <f t="shared" si="88"/>
        <v>2548</v>
      </c>
      <c r="IW53">
        <f t="shared" si="88"/>
        <v>2499</v>
      </c>
      <c r="IX53">
        <f t="shared" si="88"/>
        <v>2843</v>
      </c>
      <c r="IY53">
        <f t="shared" si="88"/>
        <v>2578</v>
      </c>
      <c r="IZ53">
        <f t="shared" ref="IZ53:JQ53" si="89">IZ4-IY4</f>
        <v>2257</v>
      </c>
      <c r="JA53">
        <f t="shared" si="89"/>
        <v>2677</v>
      </c>
      <c r="JB53">
        <f t="shared" si="89"/>
        <v>3677</v>
      </c>
      <c r="JC53">
        <f t="shared" si="89"/>
        <v>4458</v>
      </c>
      <c r="JD53">
        <f t="shared" si="89"/>
        <v>5372</v>
      </c>
      <c r="JE53">
        <f t="shared" si="89"/>
        <v>5724</v>
      </c>
      <c r="JF53">
        <f t="shared" si="89"/>
        <v>5456</v>
      </c>
      <c r="JG53">
        <f t="shared" si="89"/>
        <v>4619</v>
      </c>
      <c r="JH53">
        <f t="shared" si="89"/>
        <v>5898</v>
      </c>
      <c r="JI53">
        <f t="shared" si="89"/>
        <v>7332</v>
      </c>
      <c r="JJ53">
        <f t="shared" si="89"/>
        <v>8803</v>
      </c>
      <c r="JK53">
        <f t="shared" si="89"/>
        <v>10009</v>
      </c>
      <c r="JL53">
        <f t="shared" si="89"/>
        <v>10925</v>
      </c>
      <c r="JM53">
        <f t="shared" si="89"/>
        <v>11705</v>
      </c>
      <c r="JN53">
        <f t="shared" si="89"/>
        <v>9337</v>
      </c>
      <c r="JO53">
        <f t="shared" si="89"/>
        <v>10871</v>
      </c>
      <c r="JP53">
        <f t="shared" si="89"/>
        <v>15199</v>
      </c>
      <c r="JQ53">
        <f t="shared" si="89"/>
        <v>16078</v>
      </c>
      <c r="JR53">
        <f t="shared" ref="JR53:PJ53" si="90">JR4-JQ4</f>
        <v>19143</v>
      </c>
      <c r="JS53">
        <f t="shared" si="90"/>
        <v>19640</v>
      </c>
      <c r="JT53">
        <f t="shared" si="90"/>
        <v>21273</v>
      </c>
      <c r="JU53">
        <f t="shared" si="90"/>
        <v>17007</v>
      </c>
      <c r="JV53">
        <f t="shared" si="90"/>
        <v>21989</v>
      </c>
      <c r="JW53">
        <f t="shared" si="90"/>
        <v>24988</v>
      </c>
      <c r="JX53">
        <f t="shared" si="90"/>
        <v>26829</v>
      </c>
      <c r="JY53">
        <f t="shared" si="90"/>
        <v>31079</v>
      </c>
      <c r="JZ53">
        <f t="shared" si="90"/>
        <v>31756</v>
      </c>
      <c r="KA53">
        <f t="shared" si="90"/>
        <v>29905</v>
      </c>
      <c r="KB53">
        <f t="shared" si="90"/>
        <v>22253</v>
      </c>
      <c r="KC53">
        <f t="shared" si="90"/>
        <v>28241</v>
      </c>
      <c r="KD53">
        <f t="shared" si="90"/>
        <v>30548</v>
      </c>
      <c r="KE53">
        <f t="shared" si="90"/>
        <v>34502</v>
      </c>
      <c r="KF53">
        <f t="shared" si="90"/>
        <v>37802</v>
      </c>
      <c r="KG53">
        <f t="shared" si="90"/>
        <v>39809</v>
      </c>
      <c r="KH53">
        <f t="shared" si="90"/>
        <v>32614</v>
      </c>
      <c r="KI53">
        <f t="shared" si="90"/>
        <v>25269</v>
      </c>
      <c r="KJ53">
        <f t="shared" si="90"/>
        <v>35090</v>
      </c>
      <c r="KK53">
        <f t="shared" si="90"/>
        <v>32961</v>
      </c>
      <c r="KL53">
        <f t="shared" si="90"/>
        <v>37977</v>
      </c>
      <c r="KM53">
        <f t="shared" si="90"/>
        <v>40902</v>
      </c>
      <c r="KN53">
        <f t="shared" si="90"/>
        <v>37249</v>
      </c>
      <c r="KO53">
        <f t="shared" si="90"/>
        <v>33977</v>
      </c>
      <c r="KP53">
        <f t="shared" si="90"/>
        <v>27352</v>
      </c>
      <c r="KQ53">
        <f t="shared" si="90"/>
        <v>32191</v>
      </c>
      <c r="KR53">
        <f t="shared" si="90"/>
        <v>34280</v>
      </c>
      <c r="KS53">
        <f t="shared" si="90"/>
        <v>36176</v>
      </c>
      <c r="KT53">
        <f t="shared" si="90"/>
        <v>37239</v>
      </c>
      <c r="KU53">
        <f t="shared" si="90"/>
        <v>34764</v>
      </c>
      <c r="KV53">
        <f t="shared" si="90"/>
        <v>28337</v>
      </c>
      <c r="KW53">
        <f t="shared" si="90"/>
        <v>22927</v>
      </c>
      <c r="KX53">
        <f t="shared" si="90"/>
        <v>23227</v>
      </c>
      <c r="KY53">
        <f t="shared" si="90"/>
        <v>25852</v>
      </c>
      <c r="KZ53">
        <f t="shared" si="90"/>
        <v>29001</v>
      </c>
      <c r="LA53">
        <f t="shared" si="90"/>
        <v>28342</v>
      </c>
      <c r="LB53">
        <f t="shared" si="90"/>
        <v>26315</v>
      </c>
      <c r="LC53">
        <f t="shared" si="90"/>
        <v>20646</v>
      </c>
      <c r="LD53">
        <f t="shared" si="90"/>
        <v>16376</v>
      </c>
      <c r="LE53">
        <f t="shared" si="90"/>
        <v>19347</v>
      </c>
      <c r="LF53">
        <f t="shared" si="90"/>
        <v>20709</v>
      </c>
      <c r="LG53">
        <f t="shared" si="90"/>
        <v>23219</v>
      </c>
      <c r="LH53">
        <f t="shared" si="90"/>
        <v>24110</v>
      </c>
      <c r="LI53">
        <f t="shared" si="90"/>
        <v>21052</v>
      </c>
      <c r="LJ53">
        <f t="shared" si="90"/>
        <v>18887</v>
      </c>
      <c r="LK53">
        <f t="shared" si="90"/>
        <v>13679</v>
      </c>
      <c r="LL53">
        <f t="shared" si="90"/>
        <v>14837</v>
      </c>
      <c r="LM53">
        <f t="shared" si="90"/>
        <v>12755</v>
      </c>
      <c r="LN53">
        <f t="shared" si="90"/>
        <v>16998</v>
      </c>
      <c r="LO53">
        <f t="shared" si="90"/>
        <v>18726</v>
      </c>
      <c r="LP53">
        <f t="shared" si="90"/>
        <v>19902</v>
      </c>
      <c r="LQ53">
        <f t="shared" si="90"/>
        <v>17937</v>
      </c>
      <c r="LR53">
        <f t="shared" si="90"/>
        <v>12025</v>
      </c>
      <c r="LS53">
        <f t="shared" si="90"/>
        <v>14839</v>
      </c>
      <c r="LT53">
        <f t="shared" si="90"/>
        <v>17568</v>
      </c>
      <c r="LU53">
        <f t="shared" si="90"/>
        <v>18233</v>
      </c>
      <c r="LV53">
        <f t="shared" si="90"/>
        <v>15401</v>
      </c>
      <c r="LW53">
        <f t="shared" si="90"/>
        <v>16305</v>
      </c>
      <c r="LX53">
        <f t="shared" si="90"/>
        <v>15102</v>
      </c>
      <c r="LY53">
        <f t="shared" si="90"/>
        <v>10869</v>
      </c>
      <c r="LZ53">
        <f t="shared" si="90"/>
        <v>13316</v>
      </c>
      <c r="MA53">
        <f t="shared" si="90"/>
        <v>13908</v>
      </c>
      <c r="MB53">
        <f t="shared" si="90"/>
        <v>18039</v>
      </c>
      <c r="MC53">
        <f t="shared" si="90"/>
        <v>19037</v>
      </c>
      <c r="MD53">
        <f t="shared" si="90"/>
        <v>10405</v>
      </c>
      <c r="ME53">
        <f t="shared" si="90"/>
        <v>8937</v>
      </c>
      <c r="MF53">
        <f t="shared" si="90"/>
        <v>8581</v>
      </c>
      <c r="MG53">
        <f t="shared" si="90"/>
        <v>11210</v>
      </c>
      <c r="MH53">
        <f t="shared" si="90"/>
        <v>16202</v>
      </c>
      <c r="MI53">
        <f t="shared" si="90"/>
        <v>23477</v>
      </c>
      <c r="MJ53">
        <f t="shared" si="90"/>
        <v>22210</v>
      </c>
      <c r="MK53">
        <f t="shared" si="90"/>
        <v>11825</v>
      </c>
      <c r="ML53">
        <f t="shared" si="90"/>
        <v>14245</v>
      </c>
      <c r="MM53">
        <f t="shared" si="90"/>
        <v>10798</v>
      </c>
      <c r="MN53">
        <f t="shared" si="90"/>
        <v>15375</v>
      </c>
      <c r="MO53">
        <f t="shared" si="90"/>
        <v>20326</v>
      </c>
      <c r="MP53">
        <f t="shared" si="90"/>
        <v>18416</v>
      </c>
      <c r="MQ53">
        <f t="shared" si="90"/>
        <v>17529</v>
      </c>
      <c r="MR53">
        <f t="shared" si="90"/>
        <v>19976</v>
      </c>
      <c r="MS53">
        <f t="shared" si="90"/>
        <v>18625</v>
      </c>
      <c r="MT53">
        <f t="shared" si="90"/>
        <v>12530</v>
      </c>
      <c r="MU53">
        <f t="shared" si="90"/>
        <v>14242</v>
      </c>
      <c r="MV53">
        <f t="shared" si="90"/>
        <v>15773</v>
      </c>
      <c r="MW53">
        <f t="shared" si="90"/>
        <v>17243</v>
      </c>
      <c r="MX53">
        <f t="shared" si="90"/>
        <v>16144</v>
      </c>
      <c r="MY53">
        <f t="shared" si="90"/>
        <v>16310</v>
      </c>
      <c r="MZ53">
        <f t="shared" si="90"/>
        <v>12544</v>
      </c>
      <c r="NA53">
        <f t="shared" si="90"/>
        <v>8825</v>
      </c>
      <c r="NB53">
        <f t="shared" si="90"/>
        <v>10496</v>
      </c>
      <c r="NC53">
        <f t="shared" si="90"/>
        <v>13568</v>
      </c>
      <c r="ND53">
        <f t="shared" si="90"/>
        <v>14055</v>
      </c>
      <c r="NE53">
        <f t="shared" si="90"/>
        <v>13633</v>
      </c>
      <c r="NF53">
        <f t="shared" si="90"/>
        <v>13331</v>
      </c>
      <c r="NG53">
        <f t="shared" si="90"/>
        <v>11628</v>
      </c>
      <c r="NH53">
        <f t="shared" si="90"/>
        <v>8559</v>
      </c>
      <c r="NI53">
        <f t="shared" si="90"/>
        <v>10584</v>
      </c>
      <c r="NJ53">
        <f t="shared" si="90"/>
        <v>15191</v>
      </c>
      <c r="NK53">
        <f t="shared" si="90"/>
        <v>14360</v>
      </c>
      <c r="NL53">
        <f t="shared" si="90"/>
        <v>13563</v>
      </c>
      <c r="NM53">
        <f t="shared" si="90"/>
        <v>12713</v>
      </c>
      <c r="NN53">
        <f t="shared" si="90"/>
        <v>11249</v>
      </c>
      <c r="NO53">
        <f t="shared" si="90"/>
        <v>7925</v>
      </c>
      <c r="NP53">
        <f t="shared" si="90"/>
        <v>9651</v>
      </c>
      <c r="NQ53">
        <f t="shared" si="90"/>
        <v>13182</v>
      </c>
      <c r="NR53">
        <f t="shared" si="90"/>
        <v>13656</v>
      </c>
      <c r="NS53">
        <f t="shared" si="90"/>
        <v>14213</v>
      </c>
      <c r="NT53">
        <f t="shared" si="90"/>
        <v>13439</v>
      </c>
      <c r="NU53">
        <f t="shared" si="90"/>
        <v>11640</v>
      </c>
      <c r="NV53">
        <f t="shared" si="90"/>
        <v>7969</v>
      </c>
      <c r="NW53">
        <f t="shared" si="90"/>
        <v>10612</v>
      </c>
      <c r="NX53">
        <f t="shared" si="90"/>
        <v>12947</v>
      </c>
      <c r="NY53">
        <f t="shared" si="90"/>
        <v>15137</v>
      </c>
      <c r="NZ53">
        <f t="shared" si="90"/>
        <v>13893</v>
      </c>
      <c r="OA53">
        <f t="shared" si="90"/>
        <v>13523</v>
      </c>
      <c r="OB53">
        <f t="shared" si="90"/>
        <v>11060</v>
      </c>
      <c r="OC53">
        <f t="shared" si="90"/>
        <v>7344</v>
      </c>
      <c r="OD53">
        <f t="shared" si="90"/>
        <v>10368</v>
      </c>
      <c r="OE53">
        <f t="shared" si="90"/>
        <v>12066</v>
      </c>
      <c r="OF53">
        <f t="shared" si="90"/>
        <v>13755</v>
      </c>
      <c r="OG53">
        <f t="shared" si="90"/>
        <v>15470</v>
      </c>
      <c r="OH53">
        <f t="shared" si="90"/>
        <v>14914</v>
      </c>
      <c r="OI53">
        <f t="shared" si="90"/>
        <v>13450</v>
      </c>
      <c r="OJ53">
        <f t="shared" si="90"/>
        <v>9617</v>
      </c>
      <c r="OK53">
        <f t="shared" si="90"/>
        <v>13299</v>
      </c>
      <c r="OL53">
        <f t="shared" si="90"/>
        <v>16402</v>
      </c>
      <c r="OM53">
        <f t="shared" si="90"/>
        <v>19871</v>
      </c>
      <c r="ON53">
        <f t="shared" si="90"/>
        <v>20488</v>
      </c>
      <c r="OO53">
        <f t="shared" si="90"/>
        <v>18902</v>
      </c>
      <c r="OP53">
        <f t="shared" si="90"/>
        <v>17440</v>
      </c>
      <c r="OQ53">
        <f t="shared" si="90"/>
        <v>13106</v>
      </c>
      <c r="OR53">
        <f t="shared" si="90"/>
        <v>17063</v>
      </c>
      <c r="OS53">
        <f t="shared" si="90"/>
        <v>20840</v>
      </c>
      <c r="OT53">
        <f t="shared" si="90"/>
        <v>22845</v>
      </c>
      <c r="OU53">
        <f t="shared" si="90"/>
        <v>24010</v>
      </c>
      <c r="OV53">
        <f t="shared" si="90"/>
        <v>23633</v>
      </c>
      <c r="OW53">
        <f t="shared" si="90"/>
        <v>20724</v>
      </c>
      <c r="OX53">
        <f t="shared" si="90"/>
        <v>13882</v>
      </c>
      <c r="OY53">
        <f t="shared" si="90"/>
        <v>19725</v>
      </c>
      <c r="OZ53">
        <f t="shared" si="90"/>
        <v>22275</v>
      </c>
      <c r="PA53">
        <f t="shared" si="90"/>
        <v>25649</v>
      </c>
      <c r="PB53">
        <f t="shared" si="90"/>
        <v>26790</v>
      </c>
      <c r="PC53">
        <f t="shared" si="90"/>
        <v>26031</v>
      </c>
      <c r="PD53">
        <f t="shared" si="90"/>
        <v>21304</v>
      </c>
      <c r="PE53">
        <f t="shared" si="90"/>
        <v>15252</v>
      </c>
      <c r="PF53">
        <f t="shared" si="90"/>
        <v>20376</v>
      </c>
      <c r="PG53">
        <f t="shared" si="90"/>
        <v>23040</v>
      </c>
      <c r="PH53">
        <f t="shared" si="90"/>
        <v>24901</v>
      </c>
      <c r="PI53">
        <f t="shared" si="90"/>
        <v>25707</v>
      </c>
      <c r="PJ53">
        <f t="shared" si="90"/>
        <v>23913</v>
      </c>
    </row>
    <row r="54" spans="1:426" x14ac:dyDescent="0.35">
      <c r="A54" t="s">
        <v>274</v>
      </c>
      <c r="B54" t="str">
        <f>"(203)"</f>
        <v>(203)</v>
      </c>
      <c r="D54">
        <f t="shared" ref="D54:BO54" si="91">D5-C5</f>
        <v>0</v>
      </c>
      <c r="E54">
        <f t="shared" si="91"/>
        <v>0</v>
      </c>
      <c r="F54">
        <f t="shared" si="91"/>
        <v>0</v>
      </c>
      <c r="G54">
        <f t="shared" si="91"/>
        <v>0</v>
      </c>
      <c r="H54">
        <f t="shared" si="91"/>
        <v>0</v>
      </c>
      <c r="I54">
        <f t="shared" si="91"/>
        <v>0</v>
      </c>
      <c r="J54">
        <f t="shared" si="91"/>
        <v>0</v>
      </c>
      <c r="K54">
        <f t="shared" si="91"/>
        <v>0</v>
      </c>
      <c r="L54">
        <f t="shared" si="91"/>
        <v>0</v>
      </c>
      <c r="M54">
        <f t="shared" si="91"/>
        <v>0</v>
      </c>
      <c r="N54">
        <f t="shared" si="91"/>
        <v>0</v>
      </c>
      <c r="O54">
        <f t="shared" si="91"/>
        <v>0</v>
      </c>
      <c r="P54">
        <f t="shared" si="91"/>
        <v>0</v>
      </c>
      <c r="Q54">
        <f t="shared" si="91"/>
        <v>0</v>
      </c>
      <c r="R54">
        <f t="shared" si="91"/>
        <v>0</v>
      </c>
      <c r="S54">
        <f t="shared" si="91"/>
        <v>0</v>
      </c>
      <c r="T54">
        <f t="shared" si="91"/>
        <v>0</v>
      </c>
      <c r="U54">
        <f t="shared" si="91"/>
        <v>0</v>
      </c>
      <c r="V54">
        <f t="shared" si="91"/>
        <v>0</v>
      </c>
      <c r="W54">
        <f t="shared" si="91"/>
        <v>0</v>
      </c>
      <c r="X54">
        <f t="shared" si="91"/>
        <v>0</v>
      </c>
      <c r="Y54">
        <f t="shared" si="91"/>
        <v>0</v>
      </c>
      <c r="Z54">
        <f t="shared" si="91"/>
        <v>0</v>
      </c>
      <c r="AA54">
        <f t="shared" si="91"/>
        <v>0</v>
      </c>
      <c r="AB54">
        <f t="shared" si="91"/>
        <v>0</v>
      </c>
      <c r="AC54">
        <f t="shared" si="91"/>
        <v>0</v>
      </c>
      <c r="AD54">
        <f t="shared" si="91"/>
        <v>0</v>
      </c>
      <c r="AE54">
        <f t="shared" si="91"/>
        <v>0</v>
      </c>
      <c r="AF54">
        <f t="shared" si="91"/>
        <v>0</v>
      </c>
      <c r="AG54">
        <f t="shared" si="91"/>
        <v>0</v>
      </c>
      <c r="AH54">
        <f t="shared" si="91"/>
        <v>0</v>
      </c>
      <c r="AI54">
        <f t="shared" si="91"/>
        <v>0</v>
      </c>
      <c r="AJ54">
        <f t="shared" si="91"/>
        <v>0</v>
      </c>
      <c r="AK54">
        <f t="shared" si="91"/>
        <v>0</v>
      </c>
      <c r="AL54">
        <f t="shared" si="91"/>
        <v>0</v>
      </c>
      <c r="AM54">
        <f t="shared" si="91"/>
        <v>0</v>
      </c>
      <c r="AN54">
        <f t="shared" si="91"/>
        <v>0</v>
      </c>
      <c r="AO54">
        <f t="shared" si="91"/>
        <v>0</v>
      </c>
      <c r="AP54">
        <f t="shared" si="91"/>
        <v>0</v>
      </c>
      <c r="AQ54">
        <f t="shared" si="91"/>
        <v>0</v>
      </c>
      <c r="AR54">
        <f t="shared" si="91"/>
        <v>0</v>
      </c>
      <c r="AS54">
        <f t="shared" si="91"/>
        <v>0</v>
      </c>
      <c r="AT54">
        <f t="shared" si="91"/>
        <v>1</v>
      </c>
      <c r="AU54">
        <f t="shared" si="91"/>
        <v>0</v>
      </c>
      <c r="AV54">
        <f t="shared" si="91"/>
        <v>0</v>
      </c>
      <c r="AW54">
        <f t="shared" si="91"/>
        <v>2</v>
      </c>
      <c r="AX54">
        <f t="shared" si="91"/>
        <v>0</v>
      </c>
      <c r="AY54">
        <f t="shared" si="91"/>
        <v>4</v>
      </c>
      <c r="AZ54">
        <f t="shared" si="91"/>
        <v>6</v>
      </c>
      <c r="BA54">
        <f t="shared" si="91"/>
        <v>4</v>
      </c>
      <c r="BB54">
        <f t="shared" si="91"/>
        <v>7</v>
      </c>
      <c r="BC54">
        <f t="shared" si="91"/>
        <v>14</v>
      </c>
      <c r="BD54">
        <f t="shared" si="91"/>
        <v>13</v>
      </c>
      <c r="BE54">
        <f t="shared" si="91"/>
        <v>11</v>
      </c>
      <c r="BF54">
        <f t="shared" si="91"/>
        <v>0</v>
      </c>
      <c r="BG54">
        <f t="shared" si="91"/>
        <v>54</v>
      </c>
      <c r="BH54">
        <f t="shared" si="91"/>
        <v>34</v>
      </c>
      <c r="BI54">
        <f t="shared" si="91"/>
        <v>52</v>
      </c>
      <c r="BJ54">
        <f t="shared" si="91"/>
        <v>38</v>
      </c>
      <c r="BK54">
        <f t="shared" si="91"/>
        <v>34</v>
      </c>
      <c r="BL54">
        <f t="shared" si="91"/>
        <v>128</v>
      </c>
      <c r="BM54">
        <f t="shared" si="91"/>
        <v>152</v>
      </c>
      <c r="BN54">
        <f t="shared" si="91"/>
        <v>155</v>
      </c>
      <c r="BO54">
        <f t="shared" si="91"/>
        <v>218</v>
      </c>
      <c r="BP54">
        <f t="shared" ref="BP54:EA54" si="92">BP5-BO5</f>
        <v>243</v>
      </c>
      <c r="BQ54">
        <f t="shared" si="92"/>
        <v>17</v>
      </c>
      <c r="BR54">
        <f t="shared" si="92"/>
        <v>93</v>
      </c>
      <c r="BS54">
        <f t="shared" si="92"/>
        <v>46</v>
      </c>
      <c r="BT54">
        <f t="shared" si="92"/>
        <v>27</v>
      </c>
      <c r="BU54">
        <f t="shared" si="92"/>
        <v>27</v>
      </c>
      <c r="BV54">
        <f t="shared" si="92"/>
        <v>82</v>
      </c>
      <c r="BW54">
        <f t="shared" si="92"/>
        <v>43</v>
      </c>
      <c r="BX54">
        <f t="shared" si="92"/>
        <v>80</v>
      </c>
      <c r="BY54">
        <f t="shared" si="92"/>
        <v>70</v>
      </c>
      <c r="BZ54">
        <f t="shared" si="92"/>
        <v>31</v>
      </c>
      <c r="CA54">
        <f t="shared" si="92"/>
        <v>63</v>
      </c>
      <c r="CB54">
        <f t="shared" si="92"/>
        <v>96</v>
      </c>
      <c r="CC54">
        <f t="shared" si="92"/>
        <v>89</v>
      </c>
      <c r="CD54">
        <f t="shared" si="92"/>
        <v>69</v>
      </c>
      <c r="CE54">
        <f t="shared" si="92"/>
        <v>25</v>
      </c>
      <c r="CF54">
        <f t="shared" si="92"/>
        <v>145</v>
      </c>
      <c r="CG54">
        <f t="shared" si="92"/>
        <v>99</v>
      </c>
      <c r="CH54">
        <f t="shared" si="92"/>
        <v>143</v>
      </c>
      <c r="CI54">
        <f t="shared" si="92"/>
        <v>91</v>
      </c>
      <c r="CJ54">
        <f t="shared" si="92"/>
        <v>99</v>
      </c>
      <c r="CK54">
        <f t="shared" si="92"/>
        <v>178</v>
      </c>
      <c r="CL54">
        <f t="shared" si="92"/>
        <v>251</v>
      </c>
      <c r="CM54">
        <f t="shared" si="92"/>
        <v>124</v>
      </c>
      <c r="CN54">
        <f t="shared" si="92"/>
        <v>142</v>
      </c>
      <c r="CO54">
        <f t="shared" si="92"/>
        <v>165</v>
      </c>
      <c r="CP54">
        <f t="shared" si="92"/>
        <v>170</v>
      </c>
      <c r="CQ54">
        <f t="shared" si="92"/>
        <v>318</v>
      </c>
      <c r="CR54">
        <f t="shared" si="92"/>
        <v>267</v>
      </c>
      <c r="CS54">
        <f t="shared" si="92"/>
        <v>141</v>
      </c>
      <c r="CT54">
        <f t="shared" si="92"/>
        <v>185</v>
      </c>
      <c r="CU54">
        <f t="shared" si="92"/>
        <v>247</v>
      </c>
      <c r="CV54">
        <f t="shared" si="92"/>
        <v>203</v>
      </c>
      <c r="CW54">
        <f t="shared" si="92"/>
        <v>354</v>
      </c>
      <c r="CX54">
        <f t="shared" si="92"/>
        <v>297</v>
      </c>
      <c r="CY54">
        <f t="shared" si="92"/>
        <v>304</v>
      </c>
      <c r="CZ54">
        <f t="shared" si="92"/>
        <v>385</v>
      </c>
      <c r="DA54">
        <f t="shared" si="92"/>
        <v>447</v>
      </c>
      <c r="DB54">
        <f t="shared" si="92"/>
        <v>437</v>
      </c>
      <c r="DC54">
        <f t="shared" si="92"/>
        <v>352</v>
      </c>
      <c r="DD54">
        <f t="shared" si="92"/>
        <v>236</v>
      </c>
      <c r="DE54">
        <f t="shared" si="92"/>
        <v>424</v>
      </c>
      <c r="DF54">
        <f t="shared" si="92"/>
        <v>663</v>
      </c>
      <c r="DG54">
        <f t="shared" si="92"/>
        <v>525</v>
      </c>
      <c r="DH54">
        <f t="shared" si="92"/>
        <v>595</v>
      </c>
      <c r="DI54">
        <f t="shared" si="92"/>
        <v>637</v>
      </c>
      <c r="DJ54">
        <f t="shared" si="92"/>
        <v>698</v>
      </c>
      <c r="DK54">
        <f t="shared" si="92"/>
        <v>724</v>
      </c>
      <c r="DL54">
        <f t="shared" si="92"/>
        <v>665</v>
      </c>
      <c r="DM54">
        <f t="shared" si="92"/>
        <v>785</v>
      </c>
      <c r="DN54">
        <f t="shared" si="92"/>
        <v>831</v>
      </c>
      <c r="DO54">
        <f t="shared" si="92"/>
        <v>1160</v>
      </c>
      <c r="DP54">
        <f t="shared" si="92"/>
        <v>918</v>
      </c>
      <c r="DQ54">
        <f t="shared" si="92"/>
        <v>767</v>
      </c>
      <c r="DR54">
        <f t="shared" si="92"/>
        <v>803</v>
      </c>
      <c r="DS54">
        <f t="shared" si="92"/>
        <v>1134</v>
      </c>
      <c r="DT54">
        <f t="shared" si="92"/>
        <v>988</v>
      </c>
      <c r="DU54">
        <f t="shared" si="92"/>
        <v>1218</v>
      </c>
      <c r="DV54">
        <f t="shared" si="92"/>
        <v>1240</v>
      </c>
      <c r="DW54">
        <f t="shared" si="92"/>
        <v>1032</v>
      </c>
      <c r="DX54">
        <f t="shared" si="92"/>
        <v>649</v>
      </c>
      <c r="DY54">
        <f t="shared" si="92"/>
        <v>1673</v>
      </c>
      <c r="DZ54">
        <f t="shared" si="92"/>
        <v>1466</v>
      </c>
      <c r="EA54">
        <f t="shared" si="92"/>
        <v>1837</v>
      </c>
      <c r="EB54">
        <f t="shared" ref="EB54:GM54" si="93">EB5-EA5</f>
        <v>1727</v>
      </c>
      <c r="EC54">
        <f t="shared" si="93"/>
        <v>1716</v>
      </c>
      <c r="ED54">
        <f t="shared" si="93"/>
        <v>1674</v>
      </c>
      <c r="EE54">
        <f t="shared" si="93"/>
        <v>1455</v>
      </c>
      <c r="EF54">
        <f t="shared" si="93"/>
        <v>1713</v>
      </c>
      <c r="EG54">
        <f t="shared" si="93"/>
        <v>3267</v>
      </c>
      <c r="EH54">
        <f t="shared" si="93"/>
        <v>2642</v>
      </c>
      <c r="EI54">
        <f t="shared" si="93"/>
        <v>2539</v>
      </c>
      <c r="EJ54">
        <f t="shared" si="93"/>
        <v>2312</v>
      </c>
      <c r="EK54">
        <f t="shared" si="93"/>
        <v>2594</v>
      </c>
      <c r="EL54">
        <f t="shared" si="93"/>
        <v>2112</v>
      </c>
      <c r="EM54">
        <f t="shared" si="93"/>
        <v>2430</v>
      </c>
      <c r="EN54">
        <f t="shared" si="93"/>
        <v>3147</v>
      </c>
      <c r="EO54">
        <f t="shared" si="93"/>
        <v>3359</v>
      </c>
      <c r="EP54">
        <f t="shared" si="93"/>
        <v>3809</v>
      </c>
      <c r="EQ54">
        <f t="shared" si="93"/>
        <v>4302</v>
      </c>
      <c r="ER54">
        <f t="shared" si="93"/>
        <v>3495</v>
      </c>
      <c r="ES54">
        <f t="shared" si="93"/>
        <v>2801</v>
      </c>
      <c r="ET54">
        <f t="shared" si="93"/>
        <v>4078</v>
      </c>
      <c r="EU54">
        <f t="shared" si="93"/>
        <v>3478</v>
      </c>
      <c r="EV54">
        <f t="shared" si="93"/>
        <v>3825</v>
      </c>
      <c r="EW54">
        <f t="shared" si="93"/>
        <v>4966</v>
      </c>
      <c r="EX54">
        <f t="shared" si="93"/>
        <v>4621</v>
      </c>
      <c r="EY54">
        <f t="shared" si="93"/>
        <v>4288</v>
      </c>
      <c r="EZ54">
        <f t="shared" si="93"/>
        <v>4518</v>
      </c>
      <c r="FA54">
        <f t="shared" si="93"/>
        <v>5688</v>
      </c>
      <c r="FB54">
        <f t="shared" si="93"/>
        <v>6579</v>
      </c>
      <c r="FC54">
        <f t="shared" si="93"/>
        <v>6215</v>
      </c>
      <c r="FD54">
        <f t="shared" si="93"/>
        <v>7210</v>
      </c>
      <c r="FE54">
        <f t="shared" si="93"/>
        <v>6334</v>
      </c>
      <c r="FF54">
        <f t="shared" si="93"/>
        <v>6130</v>
      </c>
      <c r="FG54">
        <f t="shared" si="93"/>
        <v>6945</v>
      </c>
      <c r="FH54">
        <f t="shared" si="93"/>
        <v>8124</v>
      </c>
      <c r="FI54">
        <f t="shared" si="93"/>
        <v>8728</v>
      </c>
      <c r="FJ54">
        <f t="shared" si="93"/>
        <v>9063</v>
      </c>
      <c r="FK54">
        <f t="shared" si="93"/>
        <v>10853</v>
      </c>
      <c r="FL54">
        <f t="shared" si="93"/>
        <v>8773</v>
      </c>
      <c r="FM54">
        <f t="shared" si="93"/>
        <v>8971</v>
      </c>
      <c r="FN54">
        <f t="shared" si="93"/>
        <v>10134</v>
      </c>
      <c r="FO54">
        <f t="shared" si="93"/>
        <v>8810</v>
      </c>
      <c r="FP54">
        <f t="shared" si="93"/>
        <v>13674</v>
      </c>
      <c r="FQ54">
        <f t="shared" si="93"/>
        <v>12348</v>
      </c>
      <c r="FR54">
        <f t="shared" si="93"/>
        <v>13497</v>
      </c>
      <c r="FS54">
        <f t="shared" si="93"/>
        <v>12058</v>
      </c>
      <c r="FT54">
        <f t="shared" si="93"/>
        <v>11554</v>
      </c>
      <c r="FU54">
        <f t="shared" si="93"/>
        <v>10496</v>
      </c>
      <c r="FV54">
        <f t="shared" si="93"/>
        <v>12757</v>
      </c>
      <c r="FW54">
        <f t="shared" si="93"/>
        <v>13172</v>
      </c>
      <c r="FX54">
        <f t="shared" si="93"/>
        <v>13373</v>
      </c>
      <c r="FY54">
        <f t="shared" si="93"/>
        <v>13285</v>
      </c>
      <c r="FZ54">
        <f t="shared" si="93"/>
        <v>13449</v>
      </c>
      <c r="GA54">
        <f t="shared" si="93"/>
        <v>9300</v>
      </c>
      <c r="GB54">
        <f t="shared" si="93"/>
        <v>8170</v>
      </c>
      <c r="GC54">
        <f t="shared" si="93"/>
        <v>13150</v>
      </c>
      <c r="GD54">
        <f t="shared" si="93"/>
        <v>13104</v>
      </c>
      <c r="GE54">
        <f t="shared" si="93"/>
        <v>13944</v>
      </c>
      <c r="GF54">
        <f t="shared" si="93"/>
        <v>12204</v>
      </c>
      <c r="GG54">
        <f t="shared" si="93"/>
        <v>11233</v>
      </c>
      <c r="GH54">
        <f t="shared" si="93"/>
        <v>7096</v>
      </c>
      <c r="GI54">
        <f t="shared" si="93"/>
        <v>7232</v>
      </c>
      <c r="GJ54">
        <f t="shared" si="93"/>
        <v>11362</v>
      </c>
      <c r="GK54">
        <f t="shared" si="93"/>
        <v>11046</v>
      </c>
      <c r="GL54">
        <f t="shared" si="93"/>
        <v>11014</v>
      </c>
      <c r="GM54">
        <f t="shared" si="93"/>
        <v>10107</v>
      </c>
      <c r="GN54">
        <f t="shared" ref="GN54:IY54" si="94">GN5-GM5</f>
        <v>8195</v>
      </c>
      <c r="GO54">
        <f t="shared" si="94"/>
        <v>5377</v>
      </c>
      <c r="GP54">
        <f t="shared" si="94"/>
        <v>4456</v>
      </c>
      <c r="GQ54">
        <f t="shared" si="94"/>
        <v>8559</v>
      </c>
      <c r="GR54">
        <f t="shared" si="94"/>
        <v>8307</v>
      </c>
      <c r="GS54">
        <f t="shared" si="94"/>
        <v>7292</v>
      </c>
      <c r="GT54">
        <f t="shared" si="94"/>
        <v>7712</v>
      </c>
      <c r="GU54">
        <f t="shared" si="94"/>
        <v>6671</v>
      </c>
      <c r="GV54">
        <f t="shared" si="94"/>
        <v>3739</v>
      </c>
      <c r="GW54">
        <f t="shared" si="94"/>
        <v>2511</v>
      </c>
      <c r="GX54">
        <f t="shared" si="94"/>
        <v>2810</v>
      </c>
      <c r="GY54">
        <f t="shared" si="94"/>
        <v>3946</v>
      </c>
      <c r="GZ54">
        <f t="shared" si="94"/>
        <v>6275</v>
      </c>
      <c r="HA54">
        <f t="shared" si="94"/>
        <v>4513</v>
      </c>
      <c r="HB54">
        <f t="shared" si="94"/>
        <v>3692</v>
      </c>
      <c r="HC54">
        <f t="shared" si="94"/>
        <v>2541</v>
      </c>
      <c r="HD54">
        <f t="shared" si="94"/>
        <v>2258</v>
      </c>
      <c r="HE54">
        <f t="shared" si="94"/>
        <v>3916</v>
      </c>
      <c r="HF54">
        <f t="shared" si="94"/>
        <v>3880</v>
      </c>
      <c r="HG54">
        <f t="shared" si="94"/>
        <v>3398</v>
      </c>
      <c r="HH54">
        <f t="shared" si="94"/>
        <v>3707</v>
      </c>
      <c r="HI54">
        <f t="shared" si="94"/>
        <v>2728</v>
      </c>
      <c r="HJ54">
        <f t="shared" si="94"/>
        <v>1677</v>
      </c>
      <c r="HK54">
        <f t="shared" si="94"/>
        <v>1567</v>
      </c>
      <c r="HL54">
        <f t="shared" si="94"/>
        <v>2684</v>
      </c>
      <c r="HM54">
        <f t="shared" si="94"/>
        <v>2585</v>
      </c>
      <c r="HN54">
        <f t="shared" si="94"/>
        <v>1846</v>
      </c>
      <c r="HO54">
        <f t="shared" si="94"/>
        <v>2419</v>
      </c>
      <c r="HP54">
        <f t="shared" si="94"/>
        <v>2505</v>
      </c>
      <c r="HQ54">
        <f t="shared" si="94"/>
        <v>1985</v>
      </c>
      <c r="HR54">
        <f t="shared" si="94"/>
        <v>1218</v>
      </c>
      <c r="HS54">
        <f t="shared" si="94"/>
        <v>2336</v>
      </c>
      <c r="HT54">
        <f t="shared" si="94"/>
        <v>2420</v>
      </c>
      <c r="HU54">
        <f t="shared" si="94"/>
        <v>2063</v>
      </c>
      <c r="HV54">
        <f t="shared" si="94"/>
        <v>1806</v>
      </c>
      <c r="HW54">
        <f t="shared" si="94"/>
        <v>1633</v>
      </c>
      <c r="HX54">
        <f t="shared" si="94"/>
        <v>845</v>
      </c>
      <c r="HY54">
        <f t="shared" si="94"/>
        <v>1079</v>
      </c>
      <c r="HZ54">
        <f t="shared" si="94"/>
        <v>1990</v>
      </c>
      <c r="IA54">
        <f t="shared" si="94"/>
        <v>2007</v>
      </c>
      <c r="IB54">
        <f t="shared" si="94"/>
        <v>1960</v>
      </c>
      <c r="IC54">
        <f t="shared" si="94"/>
        <v>1816</v>
      </c>
      <c r="ID54">
        <f t="shared" si="94"/>
        <v>1579</v>
      </c>
      <c r="IE54">
        <f t="shared" si="94"/>
        <v>956</v>
      </c>
      <c r="IF54">
        <f t="shared" si="94"/>
        <v>772</v>
      </c>
      <c r="IG54">
        <f t="shared" si="94"/>
        <v>1923</v>
      </c>
      <c r="IH54">
        <f t="shared" si="94"/>
        <v>2128</v>
      </c>
      <c r="II54">
        <f t="shared" si="94"/>
        <v>2055</v>
      </c>
      <c r="IJ54">
        <f t="shared" si="94"/>
        <v>2029</v>
      </c>
      <c r="IK54">
        <f t="shared" si="94"/>
        <v>1555</v>
      </c>
      <c r="IL54">
        <f t="shared" si="94"/>
        <v>725</v>
      </c>
      <c r="IM54">
        <f t="shared" si="94"/>
        <v>1346</v>
      </c>
      <c r="IN54">
        <f t="shared" si="94"/>
        <v>1906</v>
      </c>
      <c r="IO54">
        <f t="shared" si="94"/>
        <v>1861</v>
      </c>
      <c r="IP54">
        <f t="shared" si="94"/>
        <v>1480</v>
      </c>
      <c r="IQ54">
        <f t="shared" si="94"/>
        <v>969</v>
      </c>
      <c r="IR54">
        <f t="shared" si="94"/>
        <v>1268</v>
      </c>
      <c r="IS54">
        <f t="shared" si="94"/>
        <v>903</v>
      </c>
      <c r="IT54">
        <f t="shared" si="94"/>
        <v>903</v>
      </c>
      <c r="IU54">
        <f t="shared" si="94"/>
        <v>1767</v>
      </c>
      <c r="IV54">
        <f t="shared" si="94"/>
        <v>1745</v>
      </c>
      <c r="IW54">
        <f t="shared" si="94"/>
        <v>1749</v>
      </c>
      <c r="IX54">
        <f t="shared" si="94"/>
        <v>1883</v>
      </c>
      <c r="IY54">
        <f t="shared" si="94"/>
        <v>1573</v>
      </c>
      <c r="IZ54">
        <f t="shared" ref="IZ54:JQ54" si="95">IZ5-IY5</f>
        <v>926</v>
      </c>
      <c r="JA54">
        <f t="shared" si="95"/>
        <v>1027</v>
      </c>
      <c r="JB54">
        <f t="shared" si="95"/>
        <v>1913</v>
      </c>
      <c r="JC54">
        <f t="shared" si="95"/>
        <v>1736</v>
      </c>
      <c r="JD54">
        <f t="shared" si="95"/>
        <v>1461</v>
      </c>
      <c r="JE54">
        <f t="shared" si="95"/>
        <v>2544</v>
      </c>
      <c r="JF54">
        <f t="shared" si="95"/>
        <v>1575</v>
      </c>
      <c r="JG54">
        <f t="shared" si="95"/>
        <v>888</v>
      </c>
      <c r="JH54">
        <f t="shared" si="95"/>
        <v>1178</v>
      </c>
      <c r="JI54">
        <f t="shared" si="95"/>
        <v>1877</v>
      </c>
      <c r="JJ54">
        <f t="shared" si="95"/>
        <v>1770</v>
      </c>
      <c r="JK54">
        <f t="shared" si="95"/>
        <v>2019</v>
      </c>
      <c r="JL54">
        <f t="shared" si="95"/>
        <v>1928</v>
      </c>
      <c r="JM54">
        <f t="shared" si="95"/>
        <v>1662</v>
      </c>
      <c r="JN54">
        <f t="shared" si="95"/>
        <v>1461</v>
      </c>
      <c r="JO54">
        <f t="shared" si="95"/>
        <v>1050</v>
      </c>
      <c r="JP54">
        <f t="shared" si="95"/>
        <v>2055</v>
      </c>
      <c r="JQ54">
        <f t="shared" si="95"/>
        <v>2156</v>
      </c>
      <c r="JR54">
        <f t="shared" ref="JR54:PJ54" si="96">JR5-JQ5</f>
        <v>1897</v>
      </c>
      <c r="JS54">
        <f t="shared" si="96"/>
        <v>1834</v>
      </c>
      <c r="JT54">
        <f t="shared" si="96"/>
        <v>1622</v>
      </c>
      <c r="JU54">
        <f t="shared" si="96"/>
        <v>891</v>
      </c>
      <c r="JV54">
        <f t="shared" si="96"/>
        <v>1092</v>
      </c>
      <c r="JW54">
        <f t="shared" si="96"/>
        <v>1863</v>
      </c>
      <c r="JX54">
        <f t="shared" si="96"/>
        <v>2056</v>
      </c>
      <c r="JY54">
        <f t="shared" si="96"/>
        <v>1912</v>
      </c>
      <c r="JZ54">
        <f t="shared" si="96"/>
        <v>1770</v>
      </c>
      <c r="KA54">
        <f t="shared" si="96"/>
        <v>1371</v>
      </c>
      <c r="KB54">
        <f t="shared" si="96"/>
        <v>772</v>
      </c>
      <c r="KC54">
        <f t="shared" si="96"/>
        <v>1241</v>
      </c>
      <c r="KD54">
        <f t="shared" si="96"/>
        <v>1712</v>
      </c>
      <c r="KE54">
        <f t="shared" si="96"/>
        <v>1866</v>
      </c>
      <c r="KF54">
        <f t="shared" si="96"/>
        <v>1761</v>
      </c>
      <c r="KG54">
        <f t="shared" si="96"/>
        <v>1731</v>
      </c>
      <c r="KH54">
        <f t="shared" si="96"/>
        <v>1372</v>
      </c>
      <c r="KI54">
        <f t="shared" si="96"/>
        <v>1247</v>
      </c>
      <c r="KJ54">
        <f t="shared" si="96"/>
        <v>1729</v>
      </c>
      <c r="KK54">
        <f t="shared" si="96"/>
        <v>2140</v>
      </c>
      <c r="KL54">
        <f t="shared" si="96"/>
        <v>2338</v>
      </c>
      <c r="KM54">
        <f t="shared" si="96"/>
        <v>2213</v>
      </c>
      <c r="KN54">
        <f t="shared" si="96"/>
        <v>2237</v>
      </c>
      <c r="KO54">
        <f t="shared" si="96"/>
        <v>1842</v>
      </c>
      <c r="KP54">
        <f t="shared" si="96"/>
        <v>1245</v>
      </c>
      <c r="KQ54">
        <f t="shared" si="96"/>
        <v>1987</v>
      </c>
      <c r="KR54">
        <f t="shared" si="96"/>
        <v>2888</v>
      </c>
      <c r="KS54">
        <f t="shared" si="96"/>
        <v>2514</v>
      </c>
      <c r="KT54">
        <f t="shared" si="96"/>
        <v>3105</v>
      </c>
      <c r="KU54">
        <f t="shared" si="96"/>
        <v>2646</v>
      </c>
      <c r="KV54">
        <f t="shared" si="96"/>
        <v>2270</v>
      </c>
      <c r="KW54">
        <f t="shared" si="96"/>
        <v>2080</v>
      </c>
      <c r="KX54">
        <f t="shared" si="96"/>
        <v>2493</v>
      </c>
      <c r="KY54">
        <f t="shared" si="96"/>
        <v>3250</v>
      </c>
      <c r="KZ54">
        <f t="shared" si="96"/>
        <v>3069</v>
      </c>
      <c r="LA54">
        <f t="shared" si="96"/>
        <v>3370</v>
      </c>
      <c r="LB54">
        <f t="shared" si="96"/>
        <v>3198</v>
      </c>
      <c r="LC54">
        <f t="shared" si="96"/>
        <v>2563</v>
      </c>
      <c r="LD54">
        <f t="shared" si="96"/>
        <v>2302</v>
      </c>
      <c r="LE54">
        <f t="shared" si="96"/>
        <v>2295</v>
      </c>
      <c r="LF54">
        <f t="shared" si="96"/>
        <v>4173</v>
      </c>
      <c r="LG54">
        <f t="shared" si="96"/>
        <v>4400</v>
      </c>
      <c r="LH54">
        <f t="shared" si="96"/>
        <v>4932</v>
      </c>
      <c r="LI54">
        <f t="shared" si="96"/>
        <v>4645</v>
      </c>
      <c r="LJ54">
        <f t="shared" si="96"/>
        <v>4116</v>
      </c>
      <c r="LK54">
        <f t="shared" si="96"/>
        <v>3313</v>
      </c>
      <c r="LL54">
        <f t="shared" si="96"/>
        <v>4011</v>
      </c>
      <c r="LM54">
        <f t="shared" si="96"/>
        <v>6709</v>
      </c>
      <c r="LN54">
        <f t="shared" si="96"/>
        <v>8166</v>
      </c>
      <c r="LO54">
        <f t="shared" si="96"/>
        <v>8319</v>
      </c>
      <c r="LP54">
        <f t="shared" si="96"/>
        <v>7882</v>
      </c>
      <c r="LQ54">
        <f t="shared" si="96"/>
        <v>7999</v>
      </c>
      <c r="LR54">
        <f t="shared" si="96"/>
        <v>5163</v>
      </c>
      <c r="LS54">
        <f t="shared" si="96"/>
        <v>7552</v>
      </c>
      <c r="LT54">
        <f t="shared" si="96"/>
        <v>10008</v>
      </c>
      <c r="LU54">
        <f t="shared" si="96"/>
        <v>9126</v>
      </c>
      <c r="LV54">
        <f t="shared" si="96"/>
        <v>8725</v>
      </c>
      <c r="LW54">
        <f t="shared" si="96"/>
        <v>10939</v>
      </c>
      <c r="LX54">
        <f t="shared" si="96"/>
        <v>9445</v>
      </c>
      <c r="LY54">
        <f t="shared" si="96"/>
        <v>8789</v>
      </c>
      <c r="LZ54">
        <f t="shared" si="96"/>
        <v>9501</v>
      </c>
      <c r="MA54">
        <f t="shared" si="96"/>
        <v>14046</v>
      </c>
      <c r="MB54">
        <f t="shared" si="96"/>
        <v>14305</v>
      </c>
      <c r="MC54">
        <f t="shared" si="96"/>
        <v>14796</v>
      </c>
      <c r="MD54">
        <f t="shared" si="96"/>
        <v>11552</v>
      </c>
      <c r="ME54">
        <f t="shared" si="96"/>
        <v>9502</v>
      </c>
      <c r="MF54">
        <f t="shared" si="96"/>
        <v>7458</v>
      </c>
      <c r="MG54">
        <f t="shared" si="96"/>
        <v>9580</v>
      </c>
      <c r="MH54">
        <f t="shared" si="96"/>
        <v>17710</v>
      </c>
      <c r="MI54">
        <f t="shared" si="96"/>
        <v>18000</v>
      </c>
      <c r="MJ54">
        <f t="shared" si="96"/>
        <v>16726</v>
      </c>
      <c r="MK54">
        <f t="shared" si="96"/>
        <v>15002</v>
      </c>
      <c r="ML54">
        <f t="shared" si="96"/>
        <v>11859</v>
      </c>
      <c r="MM54">
        <f t="shared" si="96"/>
        <v>12601</v>
      </c>
      <c r="MN54">
        <f t="shared" si="96"/>
        <v>14410</v>
      </c>
      <c r="MO54">
        <f t="shared" si="96"/>
        <v>21832</v>
      </c>
      <c r="MP54">
        <f t="shared" si="96"/>
        <v>20999</v>
      </c>
      <c r="MQ54">
        <f t="shared" si="96"/>
        <v>21980</v>
      </c>
      <c r="MR54">
        <f t="shared" si="96"/>
        <v>21606</v>
      </c>
      <c r="MS54">
        <f t="shared" si="96"/>
        <v>17421</v>
      </c>
      <c r="MT54">
        <f t="shared" si="96"/>
        <v>15046</v>
      </c>
      <c r="MU54">
        <f t="shared" si="96"/>
        <v>13105</v>
      </c>
      <c r="MV54">
        <f t="shared" si="96"/>
        <v>18555</v>
      </c>
      <c r="MW54">
        <f t="shared" si="96"/>
        <v>18503</v>
      </c>
      <c r="MX54">
        <f t="shared" si="96"/>
        <v>14880</v>
      </c>
      <c r="MY54">
        <f t="shared" si="96"/>
        <v>13973</v>
      </c>
      <c r="MZ54">
        <f t="shared" si="96"/>
        <v>12267</v>
      </c>
      <c r="NA54">
        <f t="shared" si="96"/>
        <v>9010</v>
      </c>
      <c r="NB54">
        <f t="shared" si="96"/>
        <v>9780</v>
      </c>
      <c r="NC54">
        <f t="shared" si="96"/>
        <v>12710</v>
      </c>
      <c r="ND54">
        <f t="shared" si="96"/>
        <v>11381</v>
      </c>
      <c r="NE54">
        <f t="shared" si="96"/>
        <v>11761</v>
      </c>
      <c r="NF54">
        <f t="shared" si="96"/>
        <v>12271</v>
      </c>
      <c r="NG54">
        <f t="shared" si="96"/>
        <v>8147</v>
      </c>
      <c r="NH54">
        <f t="shared" si="96"/>
        <v>4551</v>
      </c>
      <c r="NI54">
        <f t="shared" si="96"/>
        <v>6041</v>
      </c>
      <c r="NJ54">
        <f t="shared" si="96"/>
        <v>7070</v>
      </c>
      <c r="NK54">
        <f t="shared" si="96"/>
        <v>7150</v>
      </c>
      <c r="NL54">
        <f t="shared" si="96"/>
        <v>6141</v>
      </c>
      <c r="NM54">
        <f t="shared" si="96"/>
        <v>5297</v>
      </c>
      <c r="NN54">
        <f t="shared" si="96"/>
        <v>4525</v>
      </c>
      <c r="NO54">
        <f t="shared" si="96"/>
        <v>2548</v>
      </c>
      <c r="NP54">
        <f t="shared" si="96"/>
        <v>2649</v>
      </c>
      <c r="NQ54">
        <f t="shared" si="96"/>
        <v>4058</v>
      </c>
      <c r="NR54">
        <f t="shared" si="96"/>
        <v>3751</v>
      </c>
      <c r="NS54">
        <f t="shared" si="96"/>
        <v>3749</v>
      </c>
      <c r="NT54">
        <f t="shared" si="96"/>
        <v>3184</v>
      </c>
      <c r="NU54">
        <f t="shared" si="96"/>
        <v>2435</v>
      </c>
      <c r="NV54">
        <f t="shared" si="96"/>
        <v>1376</v>
      </c>
      <c r="NW54">
        <f t="shared" si="96"/>
        <v>1742</v>
      </c>
      <c r="NX54">
        <f t="shared" si="96"/>
        <v>3159</v>
      </c>
      <c r="NY54">
        <f t="shared" si="96"/>
        <v>2488</v>
      </c>
      <c r="NZ54">
        <f t="shared" si="96"/>
        <v>2781</v>
      </c>
      <c r="OA54">
        <f t="shared" si="96"/>
        <v>2382</v>
      </c>
      <c r="OB54">
        <f t="shared" si="96"/>
        <v>1744</v>
      </c>
      <c r="OC54">
        <f t="shared" si="96"/>
        <v>1102</v>
      </c>
      <c r="OD54">
        <f t="shared" si="96"/>
        <v>1210</v>
      </c>
      <c r="OE54">
        <f t="shared" si="96"/>
        <v>2320</v>
      </c>
      <c r="OF54">
        <f t="shared" si="96"/>
        <v>2327</v>
      </c>
      <c r="OG54">
        <f t="shared" si="96"/>
        <v>1911</v>
      </c>
      <c r="OH54">
        <f t="shared" si="96"/>
        <v>1690</v>
      </c>
      <c r="OI54">
        <f t="shared" si="96"/>
        <v>1429</v>
      </c>
      <c r="OJ54">
        <f t="shared" si="96"/>
        <v>792</v>
      </c>
      <c r="OK54">
        <f t="shared" si="96"/>
        <v>998</v>
      </c>
      <c r="OL54">
        <f t="shared" si="96"/>
        <v>1862</v>
      </c>
      <c r="OM54">
        <f t="shared" si="96"/>
        <v>1676</v>
      </c>
      <c r="ON54">
        <f t="shared" si="96"/>
        <v>1654</v>
      </c>
      <c r="OO54">
        <f t="shared" si="96"/>
        <v>1447</v>
      </c>
      <c r="OP54">
        <f t="shared" si="96"/>
        <v>1168</v>
      </c>
      <c r="OQ54">
        <f t="shared" si="96"/>
        <v>566</v>
      </c>
      <c r="OR54">
        <f t="shared" si="96"/>
        <v>856</v>
      </c>
      <c r="OS54">
        <f t="shared" si="96"/>
        <v>1447</v>
      </c>
      <c r="OT54">
        <f t="shared" si="96"/>
        <v>1404</v>
      </c>
      <c r="OU54">
        <f t="shared" si="96"/>
        <v>1313</v>
      </c>
      <c r="OV54">
        <f t="shared" si="96"/>
        <v>1227</v>
      </c>
      <c r="OW54">
        <f t="shared" si="96"/>
        <v>862</v>
      </c>
      <c r="OX54">
        <f t="shared" si="96"/>
        <v>638</v>
      </c>
      <c r="OY54">
        <f t="shared" si="96"/>
        <v>991</v>
      </c>
      <c r="OZ54">
        <f t="shared" si="96"/>
        <v>1477</v>
      </c>
      <c r="PA54">
        <f t="shared" si="96"/>
        <v>1474</v>
      </c>
      <c r="PB54">
        <f t="shared" si="96"/>
        <v>1225</v>
      </c>
      <c r="PC54">
        <f t="shared" si="96"/>
        <v>1541</v>
      </c>
      <c r="PD54">
        <f t="shared" si="96"/>
        <v>1006</v>
      </c>
      <c r="PE54">
        <f t="shared" si="96"/>
        <v>613</v>
      </c>
      <c r="PF54">
        <f t="shared" si="96"/>
        <v>933</v>
      </c>
      <c r="PG54">
        <f t="shared" si="96"/>
        <v>1531</v>
      </c>
      <c r="PH54">
        <f t="shared" si="96"/>
        <v>1464</v>
      </c>
      <c r="PI54">
        <f t="shared" si="96"/>
        <v>1462</v>
      </c>
      <c r="PJ54">
        <f t="shared" si="96"/>
        <v>1378</v>
      </c>
    </row>
    <row r="55" spans="1:426" x14ac:dyDescent="0.35">
      <c r="A55" t="s">
        <v>54</v>
      </c>
      <c r="B55" t="str">
        <f>"(204)"</f>
        <v>(204)</v>
      </c>
      <c r="D55">
        <f t="shared" ref="D55:BO55" si="97">D6-C6</f>
        <v>0</v>
      </c>
      <c r="E55">
        <f t="shared" si="97"/>
        <v>0</v>
      </c>
      <c r="F55">
        <f t="shared" si="97"/>
        <v>0</v>
      </c>
      <c r="G55">
        <f t="shared" si="97"/>
        <v>0</v>
      </c>
      <c r="H55">
        <f t="shared" si="97"/>
        <v>0</v>
      </c>
      <c r="I55">
        <f t="shared" si="97"/>
        <v>0</v>
      </c>
      <c r="J55">
        <f t="shared" si="97"/>
        <v>0</v>
      </c>
      <c r="K55">
        <f t="shared" si="97"/>
        <v>0</v>
      </c>
      <c r="L55">
        <f t="shared" si="97"/>
        <v>0</v>
      </c>
      <c r="M55">
        <f t="shared" si="97"/>
        <v>1</v>
      </c>
      <c r="N55">
        <f t="shared" si="97"/>
        <v>0</v>
      </c>
      <c r="O55">
        <f t="shared" si="97"/>
        <v>0</v>
      </c>
      <c r="P55">
        <f t="shared" si="97"/>
        <v>0</v>
      </c>
      <c r="Q55">
        <f t="shared" si="97"/>
        <v>0</v>
      </c>
      <c r="R55">
        <f t="shared" si="97"/>
        <v>0</v>
      </c>
      <c r="S55">
        <f t="shared" si="97"/>
        <v>0</v>
      </c>
      <c r="T55">
        <f t="shared" si="97"/>
        <v>0</v>
      </c>
      <c r="U55">
        <f t="shared" si="97"/>
        <v>1</v>
      </c>
      <c r="V55">
        <f t="shared" si="97"/>
        <v>0</v>
      </c>
      <c r="W55">
        <f t="shared" si="97"/>
        <v>0</v>
      </c>
      <c r="X55">
        <f t="shared" si="97"/>
        <v>0</v>
      </c>
      <c r="Y55">
        <f t="shared" si="97"/>
        <v>0</v>
      </c>
      <c r="Z55">
        <f t="shared" si="97"/>
        <v>0</v>
      </c>
      <c r="AA55">
        <f t="shared" si="97"/>
        <v>0</v>
      </c>
      <c r="AB55">
        <f t="shared" si="97"/>
        <v>0</v>
      </c>
      <c r="AC55">
        <f t="shared" si="97"/>
        <v>0</v>
      </c>
      <c r="AD55">
        <f t="shared" si="97"/>
        <v>0</v>
      </c>
      <c r="AE55">
        <f t="shared" si="97"/>
        <v>0</v>
      </c>
      <c r="AF55">
        <f t="shared" si="97"/>
        <v>0</v>
      </c>
      <c r="AG55">
        <f t="shared" si="97"/>
        <v>0</v>
      </c>
      <c r="AH55">
        <f t="shared" si="97"/>
        <v>0</v>
      </c>
      <c r="AI55">
        <f t="shared" si="97"/>
        <v>0</v>
      </c>
      <c r="AJ55">
        <f t="shared" si="97"/>
        <v>0</v>
      </c>
      <c r="AK55">
        <f t="shared" si="97"/>
        <v>4</v>
      </c>
      <c r="AL55">
        <f t="shared" si="97"/>
        <v>7</v>
      </c>
      <c r="AM55">
        <f t="shared" si="97"/>
        <v>2</v>
      </c>
      <c r="AN55">
        <f t="shared" si="97"/>
        <v>17</v>
      </c>
      <c r="AO55">
        <f t="shared" si="97"/>
        <v>13</v>
      </c>
      <c r="AP55">
        <f t="shared" si="97"/>
        <v>39</v>
      </c>
      <c r="AQ55">
        <f t="shared" si="97"/>
        <v>36</v>
      </c>
      <c r="AR55">
        <f t="shared" si="97"/>
        <v>45</v>
      </c>
      <c r="AS55">
        <f t="shared" si="97"/>
        <v>57</v>
      </c>
      <c r="AT55">
        <f t="shared" si="97"/>
        <v>37</v>
      </c>
      <c r="AU55">
        <f t="shared" si="97"/>
        <v>141</v>
      </c>
      <c r="AV55">
        <f t="shared" si="97"/>
        <v>100</v>
      </c>
      <c r="AW55">
        <f t="shared" si="97"/>
        <v>173</v>
      </c>
      <c r="AX55">
        <f t="shared" si="97"/>
        <v>400</v>
      </c>
      <c r="AY55">
        <f t="shared" si="97"/>
        <v>622</v>
      </c>
      <c r="AZ55">
        <f t="shared" si="97"/>
        <v>582</v>
      </c>
      <c r="BA55">
        <f t="shared" si="97"/>
        <v>0</v>
      </c>
      <c r="BB55">
        <f t="shared" si="97"/>
        <v>2955</v>
      </c>
      <c r="BC55">
        <f t="shared" si="97"/>
        <v>1159</v>
      </c>
      <c r="BD55">
        <f t="shared" si="97"/>
        <v>1407</v>
      </c>
      <c r="BE55">
        <f t="shared" si="97"/>
        <v>2144</v>
      </c>
      <c r="BF55">
        <f t="shared" si="97"/>
        <v>1806</v>
      </c>
      <c r="BG55">
        <f t="shared" si="97"/>
        <v>2162</v>
      </c>
      <c r="BH55">
        <f t="shared" si="97"/>
        <v>4053</v>
      </c>
      <c r="BI55">
        <f t="shared" si="97"/>
        <v>2447</v>
      </c>
      <c r="BJ55">
        <f t="shared" si="97"/>
        <v>4964</v>
      </c>
      <c r="BK55">
        <f t="shared" si="97"/>
        <v>3394</v>
      </c>
      <c r="BL55">
        <f t="shared" si="97"/>
        <v>6368</v>
      </c>
      <c r="BM55">
        <f t="shared" si="97"/>
        <v>4749</v>
      </c>
      <c r="BN55">
        <f t="shared" si="97"/>
        <v>9630</v>
      </c>
      <c r="BO55">
        <f t="shared" si="97"/>
        <v>8271</v>
      </c>
      <c r="BP55">
        <f t="shared" ref="BP55:EA55" si="98">BP6-BO6</f>
        <v>7933</v>
      </c>
      <c r="BQ55">
        <f t="shared" si="98"/>
        <v>7516</v>
      </c>
      <c r="BR55">
        <f t="shared" si="98"/>
        <v>6875</v>
      </c>
      <c r="BS55">
        <f t="shared" si="98"/>
        <v>7846</v>
      </c>
      <c r="BT55">
        <f t="shared" si="98"/>
        <v>7967</v>
      </c>
      <c r="BU55">
        <f t="shared" si="98"/>
        <v>8195</v>
      </c>
      <c r="BV55">
        <f t="shared" si="98"/>
        <v>7947</v>
      </c>
      <c r="BW55">
        <f t="shared" si="98"/>
        <v>7134</v>
      </c>
      <c r="BX55">
        <f t="shared" si="98"/>
        <v>6969</v>
      </c>
      <c r="BY55">
        <f t="shared" si="98"/>
        <v>5478</v>
      </c>
      <c r="BZ55">
        <f t="shared" si="98"/>
        <v>5029</v>
      </c>
      <c r="CA55">
        <f t="shared" si="98"/>
        <v>5267</v>
      </c>
      <c r="CB55">
        <f t="shared" si="98"/>
        <v>6278</v>
      </c>
      <c r="CC55">
        <f t="shared" si="98"/>
        <v>5002</v>
      </c>
      <c r="CD55">
        <f t="shared" si="98"/>
        <v>5051</v>
      </c>
      <c r="CE55">
        <f t="shared" si="98"/>
        <v>4754</v>
      </c>
      <c r="CF55">
        <f t="shared" si="98"/>
        <v>3804</v>
      </c>
      <c r="CG55">
        <f t="shared" si="98"/>
        <v>3268</v>
      </c>
      <c r="CH55">
        <f t="shared" si="98"/>
        <v>2442</v>
      </c>
      <c r="CI55">
        <f t="shared" si="98"/>
        <v>5103</v>
      </c>
      <c r="CJ55">
        <f t="shared" si="98"/>
        <v>7304</v>
      </c>
      <c r="CK55">
        <f t="shared" si="98"/>
        <v>5891</v>
      </c>
      <c r="CL55">
        <f t="shared" si="98"/>
        <v>887</v>
      </c>
      <c r="CM55">
        <f t="shared" si="98"/>
        <v>6948</v>
      </c>
      <c r="CN55">
        <f t="shared" si="98"/>
        <v>1536</v>
      </c>
      <c r="CO55">
        <f t="shared" si="98"/>
        <v>3968</v>
      </c>
      <c r="CP55">
        <f t="shared" si="98"/>
        <v>4211</v>
      </c>
      <c r="CQ55">
        <f t="shared" si="98"/>
        <v>4635</v>
      </c>
      <c r="CR55">
        <f t="shared" si="98"/>
        <v>-10034</v>
      </c>
      <c r="CS55">
        <f t="shared" si="98"/>
        <v>2915</v>
      </c>
      <c r="CT55">
        <f t="shared" si="98"/>
        <v>1729</v>
      </c>
      <c r="CU55">
        <f t="shared" si="98"/>
        <v>1831</v>
      </c>
      <c r="CV55">
        <f t="shared" si="98"/>
        <v>1308</v>
      </c>
      <c r="CW55">
        <f t="shared" si="98"/>
        <v>2144</v>
      </c>
      <c r="CX55">
        <f t="shared" si="98"/>
        <v>518</v>
      </c>
      <c r="CY55">
        <f t="shared" si="98"/>
        <v>1781</v>
      </c>
      <c r="CZ55">
        <f t="shared" si="98"/>
        <v>1366</v>
      </c>
      <c r="DA55">
        <f t="shared" si="98"/>
        <v>884</v>
      </c>
      <c r="DB55">
        <f t="shared" si="98"/>
        <v>545</v>
      </c>
      <c r="DC55">
        <f t="shared" si="98"/>
        <v>1318</v>
      </c>
      <c r="DD55">
        <f t="shared" si="98"/>
        <v>996</v>
      </c>
      <c r="DE55">
        <f t="shared" si="98"/>
        <v>1122</v>
      </c>
      <c r="DF55">
        <f t="shared" si="98"/>
        <v>1410</v>
      </c>
      <c r="DG55">
        <f t="shared" si="98"/>
        <v>721</v>
      </c>
      <c r="DH55">
        <f t="shared" si="98"/>
        <v>772</v>
      </c>
      <c r="DI55">
        <f t="shared" si="98"/>
        <v>3086</v>
      </c>
      <c r="DJ55">
        <f t="shared" si="98"/>
        <v>594</v>
      </c>
      <c r="DK55">
        <f t="shared" si="98"/>
        <v>661</v>
      </c>
      <c r="DL55">
        <f t="shared" si="98"/>
        <v>849</v>
      </c>
      <c r="DM55">
        <f t="shared" si="98"/>
        <v>643</v>
      </c>
      <c r="DN55">
        <f t="shared" si="98"/>
        <v>515</v>
      </c>
      <c r="DO55">
        <f t="shared" si="98"/>
        <v>0</v>
      </c>
      <c r="DP55">
        <f t="shared" si="98"/>
        <v>908</v>
      </c>
      <c r="DQ55">
        <f t="shared" si="98"/>
        <v>431</v>
      </c>
      <c r="DR55">
        <f t="shared" si="98"/>
        <v>518</v>
      </c>
      <c r="DS55">
        <f t="shared" si="98"/>
        <v>482</v>
      </c>
      <c r="DT55">
        <f t="shared" si="98"/>
        <v>1787</v>
      </c>
      <c r="DU55">
        <f t="shared" si="98"/>
        <v>466</v>
      </c>
      <c r="DV55">
        <f t="shared" si="98"/>
        <v>482</v>
      </c>
      <c r="DW55">
        <f t="shared" si="98"/>
        <v>-372</v>
      </c>
      <c r="DX55">
        <f t="shared" si="98"/>
        <v>859</v>
      </c>
      <c r="DY55">
        <f t="shared" si="98"/>
        <v>0</v>
      </c>
      <c r="DZ55">
        <f t="shared" si="98"/>
        <v>1647</v>
      </c>
      <c r="EA55">
        <f t="shared" si="98"/>
        <v>658</v>
      </c>
      <c r="EB55">
        <f t="shared" ref="EB55:GM55" si="99">EB6-EA6</f>
        <v>664</v>
      </c>
      <c r="EC55">
        <f t="shared" si="99"/>
        <v>251</v>
      </c>
      <c r="ED55">
        <f t="shared" si="99"/>
        <v>159</v>
      </c>
      <c r="EE55">
        <f t="shared" si="99"/>
        <v>294</v>
      </c>
      <c r="EF55">
        <f t="shared" si="99"/>
        <v>394</v>
      </c>
      <c r="EG55">
        <f t="shared" si="99"/>
        <v>334</v>
      </c>
      <c r="EH55">
        <f t="shared" si="99"/>
        <v>318</v>
      </c>
      <c r="EI55">
        <f t="shared" si="99"/>
        <v>332</v>
      </c>
      <c r="EJ55">
        <f t="shared" si="99"/>
        <v>240</v>
      </c>
      <c r="EK55">
        <f t="shared" si="99"/>
        <v>167</v>
      </c>
      <c r="EL55">
        <f t="shared" si="99"/>
        <v>249</v>
      </c>
      <c r="EM55">
        <f t="shared" si="99"/>
        <v>314</v>
      </c>
      <c r="EN55">
        <f t="shared" si="99"/>
        <v>427</v>
      </c>
      <c r="EO55">
        <f t="shared" si="99"/>
        <v>502</v>
      </c>
      <c r="EP55">
        <f t="shared" si="99"/>
        <v>396</v>
      </c>
      <c r="EQ55">
        <f t="shared" si="99"/>
        <v>323</v>
      </c>
      <c r="ER55">
        <f t="shared" si="99"/>
        <v>181</v>
      </c>
      <c r="ES55">
        <f t="shared" si="99"/>
        <v>219</v>
      </c>
      <c r="ET55">
        <f t="shared" si="99"/>
        <v>355</v>
      </c>
      <c r="EU55">
        <f t="shared" si="99"/>
        <v>585</v>
      </c>
      <c r="EV55">
        <f t="shared" si="99"/>
        <v>307</v>
      </c>
      <c r="EW55">
        <f t="shared" si="99"/>
        <v>363</v>
      </c>
      <c r="EX55">
        <f t="shared" si="99"/>
        <v>334</v>
      </c>
      <c r="EY55">
        <f t="shared" si="99"/>
        <v>232</v>
      </c>
      <c r="EZ55">
        <f t="shared" si="99"/>
        <v>248</v>
      </c>
      <c r="FA55">
        <f t="shared" si="99"/>
        <v>334</v>
      </c>
      <c r="FB55">
        <f t="shared" si="99"/>
        <v>400</v>
      </c>
      <c r="FC55">
        <f t="shared" si="99"/>
        <v>419</v>
      </c>
      <c r="FD55">
        <f t="shared" si="99"/>
        <v>564</v>
      </c>
      <c r="FE55">
        <f t="shared" si="99"/>
        <v>301</v>
      </c>
      <c r="FF55">
        <f t="shared" si="99"/>
        <v>200</v>
      </c>
      <c r="FG55">
        <f t="shared" si="99"/>
        <v>301</v>
      </c>
      <c r="FH55">
        <f t="shared" si="99"/>
        <v>388</v>
      </c>
      <c r="FI55">
        <f t="shared" si="99"/>
        <v>444</v>
      </c>
      <c r="FJ55">
        <f t="shared" si="99"/>
        <v>442</v>
      </c>
      <c r="FK55">
        <f t="shared" si="99"/>
        <v>0</v>
      </c>
      <c r="FL55">
        <f t="shared" si="99"/>
        <v>0</v>
      </c>
      <c r="FM55">
        <f t="shared" si="99"/>
        <v>1244</v>
      </c>
      <c r="FN55">
        <f t="shared" si="99"/>
        <v>341</v>
      </c>
      <c r="FO55">
        <f t="shared" si="99"/>
        <v>383</v>
      </c>
      <c r="FP55">
        <f t="shared" si="99"/>
        <v>543</v>
      </c>
      <c r="FQ55">
        <f t="shared" si="99"/>
        <v>852</v>
      </c>
      <c r="FR55">
        <f t="shared" si="99"/>
        <v>0</v>
      </c>
      <c r="FS55">
        <f t="shared" si="99"/>
        <v>0</v>
      </c>
      <c r="FT55">
        <f t="shared" si="99"/>
        <v>2045</v>
      </c>
      <c r="FU55">
        <f t="shared" si="99"/>
        <v>666</v>
      </c>
      <c r="FV55">
        <f t="shared" si="99"/>
        <v>875</v>
      </c>
      <c r="FW55">
        <f t="shared" si="99"/>
        <v>1361</v>
      </c>
      <c r="FX55">
        <f t="shared" si="99"/>
        <v>1400</v>
      </c>
      <c r="FY55">
        <f t="shared" si="99"/>
        <v>0</v>
      </c>
      <c r="FZ55">
        <f t="shared" si="99"/>
        <v>0</v>
      </c>
      <c r="GA55">
        <f t="shared" si="99"/>
        <v>4581</v>
      </c>
      <c r="GB55">
        <f t="shared" si="99"/>
        <v>1358</v>
      </c>
      <c r="GC55">
        <f t="shared" si="99"/>
        <v>1357</v>
      </c>
      <c r="GD55">
        <f t="shared" si="99"/>
        <v>2615</v>
      </c>
      <c r="GE55">
        <f t="shared" si="99"/>
        <v>2255</v>
      </c>
      <c r="GF55">
        <f t="shared" si="99"/>
        <v>0</v>
      </c>
      <c r="GG55">
        <f t="shared" si="99"/>
        <v>0</v>
      </c>
      <c r="GH55">
        <f t="shared" si="99"/>
        <v>6361</v>
      </c>
      <c r="GI55">
        <f t="shared" si="99"/>
        <v>1828</v>
      </c>
      <c r="GJ55">
        <f t="shared" si="99"/>
        <v>2031</v>
      </c>
      <c r="GK55">
        <f t="shared" si="99"/>
        <v>2789</v>
      </c>
      <c r="GL55">
        <f t="shared" si="99"/>
        <v>3092</v>
      </c>
      <c r="GM55">
        <f t="shared" si="99"/>
        <v>0</v>
      </c>
      <c r="GN55">
        <f t="shared" ref="GN55:IY55" si="100">GN6-GM6</f>
        <v>0</v>
      </c>
      <c r="GO55">
        <f t="shared" si="100"/>
        <v>8532</v>
      </c>
      <c r="GP55">
        <f t="shared" si="100"/>
        <v>5760</v>
      </c>
      <c r="GQ55">
        <f t="shared" si="100"/>
        <v>2953</v>
      </c>
      <c r="GR55">
        <f t="shared" si="100"/>
        <v>4088</v>
      </c>
      <c r="GS55">
        <f t="shared" si="100"/>
        <v>4507</v>
      </c>
      <c r="GT55">
        <f t="shared" si="100"/>
        <v>0</v>
      </c>
      <c r="GU55">
        <f t="shared" si="100"/>
        <v>0</v>
      </c>
      <c r="GV55">
        <f t="shared" si="100"/>
        <v>8618</v>
      </c>
      <c r="GW55">
        <f t="shared" si="100"/>
        <v>3632</v>
      </c>
      <c r="GX55">
        <f t="shared" si="100"/>
        <v>3172</v>
      </c>
      <c r="GY55">
        <f t="shared" si="100"/>
        <v>7550</v>
      </c>
      <c r="GZ55">
        <f t="shared" si="100"/>
        <v>5479</v>
      </c>
      <c r="HA55">
        <f t="shared" si="100"/>
        <v>0</v>
      </c>
      <c r="HB55">
        <f t="shared" si="100"/>
        <v>0</v>
      </c>
      <c r="HC55">
        <f t="shared" si="100"/>
        <v>16269</v>
      </c>
      <c r="HD55">
        <f t="shared" si="100"/>
        <v>5114</v>
      </c>
      <c r="HE55">
        <f t="shared" si="100"/>
        <v>6671</v>
      </c>
      <c r="HF55">
        <f t="shared" si="100"/>
        <v>7039</v>
      </c>
      <c r="HG55">
        <f t="shared" si="100"/>
        <v>8148</v>
      </c>
      <c r="HH55">
        <f t="shared" si="100"/>
        <v>0</v>
      </c>
      <c r="HI55">
        <f t="shared" si="100"/>
        <v>0</v>
      </c>
      <c r="HJ55">
        <f t="shared" si="100"/>
        <v>19382</v>
      </c>
      <c r="HK55">
        <f t="shared" si="100"/>
        <v>7117</v>
      </c>
      <c r="HL55">
        <f t="shared" si="100"/>
        <v>7296</v>
      </c>
      <c r="HM55">
        <f t="shared" si="100"/>
        <v>9658</v>
      </c>
      <c r="HN55">
        <f t="shared" si="100"/>
        <v>9779</v>
      </c>
      <c r="HO55">
        <f t="shared" si="100"/>
        <v>0</v>
      </c>
      <c r="HP55">
        <f t="shared" si="100"/>
        <v>0</v>
      </c>
      <c r="HQ55">
        <f t="shared" si="100"/>
        <v>23572</v>
      </c>
      <c r="HR55">
        <f t="shared" si="100"/>
        <v>8115</v>
      </c>
      <c r="HS55">
        <f t="shared" si="100"/>
        <v>8581</v>
      </c>
      <c r="HT55">
        <f t="shared" si="100"/>
        <v>8959</v>
      </c>
      <c r="HU55">
        <f t="shared" si="100"/>
        <v>10476</v>
      </c>
      <c r="HV55">
        <f t="shared" si="100"/>
        <v>0</v>
      </c>
      <c r="HW55">
        <f t="shared" si="100"/>
        <v>0</v>
      </c>
      <c r="HX55">
        <f t="shared" si="100"/>
        <v>26560</v>
      </c>
      <c r="HY55">
        <f t="shared" si="100"/>
        <v>8964</v>
      </c>
      <c r="HZ55">
        <f t="shared" si="100"/>
        <v>8866</v>
      </c>
      <c r="IA55">
        <f t="shared" si="100"/>
        <v>10764</v>
      </c>
      <c r="IB55">
        <f t="shared" si="100"/>
        <v>12183</v>
      </c>
      <c r="IC55">
        <f t="shared" si="100"/>
        <v>0</v>
      </c>
      <c r="ID55">
        <f t="shared" si="100"/>
        <v>0</v>
      </c>
      <c r="IE55">
        <f t="shared" si="100"/>
        <v>27404</v>
      </c>
      <c r="IF55">
        <f t="shared" si="100"/>
        <v>9437</v>
      </c>
      <c r="IG55">
        <f t="shared" si="100"/>
        <v>11193</v>
      </c>
      <c r="IH55">
        <f t="shared" si="100"/>
        <v>11291</v>
      </c>
      <c r="II55">
        <f t="shared" si="100"/>
        <v>14389</v>
      </c>
      <c r="IJ55">
        <f t="shared" si="100"/>
        <v>0</v>
      </c>
      <c r="IK55">
        <f t="shared" si="100"/>
        <v>0</v>
      </c>
      <c r="IL55">
        <f t="shared" si="100"/>
        <v>31428</v>
      </c>
      <c r="IM55">
        <f t="shared" si="100"/>
        <v>10799</v>
      </c>
      <c r="IN55">
        <f t="shared" si="100"/>
        <v>11289</v>
      </c>
      <c r="IO55">
        <f t="shared" si="100"/>
        <v>10653</v>
      </c>
      <c r="IP55">
        <f t="shared" si="100"/>
        <v>12272</v>
      </c>
      <c r="IQ55">
        <f t="shared" si="100"/>
        <v>0</v>
      </c>
      <c r="IR55">
        <f t="shared" si="100"/>
        <v>0</v>
      </c>
      <c r="IS55">
        <f t="shared" si="100"/>
        <v>31785</v>
      </c>
      <c r="IT55">
        <f t="shared" si="100"/>
        <v>0</v>
      </c>
      <c r="IU55">
        <f t="shared" si="100"/>
        <v>20922</v>
      </c>
      <c r="IV55">
        <f t="shared" si="100"/>
        <v>9419</v>
      </c>
      <c r="IW55">
        <f t="shared" si="100"/>
        <v>11325</v>
      </c>
      <c r="IX55">
        <f t="shared" si="100"/>
        <v>0</v>
      </c>
      <c r="IY55">
        <f t="shared" si="100"/>
        <v>0</v>
      </c>
      <c r="IZ55">
        <f t="shared" ref="IZ55:JQ55" si="101">IZ6-IY6</f>
        <v>23480</v>
      </c>
      <c r="JA55">
        <f t="shared" si="101"/>
        <v>11998</v>
      </c>
      <c r="JB55">
        <f t="shared" si="101"/>
        <v>10491</v>
      </c>
      <c r="JC55">
        <f t="shared" si="101"/>
        <v>12423</v>
      </c>
      <c r="JD55">
        <f t="shared" si="101"/>
        <v>12788</v>
      </c>
      <c r="JE55">
        <f t="shared" si="101"/>
        <v>0</v>
      </c>
      <c r="JF55">
        <f t="shared" si="101"/>
        <v>0</v>
      </c>
      <c r="JG55">
        <f t="shared" si="101"/>
        <v>27856</v>
      </c>
      <c r="JH55">
        <f t="shared" si="101"/>
        <v>7118</v>
      </c>
      <c r="JI55">
        <f t="shared" si="101"/>
        <v>11970</v>
      </c>
      <c r="JJ55">
        <f t="shared" si="101"/>
        <v>13318</v>
      </c>
      <c r="JK55">
        <f t="shared" si="101"/>
        <v>15186</v>
      </c>
      <c r="JL55">
        <f t="shared" si="101"/>
        <v>0</v>
      </c>
      <c r="JM55">
        <f t="shared" si="101"/>
        <v>0</v>
      </c>
      <c r="JN55">
        <f t="shared" si="101"/>
        <v>37889</v>
      </c>
      <c r="JO55">
        <f t="shared" si="101"/>
        <v>13873</v>
      </c>
      <c r="JP55">
        <f t="shared" si="101"/>
        <v>16973</v>
      </c>
      <c r="JQ55">
        <f t="shared" si="101"/>
        <v>20986</v>
      </c>
      <c r="JR55">
        <f t="shared" ref="JR55:PJ55" si="102">JR6-JQ6</f>
        <v>19851</v>
      </c>
      <c r="JS55">
        <f t="shared" si="102"/>
        <v>0</v>
      </c>
      <c r="JT55">
        <f t="shared" si="102"/>
        <v>0</v>
      </c>
      <c r="JU55">
        <f t="shared" si="102"/>
        <v>52188</v>
      </c>
      <c r="JV55">
        <f t="shared" si="102"/>
        <v>18418</v>
      </c>
      <c r="JW55">
        <f t="shared" si="102"/>
        <v>19765</v>
      </c>
      <c r="JX55">
        <f t="shared" si="102"/>
        <v>23580</v>
      </c>
      <c r="JY55">
        <f t="shared" si="102"/>
        <v>25595</v>
      </c>
      <c r="JZ55">
        <f t="shared" si="102"/>
        <v>0</v>
      </c>
      <c r="KA55">
        <f t="shared" si="102"/>
        <v>0</v>
      </c>
      <c r="KB55">
        <f t="shared" si="102"/>
        <v>55019</v>
      </c>
      <c r="KC55">
        <f t="shared" si="102"/>
        <v>18669</v>
      </c>
      <c r="KD55">
        <f t="shared" si="102"/>
        <v>25042</v>
      </c>
      <c r="KE55">
        <f t="shared" si="102"/>
        <v>21908</v>
      </c>
      <c r="KF55">
        <f t="shared" si="102"/>
        <v>22516</v>
      </c>
      <c r="KG55">
        <f t="shared" si="102"/>
        <v>0</v>
      </c>
      <c r="KH55">
        <f t="shared" si="102"/>
        <v>0</v>
      </c>
      <c r="KI55">
        <f t="shared" si="102"/>
        <v>52386</v>
      </c>
      <c r="KJ55">
        <f t="shared" si="102"/>
        <v>0</v>
      </c>
      <c r="KK55">
        <f t="shared" si="102"/>
        <v>36491</v>
      </c>
      <c r="KL55">
        <f t="shared" si="102"/>
        <v>19511</v>
      </c>
      <c r="KM55">
        <f t="shared" si="102"/>
        <v>21371</v>
      </c>
      <c r="KN55">
        <f t="shared" si="102"/>
        <v>0</v>
      </c>
      <c r="KO55">
        <f t="shared" si="102"/>
        <v>0</v>
      </c>
      <c r="KP55">
        <f t="shared" si="102"/>
        <v>38273</v>
      </c>
      <c r="KQ55">
        <f t="shared" si="102"/>
        <v>13159</v>
      </c>
      <c r="KR55">
        <f t="shared" si="102"/>
        <v>15318</v>
      </c>
      <c r="KS55">
        <f t="shared" si="102"/>
        <v>16233</v>
      </c>
      <c r="KT55">
        <f t="shared" si="102"/>
        <v>15156</v>
      </c>
      <c r="KU55">
        <f t="shared" si="102"/>
        <v>0</v>
      </c>
      <c r="KV55">
        <f t="shared" si="102"/>
        <v>0</v>
      </c>
      <c r="KW55">
        <f t="shared" si="102"/>
        <v>25886</v>
      </c>
      <c r="KX55">
        <f t="shared" si="102"/>
        <v>12228</v>
      </c>
      <c r="KY55">
        <f t="shared" si="102"/>
        <v>10222</v>
      </c>
      <c r="KZ55">
        <f t="shared" si="102"/>
        <v>12289</v>
      </c>
      <c r="LA55">
        <f t="shared" si="102"/>
        <v>10853</v>
      </c>
      <c r="LB55">
        <f t="shared" si="102"/>
        <v>0</v>
      </c>
      <c r="LC55">
        <f t="shared" si="102"/>
        <v>0</v>
      </c>
      <c r="LD55">
        <f t="shared" si="102"/>
        <v>19979</v>
      </c>
      <c r="LE55">
        <f t="shared" si="102"/>
        <v>8257</v>
      </c>
      <c r="LF55">
        <f t="shared" si="102"/>
        <v>9331</v>
      </c>
      <c r="LG55">
        <f t="shared" si="102"/>
        <v>10127</v>
      </c>
      <c r="LH55">
        <f t="shared" si="102"/>
        <v>8745</v>
      </c>
      <c r="LI55">
        <f t="shared" si="102"/>
        <v>0</v>
      </c>
      <c r="LJ55">
        <f t="shared" si="102"/>
        <v>0</v>
      </c>
      <c r="LK55">
        <f t="shared" si="102"/>
        <v>17681</v>
      </c>
      <c r="LL55">
        <f t="shared" si="102"/>
        <v>0</v>
      </c>
      <c r="LM55">
        <f t="shared" si="102"/>
        <v>9773</v>
      </c>
      <c r="LN55">
        <f t="shared" si="102"/>
        <v>7955</v>
      </c>
      <c r="LO55">
        <f t="shared" si="102"/>
        <v>10519</v>
      </c>
      <c r="LP55">
        <f t="shared" si="102"/>
        <v>0</v>
      </c>
      <c r="LQ55">
        <f t="shared" si="102"/>
        <v>0</v>
      </c>
      <c r="LR55">
        <f t="shared" si="102"/>
        <v>21309</v>
      </c>
      <c r="LS55">
        <f t="shared" si="102"/>
        <v>10328</v>
      </c>
      <c r="LT55">
        <f t="shared" si="102"/>
        <v>11078</v>
      </c>
      <c r="LU55">
        <f t="shared" si="102"/>
        <v>12131</v>
      </c>
      <c r="LV55">
        <f t="shared" si="102"/>
        <v>11815</v>
      </c>
      <c r="LW55">
        <f t="shared" si="102"/>
        <v>0</v>
      </c>
      <c r="LX55">
        <f t="shared" si="102"/>
        <v>0</v>
      </c>
      <c r="LY55">
        <f t="shared" si="102"/>
        <v>22013</v>
      </c>
      <c r="LZ55">
        <f t="shared" si="102"/>
        <v>10654</v>
      </c>
      <c r="MA55">
        <f t="shared" si="102"/>
        <v>12386</v>
      </c>
      <c r="MB55">
        <f t="shared" si="102"/>
        <v>12662</v>
      </c>
      <c r="MC55">
        <f t="shared" si="102"/>
        <v>0</v>
      </c>
      <c r="MD55">
        <f t="shared" si="102"/>
        <v>0</v>
      </c>
      <c r="ME55">
        <f t="shared" si="102"/>
        <v>0</v>
      </c>
      <c r="MF55">
        <f t="shared" si="102"/>
        <v>24462</v>
      </c>
      <c r="MG55">
        <f t="shared" si="102"/>
        <v>14089</v>
      </c>
      <c r="MH55">
        <f t="shared" si="102"/>
        <v>16716</v>
      </c>
      <c r="MI55">
        <f t="shared" si="102"/>
        <v>18047</v>
      </c>
      <c r="MJ55">
        <f t="shared" si="102"/>
        <v>0</v>
      </c>
      <c r="MK55">
        <f t="shared" si="102"/>
        <v>0</v>
      </c>
      <c r="ML55">
        <f t="shared" si="102"/>
        <v>0</v>
      </c>
      <c r="MM55">
        <f t="shared" si="102"/>
        <v>30579</v>
      </c>
      <c r="MN55">
        <f t="shared" si="102"/>
        <v>23700</v>
      </c>
      <c r="MO55">
        <f t="shared" si="102"/>
        <v>0</v>
      </c>
      <c r="MP55">
        <f t="shared" si="102"/>
        <v>42360</v>
      </c>
      <c r="MQ55">
        <f t="shared" si="102"/>
        <v>25456</v>
      </c>
      <c r="MR55">
        <f t="shared" si="102"/>
        <v>0</v>
      </c>
      <c r="MS55">
        <f t="shared" si="102"/>
        <v>0</v>
      </c>
      <c r="MT55">
        <f t="shared" si="102"/>
        <v>61422</v>
      </c>
      <c r="MU55">
        <f t="shared" si="102"/>
        <v>25438</v>
      </c>
      <c r="MV55">
        <f t="shared" si="102"/>
        <v>38869</v>
      </c>
      <c r="MW55">
        <f t="shared" si="102"/>
        <v>35878</v>
      </c>
      <c r="MX55">
        <f t="shared" si="102"/>
        <v>40197</v>
      </c>
      <c r="MY55">
        <f t="shared" si="102"/>
        <v>0</v>
      </c>
      <c r="MZ55">
        <f t="shared" si="102"/>
        <v>0</v>
      </c>
      <c r="NA55">
        <f t="shared" si="102"/>
        <v>84287</v>
      </c>
      <c r="NB55">
        <f t="shared" si="102"/>
        <v>34291</v>
      </c>
      <c r="NC55">
        <f t="shared" si="102"/>
        <v>41576</v>
      </c>
      <c r="ND55">
        <f t="shared" si="102"/>
        <v>44357</v>
      </c>
      <c r="NE55">
        <f t="shared" si="102"/>
        <v>42885</v>
      </c>
      <c r="NF55">
        <f t="shared" si="102"/>
        <v>0</v>
      </c>
      <c r="NG55">
        <f t="shared" si="102"/>
        <v>0</v>
      </c>
      <c r="NH55">
        <f t="shared" si="102"/>
        <v>93822</v>
      </c>
      <c r="NI55">
        <f t="shared" si="102"/>
        <v>36435</v>
      </c>
      <c r="NJ55">
        <f t="shared" si="102"/>
        <v>40285</v>
      </c>
      <c r="NK55">
        <f t="shared" si="102"/>
        <v>34899</v>
      </c>
      <c r="NL55">
        <f t="shared" si="102"/>
        <v>38118</v>
      </c>
      <c r="NM55">
        <f t="shared" si="102"/>
        <v>0</v>
      </c>
      <c r="NN55">
        <f t="shared" si="102"/>
        <v>0</v>
      </c>
      <c r="NO55">
        <f t="shared" si="102"/>
        <v>79686</v>
      </c>
      <c r="NP55">
        <f t="shared" si="102"/>
        <v>29064</v>
      </c>
      <c r="NQ55">
        <f t="shared" si="102"/>
        <v>31596</v>
      </c>
      <c r="NR55">
        <f t="shared" si="102"/>
        <v>29960</v>
      </c>
      <c r="NS55">
        <f t="shared" si="102"/>
        <v>28565</v>
      </c>
      <c r="NT55">
        <f t="shared" si="102"/>
        <v>0</v>
      </c>
      <c r="NU55">
        <f t="shared" si="102"/>
        <v>0</v>
      </c>
      <c r="NV55">
        <f t="shared" si="102"/>
        <v>47095</v>
      </c>
      <c r="NW55">
        <f t="shared" si="102"/>
        <v>16402</v>
      </c>
      <c r="NX55">
        <f t="shared" si="102"/>
        <v>18114</v>
      </c>
      <c r="NY55">
        <f t="shared" si="102"/>
        <v>17853</v>
      </c>
      <c r="NZ55">
        <f t="shared" si="102"/>
        <v>14581</v>
      </c>
      <c r="OA55">
        <f t="shared" si="102"/>
        <v>0</v>
      </c>
      <c r="OB55">
        <f t="shared" si="102"/>
        <v>0</v>
      </c>
      <c r="OC55">
        <f t="shared" si="102"/>
        <v>30251</v>
      </c>
      <c r="OD55">
        <f t="shared" si="102"/>
        <v>10057</v>
      </c>
      <c r="OE55">
        <f t="shared" si="102"/>
        <v>10829</v>
      </c>
      <c r="OF55">
        <f t="shared" si="102"/>
        <v>14515</v>
      </c>
      <c r="OG55">
        <f t="shared" si="102"/>
        <v>11435</v>
      </c>
      <c r="OH55">
        <f t="shared" si="102"/>
        <v>0</v>
      </c>
      <c r="OI55">
        <f t="shared" si="102"/>
        <v>0</v>
      </c>
      <c r="OJ55">
        <f t="shared" si="102"/>
        <v>20849</v>
      </c>
      <c r="OK55">
        <f t="shared" si="102"/>
        <v>7461</v>
      </c>
      <c r="OL55">
        <f t="shared" si="102"/>
        <v>9212</v>
      </c>
      <c r="OM55">
        <f t="shared" si="102"/>
        <v>9568</v>
      </c>
      <c r="ON55">
        <f t="shared" si="102"/>
        <v>8341</v>
      </c>
      <c r="OO55">
        <f t="shared" si="102"/>
        <v>0</v>
      </c>
      <c r="OP55">
        <f t="shared" si="102"/>
        <v>0</v>
      </c>
      <c r="OQ55">
        <f t="shared" si="102"/>
        <v>15978</v>
      </c>
      <c r="OR55">
        <f t="shared" si="102"/>
        <v>-74347</v>
      </c>
      <c r="OS55">
        <f t="shared" si="102"/>
        <v>6137</v>
      </c>
      <c r="OT55">
        <f t="shared" si="102"/>
        <v>6037</v>
      </c>
      <c r="OU55">
        <f t="shared" si="102"/>
        <v>6654</v>
      </c>
      <c r="OV55">
        <f t="shared" si="102"/>
        <v>0</v>
      </c>
      <c r="OW55">
        <f t="shared" si="102"/>
        <v>0</v>
      </c>
      <c r="OX55">
        <f t="shared" si="102"/>
        <v>11958</v>
      </c>
      <c r="OY55">
        <f t="shared" si="102"/>
        <v>4012</v>
      </c>
      <c r="OZ55">
        <f t="shared" si="102"/>
        <v>7119</v>
      </c>
      <c r="PA55">
        <f t="shared" si="102"/>
        <v>6255</v>
      </c>
      <c r="PB55">
        <f t="shared" si="102"/>
        <v>5348</v>
      </c>
      <c r="PC55">
        <f t="shared" si="102"/>
        <v>0</v>
      </c>
      <c r="PD55">
        <f t="shared" si="102"/>
        <v>0</v>
      </c>
      <c r="PE55">
        <f t="shared" si="102"/>
        <v>11358</v>
      </c>
      <c r="PF55">
        <f t="shared" si="102"/>
        <v>4962</v>
      </c>
      <c r="PG55">
        <f t="shared" si="102"/>
        <v>6092</v>
      </c>
      <c r="PH55">
        <f t="shared" si="102"/>
        <v>6216</v>
      </c>
      <c r="PI55">
        <f t="shared" si="102"/>
        <v>0</v>
      </c>
      <c r="PJ55">
        <f t="shared" si="102"/>
        <v>0</v>
      </c>
    </row>
    <row r="56" spans="1:426" x14ac:dyDescent="0.35">
      <c r="A56" t="s">
        <v>145</v>
      </c>
      <c r="B56" t="str">
        <f>"(190)"</f>
        <v>(190)</v>
      </c>
      <c r="D56">
        <f t="shared" ref="D56:BO56" si="103">D7-C7</f>
        <v>0</v>
      </c>
      <c r="E56">
        <f t="shared" si="103"/>
        <v>2</v>
      </c>
      <c r="F56">
        <f t="shared" si="103"/>
        <v>1</v>
      </c>
      <c r="G56">
        <f t="shared" si="103"/>
        <v>0</v>
      </c>
      <c r="H56">
        <f t="shared" si="103"/>
        <v>0</v>
      </c>
      <c r="I56">
        <f t="shared" si="103"/>
        <v>1</v>
      </c>
      <c r="J56">
        <f t="shared" si="103"/>
        <v>1</v>
      </c>
      <c r="K56">
        <f t="shared" si="103"/>
        <v>0</v>
      </c>
      <c r="L56">
        <f t="shared" si="103"/>
        <v>0</v>
      </c>
      <c r="M56">
        <f t="shared" si="103"/>
        <v>1</v>
      </c>
      <c r="N56">
        <f t="shared" si="103"/>
        <v>0</v>
      </c>
      <c r="O56">
        <f t="shared" si="103"/>
        <v>0</v>
      </c>
      <c r="P56">
        <f t="shared" si="103"/>
        <v>0</v>
      </c>
      <c r="Q56">
        <f t="shared" si="103"/>
        <v>0</v>
      </c>
      <c r="R56">
        <f t="shared" si="103"/>
        <v>0</v>
      </c>
      <c r="S56">
        <f t="shared" si="103"/>
        <v>0</v>
      </c>
      <c r="T56">
        <f t="shared" si="103"/>
        <v>5</v>
      </c>
      <c r="U56">
        <f t="shared" si="103"/>
        <v>0</v>
      </c>
      <c r="V56">
        <f t="shared" si="103"/>
        <v>0</v>
      </c>
      <c r="W56">
        <f t="shared" si="103"/>
        <v>0</v>
      </c>
      <c r="X56">
        <f t="shared" si="103"/>
        <v>0</v>
      </c>
      <c r="Y56">
        <f t="shared" si="103"/>
        <v>0</v>
      </c>
      <c r="Z56">
        <f t="shared" si="103"/>
        <v>0</v>
      </c>
      <c r="AA56">
        <f t="shared" si="103"/>
        <v>1</v>
      </c>
      <c r="AB56">
        <f t="shared" si="103"/>
        <v>0</v>
      </c>
      <c r="AC56">
        <f t="shared" si="103"/>
        <v>0</v>
      </c>
      <c r="AD56">
        <f t="shared" si="103"/>
        <v>0</v>
      </c>
      <c r="AE56">
        <f t="shared" si="103"/>
        <v>0</v>
      </c>
      <c r="AF56">
        <f t="shared" si="103"/>
        <v>0</v>
      </c>
      <c r="AG56">
        <f t="shared" si="103"/>
        <v>0</v>
      </c>
      <c r="AH56">
        <f t="shared" si="103"/>
        <v>0</v>
      </c>
      <c r="AI56">
        <f t="shared" si="103"/>
        <v>0</v>
      </c>
      <c r="AJ56">
        <f t="shared" si="103"/>
        <v>0</v>
      </c>
      <c r="AK56">
        <f t="shared" si="103"/>
        <v>2</v>
      </c>
      <c r="AL56">
        <f t="shared" si="103"/>
        <v>4</v>
      </c>
      <c r="AM56">
        <f t="shared" si="103"/>
        <v>20</v>
      </c>
      <c r="AN56">
        <f t="shared" si="103"/>
        <v>19</v>
      </c>
      <c r="AO56">
        <f t="shared" si="103"/>
        <v>43</v>
      </c>
      <c r="AP56">
        <f t="shared" si="103"/>
        <v>30</v>
      </c>
      <c r="AQ56">
        <f t="shared" si="103"/>
        <v>61</v>
      </c>
      <c r="AR56">
        <f t="shared" si="103"/>
        <v>21</v>
      </c>
      <c r="AS56">
        <f t="shared" si="103"/>
        <v>76</v>
      </c>
      <c r="AT56">
        <f t="shared" si="103"/>
        <v>138</v>
      </c>
      <c r="AU56">
        <f t="shared" si="103"/>
        <v>190</v>
      </c>
      <c r="AV56">
        <f t="shared" si="103"/>
        <v>332</v>
      </c>
      <c r="AW56">
        <f t="shared" si="103"/>
        <v>177</v>
      </c>
      <c r="AX56">
        <f t="shared" si="103"/>
        <v>286</v>
      </c>
      <c r="AY56">
        <f t="shared" si="103"/>
        <v>372</v>
      </c>
      <c r="AZ56">
        <f t="shared" si="103"/>
        <v>510</v>
      </c>
      <c r="BA56">
        <f t="shared" si="103"/>
        <v>0</v>
      </c>
      <c r="BB56">
        <f t="shared" si="103"/>
        <v>1388</v>
      </c>
      <c r="BC56">
        <f t="shared" si="103"/>
        <v>815</v>
      </c>
      <c r="BD56">
        <f t="shared" si="103"/>
        <v>36</v>
      </c>
      <c r="BE56">
        <f t="shared" si="103"/>
        <v>2151</v>
      </c>
      <c r="BF56">
        <f t="shared" si="103"/>
        <v>1032</v>
      </c>
      <c r="BG56">
        <f t="shared" si="103"/>
        <v>1409</v>
      </c>
      <c r="BH56">
        <f t="shared" si="103"/>
        <v>1846</v>
      </c>
      <c r="BI56">
        <f t="shared" si="103"/>
        <v>1788</v>
      </c>
      <c r="BJ56">
        <f t="shared" si="103"/>
        <v>1705</v>
      </c>
      <c r="BK56">
        <f t="shared" si="103"/>
        <v>2295</v>
      </c>
      <c r="BL56">
        <f t="shared" si="103"/>
        <v>3365</v>
      </c>
      <c r="BM56">
        <f t="shared" si="103"/>
        <v>2249</v>
      </c>
      <c r="BN56">
        <f t="shared" si="103"/>
        <v>2962</v>
      </c>
      <c r="BO56">
        <f t="shared" si="103"/>
        <v>3918</v>
      </c>
      <c r="BP56">
        <f t="shared" ref="BP56:EA56" si="104">BP7-BO7</f>
        <v>3795</v>
      </c>
      <c r="BQ56">
        <f t="shared" si="104"/>
        <v>4645</v>
      </c>
      <c r="BR56">
        <f t="shared" si="104"/>
        <v>2603</v>
      </c>
      <c r="BS56">
        <f t="shared" si="104"/>
        <v>4354</v>
      </c>
      <c r="BT56">
        <f t="shared" si="104"/>
        <v>7629</v>
      </c>
      <c r="BU56">
        <f t="shared" si="104"/>
        <v>4844</v>
      </c>
      <c r="BV56">
        <f t="shared" si="104"/>
        <v>2106</v>
      </c>
      <c r="BW56">
        <f t="shared" si="104"/>
        <v>5224</v>
      </c>
      <c r="BX56">
        <f t="shared" si="104"/>
        <v>-17074</v>
      </c>
      <c r="BY56">
        <f t="shared" si="104"/>
        <v>855</v>
      </c>
      <c r="BZ56">
        <f t="shared" si="104"/>
        <v>2654</v>
      </c>
      <c r="CA56">
        <f t="shared" si="104"/>
        <v>-3491</v>
      </c>
      <c r="CB56">
        <f t="shared" si="104"/>
        <v>3855</v>
      </c>
      <c r="CC56">
        <f t="shared" si="104"/>
        <v>3784</v>
      </c>
      <c r="CD56">
        <f t="shared" si="104"/>
        <v>1565</v>
      </c>
      <c r="CE56">
        <f t="shared" si="104"/>
        <v>1445</v>
      </c>
      <c r="CF56">
        <f t="shared" si="104"/>
        <v>50746</v>
      </c>
      <c r="CG56">
        <f t="shared" si="104"/>
        <v>3141</v>
      </c>
      <c r="CH56">
        <f t="shared" si="104"/>
        <v>17448</v>
      </c>
      <c r="CI56">
        <f t="shared" si="104"/>
        <v>3208</v>
      </c>
      <c r="CJ56">
        <f t="shared" si="104"/>
        <v>12578</v>
      </c>
      <c r="CK56">
        <f t="shared" si="104"/>
        <v>1891</v>
      </c>
      <c r="CL56">
        <f t="shared" si="104"/>
        <v>3806</v>
      </c>
      <c r="CM56">
        <f t="shared" si="104"/>
        <v>1092</v>
      </c>
      <c r="CN56">
        <f t="shared" si="104"/>
        <v>2447</v>
      </c>
      <c r="CO56">
        <f t="shared" si="104"/>
        <v>2666</v>
      </c>
      <c r="CP56">
        <f t="shared" si="104"/>
        <v>1800</v>
      </c>
      <c r="CQ56">
        <f t="shared" si="104"/>
        <v>-1710</v>
      </c>
      <c r="CR56">
        <f t="shared" si="104"/>
        <v>2811</v>
      </c>
      <c r="CS56">
        <f t="shared" si="104"/>
        <v>1678</v>
      </c>
      <c r="CT56">
        <f t="shared" si="104"/>
        <v>633</v>
      </c>
      <c r="CU56">
        <f t="shared" si="104"/>
        <v>3686</v>
      </c>
      <c r="CV56">
        <f t="shared" si="104"/>
        <v>3132</v>
      </c>
      <c r="CW56">
        <f t="shared" si="104"/>
        <v>-1455</v>
      </c>
      <c r="CX56">
        <f t="shared" si="104"/>
        <v>1218</v>
      </c>
      <c r="CY56">
        <f t="shared" si="104"/>
        <v>526</v>
      </c>
      <c r="CZ56">
        <f t="shared" si="104"/>
        <v>792</v>
      </c>
      <c r="DA56">
        <f t="shared" si="104"/>
        <v>361</v>
      </c>
      <c r="DB56">
        <f t="shared" si="104"/>
        <v>562</v>
      </c>
      <c r="DC56">
        <f t="shared" si="104"/>
        <v>1117</v>
      </c>
      <c r="DD56">
        <f t="shared" si="104"/>
        <v>4136</v>
      </c>
      <c r="DE56">
        <f t="shared" si="104"/>
        <v>741</v>
      </c>
      <c r="DF56">
        <f t="shared" si="104"/>
        <v>531</v>
      </c>
      <c r="DG56">
        <f t="shared" si="104"/>
        <v>529</v>
      </c>
      <c r="DH56">
        <f t="shared" si="104"/>
        <v>249</v>
      </c>
      <c r="DI56">
        <f t="shared" si="104"/>
        <v>314</v>
      </c>
      <c r="DJ56">
        <f t="shared" si="104"/>
        <v>753</v>
      </c>
      <c r="DK56">
        <f t="shared" si="104"/>
        <v>521</v>
      </c>
      <c r="DL56">
        <f t="shared" si="104"/>
        <v>642</v>
      </c>
      <c r="DM56">
        <f t="shared" si="104"/>
        <v>513</v>
      </c>
      <c r="DN56">
        <f t="shared" si="104"/>
        <v>415</v>
      </c>
      <c r="DO56">
        <f t="shared" si="104"/>
        <v>140</v>
      </c>
      <c r="DP56">
        <f t="shared" si="104"/>
        <v>444</v>
      </c>
      <c r="DQ56">
        <f t="shared" si="104"/>
        <v>501</v>
      </c>
      <c r="DR56">
        <f t="shared" si="104"/>
        <v>482</v>
      </c>
      <c r="DS56">
        <f t="shared" si="104"/>
        <v>267</v>
      </c>
      <c r="DT56">
        <f t="shared" si="104"/>
        <v>756</v>
      </c>
      <c r="DU56">
        <f t="shared" si="104"/>
        <v>546</v>
      </c>
      <c r="DV56">
        <f t="shared" si="104"/>
        <v>-439</v>
      </c>
      <c r="DW56">
        <f t="shared" si="104"/>
        <v>325</v>
      </c>
      <c r="DX56">
        <f t="shared" si="104"/>
        <v>255</v>
      </c>
      <c r="DY56">
        <f t="shared" si="104"/>
        <v>172</v>
      </c>
      <c r="DZ56">
        <f t="shared" si="104"/>
        <v>3343</v>
      </c>
      <c r="EA56">
        <f t="shared" si="104"/>
        <v>594</v>
      </c>
      <c r="EB56">
        <f t="shared" ref="EB56:GM56" si="105">EB7-EA7</f>
        <v>1795</v>
      </c>
      <c r="EC56">
        <f t="shared" si="105"/>
        <v>231</v>
      </c>
      <c r="ED56">
        <f t="shared" si="105"/>
        <v>407</v>
      </c>
      <c r="EE56">
        <f t="shared" si="105"/>
        <v>-647</v>
      </c>
      <c r="EF56">
        <f t="shared" si="105"/>
        <v>-3226</v>
      </c>
      <c r="EG56">
        <f t="shared" si="105"/>
        <v>4360</v>
      </c>
      <c r="EH56">
        <f t="shared" si="105"/>
        <v>581</v>
      </c>
      <c r="EI56">
        <f t="shared" si="105"/>
        <v>572</v>
      </c>
      <c r="EJ56">
        <f t="shared" si="105"/>
        <v>341</v>
      </c>
      <c r="EK56">
        <f t="shared" si="105"/>
        <v>274</v>
      </c>
      <c r="EL56">
        <f t="shared" si="105"/>
        <v>553</v>
      </c>
      <c r="EM56">
        <f t="shared" si="105"/>
        <v>625</v>
      </c>
      <c r="EN56">
        <f t="shared" si="105"/>
        <v>364</v>
      </c>
      <c r="EO56">
        <f t="shared" si="105"/>
        <v>802</v>
      </c>
      <c r="EP56">
        <f t="shared" si="105"/>
        <v>497</v>
      </c>
      <c r="EQ56">
        <f t="shared" si="105"/>
        <v>390</v>
      </c>
      <c r="ER56">
        <f t="shared" si="105"/>
        <v>136</v>
      </c>
      <c r="ES56">
        <f t="shared" si="105"/>
        <v>663</v>
      </c>
      <c r="ET56">
        <f t="shared" si="105"/>
        <v>488</v>
      </c>
      <c r="EU56">
        <f t="shared" si="105"/>
        <v>586</v>
      </c>
      <c r="EV56">
        <f t="shared" si="105"/>
        <v>787</v>
      </c>
      <c r="EW56">
        <f t="shared" si="105"/>
        <v>619</v>
      </c>
      <c r="EX56">
        <f t="shared" si="105"/>
        <v>343</v>
      </c>
      <c r="EY56">
        <f t="shared" si="105"/>
        <v>142</v>
      </c>
      <c r="EZ56">
        <f t="shared" si="105"/>
        <v>698</v>
      </c>
      <c r="FA56">
        <f t="shared" si="105"/>
        <v>268</v>
      </c>
      <c r="FB56">
        <f t="shared" si="105"/>
        <v>255</v>
      </c>
      <c r="FC56">
        <f t="shared" si="105"/>
        <v>1263</v>
      </c>
      <c r="FD56">
        <f t="shared" si="105"/>
        <v>448</v>
      </c>
      <c r="FE56">
        <f t="shared" si="105"/>
        <v>-406</v>
      </c>
      <c r="FF56">
        <f t="shared" si="105"/>
        <v>645</v>
      </c>
      <c r="FG56">
        <f t="shared" si="105"/>
        <v>441</v>
      </c>
      <c r="FH56">
        <f t="shared" si="105"/>
        <v>990</v>
      </c>
      <c r="FI56">
        <f t="shared" si="105"/>
        <v>539</v>
      </c>
      <c r="FJ56">
        <f t="shared" si="105"/>
        <v>539</v>
      </c>
      <c r="FK56">
        <f t="shared" si="105"/>
        <v>358</v>
      </c>
      <c r="FL56">
        <f t="shared" si="105"/>
        <v>11</v>
      </c>
      <c r="FM56">
        <f t="shared" si="105"/>
        <v>1018</v>
      </c>
      <c r="FN56">
        <f t="shared" si="105"/>
        <v>454</v>
      </c>
      <c r="FO56">
        <f t="shared" si="105"/>
        <v>822</v>
      </c>
      <c r="FP56">
        <f t="shared" si="105"/>
        <v>444</v>
      </c>
      <c r="FQ56">
        <f t="shared" si="105"/>
        <v>715</v>
      </c>
      <c r="FR56">
        <f t="shared" si="105"/>
        <v>251</v>
      </c>
      <c r="FS56">
        <f t="shared" si="105"/>
        <v>16</v>
      </c>
      <c r="FT56">
        <f t="shared" si="105"/>
        <v>1423</v>
      </c>
      <c r="FU56">
        <f t="shared" si="105"/>
        <v>62</v>
      </c>
      <c r="FV56">
        <f t="shared" si="105"/>
        <v>727</v>
      </c>
      <c r="FW56">
        <f t="shared" si="105"/>
        <v>569</v>
      </c>
      <c r="FX56">
        <f t="shared" si="105"/>
        <v>829</v>
      </c>
      <c r="FY56">
        <f t="shared" si="105"/>
        <v>163</v>
      </c>
      <c r="FZ56">
        <f t="shared" si="105"/>
        <v>4</v>
      </c>
      <c r="GA56">
        <f t="shared" si="105"/>
        <v>1911</v>
      </c>
      <c r="GB56">
        <f t="shared" si="105"/>
        <v>595</v>
      </c>
      <c r="GC56">
        <f t="shared" si="105"/>
        <v>921</v>
      </c>
      <c r="GD56">
        <f t="shared" si="105"/>
        <v>1236</v>
      </c>
      <c r="GE56">
        <f t="shared" si="105"/>
        <v>1091</v>
      </c>
      <c r="GF56">
        <f t="shared" si="105"/>
        <v>88</v>
      </c>
      <c r="GG56">
        <f t="shared" si="105"/>
        <v>0</v>
      </c>
      <c r="GH56">
        <f t="shared" si="105"/>
        <v>2488</v>
      </c>
      <c r="GI56">
        <f t="shared" si="105"/>
        <v>564</v>
      </c>
      <c r="GJ56">
        <f t="shared" si="105"/>
        <v>1470</v>
      </c>
      <c r="GK56">
        <f t="shared" si="105"/>
        <v>1389</v>
      </c>
      <c r="GL56">
        <f t="shared" si="105"/>
        <v>1308</v>
      </c>
      <c r="GM56">
        <f t="shared" si="105"/>
        <v>63</v>
      </c>
      <c r="GN56">
        <f t="shared" ref="GN56:IY56" si="106">GN7-GM7</f>
        <v>3</v>
      </c>
      <c r="GO56">
        <f t="shared" si="106"/>
        <v>3360</v>
      </c>
      <c r="GP56">
        <f t="shared" si="106"/>
        <v>971</v>
      </c>
      <c r="GQ56">
        <f t="shared" si="106"/>
        <v>1708</v>
      </c>
      <c r="GR56">
        <f t="shared" si="106"/>
        <v>1601</v>
      </c>
      <c r="GS56">
        <f t="shared" si="106"/>
        <v>2387</v>
      </c>
      <c r="GT56">
        <f t="shared" si="106"/>
        <v>70</v>
      </c>
      <c r="GU56">
        <f t="shared" si="106"/>
        <v>35</v>
      </c>
      <c r="GV56">
        <f t="shared" si="106"/>
        <v>4731</v>
      </c>
      <c r="GW56">
        <f t="shared" si="106"/>
        <v>1414</v>
      </c>
      <c r="GX56">
        <f t="shared" si="106"/>
        <v>2598</v>
      </c>
      <c r="GY56">
        <f t="shared" si="106"/>
        <v>2678</v>
      </c>
      <c r="GZ56">
        <f t="shared" si="106"/>
        <v>2923</v>
      </c>
      <c r="HA56">
        <f t="shared" si="106"/>
        <v>3210</v>
      </c>
      <c r="HB56">
        <f t="shared" si="106"/>
        <v>3003</v>
      </c>
      <c r="HC56">
        <f t="shared" si="106"/>
        <v>650</v>
      </c>
      <c r="HD56">
        <f t="shared" si="106"/>
        <v>2119</v>
      </c>
      <c r="HE56">
        <f t="shared" si="106"/>
        <v>3772</v>
      </c>
      <c r="HF56">
        <f t="shared" si="106"/>
        <v>4800</v>
      </c>
      <c r="HG56">
        <f t="shared" si="106"/>
        <v>5009</v>
      </c>
      <c r="HH56">
        <f t="shared" si="106"/>
        <v>3474</v>
      </c>
      <c r="HI56">
        <f t="shared" si="106"/>
        <v>4680</v>
      </c>
      <c r="HJ56">
        <f t="shared" si="106"/>
        <v>1976</v>
      </c>
      <c r="HK56">
        <f t="shared" si="106"/>
        <v>3616</v>
      </c>
      <c r="HL56">
        <f t="shared" si="106"/>
        <v>287</v>
      </c>
      <c r="HM56">
        <f t="shared" si="106"/>
        <v>11203</v>
      </c>
      <c r="HN56">
        <f t="shared" si="106"/>
        <v>7641</v>
      </c>
      <c r="HO56">
        <f t="shared" si="106"/>
        <v>5460</v>
      </c>
      <c r="HP56">
        <f t="shared" si="106"/>
        <v>5366</v>
      </c>
      <c r="HQ56">
        <f t="shared" si="106"/>
        <v>3113</v>
      </c>
      <c r="HR56">
        <f t="shared" si="106"/>
        <v>5104</v>
      </c>
      <c r="HS56">
        <f t="shared" si="106"/>
        <v>7113</v>
      </c>
      <c r="HT56">
        <f t="shared" si="106"/>
        <v>7122</v>
      </c>
      <c r="HU56">
        <f t="shared" si="106"/>
        <v>8834</v>
      </c>
      <c r="HV56">
        <f t="shared" si="106"/>
        <v>8594</v>
      </c>
      <c r="HW56">
        <f t="shared" si="106"/>
        <v>7016</v>
      </c>
      <c r="HX56">
        <f t="shared" si="106"/>
        <v>4266</v>
      </c>
      <c r="HY56">
        <f t="shared" si="106"/>
        <v>6738</v>
      </c>
      <c r="HZ56">
        <f t="shared" si="106"/>
        <v>8619</v>
      </c>
      <c r="IA56">
        <f t="shared" si="106"/>
        <v>9762</v>
      </c>
      <c r="IB56">
        <f t="shared" si="106"/>
        <v>9509</v>
      </c>
      <c r="IC56">
        <f t="shared" si="106"/>
        <v>11337</v>
      </c>
      <c r="ID56">
        <f t="shared" si="106"/>
        <v>6345</v>
      </c>
      <c r="IE56">
        <f t="shared" si="106"/>
        <v>6396</v>
      </c>
      <c r="IF56">
        <f t="shared" si="106"/>
        <v>7826</v>
      </c>
      <c r="IG56">
        <f t="shared" si="106"/>
        <v>10191</v>
      </c>
      <c r="IH56">
        <f t="shared" si="106"/>
        <v>10239</v>
      </c>
      <c r="II56">
        <f t="shared" si="106"/>
        <v>13233</v>
      </c>
      <c r="IJ56">
        <f t="shared" si="106"/>
        <v>13560</v>
      </c>
      <c r="IK56">
        <f t="shared" si="106"/>
        <v>10536</v>
      </c>
      <c r="IL56">
        <f t="shared" si="106"/>
        <v>5539</v>
      </c>
      <c r="IM56">
        <f t="shared" si="106"/>
        <v>10084</v>
      </c>
      <c r="IN56">
        <f t="shared" si="106"/>
        <v>13291</v>
      </c>
      <c r="IO56">
        <f t="shared" si="106"/>
        <v>15850</v>
      </c>
      <c r="IP56">
        <f t="shared" si="106"/>
        <v>16104</v>
      </c>
      <c r="IQ56">
        <f t="shared" si="106"/>
        <v>14220</v>
      </c>
      <c r="IR56">
        <f t="shared" si="106"/>
        <v>10635</v>
      </c>
      <c r="IS56">
        <f t="shared" si="106"/>
        <v>4299</v>
      </c>
      <c r="IT56">
        <f t="shared" si="106"/>
        <v>8005</v>
      </c>
      <c r="IU56">
        <f t="shared" si="106"/>
        <v>14366</v>
      </c>
      <c r="IV56">
        <f t="shared" si="106"/>
        <v>13051</v>
      </c>
      <c r="IW56">
        <f t="shared" si="106"/>
        <v>12436</v>
      </c>
      <c r="IX56">
        <f t="shared" si="106"/>
        <v>16488</v>
      </c>
      <c r="IY56">
        <f t="shared" si="106"/>
        <v>12504</v>
      </c>
      <c r="IZ56">
        <f t="shared" ref="IZ56:JQ56" si="107">IZ7-IY7</f>
        <v>5639</v>
      </c>
      <c r="JA56">
        <f t="shared" si="107"/>
        <v>11310</v>
      </c>
      <c r="JB56">
        <f t="shared" si="107"/>
        <v>18953</v>
      </c>
      <c r="JC56">
        <f t="shared" si="107"/>
        <v>17402</v>
      </c>
      <c r="JD56">
        <f t="shared" si="107"/>
        <v>21088</v>
      </c>
      <c r="JE56">
        <f t="shared" si="107"/>
        <v>26677</v>
      </c>
      <c r="JF56">
        <f t="shared" si="107"/>
        <v>15937</v>
      </c>
      <c r="JG56">
        <f t="shared" si="107"/>
        <v>9212</v>
      </c>
      <c r="JH56">
        <f t="shared" si="107"/>
        <v>13626</v>
      </c>
      <c r="JI56">
        <f t="shared" si="107"/>
        <v>23002</v>
      </c>
      <c r="JJ56">
        <f t="shared" si="107"/>
        <v>29757</v>
      </c>
      <c r="JK56">
        <f t="shared" si="107"/>
        <v>25632</v>
      </c>
      <c r="JL56">
        <f t="shared" si="107"/>
        <v>32104</v>
      </c>
      <c r="JM56">
        <f t="shared" si="107"/>
        <v>29837</v>
      </c>
      <c r="JN56">
        <f t="shared" si="107"/>
        <v>14289</v>
      </c>
      <c r="JO56">
        <f t="shared" si="107"/>
        <v>20376</v>
      </c>
      <c r="JP56">
        <f t="shared" si="107"/>
        <v>27422</v>
      </c>
      <c r="JQ56">
        <f t="shared" si="107"/>
        <v>40813</v>
      </c>
      <c r="JR56">
        <f t="shared" ref="JR56:PJ56" si="108">JR7-JQ7</f>
        <v>42837</v>
      </c>
      <c r="JS56">
        <f t="shared" si="108"/>
        <v>45265</v>
      </c>
      <c r="JT56">
        <f t="shared" si="108"/>
        <v>6616</v>
      </c>
      <c r="JU56">
        <f t="shared" si="108"/>
        <v>73010</v>
      </c>
      <c r="JV56">
        <f t="shared" si="108"/>
        <v>34482</v>
      </c>
      <c r="JW56">
        <f t="shared" si="108"/>
        <v>37550</v>
      </c>
      <c r="JX56">
        <f t="shared" si="108"/>
        <v>46612</v>
      </c>
      <c r="JY56">
        <f t="shared" si="108"/>
        <v>49474</v>
      </c>
      <c r="JZ56">
        <f t="shared" si="108"/>
        <v>35070</v>
      </c>
      <c r="KA56">
        <f t="shared" si="108"/>
        <v>46179</v>
      </c>
      <c r="KB56">
        <f t="shared" si="108"/>
        <v>106091</v>
      </c>
      <c r="KC56">
        <f t="shared" si="108"/>
        <v>72601</v>
      </c>
      <c r="KD56">
        <f t="shared" si="108"/>
        <v>-46076</v>
      </c>
      <c r="KE56">
        <f t="shared" si="108"/>
        <v>57806</v>
      </c>
      <c r="KF56">
        <f t="shared" si="108"/>
        <v>60952</v>
      </c>
      <c r="KG56">
        <f t="shared" si="108"/>
        <v>86655</v>
      </c>
      <c r="KH56">
        <f t="shared" si="108"/>
        <v>38562</v>
      </c>
      <c r="KI56">
        <f t="shared" si="108"/>
        <v>21424</v>
      </c>
      <c r="KJ56">
        <f t="shared" si="108"/>
        <v>22613</v>
      </c>
      <c r="KK56">
        <f t="shared" si="108"/>
        <v>36406</v>
      </c>
      <c r="KL56">
        <f t="shared" si="108"/>
        <v>32628</v>
      </c>
      <c r="KM56">
        <f t="shared" si="108"/>
        <v>24065</v>
      </c>
      <c r="KN56">
        <f t="shared" si="108"/>
        <v>31957</v>
      </c>
      <c r="KO56">
        <f t="shared" si="108"/>
        <v>27192</v>
      </c>
      <c r="KP56">
        <f t="shared" si="108"/>
        <v>10050</v>
      </c>
      <c r="KQ56">
        <f t="shared" si="108"/>
        <v>45602</v>
      </c>
      <c r="KR56">
        <f t="shared" si="108"/>
        <v>28897</v>
      </c>
      <c r="KS56">
        <f t="shared" si="108"/>
        <v>20736</v>
      </c>
      <c r="KT56">
        <f t="shared" si="108"/>
        <v>23264</v>
      </c>
      <c r="KU56">
        <f t="shared" si="108"/>
        <v>17670</v>
      </c>
      <c r="KV56">
        <f t="shared" si="108"/>
        <v>13130</v>
      </c>
      <c r="KW56">
        <f t="shared" si="108"/>
        <v>5062</v>
      </c>
      <c r="KX56">
        <f t="shared" si="108"/>
        <v>9921</v>
      </c>
      <c r="KY56">
        <f t="shared" si="108"/>
        <v>16754</v>
      </c>
      <c r="KZ56">
        <f t="shared" si="108"/>
        <v>13001</v>
      </c>
      <c r="LA56">
        <f t="shared" si="108"/>
        <v>12774</v>
      </c>
      <c r="LB56">
        <f t="shared" si="108"/>
        <v>12477</v>
      </c>
      <c r="LC56">
        <f t="shared" si="108"/>
        <v>9763</v>
      </c>
      <c r="LD56">
        <f t="shared" si="108"/>
        <v>4354</v>
      </c>
      <c r="LE56">
        <f t="shared" si="108"/>
        <v>8364</v>
      </c>
      <c r="LF56">
        <f t="shared" si="108"/>
        <v>14228</v>
      </c>
      <c r="LG56">
        <f t="shared" si="108"/>
        <v>12787</v>
      </c>
      <c r="LH56">
        <f t="shared" si="108"/>
        <v>11511</v>
      </c>
      <c r="LI56">
        <f t="shared" si="108"/>
        <v>12882</v>
      </c>
      <c r="LJ56">
        <f t="shared" si="108"/>
        <v>10949</v>
      </c>
      <c r="LK56">
        <f t="shared" si="108"/>
        <v>3411</v>
      </c>
      <c r="LL56">
        <f t="shared" si="108"/>
        <v>14037</v>
      </c>
      <c r="LM56">
        <f t="shared" si="108"/>
        <v>14675</v>
      </c>
      <c r="LN56">
        <f t="shared" si="108"/>
        <v>13872</v>
      </c>
      <c r="LO56">
        <f t="shared" si="108"/>
        <v>13489</v>
      </c>
      <c r="LP56">
        <f t="shared" si="108"/>
        <v>13947</v>
      </c>
      <c r="LQ56">
        <f t="shared" si="108"/>
        <v>11533</v>
      </c>
      <c r="LR56">
        <f t="shared" si="108"/>
        <v>3192</v>
      </c>
      <c r="LS56">
        <f t="shared" si="108"/>
        <v>11655</v>
      </c>
      <c r="LT56">
        <f t="shared" si="108"/>
        <v>17720</v>
      </c>
      <c r="LU56">
        <f t="shared" si="108"/>
        <v>18398</v>
      </c>
      <c r="LV56">
        <f t="shared" si="108"/>
        <v>16005</v>
      </c>
      <c r="LW56">
        <f t="shared" si="108"/>
        <v>17428</v>
      </c>
      <c r="LX56">
        <f t="shared" si="108"/>
        <v>12799</v>
      </c>
      <c r="LY56">
        <f t="shared" si="108"/>
        <v>5960</v>
      </c>
      <c r="LZ56">
        <f t="shared" si="108"/>
        <v>11861</v>
      </c>
      <c r="MA56">
        <f t="shared" si="108"/>
        <v>15038</v>
      </c>
      <c r="MB56">
        <f t="shared" si="108"/>
        <v>21718</v>
      </c>
      <c r="MC56">
        <f t="shared" si="108"/>
        <v>20262</v>
      </c>
      <c r="MD56">
        <f t="shared" si="108"/>
        <v>3093</v>
      </c>
      <c r="ME56">
        <f t="shared" si="108"/>
        <v>8822</v>
      </c>
      <c r="MF56">
        <f t="shared" si="108"/>
        <v>3106</v>
      </c>
      <c r="MG56">
        <f t="shared" si="108"/>
        <v>11494</v>
      </c>
      <c r="MH56">
        <f t="shared" si="108"/>
        <v>26514</v>
      </c>
      <c r="MI56">
        <f t="shared" si="108"/>
        <v>20042</v>
      </c>
      <c r="MJ56">
        <f t="shared" si="108"/>
        <v>19348</v>
      </c>
      <c r="MK56">
        <f t="shared" si="108"/>
        <v>3466</v>
      </c>
      <c r="ML56">
        <f t="shared" si="108"/>
        <v>12495</v>
      </c>
      <c r="MM56">
        <f t="shared" si="108"/>
        <v>4084</v>
      </c>
      <c r="MN56">
        <f t="shared" si="108"/>
        <v>20825</v>
      </c>
      <c r="MO56">
        <f t="shared" si="108"/>
        <v>25232</v>
      </c>
      <c r="MP56">
        <f t="shared" si="108"/>
        <v>21767</v>
      </c>
      <c r="MQ56">
        <f t="shared" si="108"/>
        <v>19860</v>
      </c>
      <c r="MR56">
        <f t="shared" si="108"/>
        <v>20177</v>
      </c>
      <c r="MS56">
        <f t="shared" si="108"/>
        <v>15944</v>
      </c>
      <c r="MT56">
        <f t="shared" si="108"/>
        <v>3816</v>
      </c>
      <c r="MU56">
        <f t="shared" si="108"/>
        <v>19680</v>
      </c>
      <c r="MV56">
        <f t="shared" si="108"/>
        <v>23932</v>
      </c>
      <c r="MW56">
        <f t="shared" si="108"/>
        <v>21431</v>
      </c>
      <c r="MX56">
        <f t="shared" si="108"/>
        <v>21317</v>
      </c>
      <c r="MY56">
        <f t="shared" si="108"/>
        <v>21409</v>
      </c>
      <c r="MZ56">
        <f t="shared" si="108"/>
        <v>16642</v>
      </c>
      <c r="NA56">
        <f t="shared" si="108"/>
        <v>3798</v>
      </c>
      <c r="NB56">
        <f t="shared" si="108"/>
        <v>23895</v>
      </c>
      <c r="NC56">
        <f t="shared" si="108"/>
        <v>26877</v>
      </c>
      <c r="ND56">
        <f t="shared" si="108"/>
        <v>22710</v>
      </c>
      <c r="NE56">
        <f t="shared" si="108"/>
        <v>23324</v>
      </c>
      <c r="NF56">
        <f t="shared" si="108"/>
        <v>23924</v>
      </c>
      <c r="NG56">
        <f t="shared" si="108"/>
        <v>18436</v>
      </c>
      <c r="NH56">
        <f t="shared" si="108"/>
        <v>4300</v>
      </c>
      <c r="NI56">
        <f t="shared" si="108"/>
        <v>22143</v>
      </c>
      <c r="NJ56">
        <f t="shared" si="108"/>
        <v>26951</v>
      </c>
      <c r="NK56">
        <f t="shared" si="108"/>
        <v>23956</v>
      </c>
      <c r="NL56">
        <f t="shared" si="108"/>
        <v>23235</v>
      </c>
      <c r="NM56">
        <f t="shared" si="108"/>
        <v>24045</v>
      </c>
      <c r="NN56">
        <f t="shared" si="108"/>
        <v>19235</v>
      </c>
      <c r="NO56">
        <f t="shared" si="108"/>
        <v>4388</v>
      </c>
      <c r="NP56">
        <f t="shared" si="108"/>
        <v>23337</v>
      </c>
      <c r="NQ56">
        <f t="shared" si="108"/>
        <v>26406</v>
      </c>
      <c r="NR56">
        <f t="shared" si="108"/>
        <v>20</v>
      </c>
      <c r="NS56">
        <f t="shared" si="108"/>
        <v>45607</v>
      </c>
      <c r="NT56">
        <f t="shared" si="108"/>
        <v>20588</v>
      </c>
      <c r="NU56">
        <f t="shared" si="108"/>
        <v>19715</v>
      </c>
      <c r="NV56">
        <f t="shared" si="108"/>
        <v>4343</v>
      </c>
      <c r="NW56">
        <f t="shared" si="108"/>
        <v>18886</v>
      </c>
      <c r="NX56">
        <f t="shared" si="108"/>
        <v>25678</v>
      </c>
      <c r="NY56">
        <f t="shared" si="108"/>
        <v>21076</v>
      </c>
      <c r="NZ56">
        <f t="shared" si="108"/>
        <v>20709</v>
      </c>
      <c r="OA56">
        <f t="shared" si="108"/>
        <v>21231</v>
      </c>
      <c r="OB56">
        <f t="shared" si="108"/>
        <v>16546</v>
      </c>
      <c r="OC56">
        <f t="shared" si="108"/>
        <v>4406</v>
      </c>
      <c r="OD56">
        <f t="shared" si="108"/>
        <v>19596</v>
      </c>
      <c r="OE56">
        <f t="shared" si="108"/>
        <v>25186</v>
      </c>
      <c r="OF56">
        <f t="shared" si="108"/>
        <v>22518</v>
      </c>
      <c r="OG56">
        <f t="shared" si="108"/>
        <v>24127</v>
      </c>
      <c r="OH56">
        <f t="shared" si="108"/>
        <v>22371</v>
      </c>
      <c r="OI56">
        <f t="shared" si="108"/>
        <v>22046</v>
      </c>
      <c r="OJ56">
        <f t="shared" si="108"/>
        <v>4654</v>
      </c>
      <c r="OK56">
        <f t="shared" si="108"/>
        <v>20180</v>
      </c>
      <c r="OL56">
        <f t="shared" si="108"/>
        <v>31527</v>
      </c>
      <c r="OM56">
        <f t="shared" si="108"/>
        <v>25414</v>
      </c>
      <c r="ON56">
        <f t="shared" si="108"/>
        <v>25216</v>
      </c>
      <c r="OO56">
        <f t="shared" si="108"/>
        <v>23996</v>
      </c>
      <c r="OP56">
        <f t="shared" si="108"/>
        <v>19952</v>
      </c>
      <c r="OQ56">
        <f t="shared" si="108"/>
        <v>4730</v>
      </c>
      <c r="OR56">
        <f t="shared" si="108"/>
        <v>22872</v>
      </c>
      <c r="OS56">
        <f t="shared" si="108"/>
        <v>26903</v>
      </c>
      <c r="OT56">
        <f t="shared" si="108"/>
        <v>25286</v>
      </c>
      <c r="OU56">
        <f t="shared" si="108"/>
        <v>23507</v>
      </c>
      <c r="OV56">
        <f t="shared" si="108"/>
        <v>23306</v>
      </c>
      <c r="OW56">
        <f t="shared" si="108"/>
        <v>21835</v>
      </c>
      <c r="OX56">
        <f t="shared" si="108"/>
        <v>5534</v>
      </c>
      <c r="OY56">
        <f t="shared" si="108"/>
        <v>23143</v>
      </c>
      <c r="OZ56">
        <f t="shared" si="108"/>
        <v>29674</v>
      </c>
      <c r="PA56">
        <f t="shared" si="108"/>
        <v>28129</v>
      </c>
      <c r="PB56">
        <f t="shared" si="108"/>
        <v>25177</v>
      </c>
      <c r="PC56">
        <f t="shared" si="108"/>
        <v>29792</v>
      </c>
      <c r="PD56">
        <f t="shared" si="108"/>
        <v>26347</v>
      </c>
      <c r="PE56">
        <f t="shared" si="108"/>
        <v>6471</v>
      </c>
      <c r="PF56">
        <f t="shared" si="108"/>
        <v>30066</v>
      </c>
      <c r="PG56">
        <f t="shared" si="108"/>
        <v>38501</v>
      </c>
      <c r="PH56">
        <f t="shared" si="108"/>
        <v>35061</v>
      </c>
      <c r="PI56">
        <f t="shared" si="108"/>
        <v>172</v>
      </c>
      <c r="PJ56">
        <f t="shared" si="108"/>
        <v>35038</v>
      </c>
    </row>
    <row r="57" spans="1:426" x14ac:dyDescent="0.35">
      <c r="A57" t="s">
        <v>134</v>
      </c>
      <c r="B57" t="str">
        <f>"(228)"</f>
        <v>(228)</v>
      </c>
      <c r="D57">
        <f t="shared" ref="D57:BO57" si="109">D8-C8</f>
        <v>0</v>
      </c>
      <c r="E57">
        <f t="shared" si="109"/>
        <v>1</v>
      </c>
      <c r="F57">
        <f t="shared" si="109"/>
        <v>0</v>
      </c>
      <c r="G57">
        <f t="shared" si="109"/>
        <v>3</v>
      </c>
      <c r="H57">
        <f t="shared" si="109"/>
        <v>0</v>
      </c>
      <c r="I57">
        <f t="shared" si="109"/>
        <v>0</v>
      </c>
      <c r="J57">
        <f t="shared" si="109"/>
        <v>1</v>
      </c>
      <c r="K57">
        <f t="shared" si="109"/>
        <v>0</v>
      </c>
      <c r="L57">
        <f t="shared" si="109"/>
        <v>2</v>
      </c>
      <c r="M57">
        <f t="shared" si="109"/>
        <v>0</v>
      </c>
      <c r="N57">
        <f t="shared" si="109"/>
        <v>0</v>
      </c>
      <c r="O57">
        <f t="shared" si="109"/>
        <v>3</v>
      </c>
      <c r="P57">
        <f t="shared" si="109"/>
        <v>0</v>
      </c>
      <c r="Q57">
        <f t="shared" si="109"/>
        <v>0</v>
      </c>
      <c r="R57">
        <f t="shared" si="109"/>
        <v>1</v>
      </c>
      <c r="S57">
        <f t="shared" si="109"/>
        <v>0</v>
      </c>
      <c r="T57">
        <f t="shared" si="109"/>
        <v>0</v>
      </c>
      <c r="U57">
        <f t="shared" si="109"/>
        <v>0</v>
      </c>
      <c r="V57">
        <f t="shared" si="109"/>
        <v>0</v>
      </c>
      <c r="W57">
        <f t="shared" si="109"/>
        <v>1</v>
      </c>
      <c r="X57">
        <f t="shared" si="109"/>
        <v>0</v>
      </c>
      <c r="Y57">
        <f t="shared" si="109"/>
        <v>1</v>
      </c>
      <c r="Z57">
        <f t="shared" si="109"/>
        <v>0</v>
      </c>
      <c r="AA57">
        <f t="shared" si="109"/>
        <v>0</v>
      </c>
      <c r="AB57">
        <f t="shared" si="109"/>
        <v>0</v>
      </c>
      <c r="AC57">
        <f t="shared" si="109"/>
        <v>0</v>
      </c>
      <c r="AD57">
        <f t="shared" si="109"/>
        <v>0</v>
      </c>
      <c r="AE57">
        <f t="shared" si="109"/>
        <v>0</v>
      </c>
      <c r="AF57">
        <f t="shared" si="109"/>
        <v>0</v>
      </c>
      <c r="AG57">
        <f t="shared" si="109"/>
        <v>2</v>
      </c>
      <c r="AH57">
        <f t="shared" si="109"/>
        <v>0</v>
      </c>
      <c r="AI57">
        <f t="shared" si="109"/>
        <v>0</v>
      </c>
      <c r="AJ57">
        <f t="shared" si="109"/>
        <v>0</v>
      </c>
      <c r="AK57">
        <f t="shared" si="109"/>
        <v>0</v>
      </c>
      <c r="AL57">
        <f t="shared" si="109"/>
        <v>0</v>
      </c>
      <c r="AM57">
        <f t="shared" si="109"/>
        <v>1</v>
      </c>
      <c r="AN57">
        <f t="shared" si="109"/>
        <v>0</v>
      </c>
      <c r="AO57">
        <f t="shared" si="109"/>
        <v>8</v>
      </c>
      <c r="AP57">
        <f t="shared" si="109"/>
        <v>7</v>
      </c>
      <c r="AQ57">
        <f t="shared" si="109"/>
        <v>23</v>
      </c>
      <c r="AR57">
        <f t="shared" si="109"/>
        <v>19</v>
      </c>
      <c r="AS57">
        <f t="shared" si="109"/>
        <v>33</v>
      </c>
      <c r="AT57">
        <f t="shared" si="109"/>
        <v>77</v>
      </c>
      <c r="AU57">
        <f t="shared" si="109"/>
        <v>53</v>
      </c>
      <c r="AV57">
        <f t="shared" si="109"/>
        <v>166</v>
      </c>
      <c r="AW57">
        <f t="shared" si="109"/>
        <v>116</v>
      </c>
      <c r="AX57">
        <f t="shared" si="109"/>
        <v>75</v>
      </c>
      <c r="AY57">
        <f t="shared" si="109"/>
        <v>188</v>
      </c>
      <c r="AZ57">
        <f t="shared" si="109"/>
        <v>365</v>
      </c>
      <c r="BA57">
        <f t="shared" si="109"/>
        <v>439</v>
      </c>
      <c r="BB57">
        <f t="shared" si="109"/>
        <v>633</v>
      </c>
      <c r="BC57">
        <f t="shared" si="109"/>
        <v>759</v>
      </c>
      <c r="BD57">
        <f t="shared" si="109"/>
        <v>234</v>
      </c>
      <c r="BE57">
        <f t="shared" si="109"/>
        <v>1467</v>
      </c>
      <c r="BF57">
        <f t="shared" si="109"/>
        <v>1833</v>
      </c>
      <c r="BG57">
        <f t="shared" si="109"/>
        <v>2657</v>
      </c>
      <c r="BH57">
        <f t="shared" si="109"/>
        <v>4494</v>
      </c>
      <c r="BI57">
        <f t="shared" si="109"/>
        <v>6367</v>
      </c>
      <c r="BJ57">
        <f t="shared" si="109"/>
        <v>5995</v>
      </c>
      <c r="BK57">
        <f t="shared" si="109"/>
        <v>8873</v>
      </c>
      <c r="BL57">
        <f t="shared" si="109"/>
        <v>11238</v>
      </c>
      <c r="BM57">
        <f t="shared" si="109"/>
        <v>10619</v>
      </c>
      <c r="BN57">
        <f t="shared" si="109"/>
        <v>12082</v>
      </c>
      <c r="BO57">
        <f t="shared" si="109"/>
        <v>17856</v>
      </c>
      <c r="BP57">
        <f t="shared" ref="BP57:EA57" si="110">BP8-BO8</f>
        <v>18690</v>
      </c>
      <c r="BQ57">
        <f t="shared" si="110"/>
        <v>19630</v>
      </c>
      <c r="BR57">
        <f t="shared" si="110"/>
        <v>18899</v>
      </c>
      <c r="BS57">
        <f t="shared" si="110"/>
        <v>22075</v>
      </c>
      <c r="BT57">
        <f t="shared" si="110"/>
        <v>26314</v>
      </c>
      <c r="BU57">
        <f t="shared" si="110"/>
        <v>32243</v>
      </c>
      <c r="BV57">
        <f t="shared" si="110"/>
        <v>32235</v>
      </c>
      <c r="BW57">
        <f t="shared" si="110"/>
        <v>32287</v>
      </c>
      <c r="BX57">
        <f t="shared" si="110"/>
        <v>32416</v>
      </c>
      <c r="BY57">
        <f t="shared" si="110"/>
        <v>29877</v>
      </c>
      <c r="BZ57">
        <f t="shared" si="110"/>
        <v>31381</v>
      </c>
      <c r="CA57">
        <f t="shared" si="110"/>
        <v>30767</v>
      </c>
      <c r="CB57">
        <f t="shared" si="110"/>
        <v>31192</v>
      </c>
      <c r="CC57">
        <f t="shared" si="110"/>
        <v>35941</v>
      </c>
      <c r="CD57">
        <f t="shared" si="110"/>
        <v>34415</v>
      </c>
      <c r="CE57">
        <f t="shared" si="110"/>
        <v>29130</v>
      </c>
      <c r="CF57">
        <f t="shared" si="110"/>
        <v>27255</v>
      </c>
      <c r="CG57">
        <f t="shared" si="110"/>
        <v>26930</v>
      </c>
      <c r="CH57">
        <f t="shared" si="110"/>
        <v>28781</v>
      </c>
      <c r="CI57">
        <f t="shared" si="110"/>
        <v>25440</v>
      </c>
      <c r="CJ57">
        <f t="shared" si="110"/>
        <v>30035</v>
      </c>
      <c r="CK57">
        <f t="shared" si="110"/>
        <v>33030</v>
      </c>
      <c r="CL57">
        <f t="shared" si="110"/>
        <v>27932</v>
      </c>
      <c r="CM57">
        <f t="shared" si="110"/>
        <v>26096</v>
      </c>
      <c r="CN57">
        <f t="shared" si="110"/>
        <v>29828</v>
      </c>
      <c r="CO57">
        <f t="shared" si="110"/>
        <v>25917</v>
      </c>
      <c r="CP57">
        <f t="shared" si="110"/>
        <v>28859</v>
      </c>
      <c r="CQ57">
        <f t="shared" si="110"/>
        <v>33570</v>
      </c>
      <c r="CR57">
        <f t="shared" si="110"/>
        <v>32327</v>
      </c>
      <c r="CS57">
        <f t="shared" si="110"/>
        <v>30396</v>
      </c>
      <c r="CT57">
        <f t="shared" si="110"/>
        <v>26501</v>
      </c>
      <c r="CU57">
        <f t="shared" si="110"/>
        <v>23703</v>
      </c>
      <c r="CV57">
        <f t="shared" si="110"/>
        <v>24577</v>
      </c>
      <c r="CW57">
        <f t="shared" si="110"/>
        <v>26438</v>
      </c>
      <c r="CX57">
        <f t="shared" si="110"/>
        <v>29220</v>
      </c>
      <c r="CY57">
        <f t="shared" si="110"/>
        <v>34926</v>
      </c>
      <c r="CZ57">
        <f t="shared" si="110"/>
        <v>27350</v>
      </c>
      <c r="DA57">
        <f t="shared" si="110"/>
        <v>24297</v>
      </c>
      <c r="DB57">
        <f t="shared" si="110"/>
        <v>24085</v>
      </c>
      <c r="DC57">
        <f t="shared" si="110"/>
        <v>24531</v>
      </c>
      <c r="DD57">
        <f t="shared" si="110"/>
        <v>24559</v>
      </c>
      <c r="DE57">
        <f t="shared" si="110"/>
        <v>27412</v>
      </c>
      <c r="DF57">
        <f t="shared" si="110"/>
        <v>26839</v>
      </c>
      <c r="DG57">
        <f t="shared" si="110"/>
        <v>25136</v>
      </c>
      <c r="DH57">
        <f t="shared" si="110"/>
        <v>18867</v>
      </c>
      <c r="DI57">
        <f t="shared" si="110"/>
        <v>19271</v>
      </c>
      <c r="DJ57">
        <f t="shared" si="110"/>
        <v>22948</v>
      </c>
      <c r="DK57">
        <f t="shared" si="110"/>
        <v>20408</v>
      </c>
      <c r="DL57">
        <f t="shared" si="110"/>
        <v>26818</v>
      </c>
      <c r="DM57">
        <f t="shared" si="110"/>
        <v>24747</v>
      </c>
      <c r="DN57">
        <f t="shared" si="110"/>
        <v>24159</v>
      </c>
      <c r="DO57">
        <f t="shared" si="110"/>
        <v>18363</v>
      </c>
      <c r="DP57">
        <f t="shared" si="110"/>
        <v>22390</v>
      </c>
      <c r="DQ57">
        <f t="shared" si="110"/>
        <v>21007</v>
      </c>
      <c r="DR57">
        <f t="shared" si="110"/>
        <v>22697</v>
      </c>
      <c r="DS57">
        <f t="shared" si="110"/>
        <v>25766</v>
      </c>
      <c r="DT57">
        <f t="shared" si="110"/>
        <v>23656</v>
      </c>
      <c r="DU57">
        <f t="shared" si="110"/>
        <v>21112</v>
      </c>
      <c r="DV57">
        <f t="shared" si="110"/>
        <v>20067</v>
      </c>
      <c r="DW57">
        <f t="shared" si="110"/>
        <v>18673</v>
      </c>
      <c r="DX57">
        <f t="shared" si="110"/>
        <v>19650</v>
      </c>
      <c r="DY57">
        <f t="shared" si="110"/>
        <v>18549</v>
      </c>
      <c r="DZ57">
        <f t="shared" si="110"/>
        <v>22322</v>
      </c>
      <c r="EA57">
        <f t="shared" si="110"/>
        <v>24473</v>
      </c>
      <c r="EB57">
        <f t="shared" ref="EB57:GM57" si="111">EB8-EA8</f>
        <v>23633</v>
      </c>
      <c r="EC57">
        <f t="shared" si="111"/>
        <v>18987</v>
      </c>
      <c r="ED57">
        <f t="shared" si="111"/>
        <v>17435</v>
      </c>
      <c r="EE57">
        <f t="shared" si="111"/>
        <v>21503</v>
      </c>
      <c r="EF57">
        <f t="shared" si="111"/>
        <v>19845</v>
      </c>
      <c r="EG57">
        <f t="shared" si="111"/>
        <v>21649</v>
      </c>
      <c r="EH57">
        <f t="shared" si="111"/>
        <v>25400</v>
      </c>
      <c r="EI57">
        <f t="shared" si="111"/>
        <v>21160</v>
      </c>
      <c r="EJ57">
        <f t="shared" si="111"/>
        <v>17916</v>
      </c>
      <c r="EK57">
        <f t="shared" si="111"/>
        <v>17637</v>
      </c>
      <c r="EL57">
        <f t="shared" si="111"/>
        <v>18384</v>
      </c>
      <c r="EM57">
        <f t="shared" si="111"/>
        <v>21110</v>
      </c>
      <c r="EN57">
        <f t="shared" si="111"/>
        <v>23133</v>
      </c>
      <c r="EO57">
        <f t="shared" si="111"/>
        <v>24866</v>
      </c>
      <c r="EP57">
        <f t="shared" si="111"/>
        <v>25208</v>
      </c>
      <c r="EQ57">
        <f t="shared" si="111"/>
        <v>18948</v>
      </c>
      <c r="ER57">
        <f t="shared" si="111"/>
        <v>19819</v>
      </c>
      <c r="ES57">
        <f t="shared" si="111"/>
        <v>23670</v>
      </c>
      <c r="ET57">
        <f t="shared" si="111"/>
        <v>27064</v>
      </c>
      <c r="EU57">
        <f t="shared" si="111"/>
        <v>28525</v>
      </c>
      <c r="EV57">
        <f t="shared" si="111"/>
        <v>31563</v>
      </c>
      <c r="EW57">
        <f t="shared" si="111"/>
        <v>32270</v>
      </c>
      <c r="EX57">
        <f t="shared" si="111"/>
        <v>25148</v>
      </c>
      <c r="EY57">
        <f t="shared" si="111"/>
        <v>32150</v>
      </c>
      <c r="EZ57">
        <f t="shared" si="111"/>
        <v>37077</v>
      </c>
      <c r="FA57">
        <f t="shared" si="111"/>
        <v>35874</v>
      </c>
      <c r="FB57">
        <f t="shared" si="111"/>
        <v>40319</v>
      </c>
      <c r="FC57">
        <f t="shared" si="111"/>
        <v>45993</v>
      </c>
      <c r="FD57">
        <f t="shared" si="111"/>
        <v>41346</v>
      </c>
      <c r="FE57">
        <f t="shared" si="111"/>
        <v>40731</v>
      </c>
      <c r="FF57">
        <f t="shared" si="111"/>
        <v>41282</v>
      </c>
      <c r="FG57">
        <f t="shared" si="111"/>
        <v>46431</v>
      </c>
      <c r="FH57">
        <f t="shared" si="111"/>
        <v>51819</v>
      </c>
      <c r="FI57">
        <f t="shared" si="111"/>
        <v>56628</v>
      </c>
      <c r="FJ57">
        <f t="shared" si="111"/>
        <v>51360</v>
      </c>
      <c r="FK57">
        <f t="shared" si="111"/>
        <v>45682</v>
      </c>
      <c r="FL57">
        <f t="shared" si="111"/>
        <v>50769</v>
      </c>
      <c r="FM57">
        <f t="shared" si="111"/>
        <v>43084</v>
      </c>
      <c r="FN57">
        <f t="shared" si="111"/>
        <v>60654</v>
      </c>
      <c r="FO57">
        <f t="shared" si="111"/>
        <v>60120</v>
      </c>
      <c r="FP57">
        <f t="shared" si="111"/>
        <v>62496</v>
      </c>
      <c r="FQ57">
        <f t="shared" si="111"/>
        <v>68055</v>
      </c>
      <c r="FR57">
        <f t="shared" si="111"/>
        <v>60018</v>
      </c>
      <c r="FS57">
        <f t="shared" si="111"/>
        <v>58453</v>
      </c>
      <c r="FT57">
        <f t="shared" si="111"/>
        <v>58894</v>
      </c>
      <c r="FU57">
        <f t="shared" si="111"/>
        <v>68035</v>
      </c>
      <c r="FV57">
        <f t="shared" si="111"/>
        <v>68121</v>
      </c>
      <c r="FW57">
        <f t="shared" si="111"/>
        <v>75819</v>
      </c>
      <c r="FX57">
        <f t="shared" si="111"/>
        <v>72262</v>
      </c>
      <c r="FY57">
        <f t="shared" si="111"/>
        <v>62537</v>
      </c>
      <c r="FZ57">
        <f t="shared" si="111"/>
        <v>60474</v>
      </c>
      <c r="GA57">
        <f t="shared" si="111"/>
        <v>62091</v>
      </c>
      <c r="GB57">
        <f t="shared" si="111"/>
        <v>64511</v>
      </c>
      <c r="GC57">
        <f t="shared" si="111"/>
        <v>70571</v>
      </c>
      <c r="GD57">
        <f t="shared" si="111"/>
        <v>68442</v>
      </c>
      <c r="GE57">
        <f t="shared" si="111"/>
        <v>73322</v>
      </c>
      <c r="GF57">
        <f t="shared" si="111"/>
        <v>64916</v>
      </c>
      <c r="GG57">
        <f t="shared" si="111"/>
        <v>54867</v>
      </c>
      <c r="GH57">
        <f t="shared" si="111"/>
        <v>56757</v>
      </c>
      <c r="GI57">
        <f t="shared" si="111"/>
        <v>66459</v>
      </c>
      <c r="GJ57">
        <f t="shared" si="111"/>
        <v>71854</v>
      </c>
      <c r="GK57">
        <f t="shared" si="111"/>
        <v>67455</v>
      </c>
      <c r="GL57">
        <f t="shared" si="111"/>
        <v>68721</v>
      </c>
      <c r="GM57">
        <f t="shared" si="111"/>
        <v>56182</v>
      </c>
      <c r="GN57">
        <f t="shared" ref="GN57:IY57" si="112">GN8-GM8</f>
        <v>45548</v>
      </c>
      <c r="GO57">
        <f t="shared" si="112"/>
        <v>45529</v>
      </c>
      <c r="GP57">
        <f t="shared" si="112"/>
        <v>58801</v>
      </c>
      <c r="GQ57">
        <f t="shared" si="112"/>
        <v>54456</v>
      </c>
      <c r="GR57">
        <f t="shared" si="112"/>
        <v>59358</v>
      </c>
      <c r="GS57">
        <f t="shared" si="112"/>
        <v>59295</v>
      </c>
      <c r="GT57">
        <f t="shared" si="112"/>
        <v>54121</v>
      </c>
      <c r="GU57">
        <f t="shared" si="112"/>
        <v>45751</v>
      </c>
      <c r="GV57">
        <f t="shared" si="112"/>
        <v>47627</v>
      </c>
      <c r="GW57">
        <f t="shared" si="112"/>
        <v>47995</v>
      </c>
      <c r="GX57">
        <f t="shared" si="112"/>
        <v>56055</v>
      </c>
      <c r="GY57">
        <f t="shared" si="112"/>
        <v>51314</v>
      </c>
      <c r="GZ57">
        <f t="shared" si="112"/>
        <v>65340</v>
      </c>
      <c r="HA57">
        <f t="shared" si="112"/>
        <v>46918</v>
      </c>
      <c r="HB57">
        <f t="shared" si="112"/>
        <v>39195</v>
      </c>
      <c r="HC57">
        <f t="shared" si="112"/>
        <v>36675</v>
      </c>
      <c r="HD57">
        <f t="shared" si="112"/>
        <v>45034</v>
      </c>
      <c r="HE57">
        <f t="shared" si="112"/>
        <v>47359</v>
      </c>
      <c r="HF57">
        <f t="shared" si="112"/>
        <v>43843</v>
      </c>
      <c r="HG57">
        <f t="shared" si="112"/>
        <v>48747</v>
      </c>
      <c r="HH57">
        <f t="shared" si="112"/>
        <v>43067</v>
      </c>
      <c r="HI57">
        <f t="shared" si="112"/>
        <v>34264</v>
      </c>
      <c r="HJ57">
        <f t="shared" si="112"/>
        <v>36654</v>
      </c>
      <c r="HK57">
        <f t="shared" si="112"/>
        <v>40168</v>
      </c>
      <c r="HL57">
        <f t="shared" si="112"/>
        <v>45359</v>
      </c>
      <c r="HM57">
        <f t="shared" si="112"/>
        <v>45230</v>
      </c>
      <c r="HN57">
        <f t="shared" si="112"/>
        <v>46983</v>
      </c>
      <c r="HO57">
        <f t="shared" si="112"/>
        <v>42695</v>
      </c>
      <c r="HP57">
        <f t="shared" si="112"/>
        <v>34400</v>
      </c>
      <c r="HQ57">
        <f t="shared" si="112"/>
        <v>35513</v>
      </c>
      <c r="HR57">
        <f t="shared" si="112"/>
        <v>41729</v>
      </c>
      <c r="HS57">
        <f t="shared" si="112"/>
        <v>41005</v>
      </c>
      <c r="HT57">
        <f t="shared" si="112"/>
        <v>44192</v>
      </c>
      <c r="HU57">
        <f t="shared" si="112"/>
        <v>50460</v>
      </c>
      <c r="HV57">
        <f t="shared" si="112"/>
        <v>43001</v>
      </c>
      <c r="HW57">
        <f t="shared" si="112"/>
        <v>31311</v>
      </c>
      <c r="HX57">
        <f t="shared" si="112"/>
        <v>23508</v>
      </c>
      <c r="HY57">
        <f t="shared" si="112"/>
        <v>27469</v>
      </c>
      <c r="HZ57">
        <f t="shared" si="112"/>
        <v>33911</v>
      </c>
      <c r="IA57">
        <f t="shared" si="112"/>
        <v>36173</v>
      </c>
      <c r="IB57">
        <f t="shared" si="112"/>
        <v>47724</v>
      </c>
      <c r="IC57">
        <f t="shared" si="112"/>
        <v>41126</v>
      </c>
      <c r="ID57">
        <f t="shared" si="112"/>
        <v>34297</v>
      </c>
      <c r="IE57">
        <f t="shared" si="112"/>
        <v>34426</v>
      </c>
      <c r="IF57">
        <f t="shared" si="112"/>
        <v>39556</v>
      </c>
      <c r="IG57">
        <f t="shared" si="112"/>
        <v>38924</v>
      </c>
      <c r="IH57">
        <f t="shared" si="112"/>
        <v>45225</v>
      </c>
      <c r="II57">
        <f t="shared" si="112"/>
        <v>49243</v>
      </c>
      <c r="IJ57">
        <f t="shared" si="112"/>
        <v>42154</v>
      </c>
      <c r="IK57">
        <f t="shared" si="112"/>
        <v>38404</v>
      </c>
      <c r="IL57">
        <f t="shared" si="112"/>
        <v>52039</v>
      </c>
      <c r="IM57">
        <f t="shared" si="112"/>
        <v>39850</v>
      </c>
      <c r="IN57">
        <f t="shared" si="112"/>
        <v>39072</v>
      </c>
      <c r="IO57">
        <f t="shared" si="112"/>
        <v>47103</v>
      </c>
      <c r="IP57">
        <f t="shared" si="112"/>
        <v>48275</v>
      </c>
      <c r="IQ57">
        <f t="shared" si="112"/>
        <v>44649</v>
      </c>
      <c r="IR57">
        <f t="shared" si="112"/>
        <v>37544</v>
      </c>
      <c r="IS57">
        <f t="shared" si="112"/>
        <v>33255</v>
      </c>
      <c r="IT57">
        <f t="shared" si="112"/>
        <v>43420</v>
      </c>
      <c r="IU57">
        <f t="shared" si="112"/>
        <v>39431</v>
      </c>
      <c r="IV57">
        <f t="shared" si="112"/>
        <v>45654</v>
      </c>
      <c r="IW57">
        <f t="shared" si="112"/>
        <v>54858</v>
      </c>
      <c r="IX57">
        <f t="shared" si="112"/>
        <v>48595</v>
      </c>
      <c r="IY57">
        <f t="shared" si="112"/>
        <v>35767</v>
      </c>
      <c r="IZ57">
        <f t="shared" ref="IZ57:JQ57" si="113">IZ8-IY8</f>
        <v>39466</v>
      </c>
      <c r="JA57">
        <f t="shared" si="113"/>
        <v>45200</v>
      </c>
      <c r="JB57">
        <f t="shared" si="113"/>
        <v>51081</v>
      </c>
      <c r="JC57">
        <f t="shared" si="113"/>
        <v>58593</v>
      </c>
      <c r="JD57">
        <f t="shared" si="113"/>
        <v>56358</v>
      </c>
      <c r="JE57">
        <f t="shared" si="113"/>
        <v>54959</v>
      </c>
      <c r="JF57">
        <f t="shared" si="113"/>
        <v>45902</v>
      </c>
      <c r="JG57">
        <f t="shared" si="113"/>
        <v>41873</v>
      </c>
      <c r="JH57">
        <f t="shared" si="113"/>
        <v>52235</v>
      </c>
      <c r="JI57">
        <f t="shared" si="113"/>
        <v>59777</v>
      </c>
      <c r="JJ57">
        <f t="shared" si="113"/>
        <v>64860</v>
      </c>
      <c r="JK57">
        <f t="shared" si="113"/>
        <v>69169</v>
      </c>
      <c r="JL57">
        <f t="shared" si="113"/>
        <v>56711</v>
      </c>
      <c r="JM57">
        <f t="shared" si="113"/>
        <v>49351</v>
      </c>
      <c r="JN57">
        <f t="shared" si="113"/>
        <v>67775</v>
      </c>
      <c r="JO57">
        <f t="shared" si="113"/>
        <v>61966</v>
      </c>
      <c r="JP57">
        <f t="shared" si="113"/>
        <v>63257</v>
      </c>
      <c r="JQ57">
        <f t="shared" si="113"/>
        <v>76342</v>
      </c>
      <c r="JR57">
        <f t="shared" ref="JR57:PJ57" si="114">JR8-JQ8</f>
        <v>81881</v>
      </c>
      <c r="JS57">
        <f t="shared" si="114"/>
        <v>82794</v>
      </c>
      <c r="JT57">
        <f t="shared" si="114"/>
        <v>62113</v>
      </c>
      <c r="JU57">
        <f t="shared" si="114"/>
        <v>67422</v>
      </c>
      <c r="JV57">
        <f t="shared" si="114"/>
        <v>76793</v>
      </c>
      <c r="JW57">
        <f t="shared" si="114"/>
        <v>79416</v>
      </c>
      <c r="JX57">
        <f t="shared" si="114"/>
        <v>91095</v>
      </c>
      <c r="JY57">
        <f t="shared" si="114"/>
        <v>99130</v>
      </c>
      <c r="JZ57">
        <f t="shared" si="114"/>
        <v>89774</v>
      </c>
      <c r="KA57">
        <f t="shared" si="114"/>
        <v>104924</v>
      </c>
      <c r="KB57">
        <f t="shared" si="114"/>
        <v>85306</v>
      </c>
      <c r="KC57">
        <f t="shared" si="114"/>
        <v>127115</v>
      </c>
      <c r="KD57">
        <f t="shared" si="114"/>
        <v>104607</v>
      </c>
      <c r="KE57">
        <f t="shared" si="114"/>
        <v>129354</v>
      </c>
      <c r="KF57">
        <f t="shared" si="114"/>
        <v>128000</v>
      </c>
      <c r="KG57">
        <f t="shared" si="114"/>
        <v>127311</v>
      </c>
      <c r="KH57">
        <f t="shared" si="114"/>
        <v>115216</v>
      </c>
      <c r="KI57">
        <f t="shared" si="114"/>
        <v>120572</v>
      </c>
      <c r="KJ57">
        <f t="shared" si="114"/>
        <v>140498</v>
      </c>
      <c r="KK57">
        <f t="shared" si="114"/>
        <v>146626</v>
      </c>
      <c r="KL57">
        <f t="shared" si="114"/>
        <v>164833</v>
      </c>
      <c r="KM57">
        <f t="shared" si="114"/>
        <v>180389</v>
      </c>
      <c r="KN57">
        <f t="shared" si="114"/>
        <v>167765</v>
      </c>
      <c r="KO57">
        <f t="shared" si="114"/>
        <v>136221</v>
      </c>
      <c r="KP57">
        <f t="shared" si="114"/>
        <v>162942</v>
      </c>
      <c r="KQ57">
        <f t="shared" si="114"/>
        <v>163922</v>
      </c>
      <c r="KR57">
        <f t="shared" si="114"/>
        <v>173178</v>
      </c>
      <c r="KS57">
        <f t="shared" si="114"/>
        <v>191543</v>
      </c>
      <c r="KT57">
        <f t="shared" si="114"/>
        <v>198299</v>
      </c>
      <c r="KU57">
        <f t="shared" si="114"/>
        <v>179273</v>
      </c>
      <c r="KV57">
        <f t="shared" si="114"/>
        <v>146778</v>
      </c>
      <c r="KW57">
        <f t="shared" si="114"/>
        <v>174450</v>
      </c>
      <c r="KX57">
        <f t="shared" si="114"/>
        <v>175517</v>
      </c>
      <c r="KY57">
        <f t="shared" si="114"/>
        <v>183287</v>
      </c>
      <c r="KZ57">
        <f t="shared" si="114"/>
        <v>112323</v>
      </c>
      <c r="LA57">
        <f t="shared" si="114"/>
        <v>208187</v>
      </c>
      <c r="LB57">
        <f t="shared" si="114"/>
        <v>155530</v>
      </c>
      <c r="LC57">
        <f t="shared" si="114"/>
        <v>140235</v>
      </c>
      <c r="LD57">
        <f t="shared" si="114"/>
        <v>160570</v>
      </c>
      <c r="LE57">
        <f t="shared" si="114"/>
        <v>188217</v>
      </c>
      <c r="LF57">
        <f t="shared" si="114"/>
        <v>202555</v>
      </c>
      <c r="LG57">
        <f t="shared" si="114"/>
        <v>223610</v>
      </c>
      <c r="LH57">
        <f t="shared" si="114"/>
        <v>232785</v>
      </c>
      <c r="LI57">
        <f t="shared" si="114"/>
        <v>215546</v>
      </c>
      <c r="LJ57">
        <f t="shared" si="114"/>
        <v>181011</v>
      </c>
      <c r="LK57">
        <f t="shared" si="114"/>
        <v>194861</v>
      </c>
      <c r="LL57">
        <f t="shared" si="114"/>
        <v>224490</v>
      </c>
      <c r="LM57">
        <f t="shared" si="114"/>
        <v>222535</v>
      </c>
      <c r="LN57">
        <f t="shared" si="114"/>
        <v>231516</v>
      </c>
      <c r="LO57">
        <f t="shared" si="114"/>
        <v>239976</v>
      </c>
      <c r="LP57">
        <f t="shared" si="114"/>
        <v>217385</v>
      </c>
      <c r="LQ57">
        <f t="shared" si="114"/>
        <v>187804</v>
      </c>
      <c r="LR57">
        <f t="shared" si="114"/>
        <v>193712</v>
      </c>
      <c r="LS57">
        <f t="shared" si="114"/>
        <v>210104</v>
      </c>
      <c r="LT57">
        <f t="shared" si="114"/>
        <v>246644</v>
      </c>
      <c r="LU57">
        <f t="shared" si="114"/>
        <v>239678</v>
      </c>
      <c r="LV57">
        <f t="shared" si="114"/>
        <v>251935</v>
      </c>
      <c r="LW57">
        <f t="shared" si="114"/>
        <v>191894</v>
      </c>
      <c r="LX57">
        <f t="shared" si="114"/>
        <v>187746</v>
      </c>
      <c r="LY57">
        <f t="shared" si="114"/>
        <v>199099</v>
      </c>
      <c r="LZ57">
        <f t="shared" si="114"/>
        <v>198067</v>
      </c>
      <c r="MA57">
        <f t="shared" si="114"/>
        <v>229561</v>
      </c>
      <c r="MB57">
        <f t="shared" si="114"/>
        <v>194166</v>
      </c>
      <c r="MC57">
        <f t="shared" si="114"/>
        <v>97615</v>
      </c>
      <c r="MD57">
        <f t="shared" si="114"/>
        <v>226303</v>
      </c>
      <c r="ME57">
        <f t="shared" si="114"/>
        <v>155634</v>
      </c>
      <c r="MF57">
        <f t="shared" si="114"/>
        <v>174651</v>
      </c>
      <c r="MG57">
        <f t="shared" si="114"/>
        <v>200191</v>
      </c>
      <c r="MH57">
        <f t="shared" si="114"/>
        <v>233634</v>
      </c>
      <c r="MI57">
        <f t="shared" si="114"/>
        <v>235565</v>
      </c>
      <c r="MJ57">
        <f t="shared" si="114"/>
        <v>153510</v>
      </c>
      <c r="MK57">
        <f t="shared" si="114"/>
        <v>300416</v>
      </c>
      <c r="ML57">
        <f t="shared" si="114"/>
        <v>208741</v>
      </c>
      <c r="MM57">
        <f t="shared" si="114"/>
        <v>184299</v>
      </c>
      <c r="MN57">
        <f t="shared" si="114"/>
        <v>235048</v>
      </c>
      <c r="MO57">
        <f t="shared" si="114"/>
        <v>255389</v>
      </c>
      <c r="MP57">
        <f t="shared" si="114"/>
        <v>278065</v>
      </c>
      <c r="MQ57">
        <f t="shared" si="114"/>
        <v>293247</v>
      </c>
      <c r="MR57">
        <f t="shared" si="114"/>
        <v>262657</v>
      </c>
      <c r="MS57">
        <f t="shared" si="114"/>
        <v>213268</v>
      </c>
      <c r="MT57">
        <f t="shared" si="114"/>
        <v>214982</v>
      </c>
      <c r="MU57">
        <f t="shared" si="114"/>
        <v>226954</v>
      </c>
      <c r="MV57">
        <f t="shared" si="114"/>
        <v>230349</v>
      </c>
      <c r="MW57">
        <f t="shared" si="114"/>
        <v>235614</v>
      </c>
      <c r="MX57">
        <f t="shared" si="114"/>
        <v>242748</v>
      </c>
      <c r="MY57">
        <f t="shared" si="114"/>
        <v>201639</v>
      </c>
      <c r="MZ57">
        <f t="shared" si="114"/>
        <v>177793</v>
      </c>
      <c r="NA57">
        <f t="shared" si="114"/>
        <v>143391</v>
      </c>
      <c r="NB57">
        <f t="shared" si="114"/>
        <v>176738</v>
      </c>
      <c r="NC57">
        <f t="shared" si="114"/>
        <v>183204</v>
      </c>
      <c r="ND57">
        <f t="shared" si="114"/>
        <v>193750</v>
      </c>
      <c r="NE57">
        <f t="shared" si="114"/>
        <v>190677</v>
      </c>
      <c r="NF57">
        <f t="shared" si="114"/>
        <v>170622</v>
      </c>
      <c r="NG57">
        <f t="shared" si="114"/>
        <v>131031</v>
      </c>
      <c r="NH57">
        <f t="shared" si="114"/>
        <v>151969</v>
      </c>
      <c r="NI57">
        <f t="shared" si="114"/>
        <v>147570</v>
      </c>
      <c r="NJ57">
        <f t="shared" si="114"/>
        <v>153239</v>
      </c>
      <c r="NK57">
        <f t="shared" si="114"/>
        <v>169260</v>
      </c>
      <c r="NL57">
        <f t="shared" si="114"/>
        <v>166494</v>
      </c>
      <c r="NM57">
        <f t="shared" si="114"/>
        <v>142322</v>
      </c>
      <c r="NN57">
        <f t="shared" si="114"/>
        <v>112019</v>
      </c>
      <c r="NO57">
        <f t="shared" si="114"/>
        <v>135173</v>
      </c>
      <c r="NP57">
        <f t="shared" si="114"/>
        <v>115333</v>
      </c>
      <c r="NQ57">
        <f t="shared" si="114"/>
        <v>121611</v>
      </c>
      <c r="NR57">
        <f t="shared" si="114"/>
        <v>123924</v>
      </c>
      <c r="NS57">
        <f t="shared" si="114"/>
        <v>134362</v>
      </c>
      <c r="NT57">
        <f t="shared" si="114"/>
        <v>103987</v>
      </c>
      <c r="NU57">
        <f t="shared" si="114"/>
        <v>89659</v>
      </c>
      <c r="NV57">
        <f t="shared" si="114"/>
        <v>90343</v>
      </c>
      <c r="NW57">
        <f t="shared" si="114"/>
        <v>95620</v>
      </c>
      <c r="NX57">
        <f t="shared" si="114"/>
        <v>95139</v>
      </c>
      <c r="NY57">
        <f t="shared" si="114"/>
        <v>105697</v>
      </c>
      <c r="NZ57">
        <f t="shared" si="114"/>
        <v>99609</v>
      </c>
      <c r="OA57">
        <f t="shared" si="114"/>
        <v>87119</v>
      </c>
      <c r="OB57">
        <f t="shared" si="114"/>
        <v>65020</v>
      </c>
      <c r="OC57">
        <f t="shared" si="114"/>
        <v>54194</v>
      </c>
      <c r="OD57">
        <f t="shared" si="114"/>
        <v>62724</v>
      </c>
      <c r="OE57">
        <f t="shared" si="114"/>
        <v>70104</v>
      </c>
      <c r="OF57">
        <f t="shared" si="114"/>
        <v>69556</v>
      </c>
      <c r="OG57">
        <f t="shared" si="114"/>
        <v>79595</v>
      </c>
      <c r="OH57">
        <f t="shared" si="114"/>
        <v>71514</v>
      </c>
      <c r="OI57">
        <f t="shared" si="114"/>
        <v>57051</v>
      </c>
      <c r="OJ57">
        <f t="shared" si="114"/>
        <v>56223</v>
      </c>
      <c r="OK57">
        <f t="shared" si="114"/>
        <v>72255</v>
      </c>
      <c r="OL57">
        <f t="shared" si="114"/>
        <v>74700</v>
      </c>
      <c r="OM57">
        <f t="shared" si="114"/>
        <v>77495</v>
      </c>
      <c r="ON57">
        <f t="shared" si="114"/>
        <v>76929</v>
      </c>
      <c r="OO57">
        <f t="shared" si="114"/>
        <v>64393</v>
      </c>
      <c r="OP57">
        <f t="shared" si="114"/>
        <v>51239</v>
      </c>
      <c r="OQ57">
        <f t="shared" si="114"/>
        <v>58912</v>
      </c>
      <c r="OR57">
        <f t="shared" si="114"/>
        <v>57041</v>
      </c>
      <c r="OS57">
        <f t="shared" si="114"/>
        <v>67194</v>
      </c>
      <c r="OT57">
        <f t="shared" si="114"/>
        <v>67998</v>
      </c>
      <c r="OU57">
        <f t="shared" si="114"/>
        <v>66403</v>
      </c>
      <c r="OV57">
        <f t="shared" si="114"/>
        <v>58195</v>
      </c>
      <c r="OW57">
        <f t="shared" si="114"/>
        <v>40966</v>
      </c>
      <c r="OX57">
        <f t="shared" si="114"/>
        <v>45014</v>
      </c>
      <c r="OY57">
        <f t="shared" si="114"/>
        <v>57695</v>
      </c>
      <c r="OZ57">
        <f t="shared" si="114"/>
        <v>57939</v>
      </c>
      <c r="PA57">
        <f t="shared" si="114"/>
        <v>62404</v>
      </c>
      <c r="PB57">
        <f t="shared" si="114"/>
        <v>61204</v>
      </c>
      <c r="PC57">
        <f t="shared" si="114"/>
        <v>53215</v>
      </c>
      <c r="PD57">
        <f t="shared" si="114"/>
        <v>38222</v>
      </c>
      <c r="PE57">
        <f t="shared" si="114"/>
        <v>56649</v>
      </c>
      <c r="PF57">
        <f t="shared" si="114"/>
        <v>53811</v>
      </c>
      <c r="PG57">
        <f t="shared" si="114"/>
        <v>58971</v>
      </c>
      <c r="PH57">
        <f t="shared" si="114"/>
        <v>60381</v>
      </c>
      <c r="PI57">
        <f t="shared" si="114"/>
        <v>61413</v>
      </c>
      <c r="PJ57">
        <f t="shared" si="114"/>
        <v>53722</v>
      </c>
    </row>
    <row r="58" spans="1:426" x14ac:dyDescent="0.35">
      <c r="A58" t="s">
        <v>47</v>
      </c>
      <c r="D58">
        <f t="shared" ref="D58:BO58" si="115">D9-C9</f>
        <v>0</v>
      </c>
      <c r="E58">
        <f t="shared" si="115"/>
        <v>0</v>
      </c>
      <c r="F58">
        <f t="shared" si="115"/>
        <v>0</v>
      </c>
      <c r="G58">
        <f t="shared" si="115"/>
        <v>0</v>
      </c>
      <c r="H58">
        <f t="shared" si="115"/>
        <v>1</v>
      </c>
      <c r="I58">
        <f t="shared" si="115"/>
        <v>3</v>
      </c>
      <c r="J58">
        <f t="shared" si="115"/>
        <v>0</v>
      </c>
      <c r="K58">
        <f t="shared" si="115"/>
        <v>0</v>
      </c>
      <c r="L58">
        <f t="shared" si="115"/>
        <v>1</v>
      </c>
      <c r="M58">
        <f t="shared" si="115"/>
        <v>3</v>
      </c>
      <c r="N58">
        <f t="shared" si="115"/>
        <v>2</v>
      </c>
      <c r="O58">
        <f t="shared" si="115"/>
        <v>2</v>
      </c>
      <c r="P58">
        <f t="shared" si="115"/>
        <v>0</v>
      </c>
      <c r="Q58">
        <f t="shared" si="115"/>
        <v>0</v>
      </c>
      <c r="R58">
        <f t="shared" si="115"/>
        <v>0</v>
      </c>
      <c r="S58">
        <f t="shared" si="115"/>
        <v>1</v>
      </c>
      <c r="T58">
        <f t="shared" si="115"/>
        <v>0</v>
      </c>
      <c r="U58">
        <f t="shared" si="115"/>
        <v>1</v>
      </c>
      <c r="V58">
        <f t="shared" si="115"/>
        <v>0</v>
      </c>
      <c r="W58">
        <f t="shared" si="115"/>
        <v>2</v>
      </c>
      <c r="X58">
        <f t="shared" si="115"/>
        <v>0</v>
      </c>
      <c r="Y58">
        <f t="shared" si="115"/>
        <v>0</v>
      </c>
      <c r="Z58">
        <f t="shared" si="115"/>
        <v>0</v>
      </c>
      <c r="AA58">
        <f t="shared" si="115"/>
        <v>0</v>
      </c>
      <c r="AB58">
        <f t="shared" si="115"/>
        <v>0</v>
      </c>
      <c r="AC58">
        <f t="shared" si="115"/>
        <v>0</v>
      </c>
      <c r="AD58">
        <f t="shared" si="115"/>
        <v>0</v>
      </c>
      <c r="AE58">
        <f t="shared" si="115"/>
        <v>0</v>
      </c>
      <c r="AF58">
        <f t="shared" si="115"/>
        <v>0</v>
      </c>
      <c r="AG58">
        <f t="shared" si="115"/>
        <v>0</v>
      </c>
      <c r="AH58">
        <f t="shared" si="115"/>
        <v>0</v>
      </c>
      <c r="AI58">
        <f t="shared" si="115"/>
        <v>0</v>
      </c>
      <c r="AJ58">
        <f t="shared" si="115"/>
        <v>0</v>
      </c>
      <c r="AK58">
        <f t="shared" si="115"/>
        <v>1</v>
      </c>
      <c r="AL58">
        <f t="shared" si="115"/>
        <v>10</v>
      </c>
      <c r="AM58">
        <f t="shared" si="115"/>
        <v>19</v>
      </c>
      <c r="AN58">
        <f t="shared" si="115"/>
        <v>2</v>
      </c>
      <c r="AO58">
        <f t="shared" si="115"/>
        <v>31</v>
      </c>
      <c r="AP58">
        <f t="shared" si="115"/>
        <v>51</v>
      </c>
      <c r="AQ58">
        <f t="shared" si="115"/>
        <v>29</v>
      </c>
      <c r="AR58">
        <f t="shared" si="115"/>
        <v>37</v>
      </c>
      <c r="AS58">
        <f t="shared" si="115"/>
        <v>66</v>
      </c>
      <c r="AT58">
        <f t="shared" si="115"/>
        <v>220</v>
      </c>
      <c r="AU58">
        <f t="shared" si="115"/>
        <v>188</v>
      </c>
      <c r="AV58">
        <f t="shared" si="115"/>
        <v>129</v>
      </c>
      <c r="AW58">
        <f t="shared" si="115"/>
        <v>241</v>
      </c>
      <c r="AX58">
        <f t="shared" si="115"/>
        <v>136</v>
      </c>
      <c r="AY58">
        <f t="shared" si="115"/>
        <v>281</v>
      </c>
      <c r="AZ58">
        <f t="shared" si="115"/>
        <v>451</v>
      </c>
      <c r="BA58">
        <f t="shared" si="115"/>
        <v>170</v>
      </c>
      <c r="BB58">
        <f t="shared" si="115"/>
        <v>1597</v>
      </c>
      <c r="BC58">
        <f t="shared" si="115"/>
        <v>910</v>
      </c>
      <c r="BD58">
        <f t="shared" si="115"/>
        <v>1210</v>
      </c>
      <c r="BE58">
        <f t="shared" si="115"/>
        <v>1477</v>
      </c>
      <c r="BF58">
        <f t="shared" si="115"/>
        <v>1985</v>
      </c>
      <c r="BG58">
        <f t="shared" si="115"/>
        <v>3070</v>
      </c>
      <c r="BH58">
        <f t="shared" si="115"/>
        <v>2993</v>
      </c>
      <c r="BI58">
        <f t="shared" si="115"/>
        <v>4528</v>
      </c>
      <c r="BJ58">
        <f t="shared" si="115"/>
        <v>2365</v>
      </c>
      <c r="BK58">
        <f t="shared" si="115"/>
        <v>2660</v>
      </c>
      <c r="BL58">
        <f t="shared" si="115"/>
        <v>4183</v>
      </c>
      <c r="BM58">
        <f t="shared" si="115"/>
        <v>3930</v>
      </c>
      <c r="BN58">
        <f t="shared" si="115"/>
        <v>4337</v>
      </c>
      <c r="BO58">
        <f t="shared" si="115"/>
        <v>6615</v>
      </c>
      <c r="BP58">
        <f t="shared" ref="BP58:EA58" si="116">BP9-BO9</f>
        <v>6933</v>
      </c>
      <c r="BQ58">
        <f t="shared" si="116"/>
        <v>6824</v>
      </c>
      <c r="BR58">
        <f t="shared" si="116"/>
        <v>4400</v>
      </c>
      <c r="BS58">
        <f t="shared" si="116"/>
        <v>4790</v>
      </c>
      <c r="BT58">
        <f t="shared" si="116"/>
        <v>4923</v>
      </c>
      <c r="BU58">
        <f t="shared" si="116"/>
        <v>6064</v>
      </c>
      <c r="BV58">
        <f t="shared" si="116"/>
        <v>6922</v>
      </c>
      <c r="BW58">
        <f t="shared" si="116"/>
        <v>6365</v>
      </c>
      <c r="BX58">
        <f t="shared" si="116"/>
        <v>4933</v>
      </c>
      <c r="BY58">
        <f t="shared" si="116"/>
        <v>4031</v>
      </c>
      <c r="BZ58">
        <f t="shared" si="116"/>
        <v>3251</v>
      </c>
      <c r="CA58">
        <f t="shared" si="116"/>
        <v>4289</v>
      </c>
      <c r="CB58">
        <f t="shared" si="116"/>
        <v>5633</v>
      </c>
      <c r="CC58">
        <f t="shared" si="116"/>
        <v>4885</v>
      </c>
      <c r="CD58">
        <f t="shared" si="116"/>
        <v>3990</v>
      </c>
      <c r="CE58">
        <f t="shared" si="116"/>
        <v>2737</v>
      </c>
      <c r="CF58">
        <f t="shared" si="116"/>
        <v>2946</v>
      </c>
      <c r="CG58">
        <f t="shared" si="116"/>
        <v>2218</v>
      </c>
      <c r="CH58">
        <f t="shared" si="116"/>
        <v>1287</v>
      </c>
      <c r="CI58">
        <f t="shared" si="116"/>
        <v>3394</v>
      </c>
      <c r="CJ58">
        <f t="shared" si="116"/>
        <v>2945</v>
      </c>
      <c r="CK58">
        <f t="shared" si="116"/>
        <v>3699</v>
      </c>
      <c r="CL58">
        <f t="shared" si="116"/>
        <v>1945</v>
      </c>
      <c r="CM58">
        <f t="shared" si="116"/>
        <v>1842</v>
      </c>
      <c r="CN58">
        <f t="shared" si="116"/>
        <v>1881</v>
      </c>
      <c r="CO58">
        <f t="shared" si="116"/>
        <v>1226</v>
      </c>
      <c r="CP58">
        <f t="shared" si="116"/>
        <v>2357</v>
      </c>
      <c r="CQ58">
        <f t="shared" si="116"/>
        <v>2481</v>
      </c>
      <c r="CR58">
        <f t="shared" si="116"/>
        <v>1870</v>
      </c>
      <c r="CS58">
        <f t="shared" si="116"/>
        <v>1514</v>
      </c>
      <c r="CT58">
        <f t="shared" si="116"/>
        <v>1257</v>
      </c>
      <c r="CU58">
        <f t="shared" si="116"/>
        <v>988</v>
      </c>
      <c r="CV58">
        <f t="shared" si="116"/>
        <v>1154</v>
      </c>
      <c r="CW58">
        <f t="shared" si="116"/>
        <v>1627</v>
      </c>
      <c r="CX58">
        <f t="shared" si="116"/>
        <v>1470</v>
      </c>
      <c r="CY58">
        <f t="shared" si="116"/>
        <v>1068</v>
      </c>
      <c r="CZ58">
        <f t="shared" si="116"/>
        <v>890</v>
      </c>
      <c r="DA58">
        <f t="shared" si="116"/>
        <v>697</v>
      </c>
      <c r="DB58">
        <f t="shared" si="116"/>
        <v>488</v>
      </c>
      <c r="DC58">
        <f t="shared" si="116"/>
        <v>855</v>
      </c>
      <c r="DD58">
        <f t="shared" si="116"/>
        <v>1155</v>
      </c>
      <c r="DE58">
        <f t="shared" si="116"/>
        <v>1268</v>
      </c>
      <c r="DF58">
        <f t="shared" si="116"/>
        <v>1158</v>
      </c>
      <c r="DG58">
        <f t="shared" si="116"/>
        <v>736</v>
      </c>
      <c r="DH58">
        <f t="shared" si="116"/>
        <v>555</v>
      </c>
      <c r="DI58">
        <f t="shared" si="116"/>
        <v>697</v>
      </c>
      <c r="DJ58">
        <f t="shared" si="116"/>
        <v>595</v>
      </c>
      <c r="DK58">
        <f t="shared" si="116"/>
        <v>927</v>
      </c>
      <c r="DL58">
        <f t="shared" si="116"/>
        <v>380</v>
      </c>
      <c r="DM58">
        <f t="shared" si="116"/>
        <v>755</v>
      </c>
      <c r="DN58">
        <f t="shared" si="116"/>
        <v>519</v>
      </c>
      <c r="DO58">
        <f t="shared" si="116"/>
        <v>617</v>
      </c>
      <c r="DP58">
        <f t="shared" si="116"/>
        <v>182</v>
      </c>
      <c r="DQ58">
        <f t="shared" si="116"/>
        <v>1227</v>
      </c>
      <c r="DR58">
        <f t="shared" si="116"/>
        <v>695</v>
      </c>
      <c r="DS58">
        <f t="shared" si="116"/>
        <v>548</v>
      </c>
      <c r="DT58">
        <f t="shared" si="116"/>
        <v>689</v>
      </c>
      <c r="DU58">
        <f t="shared" si="116"/>
        <v>276</v>
      </c>
      <c r="DV58">
        <f t="shared" si="116"/>
        <v>342</v>
      </c>
      <c r="DW58">
        <f t="shared" si="116"/>
        <v>272</v>
      </c>
      <c r="DX58">
        <f t="shared" si="116"/>
        <v>600</v>
      </c>
      <c r="DY58">
        <f t="shared" si="116"/>
        <v>324</v>
      </c>
      <c r="DZ58">
        <f t="shared" si="116"/>
        <v>672</v>
      </c>
      <c r="EA58">
        <f t="shared" si="116"/>
        <v>726</v>
      </c>
      <c r="EB58">
        <f t="shared" ref="EB58:GM58" si="117">EB9-EA9</f>
        <v>267</v>
      </c>
      <c r="EC58">
        <f t="shared" si="117"/>
        <v>221</v>
      </c>
      <c r="ED58">
        <f t="shared" si="117"/>
        <v>184</v>
      </c>
      <c r="EE58">
        <f t="shared" si="117"/>
        <v>285</v>
      </c>
      <c r="EF58">
        <f t="shared" si="117"/>
        <v>242</v>
      </c>
      <c r="EG58">
        <f t="shared" si="117"/>
        <v>351</v>
      </c>
      <c r="EH58">
        <f t="shared" si="117"/>
        <v>452</v>
      </c>
      <c r="EI58">
        <f t="shared" si="117"/>
        <v>526</v>
      </c>
      <c r="EJ58">
        <f t="shared" si="117"/>
        <v>300</v>
      </c>
      <c r="EK58">
        <f t="shared" si="117"/>
        <v>359</v>
      </c>
      <c r="EL58">
        <f t="shared" si="117"/>
        <v>397</v>
      </c>
      <c r="EM58">
        <f t="shared" si="117"/>
        <v>16</v>
      </c>
      <c r="EN58">
        <f t="shared" si="117"/>
        <v>169</v>
      </c>
      <c r="EO58">
        <f t="shared" si="117"/>
        <v>535</v>
      </c>
      <c r="EP58">
        <f t="shared" si="117"/>
        <v>41</v>
      </c>
      <c r="EQ58">
        <f t="shared" si="117"/>
        <v>251</v>
      </c>
      <c r="ER58">
        <f t="shared" si="117"/>
        <v>164</v>
      </c>
      <c r="ES58">
        <f t="shared" si="117"/>
        <v>570</v>
      </c>
      <c r="ET58">
        <f t="shared" si="117"/>
        <v>352</v>
      </c>
      <c r="EU58">
        <f t="shared" si="117"/>
        <v>1213</v>
      </c>
      <c r="EV58">
        <f t="shared" si="117"/>
        <v>482</v>
      </c>
      <c r="EW58">
        <f t="shared" si="117"/>
        <v>371</v>
      </c>
      <c r="EX58">
        <f t="shared" si="117"/>
        <v>602</v>
      </c>
      <c r="EY58">
        <f t="shared" si="117"/>
        <v>496</v>
      </c>
      <c r="EZ58">
        <f t="shared" si="117"/>
        <v>712</v>
      </c>
      <c r="FA58">
        <f t="shared" si="117"/>
        <v>391</v>
      </c>
      <c r="FB58">
        <f t="shared" si="117"/>
        <v>500</v>
      </c>
      <c r="FC58">
        <f t="shared" si="117"/>
        <v>665</v>
      </c>
      <c r="FD58">
        <f t="shared" si="117"/>
        <v>422</v>
      </c>
      <c r="FE58">
        <f t="shared" si="117"/>
        <v>235</v>
      </c>
      <c r="FF58">
        <f t="shared" si="117"/>
        <v>349</v>
      </c>
      <c r="FG58">
        <f t="shared" si="117"/>
        <v>376</v>
      </c>
      <c r="FH58">
        <f t="shared" si="117"/>
        <v>475</v>
      </c>
      <c r="FI58">
        <f t="shared" si="117"/>
        <v>477</v>
      </c>
      <c r="FJ58">
        <f t="shared" si="117"/>
        <v>410</v>
      </c>
      <c r="FK58">
        <f t="shared" si="117"/>
        <v>418</v>
      </c>
      <c r="FL58">
        <f t="shared" si="117"/>
        <v>325</v>
      </c>
      <c r="FM58">
        <f t="shared" si="117"/>
        <v>541</v>
      </c>
      <c r="FN58">
        <f t="shared" si="117"/>
        <v>279</v>
      </c>
      <c r="FO58">
        <f t="shared" si="117"/>
        <v>356</v>
      </c>
      <c r="FP58">
        <f t="shared" si="117"/>
        <v>302</v>
      </c>
      <c r="FQ58">
        <f t="shared" si="117"/>
        <v>331</v>
      </c>
      <c r="FR58">
        <f t="shared" si="117"/>
        <v>377</v>
      </c>
      <c r="FS58">
        <f t="shared" si="117"/>
        <v>210</v>
      </c>
      <c r="FT58">
        <f t="shared" si="117"/>
        <v>261</v>
      </c>
      <c r="FU58">
        <f t="shared" si="117"/>
        <v>276</v>
      </c>
      <c r="FV58">
        <f t="shared" si="117"/>
        <v>434</v>
      </c>
      <c r="FW58">
        <f t="shared" si="117"/>
        <v>560</v>
      </c>
      <c r="FX58">
        <f t="shared" si="117"/>
        <v>595</v>
      </c>
      <c r="FY58">
        <f t="shared" si="117"/>
        <v>381</v>
      </c>
      <c r="FZ58">
        <f t="shared" si="117"/>
        <v>309</v>
      </c>
      <c r="GA58">
        <f t="shared" si="117"/>
        <v>590</v>
      </c>
      <c r="GB58">
        <f t="shared" si="117"/>
        <v>392</v>
      </c>
      <c r="GC58">
        <f t="shared" si="117"/>
        <v>559</v>
      </c>
      <c r="GD58">
        <f t="shared" si="117"/>
        <v>605</v>
      </c>
      <c r="GE58">
        <f t="shared" si="117"/>
        <v>742</v>
      </c>
      <c r="GF58">
        <f t="shared" si="117"/>
        <v>655</v>
      </c>
      <c r="GG58">
        <f t="shared" si="117"/>
        <v>389</v>
      </c>
      <c r="GH58">
        <f t="shared" si="117"/>
        <v>445</v>
      </c>
      <c r="GI58">
        <f t="shared" si="117"/>
        <v>595</v>
      </c>
      <c r="GJ58">
        <f t="shared" si="117"/>
        <v>839</v>
      </c>
      <c r="GK58">
        <f t="shared" si="117"/>
        <v>989</v>
      </c>
      <c r="GL58">
        <f t="shared" si="117"/>
        <v>864</v>
      </c>
      <c r="GM58">
        <f t="shared" si="117"/>
        <v>606</v>
      </c>
      <c r="GN58">
        <f t="shared" ref="GN58:IY58" si="118">GN9-GM9</f>
        <v>215</v>
      </c>
      <c r="GO58">
        <f t="shared" si="118"/>
        <v>891</v>
      </c>
      <c r="GP58">
        <f t="shared" si="118"/>
        <v>717</v>
      </c>
      <c r="GQ58">
        <f t="shared" si="118"/>
        <v>1285</v>
      </c>
      <c r="GR58">
        <f t="shared" si="118"/>
        <v>926</v>
      </c>
      <c r="GS58">
        <f t="shared" si="118"/>
        <v>1157</v>
      </c>
      <c r="GT58">
        <f t="shared" si="118"/>
        <v>707</v>
      </c>
      <c r="GU58">
        <f t="shared" si="118"/>
        <v>385</v>
      </c>
      <c r="GV58">
        <f t="shared" si="118"/>
        <v>1220</v>
      </c>
      <c r="GW58">
        <f t="shared" si="118"/>
        <v>1032</v>
      </c>
      <c r="GX58">
        <f t="shared" si="118"/>
        <v>1319</v>
      </c>
      <c r="GY58">
        <f t="shared" si="118"/>
        <v>1422</v>
      </c>
      <c r="GZ58">
        <f t="shared" si="118"/>
        <v>1510</v>
      </c>
      <c r="HA58">
        <f t="shared" si="118"/>
        <v>697</v>
      </c>
      <c r="HB58">
        <f t="shared" si="118"/>
        <v>519</v>
      </c>
      <c r="HC58">
        <f t="shared" si="118"/>
        <v>1693</v>
      </c>
      <c r="HD58">
        <f t="shared" si="118"/>
        <v>1420</v>
      </c>
      <c r="HE58">
        <f t="shared" si="118"/>
        <v>1586</v>
      </c>
      <c r="HF58">
        <f t="shared" si="118"/>
        <v>1586</v>
      </c>
      <c r="HG58">
        <f t="shared" si="118"/>
        <v>1737</v>
      </c>
      <c r="HH58">
        <f t="shared" si="118"/>
        <v>832</v>
      </c>
      <c r="HI58">
        <f t="shared" si="118"/>
        <v>633</v>
      </c>
      <c r="HJ58">
        <f t="shared" si="118"/>
        <v>1628</v>
      </c>
      <c r="HK58">
        <f t="shared" si="118"/>
        <v>1461</v>
      </c>
      <c r="HL58">
        <f t="shared" si="118"/>
        <v>1427</v>
      </c>
      <c r="HM58">
        <f t="shared" si="118"/>
        <v>1561</v>
      </c>
      <c r="HN58">
        <f t="shared" si="118"/>
        <v>1555</v>
      </c>
      <c r="HO58">
        <f t="shared" si="118"/>
        <v>709</v>
      </c>
      <c r="HP58">
        <f t="shared" si="118"/>
        <v>470</v>
      </c>
      <c r="HQ58">
        <f t="shared" si="118"/>
        <v>1497</v>
      </c>
      <c r="HR58">
        <f t="shared" si="118"/>
        <v>1213</v>
      </c>
      <c r="HS58">
        <f t="shared" si="118"/>
        <v>1396</v>
      </c>
      <c r="HT58">
        <f t="shared" si="118"/>
        <v>1429</v>
      </c>
      <c r="HU58">
        <f t="shared" si="118"/>
        <v>1443</v>
      </c>
      <c r="HV58">
        <f t="shared" si="118"/>
        <v>775</v>
      </c>
      <c r="HW58">
        <f t="shared" si="118"/>
        <v>670</v>
      </c>
      <c r="HX58">
        <f t="shared" si="118"/>
        <v>1898</v>
      </c>
      <c r="HY58">
        <f t="shared" si="118"/>
        <v>1331</v>
      </c>
      <c r="HZ58">
        <f t="shared" si="118"/>
        <v>1476</v>
      </c>
      <c r="IA58">
        <f t="shared" si="118"/>
        <v>1716</v>
      </c>
      <c r="IB58">
        <f t="shared" si="118"/>
        <v>1586</v>
      </c>
      <c r="IC58">
        <f t="shared" si="118"/>
        <v>1082</v>
      </c>
      <c r="ID58">
        <f t="shared" si="118"/>
        <v>920</v>
      </c>
      <c r="IE58">
        <f t="shared" si="118"/>
        <v>1485</v>
      </c>
      <c r="IF58">
        <f t="shared" si="118"/>
        <v>1792</v>
      </c>
      <c r="IG58">
        <f t="shared" si="118"/>
        <v>1855</v>
      </c>
      <c r="IH58">
        <f t="shared" si="118"/>
        <v>2179</v>
      </c>
      <c r="II58">
        <f t="shared" si="118"/>
        <v>2199</v>
      </c>
      <c r="IJ58">
        <f t="shared" si="118"/>
        <v>1685</v>
      </c>
      <c r="IK58">
        <f t="shared" si="118"/>
        <v>1033</v>
      </c>
      <c r="IL58">
        <f t="shared" si="118"/>
        <v>1595</v>
      </c>
      <c r="IM58">
        <f t="shared" si="118"/>
        <v>1852</v>
      </c>
      <c r="IN58">
        <f t="shared" si="118"/>
        <v>1613</v>
      </c>
      <c r="IO58">
        <f t="shared" si="118"/>
        <v>2321</v>
      </c>
      <c r="IP58">
        <f t="shared" si="118"/>
        <v>2366</v>
      </c>
      <c r="IQ58">
        <f t="shared" si="118"/>
        <v>1314</v>
      </c>
      <c r="IR58">
        <f t="shared" si="118"/>
        <v>1313</v>
      </c>
      <c r="IS58">
        <f t="shared" si="118"/>
        <v>2292</v>
      </c>
      <c r="IT58">
        <f t="shared" si="118"/>
        <v>1840</v>
      </c>
      <c r="IU58">
        <f t="shared" si="118"/>
        <v>2442</v>
      </c>
      <c r="IV58">
        <f t="shared" si="118"/>
        <v>2626</v>
      </c>
      <c r="IW58">
        <f t="shared" si="118"/>
        <v>2835</v>
      </c>
      <c r="IX58">
        <f t="shared" si="118"/>
        <v>1653</v>
      </c>
      <c r="IY58">
        <f t="shared" si="118"/>
        <v>1546</v>
      </c>
      <c r="IZ58">
        <f t="shared" ref="IZ58:JQ58" si="119">IZ9-IY9</f>
        <v>3100</v>
      </c>
      <c r="JA58">
        <f t="shared" si="119"/>
        <v>2454</v>
      </c>
      <c r="JB58">
        <f t="shared" si="119"/>
        <v>4010</v>
      </c>
      <c r="JC58">
        <f t="shared" si="119"/>
        <v>4804</v>
      </c>
      <c r="JD58">
        <f t="shared" si="119"/>
        <v>4554</v>
      </c>
      <c r="JE58">
        <f t="shared" si="119"/>
        <v>2968</v>
      </c>
      <c r="JF58">
        <f t="shared" si="119"/>
        <v>2846</v>
      </c>
      <c r="JG58">
        <f t="shared" si="119"/>
        <v>6541</v>
      </c>
      <c r="JH58">
        <f t="shared" si="119"/>
        <v>4464</v>
      </c>
      <c r="JI58">
        <f t="shared" si="119"/>
        <v>7173</v>
      </c>
      <c r="JJ58">
        <f t="shared" si="119"/>
        <v>7620</v>
      </c>
      <c r="JK58">
        <f t="shared" si="119"/>
        <v>7695</v>
      </c>
      <c r="JL58">
        <f t="shared" si="119"/>
        <v>4862</v>
      </c>
      <c r="JM58">
        <f t="shared" si="119"/>
        <v>4007</v>
      </c>
      <c r="JN58">
        <f t="shared" si="119"/>
        <v>8397</v>
      </c>
      <c r="JO58">
        <f t="shared" si="119"/>
        <v>8523</v>
      </c>
      <c r="JP58">
        <f t="shared" si="119"/>
        <v>12331</v>
      </c>
      <c r="JQ58">
        <f t="shared" si="119"/>
        <v>5952</v>
      </c>
      <c r="JR58">
        <f t="shared" ref="JR58:PJ58" si="120">JR9-JQ9</f>
        <v>13476</v>
      </c>
      <c r="JS58">
        <f t="shared" si="120"/>
        <v>10458</v>
      </c>
      <c r="JT58">
        <f t="shared" si="120"/>
        <v>9890</v>
      </c>
      <c r="JU58">
        <f t="shared" si="120"/>
        <v>12560</v>
      </c>
      <c r="JV58">
        <f t="shared" si="120"/>
        <v>13161</v>
      </c>
      <c r="JW58">
        <f t="shared" si="120"/>
        <v>16202</v>
      </c>
      <c r="JX58">
        <f t="shared" si="120"/>
        <v>18733</v>
      </c>
      <c r="JY58">
        <f t="shared" si="120"/>
        <v>19382</v>
      </c>
      <c r="JZ58">
        <f t="shared" si="120"/>
        <v>14054</v>
      </c>
      <c r="KA58">
        <f t="shared" si="120"/>
        <v>12556</v>
      </c>
      <c r="KB58">
        <f t="shared" si="120"/>
        <v>25252</v>
      </c>
      <c r="KC58">
        <f t="shared" si="120"/>
        <v>7533</v>
      </c>
      <c r="KD58">
        <f t="shared" si="120"/>
        <v>31480</v>
      </c>
      <c r="KE58">
        <f t="shared" si="120"/>
        <v>22561</v>
      </c>
      <c r="KF58">
        <f t="shared" si="120"/>
        <v>22820</v>
      </c>
      <c r="KG58">
        <f t="shared" si="120"/>
        <v>14122</v>
      </c>
      <c r="KH58">
        <f t="shared" si="120"/>
        <v>14510</v>
      </c>
      <c r="KI58">
        <f t="shared" si="120"/>
        <v>6522</v>
      </c>
      <c r="KJ58">
        <f t="shared" si="120"/>
        <v>26547</v>
      </c>
      <c r="KK58">
        <f t="shared" si="120"/>
        <v>22401</v>
      </c>
      <c r="KL58">
        <f t="shared" si="120"/>
        <v>24738</v>
      </c>
      <c r="KM58">
        <f t="shared" si="120"/>
        <v>22261</v>
      </c>
      <c r="KN58">
        <f t="shared" si="120"/>
        <v>14640</v>
      </c>
      <c r="KO58">
        <f t="shared" si="120"/>
        <v>3213</v>
      </c>
      <c r="KP58">
        <f t="shared" si="120"/>
        <v>14580</v>
      </c>
      <c r="KQ58">
        <f t="shared" si="120"/>
        <v>26231</v>
      </c>
      <c r="KR58">
        <f t="shared" si="120"/>
        <v>23727</v>
      </c>
      <c r="KS58">
        <f t="shared" si="120"/>
        <v>24041</v>
      </c>
      <c r="KT58">
        <f t="shared" si="120"/>
        <v>22593</v>
      </c>
      <c r="KU58">
        <f t="shared" si="120"/>
        <v>13872</v>
      </c>
      <c r="KV58">
        <f t="shared" si="120"/>
        <v>4377</v>
      </c>
      <c r="KW58">
        <f t="shared" si="120"/>
        <v>14455</v>
      </c>
      <c r="KX58">
        <f t="shared" si="120"/>
        <v>16370</v>
      </c>
      <c r="KY58">
        <f t="shared" si="120"/>
        <v>32687</v>
      </c>
      <c r="KZ58">
        <f t="shared" si="120"/>
        <v>21951</v>
      </c>
      <c r="LA58">
        <f t="shared" si="120"/>
        <v>20819</v>
      </c>
      <c r="LB58">
        <f t="shared" si="120"/>
        <v>13845</v>
      </c>
      <c r="LC58">
        <f t="shared" si="120"/>
        <v>3197</v>
      </c>
      <c r="LD58">
        <f t="shared" si="120"/>
        <v>14221</v>
      </c>
      <c r="LE58">
        <f t="shared" si="120"/>
        <v>24766</v>
      </c>
      <c r="LF58">
        <f t="shared" si="120"/>
        <v>23275</v>
      </c>
      <c r="LG58">
        <f t="shared" si="120"/>
        <v>23591</v>
      </c>
      <c r="LH58">
        <f t="shared" si="120"/>
        <v>15970</v>
      </c>
      <c r="LI58">
        <f t="shared" si="120"/>
        <v>26126</v>
      </c>
      <c r="LJ58">
        <f t="shared" si="120"/>
        <v>10910</v>
      </c>
      <c r="LK58">
        <f t="shared" si="120"/>
        <v>5456</v>
      </c>
      <c r="LL58">
        <f t="shared" si="120"/>
        <v>29263</v>
      </c>
      <c r="LM58">
        <f t="shared" si="120"/>
        <v>25089</v>
      </c>
      <c r="LN58">
        <f t="shared" si="120"/>
        <v>32734</v>
      </c>
      <c r="LO58">
        <f t="shared" si="120"/>
        <v>27217</v>
      </c>
      <c r="LP58">
        <f t="shared" si="120"/>
        <v>21792</v>
      </c>
      <c r="LQ58">
        <f t="shared" si="120"/>
        <v>14709</v>
      </c>
      <c r="LR58">
        <f t="shared" si="120"/>
        <v>6451</v>
      </c>
      <c r="LS58">
        <f t="shared" si="120"/>
        <v>33825</v>
      </c>
      <c r="LT58">
        <f t="shared" si="120"/>
        <v>32744</v>
      </c>
      <c r="LU58">
        <f t="shared" si="120"/>
        <v>30179</v>
      </c>
      <c r="LV58">
        <f t="shared" si="120"/>
        <v>32830</v>
      </c>
      <c r="LW58">
        <f t="shared" si="120"/>
        <v>21679</v>
      </c>
      <c r="LX58">
        <f t="shared" si="120"/>
        <v>6444</v>
      </c>
      <c r="LY58">
        <f t="shared" si="120"/>
        <v>19256</v>
      </c>
      <c r="LZ58">
        <f t="shared" si="120"/>
        <v>36153</v>
      </c>
      <c r="MA58">
        <f t="shared" si="120"/>
        <v>33758</v>
      </c>
      <c r="MB58">
        <f t="shared" si="120"/>
        <v>26467</v>
      </c>
      <c r="MC58">
        <f t="shared" si="120"/>
        <v>2140</v>
      </c>
      <c r="MD58">
        <f t="shared" si="120"/>
        <v>13504</v>
      </c>
      <c r="ME58">
        <f t="shared" si="120"/>
        <v>12399</v>
      </c>
      <c r="MF58">
        <f t="shared" si="120"/>
        <v>14004</v>
      </c>
      <c r="MG58">
        <f t="shared" si="120"/>
        <v>19466</v>
      </c>
      <c r="MH58">
        <f t="shared" si="120"/>
        <v>49044</v>
      </c>
      <c r="MI58">
        <f t="shared" si="120"/>
        <v>19367</v>
      </c>
      <c r="MJ58">
        <f t="shared" si="120"/>
        <v>2117</v>
      </c>
      <c r="MK58">
        <f t="shared" si="120"/>
        <v>10903</v>
      </c>
      <c r="ML58">
        <f t="shared" si="120"/>
        <v>10356</v>
      </c>
      <c r="MM58">
        <f t="shared" si="120"/>
        <v>12320</v>
      </c>
      <c r="MN58">
        <f t="shared" si="120"/>
        <v>18349</v>
      </c>
      <c r="MO58">
        <f t="shared" si="120"/>
        <v>26663</v>
      </c>
      <c r="MP58">
        <f t="shared" si="120"/>
        <v>45333</v>
      </c>
      <c r="MQ58">
        <f t="shared" si="120"/>
        <v>19077</v>
      </c>
      <c r="MR58">
        <f t="shared" si="120"/>
        <v>22824</v>
      </c>
      <c r="MS58">
        <f t="shared" si="120"/>
        <v>948</v>
      </c>
      <c r="MT58">
        <f t="shared" si="120"/>
        <v>11706</v>
      </c>
      <c r="MU58">
        <f t="shared" si="120"/>
        <v>27210</v>
      </c>
      <c r="MV58">
        <f t="shared" si="120"/>
        <v>25566</v>
      </c>
      <c r="MW58">
        <f t="shared" si="120"/>
        <v>21343</v>
      </c>
      <c r="MX58">
        <f t="shared" si="120"/>
        <v>8593</v>
      </c>
      <c r="MY58">
        <f t="shared" si="120"/>
        <v>14817</v>
      </c>
      <c r="MZ58">
        <f t="shared" si="120"/>
        <v>11484</v>
      </c>
      <c r="NA58">
        <f t="shared" si="120"/>
        <v>9253</v>
      </c>
      <c r="NB58">
        <f t="shared" si="120"/>
        <v>12233</v>
      </c>
      <c r="NC58">
        <f t="shared" si="120"/>
        <v>29003</v>
      </c>
      <c r="ND58">
        <f t="shared" si="120"/>
        <v>8277</v>
      </c>
      <c r="NE58">
        <f t="shared" si="120"/>
        <v>16366</v>
      </c>
      <c r="NF58">
        <f t="shared" si="120"/>
        <v>12430</v>
      </c>
      <c r="NG58">
        <f t="shared" si="120"/>
        <v>10078</v>
      </c>
      <c r="NH58">
        <f t="shared" si="120"/>
        <v>6887</v>
      </c>
      <c r="NI58">
        <f t="shared" si="120"/>
        <v>9387</v>
      </c>
      <c r="NJ58">
        <f t="shared" si="120"/>
        <v>15636</v>
      </c>
      <c r="NK58">
        <f t="shared" si="120"/>
        <v>14883</v>
      </c>
      <c r="NL58">
        <f t="shared" si="120"/>
        <v>12831</v>
      </c>
      <c r="NM58">
        <f t="shared" si="120"/>
        <v>17518</v>
      </c>
      <c r="NN58">
        <f t="shared" si="120"/>
        <v>748</v>
      </c>
      <c r="NO58">
        <f t="shared" si="120"/>
        <v>6668</v>
      </c>
      <c r="NP58">
        <f t="shared" si="120"/>
        <v>7690</v>
      </c>
      <c r="NQ58">
        <f t="shared" si="120"/>
        <v>12487</v>
      </c>
      <c r="NR58">
        <f t="shared" si="120"/>
        <v>13032</v>
      </c>
      <c r="NS58">
        <f t="shared" si="120"/>
        <v>10835</v>
      </c>
      <c r="NT58">
        <f t="shared" si="120"/>
        <v>8632</v>
      </c>
      <c r="NU58">
        <f t="shared" si="120"/>
        <v>6670</v>
      </c>
      <c r="NV58">
        <f t="shared" si="120"/>
        <v>4650</v>
      </c>
      <c r="NW58">
        <f t="shared" si="120"/>
        <v>5728</v>
      </c>
      <c r="NX58">
        <f t="shared" si="120"/>
        <v>9246</v>
      </c>
      <c r="NY58">
        <f t="shared" si="120"/>
        <v>9928</v>
      </c>
      <c r="NZ58">
        <f t="shared" si="120"/>
        <v>9197</v>
      </c>
      <c r="OA58">
        <f t="shared" si="120"/>
        <v>6484</v>
      </c>
      <c r="OB58">
        <f t="shared" si="120"/>
        <v>4838</v>
      </c>
      <c r="OC58">
        <f t="shared" si="120"/>
        <v>5132</v>
      </c>
      <c r="OD58">
        <f t="shared" si="120"/>
        <v>5890</v>
      </c>
      <c r="OE58">
        <f t="shared" si="120"/>
        <v>9598</v>
      </c>
      <c r="OF58">
        <f t="shared" si="120"/>
        <v>9845</v>
      </c>
      <c r="OG58">
        <f t="shared" si="120"/>
        <v>9050</v>
      </c>
      <c r="OH58">
        <f t="shared" si="120"/>
        <v>7162</v>
      </c>
      <c r="OI58">
        <f t="shared" si="120"/>
        <v>6094</v>
      </c>
      <c r="OJ58">
        <f t="shared" si="120"/>
        <v>4984</v>
      </c>
      <c r="OK58">
        <f t="shared" si="120"/>
        <v>5764</v>
      </c>
      <c r="OL58">
        <f t="shared" si="120"/>
        <v>10774</v>
      </c>
      <c r="OM58">
        <f t="shared" si="120"/>
        <v>11032</v>
      </c>
      <c r="ON58">
        <f t="shared" si="120"/>
        <v>9437</v>
      </c>
      <c r="OO58">
        <f t="shared" si="120"/>
        <v>7671</v>
      </c>
      <c r="OP58">
        <f t="shared" si="120"/>
        <v>6118</v>
      </c>
      <c r="OQ58">
        <f t="shared" si="120"/>
        <v>5274</v>
      </c>
      <c r="OR58">
        <f t="shared" si="120"/>
        <v>6492</v>
      </c>
      <c r="OS58">
        <f t="shared" si="120"/>
        <v>10852</v>
      </c>
      <c r="OT58">
        <f t="shared" si="120"/>
        <v>11393</v>
      </c>
      <c r="OU58">
        <f t="shared" si="120"/>
        <v>9581</v>
      </c>
      <c r="OV58">
        <f t="shared" si="120"/>
        <v>8264</v>
      </c>
      <c r="OW58">
        <f t="shared" si="120"/>
        <v>6504</v>
      </c>
      <c r="OX58">
        <f t="shared" si="120"/>
        <v>5129</v>
      </c>
      <c r="OY58">
        <f t="shared" si="120"/>
        <v>6834</v>
      </c>
      <c r="OZ58">
        <f t="shared" si="120"/>
        <v>21163</v>
      </c>
      <c r="PA58">
        <f t="shared" si="120"/>
        <v>4745</v>
      </c>
      <c r="PB58">
        <f t="shared" si="120"/>
        <v>12770</v>
      </c>
      <c r="PC58">
        <f t="shared" si="120"/>
        <v>10568</v>
      </c>
      <c r="PD58">
        <f t="shared" si="120"/>
        <v>8978</v>
      </c>
      <c r="PE58">
        <f t="shared" si="120"/>
        <v>6543</v>
      </c>
      <c r="PF58">
        <f t="shared" si="120"/>
        <v>17679</v>
      </c>
      <c r="PG58">
        <f t="shared" si="120"/>
        <v>7705</v>
      </c>
      <c r="PH58">
        <f t="shared" si="120"/>
        <v>28489</v>
      </c>
      <c r="PI58">
        <f t="shared" si="120"/>
        <v>15476</v>
      </c>
      <c r="PJ58">
        <f t="shared" si="120"/>
        <v>14499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J60"/>
  <sheetViews>
    <sheetView topLeftCell="AM1" zoomScale="74" zoomScaleNormal="74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</cols>
  <sheetData>
    <row r="2" spans="1:42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</row>
    <row r="3" spans="1:42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197148</v>
      </c>
      <c r="CR3" s="2">
        <f>'time_series_19-covid-Deaths'!CT1</f>
        <v>203916</v>
      </c>
      <c r="CS3" s="2">
        <f>'time_series_19-covid-Deaths'!CU1</f>
        <v>209543</v>
      </c>
      <c r="CT3" s="2">
        <f>'time_series_19-covid-Deaths'!CV1</f>
        <v>213522</v>
      </c>
      <c r="CU3" s="2">
        <f>'time_series_19-covid-Deaths'!CW1</f>
        <v>218267</v>
      </c>
      <c r="CV3" s="2">
        <f>'time_series_19-covid-Deaths'!CX1</f>
        <v>224848</v>
      </c>
      <c r="CW3" s="2">
        <f>'time_series_19-covid-Deaths'!CY1</f>
        <v>231569</v>
      </c>
      <c r="CX3" s="2">
        <f>'time_series_19-covid-Deaths'!CZ1</f>
        <v>237412</v>
      </c>
      <c r="CY3" s="2">
        <f>'time_series_19-covid-Deaths'!DA1</f>
        <v>242559</v>
      </c>
      <c r="CZ3" s="2">
        <f>'time_series_19-covid-Deaths'!DB1</f>
        <v>248055</v>
      </c>
      <c r="DA3" s="2">
        <f>'time_series_19-covid-Deaths'!DC1</f>
        <v>251565</v>
      </c>
      <c r="DB3" s="2">
        <f>'time_series_19-covid-Deaths'!DD1</f>
        <v>255777</v>
      </c>
      <c r="DC3" s="2">
        <f>'time_series_19-covid-Deaths'!DE1</f>
        <v>261604</v>
      </c>
      <c r="DD3" s="2">
        <f>'time_series_19-covid-Deaths'!DF1</f>
        <v>268106</v>
      </c>
      <c r="DE3" s="2">
        <f>'time_series_19-covid-Deaths'!DG1</f>
        <v>273413</v>
      </c>
      <c r="DF3" s="2">
        <f>'time_series_19-covid-Deaths'!DH1</f>
        <v>278963</v>
      </c>
      <c r="DG3" s="2">
        <f>'time_series_19-covid-Deaths'!DI1</f>
        <v>283187</v>
      </c>
      <c r="DH3" s="2">
        <f>'time_series_19-covid-Deaths'!DJ1</f>
        <v>286744</v>
      </c>
      <c r="DI3" s="2">
        <f>'time_series_19-covid-Deaths'!DK1</f>
        <v>290231</v>
      </c>
      <c r="DJ3" s="2">
        <f>'time_series_19-covid-Deaths'!DL1</f>
        <v>295717</v>
      </c>
      <c r="DK3" s="2">
        <f>'time_series_19-covid-Deaths'!DM1</f>
        <v>300860</v>
      </c>
      <c r="DL3" s="2">
        <f>'time_series_19-covid-Deaths'!DN1</f>
        <v>306020</v>
      </c>
      <c r="DM3" s="2">
        <f>'time_series_19-covid-Deaths'!DO1</f>
        <v>311243</v>
      </c>
      <c r="DN3" s="2">
        <f>'time_series_19-covid-Deaths'!DP1</f>
        <v>315420</v>
      </c>
      <c r="DO3" s="2">
        <f>'time_series_19-covid-Deaths'!DQ1</f>
        <v>318604</v>
      </c>
      <c r="DP3" s="2">
        <f>'time_series_19-covid-Deaths'!DR1</f>
        <v>322367</v>
      </c>
      <c r="DQ3" s="2">
        <f>'time_series_19-covid-Deaths'!DS1</f>
        <v>327015</v>
      </c>
      <c r="DR3" s="2">
        <f>'time_series_19-covid-Deaths'!DT1</f>
        <v>331793</v>
      </c>
      <c r="DS3" s="2">
        <f>'time_series_19-covid-Deaths'!DU1</f>
        <v>336455</v>
      </c>
      <c r="DT3" s="2">
        <f>'time_series_19-covid-Deaths'!DV1</f>
        <v>341702</v>
      </c>
      <c r="DU3" s="2">
        <f>'time_series_19-covid-Deaths'!DW1</f>
        <v>345625</v>
      </c>
      <c r="DV3" s="2">
        <f>'time_series_19-covid-Deaths'!DX1</f>
        <v>348639</v>
      </c>
      <c r="DW3" s="2">
        <f>'time_series_19-covid-Deaths'!DY1</f>
        <v>349851</v>
      </c>
      <c r="DX3" s="2">
        <f>'time_series_19-covid-Deaths'!DZ1</f>
        <v>354093</v>
      </c>
      <c r="DY3" s="2">
        <f>'time_series_19-covid-Deaths'!EA1</f>
        <v>359148</v>
      </c>
      <c r="DZ3" s="2">
        <f>'time_series_19-covid-Deaths'!EB1</f>
        <v>363706</v>
      </c>
      <c r="EA3" s="2">
        <f>'time_series_19-covid-Deaths'!EC1</f>
        <v>368314</v>
      </c>
      <c r="EB3" s="2">
        <f>'time_series_19-covid-Deaths'!ED1</f>
        <v>372338</v>
      </c>
      <c r="EC3" s="2">
        <f>'time_series_19-covid-Deaths'!EE1</f>
        <v>375028</v>
      </c>
      <c r="ED3" s="2">
        <f>'time_series_19-covid-Deaths'!EF1</f>
        <v>378101</v>
      </c>
      <c r="EE3" s="2">
        <f>'time_series_19-covid-Deaths'!EG1</f>
        <v>382778</v>
      </c>
      <c r="EF3" s="2">
        <f>'time_series_19-covid-Deaths'!EH1</f>
        <v>388211</v>
      </c>
      <c r="EG3" s="2">
        <f>'time_series_19-covid-Deaths'!EI1</f>
        <v>393243</v>
      </c>
      <c r="EH3" s="2">
        <f>'time_series_19-covid-Deaths'!EJ1</f>
        <v>397824</v>
      </c>
      <c r="EI3" s="2">
        <f>'time_series_19-covid-Deaths'!EK1</f>
        <v>401594</v>
      </c>
      <c r="EJ3" s="2">
        <f>'time_series_19-covid-Deaths'!EL1</f>
        <v>404331</v>
      </c>
      <c r="EK3" s="2">
        <f>'time_series_19-covid-Deaths'!EM1</f>
        <v>408033</v>
      </c>
      <c r="EL3" s="2">
        <f>'time_series_19-covid-Deaths'!EN1</f>
        <v>412807</v>
      </c>
      <c r="EM3" s="2">
        <f>'time_series_19-covid-Deaths'!EO1</f>
        <v>417847</v>
      </c>
      <c r="EN3" s="2">
        <f>'time_series_19-covid-Deaths'!EP1</f>
        <v>422487</v>
      </c>
      <c r="EO3" s="2">
        <f>'time_series_19-covid-Deaths'!EQ1</f>
        <v>426696</v>
      </c>
      <c r="EP3" s="2">
        <f>'time_series_19-covid-Deaths'!ER1</f>
        <v>430810</v>
      </c>
      <c r="EQ3" s="2">
        <f>'time_series_19-covid-Deaths'!ES1</f>
        <v>434207</v>
      </c>
      <c r="ER3" s="2">
        <f>'time_series_19-covid-Deaths'!ET1</f>
        <v>437622</v>
      </c>
      <c r="ES3" s="2">
        <f>'time_series_19-covid-Deaths'!EU1</f>
        <v>444332</v>
      </c>
      <c r="ET3" s="2">
        <f>'time_series_19-covid-Deaths'!EV1</f>
        <v>449479</v>
      </c>
      <c r="EU3" s="2">
        <f>'time_series_19-covid-Deaths'!EW1</f>
        <v>454390</v>
      </c>
      <c r="EV3" s="2">
        <f>'time_series_19-covid-Deaths'!EX1</f>
        <v>460455</v>
      </c>
      <c r="EW3" s="2">
        <f>'time_series_19-covid-Deaths'!EY1</f>
        <v>464567</v>
      </c>
      <c r="EX3" s="2">
        <f>'time_series_19-covid-Deaths'!EZ1</f>
        <v>468576</v>
      </c>
      <c r="EY3" s="2">
        <f>'time_series_19-covid-Deaths'!FA1</f>
        <v>472139</v>
      </c>
      <c r="EZ3" s="2">
        <f>'time_series_19-covid-Deaths'!FB1</f>
        <v>477356</v>
      </c>
      <c r="FA3" s="2">
        <f>'time_series_19-covid-Deaths'!FC1</f>
        <v>482542</v>
      </c>
      <c r="FB3" s="2">
        <f>'time_series_19-covid-Deaths'!FD1</f>
        <v>487227</v>
      </c>
      <c r="FC3" s="2">
        <f>'time_series_19-covid-Deaths'!FE1</f>
        <v>491972</v>
      </c>
      <c r="FD3" s="2">
        <f>'time_series_19-covid-Deaths'!FF1</f>
        <v>496434</v>
      </c>
      <c r="FE3" s="2">
        <f>'time_series_19-covid-Deaths'!FG1</f>
        <v>499601</v>
      </c>
      <c r="FF3" s="2">
        <f>'time_series_19-covid-Deaths'!FH1</f>
        <v>503276</v>
      </c>
      <c r="FG3" s="2">
        <f>'time_series_19-covid-Deaths'!FI1</f>
        <v>508165</v>
      </c>
      <c r="FH3" s="2">
        <f>'time_series_19-covid-Deaths'!FJ1</f>
        <v>513111</v>
      </c>
      <c r="FI3" s="2">
        <f>'time_series_19-covid-Deaths'!FK1</f>
        <v>518189</v>
      </c>
      <c r="FJ3" s="2">
        <f>'time_series_19-covid-Deaths'!FL1</f>
        <v>523113</v>
      </c>
      <c r="FK3" s="2">
        <f>'time_series_19-covid-Deaths'!FM1</f>
        <v>527507</v>
      </c>
      <c r="FL3" s="2">
        <f>'time_series_19-covid-Deaths'!FN1</f>
        <v>530995</v>
      </c>
      <c r="FM3" s="2">
        <f>'time_series_19-covid-Deaths'!FO1</f>
        <v>534839</v>
      </c>
      <c r="FN3" s="2">
        <f>'time_series_19-covid-Deaths'!FP1</f>
        <v>540807</v>
      </c>
      <c r="FO3" s="2">
        <f>'time_series_19-covid-Deaths'!FQ1</f>
        <v>546098</v>
      </c>
      <c r="FP3" s="2">
        <f>'time_series_19-covid-Deaths'!FR1</f>
        <v>551497</v>
      </c>
      <c r="FQ3" s="2">
        <f>'time_series_19-covid-Deaths'!FS1</f>
        <v>556781</v>
      </c>
      <c r="FR3" s="2">
        <f>'time_series_19-covid-Deaths'!FT1</f>
        <v>561593</v>
      </c>
      <c r="FS3" s="2">
        <f>'time_series_19-covid-Deaths'!FU1</f>
        <v>565580</v>
      </c>
      <c r="FT3" s="2">
        <f>'time_series_19-covid-Deaths'!FV1</f>
        <v>569489</v>
      </c>
      <c r="FU3" s="2">
        <f>'time_series_19-covid-Deaths'!FW1</f>
        <v>575086</v>
      </c>
      <c r="FV3" s="2">
        <f>'time_series_19-covid-Deaths'!FX1</f>
        <v>580530</v>
      </c>
      <c r="FW3" s="2">
        <f>'time_series_19-covid-Deaths'!FY1</f>
        <v>586298</v>
      </c>
      <c r="FX3" s="2">
        <f>'time_series_19-covid-Deaths'!FZ1</f>
        <v>592965</v>
      </c>
      <c r="FY3" s="2">
        <f>'time_series_19-covid-Deaths'!GA1</f>
        <v>598573</v>
      </c>
      <c r="FZ3" s="2">
        <f>'time_series_19-covid-Deaths'!GB1</f>
        <v>602639</v>
      </c>
      <c r="GA3" s="2">
        <f>'time_series_19-covid-Deaths'!GC1</f>
        <v>606849</v>
      </c>
      <c r="GB3" s="2">
        <f>'time_series_19-covid-Deaths'!GD1</f>
        <v>613021</v>
      </c>
      <c r="GC3" s="2">
        <f>'time_series_19-covid-Deaths'!GE1</f>
        <v>619966</v>
      </c>
      <c r="GD3" s="2">
        <f>'time_series_19-covid-Deaths'!GF1</f>
        <v>629868</v>
      </c>
      <c r="GE3" s="2">
        <f>'time_series_19-covid-Deaths'!GG1</f>
        <v>635887</v>
      </c>
      <c r="GF3" s="2">
        <f>'time_series_19-covid-Deaths'!GH1</f>
        <v>641437</v>
      </c>
      <c r="GG3" s="2">
        <f>'time_series_19-covid-Deaths'!GI1</f>
        <v>645153</v>
      </c>
      <c r="GH3" s="2">
        <f>'time_series_19-covid-Deaths'!GJ1</f>
        <v>650328</v>
      </c>
      <c r="GI3" s="2">
        <f>'time_series_19-covid-Deaths'!GK1</f>
        <v>656600</v>
      </c>
      <c r="GJ3" s="2">
        <f>'time_series_19-covid-Deaths'!GL1</f>
        <v>663219</v>
      </c>
      <c r="GK3" s="2">
        <f>'time_series_19-covid-Deaths'!GM1</f>
        <v>669252</v>
      </c>
      <c r="GL3" s="2">
        <f>'time_series_19-covid-Deaths'!GN1</f>
        <v>675404</v>
      </c>
      <c r="GM3" s="2">
        <f>'time_series_19-covid-Deaths'!GO1</f>
        <v>680858</v>
      </c>
      <c r="GN3" s="2">
        <f>'time_series_19-covid-Deaths'!GP1</f>
        <v>685176</v>
      </c>
      <c r="GO3" s="2">
        <f>'time_series_19-covid-Deaths'!GQ1</f>
        <v>689850</v>
      </c>
      <c r="GP3" s="2">
        <f>'time_series_19-covid-Deaths'!GR1</f>
        <v>696437</v>
      </c>
      <c r="GQ3" s="2">
        <f>'time_series_19-covid-Deaths'!GS1</f>
        <v>703447</v>
      </c>
      <c r="GR3" s="2">
        <f>'time_series_19-covid-Deaths'!GT1</f>
        <v>709929</v>
      </c>
      <c r="GS3" s="2">
        <f>'time_series_19-covid-Deaths'!GU1</f>
        <v>716194</v>
      </c>
      <c r="GT3" s="2">
        <f>'time_series_19-covid-Deaths'!GV1</f>
        <v>721605</v>
      </c>
      <c r="GU3" s="2">
        <f>'time_series_19-covid-Deaths'!GW1</f>
        <v>726212</v>
      </c>
      <c r="GV3" s="2">
        <f>'time_series_19-covid-Deaths'!GX1</f>
        <v>731517</v>
      </c>
      <c r="GW3" s="2">
        <f>'time_series_19-covid-Deaths'!GY1</f>
        <v>737716</v>
      </c>
      <c r="GX3" s="2">
        <f>'time_series_19-covid-Deaths'!GZ1</f>
        <v>744270</v>
      </c>
      <c r="GY3" s="2">
        <f>'time_series_19-covid-Deaths'!HA1</f>
        <v>750473</v>
      </c>
      <c r="GZ3" s="2">
        <f>'time_series_19-covid-Deaths'!HB1</f>
        <v>760615</v>
      </c>
      <c r="HA3" s="2">
        <f>'time_series_19-covid-Deaths'!HC1</f>
        <v>765973</v>
      </c>
      <c r="HB3" s="2">
        <f>'time_series_19-covid-Deaths'!HD1</f>
        <v>770227</v>
      </c>
      <c r="HC3" s="2">
        <f>'time_series_19-covid-Deaths'!HE1</f>
        <v>774403</v>
      </c>
      <c r="HD3" s="2">
        <f>'time_series_19-covid-Deaths'!HF1</f>
        <v>781251</v>
      </c>
      <c r="HE3" s="2">
        <f>'time_series_19-covid-Deaths'!HG1</f>
        <v>787930</v>
      </c>
      <c r="HF3" s="2">
        <f>'time_series_19-covid-Deaths'!HH1</f>
        <v>793991</v>
      </c>
      <c r="HG3" s="2">
        <f>'time_series_19-covid-Deaths'!HI1</f>
        <v>799420</v>
      </c>
      <c r="HH3" s="2">
        <f>'time_series_19-covid-Deaths'!HJ1</f>
        <v>804983</v>
      </c>
      <c r="HI3" s="2">
        <f>'time_series_19-covid-Deaths'!HK1</f>
        <v>808886</v>
      </c>
      <c r="HJ3" s="2">
        <f>'time_series_19-covid-Deaths'!HL1</f>
        <v>813393</v>
      </c>
      <c r="HK3" s="2">
        <f>'time_series_19-covid-Deaths'!HM1</f>
        <v>819659</v>
      </c>
      <c r="HL3" s="2">
        <f>'time_series_19-covid-Deaths'!HN1</f>
        <v>825890</v>
      </c>
      <c r="HM3" s="2">
        <f>'time_series_19-covid-Deaths'!HO1</f>
        <v>831759</v>
      </c>
      <c r="HN3" s="2">
        <f>'time_series_19-covid-Deaths'!HP1</f>
        <v>837263</v>
      </c>
      <c r="HO3" s="2">
        <f>'time_series_19-covid-Deaths'!HQ1</f>
        <v>842584</v>
      </c>
      <c r="HP3" s="2">
        <f>'time_series_19-covid-Deaths'!HR1</f>
        <v>846640</v>
      </c>
      <c r="HQ3" s="2">
        <f>'time_series_19-covid-Deaths'!HS1</f>
        <v>850811</v>
      </c>
      <c r="HR3" s="2">
        <f>'time_series_19-covid-Deaths'!HT1</f>
        <v>857225</v>
      </c>
      <c r="HS3" s="2">
        <f>'time_series_19-covid-Deaths'!HU1</f>
        <v>863313</v>
      </c>
      <c r="HT3" s="2">
        <f>'time_series_19-covid-Deaths'!HV1</f>
        <v>868992</v>
      </c>
      <c r="HU3" s="2">
        <f>'time_series_19-covid-Deaths'!HW1</f>
        <v>874853</v>
      </c>
      <c r="HV3" s="2">
        <f>'time_series_19-covid-Deaths'!HX1</f>
        <v>879813</v>
      </c>
      <c r="HW3" s="2">
        <f>'time_series_19-covid-Deaths'!HY1</f>
        <v>883633</v>
      </c>
      <c r="HX3" s="2">
        <f>'time_series_19-covid-Deaths'!HZ1</f>
        <v>893004</v>
      </c>
      <c r="HY3" s="2">
        <f>'time_series_19-covid-Deaths'!IA1</f>
        <v>897912</v>
      </c>
      <c r="HZ3" s="2">
        <f>'time_series_19-covid-Deaths'!IB1</f>
        <v>904003</v>
      </c>
      <c r="IA3" s="2">
        <f>'time_series_19-covid-Deaths'!IC1</f>
        <v>909792</v>
      </c>
      <c r="IB3" s="2">
        <f>'time_series_19-covid-Deaths'!ID1</f>
        <v>915639</v>
      </c>
      <c r="IC3" s="2">
        <f>'time_series_19-covid-Deaths'!IE1</f>
        <v>920541</v>
      </c>
      <c r="ID3" s="2">
        <f>'time_series_19-covid-Deaths'!IF1</f>
        <v>924247</v>
      </c>
      <c r="IE3" s="2">
        <f>'time_series_19-covid-Deaths'!IG1</f>
        <v>928694</v>
      </c>
      <c r="IF3" s="2">
        <f>'time_series_19-covid-Deaths'!IH1</f>
        <v>935122</v>
      </c>
      <c r="IG3" s="2">
        <f>'time_series_19-covid-Deaths'!II1</f>
        <v>940890</v>
      </c>
      <c r="IH3" s="2">
        <f>'time_series_19-covid-Deaths'!IJ1</f>
        <v>946363</v>
      </c>
      <c r="II3" s="2">
        <f>'time_series_19-covid-Deaths'!IK1</f>
        <v>952043</v>
      </c>
      <c r="IJ3" s="2">
        <f>'time_series_19-covid-Deaths'!IL1</f>
        <v>957311</v>
      </c>
      <c r="IK3" s="2">
        <f>'time_series_19-covid-Deaths'!IM1</f>
        <v>961053</v>
      </c>
      <c r="IL3" s="2">
        <f>'time_series_19-covid-Deaths'!IN1</f>
        <v>965156</v>
      </c>
      <c r="IM3" s="2">
        <f>'time_series_19-covid-Deaths'!IO1</f>
        <v>971124</v>
      </c>
      <c r="IN3" s="2">
        <f>'time_series_19-covid-Deaths'!IP1</f>
        <v>976732</v>
      </c>
      <c r="IO3" s="2">
        <f>'time_series_19-covid-Deaths'!IQ1</f>
        <v>983396</v>
      </c>
      <c r="IP3" s="2">
        <f>'time_series_19-covid-Deaths'!IR1</f>
        <v>989283</v>
      </c>
      <c r="IQ3" s="2">
        <f>'time_series_19-covid-Deaths'!IS1</f>
        <v>994636</v>
      </c>
      <c r="IR3" s="2">
        <f>'time_series_19-covid-Deaths'!IT1</f>
        <v>998324</v>
      </c>
      <c r="IS3" s="2">
        <f>'time_series_19-covid-Deaths'!IU1</f>
        <v>1002298</v>
      </c>
      <c r="IT3" s="2">
        <f>'time_series_19-covid-Deaths'!IV1</f>
        <v>1008227</v>
      </c>
      <c r="IU3" s="2">
        <f>'time_series_19-covid-Deaths'!IW1</f>
        <v>1014669</v>
      </c>
      <c r="IV3" s="2">
        <f>'time_series_19-covid-Deaths'!IX1</f>
        <v>1023377</v>
      </c>
      <c r="IW3" s="2">
        <f>'time_series_19-covid-Deaths'!IY1</f>
        <v>1028308</v>
      </c>
      <c r="IX3" s="2">
        <f>'time_series_19-covid-Deaths'!IZ1</f>
        <v>1033669</v>
      </c>
      <c r="IY3" s="2">
        <f>'time_series_19-covid-Deaths'!JA1</f>
        <v>1037510</v>
      </c>
      <c r="IZ3" s="2">
        <f>'time_series_19-covid-Deaths'!JB1</f>
        <v>1044457</v>
      </c>
      <c r="JA3" s="2">
        <f>'time_series_19-covid-Deaths'!JC1</f>
        <v>1050235</v>
      </c>
      <c r="JB3" s="2">
        <f>'time_series_19-covid-Deaths'!JD1</f>
        <v>1056064</v>
      </c>
      <c r="JC3" s="2">
        <f>'time_series_19-covid-Deaths'!JE1</f>
        <v>1062346</v>
      </c>
      <c r="JD3" s="2">
        <f>'time_series_19-covid-Deaths'!JF1</f>
        <v>1068495</v>
      </c>
      <c r="JE3" s="2">
        <f>'time_series_19-covid-Deaths'!JG1</f>
        <v>1073372</v>
      </c>
      <c r="JF3" s="2">
        <f>'time_series_19-covid-Deaths'!JH1</f>
        <v>1077402</v>
      </c>
      <c r="JG3" s="2">
        <f>'time_series_19-covid-Deaths'!JI1</f>
        <v>1081386</v>
      </c>
      <c r="JH3" s="2">
        <f>'time_series_19-covid-Deaths'!JJ1</f>
        <v>1086670</v>
      </c>
      <c r="JI3" s="2">
        <f>'time_series_19-covid-Deaths'!JK1</f>
        <v>1092735</v>
      </c>
      <c r="JJ3" s="2">
        <f>'time_series_19-covid-Deaths'!JL1</f>
        <v>1098860</v>
      </c>
      <c r="JK3" s="2">
        <f>'time_series_19-covid-Deaths'!JM1</f>
        <v>1105040</v>
      </c>
      <c r="JL3" s="2">
        <f>'time_series_19-covid-Deaths'!JN1</f>
        <v>1110644</v>
      </c>
      <c r="JM3" s="2">
        <f>'time_series_19-covid-Deaths'!JO1</f>
        <v>1114183</v>
      </c>
      <c r="JN3" s="2">
        <f>'time_series_19-covid-Deaths'!JP1</f>
        <v>1119017</v>
      </c>
      <c r="JO3" s="2">
        <f>'time_series_19-covid-Deaths'!JQ1</f>
        <v>1125571</v>
      </c>
      <c r="JP3" s="2">
        <f>'time_series_19-covid-Deaths'!JR1</f>
        <v>1132227</v>
      </c>
      <c r="JQ3" s="2">
        <f>'time_series_19-covid-Deaths'!JS1</f>
        <v>1138137</v>
      </c>
      <c r="JR3" s="2">
        <f>'time_series_19-covid-Deaths'!JT1</f>
        <v>1145101</v>
      </c>
      <c r="JS3" s="2">
        <f>'time_series_19-covid-Deaths'!JU1</f>
        <v>1150918</v>
      </c>
      <c r="JT3" s="2">
        <f>'time_series_19-covid-Deaths'!JV1</f>
        <v>1155125</v>
      </c>
      <c r="JU3" s="2">
        <f>'time_series_19-covid-Deaths'!JW1</f>
        <v>1160637</v>
      </c>
      <c r="JV3" s="2">
        <f>'time_series_19-covid-Deaths'!JX1</f>
        <v>1168006</v>
      </c>
      <c r="JW3" s="2">
        <f>'time_series_19-covid-Deaths'!JY1</f>
        <v>1175169</v>
      </c>
      <c r="JX3" s="2">
        <f>'time_series_19-covid-Deaths'!JZ1</f>
        <v>1182252</v>
      </c>
      <c r="JY3" s="2">
        <f>'time_series_19-covid-Deaths'!KA1</f>
        <v>1189858</v>
      </c>
      <c r="JZ3" s="2">
        <f>'time_series_19-covid-Deaths'!KB1</f>
        <v>1196433</v>
      </c>
      <c r="KA3" s="2">
        <f>'time_series_19-covid-Deaths'!KC1</f>
        <v>1201441</v>
      </c>
      <c r="KB3" s="2">
        <f>'time_series_19-covid-Deaths'!KD1</f>
        <v>1207544</v>
      </c>
      <c r="KC3" s="2">
        <f>'time_series_19-covid-Deaths'!KE1</f>
        <v>1216888</v>
      </c>
      <c r="KD3" s="2">
        <f>'time_series_19-covid-Deaths'!KF1</f>
        <v>1227144</v>
      </c>
      <c r="KE3" s="2">
        <f>'time_series_19-covid-Deaths'!KG1</f>
        <v>1235151</v>
      </c>
      <c r="KF3" s="2">
        <f>'time_series_19-covid-Deaths'!KH1</f>
        <v>1244803</v>
      </c>
      <c r="KG3" s="2">
        <f>'time_series_19-covid-Deaths'!KI1</f>
        <v>1252398</v>
      </c>
      <c r="KH3" s="2">
        <f>'time_series_19-covid-Deaths'!KJ1</f>
        <v>1258270</v>
      </c>
      <c r="KI3" s="2">
        <f>'time_series_19-covid-Deaths'!KK1</f>
        <v>1265492</v>
      </c>
      <c r="KJ3" s="2">
        <f>'time_series_19-covid-Deaths'!KL1</f>
        <v>1275484</v>
      </c>
      <c r="KK3" s="2">
        <f>'time_series_19-covid-Deaths'!KM1</f>
        <v>1285935</v>
      </c>
      <c r="KL3" s="2">
        <f>'time_series_19-covid-Deaths'!KN1</f>
        <v>1295700</v>
      </c>
      <c r="KM3" s="2">
        <f>'time_series_19-covid-Deaths'!KO1</f>
        <v>1305286</v>
      </c>
      <c r="KN3" s="2">
        <f>'time_series_19-covid-Deaths'!KP1</f>
        <v>1314367</v>
      </c>
      <c r="KO3" s="2">
        <f>'time_series_19-covid-Deaths'!KQ1</f>
        <v>1320789</v>
      </c>
      <c r="KP3" s="2">
        <f>'time_series_19-covid-Deaths'!KR1</f>
        <v>1328743</v>
      </c>
      <c r="KQ3" s="2">
        <f>'time_series_19-covid-Deaths'!KS1</f>
        <v>1339809</v>
      </c>
      <c r="KR3" s="2">
        <f>'time_series_19-covid-Deaths'!KT1</f>
        <v>1351239</v>
      </c>
      <c r="KS3" s="2">
        <f>'time_series_19-covid-Deaths'!KU1</f>
        <v>1362255</v>
      </c>
      <c r="KT3" s="2">
        <f>'time_series_19-covid-Deaths'!KV1</f>
        <v>1374133</v>
      </c>
      <c r="KU3" s="2">
        <f>'time_series_19-covid-Deaths'!KW1</f>
        <v>1383101</v>
      </c>
      <c r="KV3" s="2">
        <f>'time_series_19-covid-Deaths'!KX1</f>
        <v>1390292</v>
      </c>
      <c r="KW3" s="2">
        <f>'time_series_19-covid-Deaths'!KY1</f>
        <v>1398810</v>
      </c>
      <c r="KX3" s="2">
        <f>'time_series_19-covid-Deaths'!KZ1</f>
        <v>1411469</v>
      </c>
      <c r="KY3" s="2">
        <f>'time_series_19-covid-Deaths'!LA1</f>
        <v>1423596</v>
      </c>
      <c r="KZ3" s="2">
        <f>'time_series_19-covid-Deaths'!LB1</f>
        <v>1434485</v>
      </c>
      <c r="LA3" s="2">
        <f>'time_series_19-covid-Deaths'!LC1</f>
        <v>1445871</v>
      </c>
      <c r="LB3" s="2">
        <f>'time_series_19-covid-Deaths'!LD1</f>
        <v>1455151</v>
      </c>
      <c r="LC3" s="2">
        <f>'time_series_19-covid-Deaths'!LE1</f>
        <v>1462311</v>
      </c>
      <c r="LD3" s="2">
        <f>'time_series_19-covid-Deaths'!LF1</f>
        <v>1471190</v>
      </c>
      <c r="LE3" s="2">
        <f>'time_series_19-covid-Deaths'!LG1</f>
        <v>1483874</v>
      </c>
      <c r="LF3" s="2">
        <f>'time_series_19-covid-Deaths'!LH1</f>
        <v>1496467</v>
      </c>
      <c r="LG3" s="2">
        <f>'time_series_19-covid-Deaths'!LI1</f>
        <v>1509033</v>
      </c>
      <c r="LH3" s="2">
        <f>'time_series_19-covid-Deaths'!LJ1</f>
        <v>1521531</v>
      </c>
      <c r="LI3" s="2">
        <f>'time_series_19-covid-Deaths'!LK1</f>
        <v>1531801</v>
      </c>
      <c r="LJ3" s="2">
        <f>'time_series_19-covid-Deaths'!LL1</f>
        <v>1539233</v>
      </c>
      <c r="LK3" s="2">
        <f>'time_series_19-covid-Deaths'!LM1</f>
        <v>1547952</v>
      </c>
      <c r="LL3" s="2">
        <f>'time_series_19-covid-Deaths'!LN1</f>
        <v>1560229</v>
      </c>
      <c r="LM3" s="2">
        <f>'time_series_19-covid-Deaths'!LO1</f>
        <v>1572942</v>
      </c>
      <c r="LN3" s="2">
        <f>'time_series_19-covid-Deaths'!LP1</f>
        <v>1585634</v>
      </c>
      <c r="LO3" s="2">
        <f>'time_series_19-covid-Deaths'!LQ1</f>
        <v>1598658</v>
      </c>
      <c r="LP3" s="2">
        <f>'time_series_19-covid-Deaths'!LR1</f>
        <v>1609197</v>
      </c>
      <c r="LQ3" s="2">
        <f>'time_series_19-covid-Deaths'!LS1</f>
        <v>1616654</v>
      </c>
      <c r="LR3" s="2">
        <f>'time_series_19-covid-Deaths'!LT1</f>
        <v>1625827</v>
      </c>
      <c r="LS3" s="2">
        <f>'time_series_19-covid-Deaths'!LU1</f>
        <v>1639760</v>
      </c>
      <c r="LT3" s="2">
        <f>'time_series_19-covid-Deaths'!LV1</f>
        <v>1653471</v>
      </c>
      <c r="LU3" s="2">
        <f>'time_series_19-covid-Deaths'!LW1</f>
        <v>1666882</v>
      </c>
      <c r="LV3" s="2">
        <f>'time_series_19-covid-Deaths'!LX1</f>
        <v>1679642</v>
      </c>
      <c r="LW3" s="2">
        <f>'time_series_19-covid-Deaths'!LY1</f>
        <v>1690407</v>
      </c>
      <c r="LX3" s="2">
        <f>'time_series_19-covid-Deaths'!LZ1</f>
        <v>1698315</v>
      </c>
      <c r="LY3" s="2">
        <f>'time_series_19-covid-Deaths'!MA1</f>
        <v>1707977</v>
      </c>
      <c r="LZ3" s="2">
        <f>'time_series_19-covid-Deaths'!MB1</f>
        <v>1722279</v>
      </c>
      <c r="MA3" s="2">
        <f>'time_series_19-covid-Deaths'!MC1</f>
        <v>1736075</v>
      </c>
      <c r="MB3" s="2">
        <f>'time_series_19-covid-Deaths'!MD1</f>
        <v>1747698</v>
      </c>
      <c r="MC3" s="2">
        <f>'time_series_19-covid-Deaths'!ME1</f>
        <v>1756269</v>
      </c>
      <c r="MD3" s="2">
        <f>'time_series_19-covid-Deaths'!MF1</f>
        <v>1763662</v>
      </c>
      <c r="ME3" s="2">
        <f>'time_series_19-covid-Deaths'!MG1</f>
        <v>1771055</v>
      </c>
      <c r="MF3" s="2">
        <f>'time_series_19-covid-Deaths'!MH1</f>
        <v>1780803</v>
      </c>
      <c r="MG3" s="2">
        <f>'time_series_19-covid-Deaths'!MI1</f>
        <v>1795959</v>
      </c>
      <c r="MH3" s="2">
        <f>'time_series_19-covid-Deaths'!MJ1</f>
        <v>1811216</v>
      </c>
      <c r="MI3" s="2">
        <f>'time_series_19-covid-Deaths'!MK1</f>
        <v>1824347</v>
      </c>
      <c r="MJ3" s="2">
        <f>'time_series_19-covid-Deaths'!ML1</f>
        <v>1834002</v>
      </c>
      <c r="MK3" s="2">
        <f>'time_series_19-covid-Deaths'!MM1</f>
        <v>1842418</v>
      </c>
      <c r="ML3" s="2">
        <f>'time_series_19-covid-Deaths'!MN1</f>
        <v>1849749</v>
      </c>
      <c r="MM3" s="2">
        <f>'time_series_19-covid-Deaths'!MO1</f>
        <v>1859895</v>
      </c>
      <c r="MN3" s="2">
        <f>'time_series_19-covid-Deaths'!MP1</f>
        <v>1875170</v>
      </c>
      <c r="MO3" s="2">
        <f>'time_series_19-covid-Deaths'!MQ1</f>
        <v>1890205</v>
      </c>
      <c r="MP3" s="2">
        <f>'time_series_19-covid-Deaths'!MR1</f>
        <v>1905104</v>
      </c>
      <c r="MQ3" s="2">
        <f>'time_series_19-covid-Deaths'!MS1</f>
        <v>1920228</v>
      </c>
      <c r="MR3" s="2">
        <f>'time_series_19-covid-Deaths'!MT1</f>
        <v>1933002</v>
      </c>
      <c r="MS3" s="2">
        <f>'time_series_19-covid-Deaths'!MU1</f>
        <v>1941318</v>
      </c>
      <c r="MT3" s="2">
        <f>'time_series_19-covid-Deaths'!MV1</f>
        <v>1951609</v>
      </c>
      <c r="MU3" s="2">
        <f>'time_series_19-covid-Deaths'!MW1</f>
        <v>1968685</v>
      </c>
      <c r="MV3" s="2">
        <f>'time_series_19-covid-Deaths'!MX1</f>
        <v>1985345</v>
      </c>
      <c r="MW3" s="2">
        <f>'time_series_19-covid-Deaths'!MY1</f>
        <v>2000646</v>
      </c>
      <c r="MX3" s="2">
        <f>'time_series_19-covid-Deaths'!MZ1</f>
        <v>2015724</v>
      </c>
      <c r="MY3" s="2">
        <f>'time_series_19-covid-Deaths'!NA1</f>
        <v>2028973</v>
      </c>
      <c r="MZ3" s="2">
        <f>'time_series_19-covid-Deaths'!NB1</f>
        <v>2037572</v>
      </c>
      <c r="NA3" s="2">
        <f>'time_series_19-covid-Deaths'!NC1</f>
        <v>2046909</v>
      </c>
      <c r="NB3" s="2">
        <f>'time_series_19-covid-Deaths'!ND1</f>
        <v>2063435</v>
      </c>
      <c r="NC3" s="2">
        <f>'time_series_19-covid-Deaths'!NE1</f>
        <v>2081276</v>
      </c>
      <c r="ND3" s="2">
        <f>'time_series_19-covid-Deaths'!NF1</f>
        <v>2098000</v>
      </c>
      <c r="NE3" s="2">
        <f>'time_series_19-covid-Deaths'!NG1</f>
        <v>2113946</v>
      </c>
      <c r="NF3" s="2">
        <f>'time_series_19-covid-Deaths'!NH1</f>
        <v>2127214</v>
      </c>
      <c r="NG3" s="2">
        <f>'time_series_19-covid-Deaths'!NI1</f>
        <v>2136138</v>
      </c>
      <c r="NH3" s="2">
        <f>'time_series_19-covid-Deaths'!NJ1</f>
        <v>2146827</v>
      </c>
      <c r="NI3" s="2">
        <f>'time_series_19-covid-Deaths'!NK1</f>
        <v>2164125</v>
      </c>
      <c r="NJ3" s="2">
        <f>'time_series_19-covid-Deaths'!NL1</f>
        <v>2180770</v>
      </c>
      <c r="NK3" s="2">
        <f>'time_series_19-covid-Deaths'!NM1</f>
        <v>2197760</v>
      </c>
      <c r="NL3" s="2">
        <f>'time_series_19-covid-Deaths'!NN1</f>
        <v>2212660</v>
      </c>
      <c r="NM3" s="2">
        <f>'time_series_19-covid-Deaths'!NO1</f>
        <v>2226203</v>
      </c>
      <c r="NN3" s="2">
        <f>'time_series_19-covid-Deaths'!NP1</f>
        <v>2234148</v>
      </c>
      <c r="NO3" s="2">
        <f>'time_series_19-covid-Deaths'!NQ1</f>
        <v>2244320</v>
      </c>
      <c r="NP3" s="2">
        <f>'time_series_19-covid-Deaths'!NR1</f>
        <v>2259171</v>
      </c>
      <c r="NQ3" s="2">
        <f>'time_series_19-covid-Deaths'!NS1</f>
        <v>2274848</v>
      </c>
      <c r="NR3" s="2">
        <f>'time_series_19-covid-Deaths'!NT1</f>
        <v>2287359</v>
      </c>
      <c r="NS3" s="2">
        <f>'time_series_19-covid-Deaths'!NU1</f>
        <v>2303842</v>
      </c>
      <c r="NT3" s="2">
        <f>'time_series_19-covid-Deaths'!NV1</f>
        <v>2313915</v>
      </c>
      <c r="NU3" s="2">
        <f>'time_series_19-covid-Deaths'!NW1</f>
        <v>2321809</v>
      </c>
      <c r="NV3" s="2">
        <f>'time_series_19-covid-Deaths'!NX1</f>
        <v>2330109</v>
      </c>
      <c r="NW3" s="2">
        <f>'time_series_19-covid-Deaths'!NY1</f>
        <v>2345622</v>
      </c>
      <c r="NX3" s="2">
        <f>'time_series_19-covid-Deaths'!NZ1</f>
        <v>2359018</v>
      </c>
      <c r="NY3" s="2">
        <f>'time_series_19-covid-Deaths'!OA1</f>
        <v>2372454</v>
      </c>
      <c r="NZ3" s="2">
        <f>'time_series_19-covid-Deaths'!OB1</f>
        <v>2384872</v>
      </c>
      <c r="OA3" s="2">
        <f>'time_series_19-covid-Deaths'!OC1</f>
        <v>2394650</v>
      </c>
      <c r="OB3" s="2">
        <f>'time_series_19-covid-Deaths'!OD1</f>
        <v>2400969</v>
      </c>
      <c r="OC3" s="2">
        <f>'time_series_19-covid-Deaths'!OE1</f>
        <v>2407829</v>
      </c>
      <c r="OD3" s="2">
        <f>'time_series_19-covid-Deaths'!OF1</f>
        <v>2418716</v>
      </c>
      <c r="OE3" s="2">
        <f>'time_series_19-covid-Deaths'!OG1</f>
        <v>2430035</v>
      </c>
      <c r="OF3" s="2">
        <f>'time_series_19-covid-Deaths'!OH1</f>
        <v>2441349</v>
      </c>
      <c r="OG3" s="2">
        <f>'time_series_19-covid-Deaths'!OI1</f>
        <v>2452397</v>
      </c>
      <c r="OH3" s="2">
        <f>'time_series_19-covid-Deaths'!OJ1</f>
        <v>2460882</v>
      </c>
      <c r="OI3" s="2">
        <f>'time_series_19-covid-Deaths'!OK1</f>
        <v>2466717</v>
      </c>
      <c r="OJ3" s="2">
        <f>'time_series_19-covid-Deaths'!OL1</f>
        <v>2473631</v>
      </c>
      <c r="OK3" s="2">
        <f>'time_series_19-covid-Deaths'!OM1</f>
        <v>2484792</v>
      </c>
      <c r="OL3" s="2">
        <f>'time_series_19-covid-Deaths'!ON1</f>
        <v>2496773</v>
      </c>
      <c r="OM3" s="2">
        <f>'time_series_19-covid-Deaths'!OO1</f>
        <v>2506842</v>
      </c>
      <c r="ON3" s="2">
        <f>'time_series_19-covid-Deaths'!OP1</f>
        <v>2517115</v>
      </c>
      <c r="OO3" s="2">
        <f>'time_series_19-covid-Deaths'!OQ1</f>
        <v>2525231</v>
      </c>
      <c r="OP3" s="2">
        <f>'time_series_19-covid-Deaths'!OR1</f>
        <v>2530618</v>
      </c>
      <c r="OQ3" s="2">
        <f>'time_series_19-covid-Deaths'!OS1</f>
        <v>2537826</v>
      </c>
      <c r="OR3" s="2">
        <f>'time_series_19-covid-Deaths'!OT1</f>
        <v>2548240</v>
      </c>
      <c r="OS3" s="2">
        <f>'time_series_19-covid-Deaths'!OU1</f>
        <v>2559292</v>
      </c>
      <c r="OT3" s="2">
        <f>'time_series_19-covid-Deaths'!OV1</f>
        <v>2569049</v>
      </c>
      <c r="OU3" s="2">
        <f>'time_series_19-covid-Deaths'!OW1</f>
        <v>2579043</v>
      </c>
      <c r="OV3" s="2">
        <f>'time_series_19-covid-Deaths'!OX1</f>
        <v>2586861</v>
      </c>
      <c r="OW3" s="2">
        <f>'time_series_19-covid-Deaths'!OY1</f>
        <v>2592114</v>
      </c>
      <c r="OX3" s="2">
        <f>'time_series_19-covid-Deaths'!OZ1</f>
        <v>2598956</v>
      </c>
      <c r="OY3" s="2">
        <f>'time_series_19-covid-Deaths'!PA1</f>
        <v>2608916</v>
      </c>
      <c r="OZ3" s="2">
        <f>'time_series_19-covid-Deaths'!PB1</f>
        <v>2618588</v>
      </c>
      <c r="PA3" s="2">
        <f>'time_series_19-covid-Deaths'!PC1</f>
        <v>2628340</v>
      </c>
      <c r="PB3" s="2">
        <f>'time_series_19-covid-Deaths'!PD1</f>
        <v>2637953</v>
      </c>
      <c r="PC3" s="2">
        <f>'time_series_19-covid-Deaths'!PE1</f>
        <v>2646661</v>
      </c>
      <c r="PD3" s="2">
        <f>'time_series_19-covid-Deaths'!PF1</f>
        <v>2652149</v>
      </c>
      <c r="PE3" s="2">
        <f>'time_series_19-covid-Deaths'!PG1</f>
        <v>2658952</v>
      </c>
      <c r="PF3" s="2">
        <f>'time_series_19-covid-Deaths'!PH1</f>
        <v>2668946</v>
      </c>
      <c r="PG3" s="2">
        <f>'time_series_19-covid-Deaths'!PI1</f>
        <v>2679008</v>
      </c>
      <c r="PH3" s="2">
        <f>'time_series_19-covid-Deaths'!PJ1</f>
        <v>2689526</v>
      </c>
      <c r="PI3" s="2">
        <f>'time_series_19-covid-Deaths'!PK1</f>
        <v>2699935</v>
      </c>
      <c r="PJ3" s="2">
        <f>'time_series_19-covid-Deaths'!PL1</f>
        <v>2708117</v>
      </c>
    </row>
    <row r="4" spans="1:426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</row>
    <row r="5" spans="1:426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</row>
    <row r="6" spans="1:426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</row>
    <row r="7" spans="1:426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</row>
    <row r="8" spans="1:426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91833</v>
      </c>
      <c r="PJ8" s="2">
        <f>SUM('time_series_19-covid-Deaths'!PL121:PL132)</f>
        <v>92119</v>
      </c>
    </row>
    <row r="9" spans="1:426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52590</v>
      </c>
      <c r="CR9" s="2">
        <f>'time_series_19-covid-Deaths'!CT252</f>
        <v>54776</v>
      </c>
      <c r="CS9" s="2">
        <f>'time_series_19-covid-Deaths'!CU252</f>
        <v>56486</v>
      </c>
      <c r="CT9" s="2">
        <f>'time_series_19-covid-Deaths'!CV252</f>
        <v>57885</v>
      </c>
      <c r="CU9" s="2">
        <f>'time_series_19-covid-Deaths'!CW252</f>
        <v>59392</v>
      </c>
      <c r="CV9" s="2">
        <f>'time_series_19-covid-Deaths'!CX252</f>
        <v>61619</v>
      </c>
      <c r="CW9" s="2">
        <f>'time_series_19-covid-Deaths'!CY252</f>
        <v>64033</v>
      </c>
      <c r="CX9" s="2">
        <f>'time_series_19-covid-Deaths'!CZ252</f>
        <v>66230</v>
      </c>
      <c r="CY9" s="2">
        <f>'time_series_19-covid-Deaths'!DA252</f>
        <v>68135</v>
      </c>
      <c r="CZ9" s="2">
        <f>'time_series_19-covid-Deaths'!DB252</f>
        <v>69867</v>
      </c>
      <c r="DA9" s="2">
        <f>'time_series_19-covid-Deaths'!DC252</f>
        <v>71056</v>
      </c>
      <c r="DB9" s="2">
        <f>'time_series_19-covid-Deaths'!DD252</f>
        <v>72435</v>
      </c>
      <c r="DC9" s="2">
        <f>'time_series_19-covid-Deaths'!DE252</f>
        <v>74681</v>
      </c>
      <c r="DD9" s="2">
        <f>'time_series_19-covid-Deaths'!DF252</f>
        <v>76992</v>
      </c>
      <c r="DE9" s="2">
        <f>'time_series_19-covid-Deaths'!DG252</f>
        <v>78918</v>
      </c>
      <c r="DF9" s="2">
        <f>'time_series_19-covid-Deaths'!DH252</f>
        <v>80679</v>
      </c>
      <c r="DG9" s="2">
        <f>'time_series_19-covid-Deaths'!DI252</f>
        <v>82146</v>
      </c>
      <c r="DH9" s="2">
        <f>'time_series_19-covid-Deaths'!DJ252</f>
        <v>83122</v>
      </c>
      <c r="DI9" s="2">
        <f>'time_series_19-covid-Deaths'!DK252</f>
        <v>84165</v>
      </c>
      <c r="DJ9" s="2">
        <f>'time_series_19-covid-Deaths'!DL252</f>
        <v>85765</v>
      </c>
      <c r="DK9" s="2">
        <f>'time_series_19-covid-Deaths'!DM252</f>
        <v>87503</v>
      </c>
      <c r="DL9" s="2">
        <f>'time_series_19-covid-Deaths'!DN252</f>
        <v>89290</v>
      </c>
      <c r="DM9" s="2">
        <f>'time_series_19-covid-Deaths'!DO252</f>
        <v>90960</v>
      </c>
      <c r="DN9" s="2">
        <f>'time_series_19-covid-Deaths'!DP252</f>
        <v>92159</v>
      </c>
      <c r="DO9" s="2">
        <f>'time_series_19-covid-Deaths'!DQ252</f>
        <v>92977</v>
      </c>
      <c r="DP9" s="2">
        <f>'time_series_19-covid-Deaths'!DR252</f>
        <v>94204</v>
      </c>
      <c r="DQ9" s="2">
        <f>'time_series_19-covid-Deaths'!DS252</f>
        <v>95661</v>
      </c>
      <c r="DR9" s="2">
        <f>'time_series_19-covid-Deaths'!DT252</f>
        <v>97161</v>
      </c>
      <c r="DS9" s="2">
        <f>'time_series_19-covid-Deaths'!DU252</f>
        <v>98349</v>
      </c>
      <c r="DT9" s="2">
        <f>'time_series_19-covid-Deaths'!DV252</f>
        <v>99569</v>
      </c>
      <c r="DU9" s="2">
        <f>'time_series_19-covid-Deaths'!DW252</f>
        <v>100655</v>
      </c>
      <c r="DV9" s="2">
        <f>'time_series_19-covid-Deaths'!DX252</f>
        <v>101292</v>
      </c>
      <c r="DW9" s="2">
        <f>'time_series_19-covid-Deaths'!DY252</f>
        <v>101884</v>
      </c>
      <c r="DX9" s="2">
        <f>'time_series_19-covid-Deaths'!DZ252</f>
        <v>102561</v>
      </c>
      <c r="DY9" s="2">
        <f>'time_series_19-covid-Deaths'!EA252</f>
        <v>104023</v>
      </c>
      <c r="DZ9" s="2">
        <f>'time_series_19-covid-Deaths'!EB252</f>
        <v>105130</v>
      </c>
      <c r="EA9" s="2">
        <f>'time_series_19-covid-Deaths'!EC252</f>
        <v>106263</v>
      </c>
      <c r="EB9" s="2">
        <f>'time_series_19-covid-Deaths'!ED252</f>
        <v>107217</v>
      </c>
      <c r="EC9" s="2">
        <f>'time_series_19-covid-Deaths'!EE252</f>
        <v>107830</v>
      </c>
      <c r="ED9" s="2">
        <f>'time_series_19-covid-Deaths'!EF252</f>
        <v>108606</v>
      </c>
      <c r="EE9" s="2">
        <f>'time_series_19-covid-Deaths'!EG252</f>
        <v>109587</v>
      </c>
      <c r="EF9" s="2">
        <f>'time_series_19-covid-Deaths'!EH252</f>
        <v>110598</v>
      </c>
      <c r="EG9" s="2">
        <f>'time_series_19-covid-Deaths'!EI252</f>
        <v>111609</v>
      </c>
      <c r="EH9" s="2">
        <f>'time_series_19-covid-Deaths'!EJ252</f>
        <v>112503</v>
      </c>
      <c r="EI9" s="2">
        <f>'time_series_19-covid-Deaths'!EK252</f>
        <v>113146</v>
      </c>
      <c r="EJ9" s="2">
        <f>'time_series_19-covid-Deaths'!EL252</f>
        <v>113602</v>
      </c>
      <c r="EK9" s="2">
        <f>'time_series_19-covid-Deaths'!EM252</f>
        <v>114109</v>
      </c>
      <c r="EL9" s="2">
        <f>'time_series_19-covid-Deaths'!EN252</f>
        <v>115022</v>
      </c>
      <c r="EM9" s="2">
        <f>'time_series_19-covid-Deaths'!EO252</f>
        <v>115895</v>
      </c>
      <c r="EN9" s="2">
        <f>'time_series_19-covid-Deaths'!EP252</f>
        <v>116725</v>
      </c>
      <c r="EO9" s="2">
        <f>'time_series_19-covid-Deaths'!EQ252</f>
        <v>117554</v>
      </c>
      <c r="EP9" s="2">
        <f>'time_series_19-covid-Deaths'!ER252</f>
        <v>118287</v>
      </c>
      <c r="EQ9" s="2">
        <f>'time_series_19-covid-Deaths'!ES252</f>
        <v>118629</v>
      </c>
      <c r="ER9" s="2">
        <f>'time_series_19-covid-Deaths'!ET252</f>
        <v>119024</v>
      </c>
      <c r="ES9" s="2">
        <f>'time_series_19-covid-Deaths'!EU252</f>
        <v>119838</v>
      </c>
      <c r="ET9" s="2">
        <f>'time_series_19-covid-Deaths'!EV252</f>
        <v>120577</v>
      </c>
      <c r="EU9" s="2">
        <f>'time_series_19-covid-Deaths'!EW252</f>
        <v>121267</v>
      </c>
      <c r="EV9" s="2">
        <f>'time_series_19-covid-Deaths'!EX252</f>
        <v>121895</v>
      </c>
      <c r="EW9" s="2">
        <f>'time_series_19-covid-Deaths'!EY252</f>
        <v>122457</v>
      </c>
      <c r="EX9" s="2">
        <f>'time_series_19-covid-Deaths'!EZ252</f>
        <v>122771</v>
      </c>
      <c r="EY9" s="2">
        <f>'time_series_19-covid-Deaths'!FA252</f>
        <v>123179</v>
      </c>
      <c r="EZ9" s="2">
        <f>'time_series_19-covid-Deaths'!FB252</f>
        <v>123927</v>
      </c>
      <c r="FA9" s="2">
        <f>'time_series_19-covid-Deaths'!FC252</f>
        <v>124675</v>
      </c>
      <c r="FB9" s="2">
        <f>'time_series_19-covid-Deaths'!FD252</f>
        <v>125205</v>
      </c>
      <c r="FC9" s="2">
        <f>'time_series_19-covid-Deaths'!FE252</f>
        <v>125831</v>
      </c>
      <c r="FD9" s="2">
        <f>'time_series_19-covid-Deaths'!FF252</f>
        <v>126333</v>
      </c>
      <c r="FE9" s="2">
        <f>'time_series_19-covid-Deaths'!FG252</f>
        <v>126652</v>
      </c>
      <c r="FF9" s="2">
        <f>'time_series_19-covid-Deaths'!FH252</f>
        <v>127035</v>
      </c>
      <c r="FG9" s="2">
        <f>'time_series_19-covid-Deaths'!FI252</f>
        <v>127592</v>
      </c>
      <c r="FH9" s="2">
        <f>'time_series_19-covid-Deaths'!FJ252</f>
        <v>128297</v>
      </c>
      <c r="FI9" s="2">
        <f>'time_series_19-covid-Deaths'!FK252</f>
        <v>129013</v>
      </c>
      <c r="FJ9" s="2">
        <f>'time_series_19-covid-Deaths'!FL252</f>
        <v>129680</v>
      </c>
      <c r="FK9" s="2">
        <f>'time_series_19-covid-Deaths'!FM252</f>
        <v>129986</v>
      </c>
      <c r="FL9" s="2">
        <f>'time_series_19-covid-Deaths'!FN252</f>
        <v>130311</v>
      </c>
      <c r="FM9" s="2">
        <f>'time_series_19-covid-Deaths'!FO252</f>
        <v>130687</v>
      </c>
      <c r="FN9" s="2">
        <f>'time_series_19-covid-Deaths'!FP252</f>
        <v>131850</v>
      </c>
      <c r="FO9" s="2">
        <f>'time_series_19-covid-Deaths'!FQ252</f>
        <v>132691</v>
      </c>
      <c r="FP9" s="2">
        <f>'time_series_19-covid-Deaths'!FR252</f>
        <v>133703</v>
      </c>
      <c r="FQ9" s="2">
        <f>'time_series_19-covid-Deaths'!FS252</f>
        <v>134509</v>
      </c>
      <c r="FR9" s="2">
        <f>'time_series_19-covid-Deaths'!FT252</f>
        <v>135236</v>
      </c>
      <c r="FS9" s="2">
        <f>'time_series_19-covid-Deaths'!FU252</f>
        <v>135708</v>
      </c>
      <c r="FT9" s="2">
        <f>'time_series_19-covid-Deaths'!FV252</f>
        <v>136152</v>
      </c>
      <c r="FU9" s="2">
        <f>'time_series_19-covid-Deaths'!FW252</f>
        <v>137081</v>
      </c>
      <c r="FV9" s="2">
        <f>'time_series_19-covid-Deaths'!FX252</f>
        <v>138054</v>
      </c>
      <c r="FW9" s="2">
        <f>'time_series_19-covid-Deaths'!FY252</f>
        <v>139009</v>
      </c>
      <c r="FX9" s="2">
        <f>'time_series_19-covid-Deaths'!FZ252</f>
        <v>139933</v>
      </c>
      <c r="FY9" s="2">
        <f>'time_series_19-covid-Deaths'!GA252</f>
        <v>140802</v>
      </c>
      <c r="FZ9" s="2">
        <f>'time_series_19-covid-Deaths'!GB252</f>
        <v>141267</v>
      </c>
      <c r="GA9" s="2">
        <f>'time_series_19-covid-Deaths'!GC252</f>
        <v>141830</v>
      </c>
      <c r="GB9" s="2">
        <f>'time_series_19-covid-Deaths'!GD252</f>
        <v>142924</v>
      </c>
      <c r="GC9" s="2">
        <f>'time_series_19-covid-Deaths'!GE252</f>
        <v>144147</v>
      </c>
      <c r="GD9" s="2">
        <f>'time_series_19-covid-Deaths'!GF252</f>
        <v>145233</v>
      </c>
      <c r="GE9" s="2">
        <f>'time_series_19-covid-Deaths'!GG252</f>
        <v>146333</v>
      </c>
      <c r="GF9" s="2">
        <f>'time_series_19-covid-Deaths'!GH252</f>
        <v>147246</v>
      </c>
      <c r="GG9" s="2">
        <f>'time_series_19-covid-Deaths'!GI252</f>
        <v>147780</v>
      </c>
      <c r="GH9" s="2">
        <f>'time_series_19-covid-Deaths'!GJ252</f>
        <v>148900</v>
      </c>
      <c r="GI9" s="2">
        <f>'time_series_19-covid-Deaths'!GK252</f>
        <v>150241</v>
      </c>
      <c r="GJ9" s="2">
        <f>'time_series_19-covid-Deaths'!GL252</f>
        <v>151668</v>
      </c>
      <c r="GK9" s="2">
        <f>'time_series_19-covid-Deaths'!GM252</f>
        <v>152894</v>
      </c>
      <c r="GL9" s="2">
        <f>'time_series_19-covid-Deaths'!GN252</f>
        <v>154111</v>
      </c>
      <c r="GM9" s="2">
        <f>'time_series_19-covid-Deaths'!GO252</f>
        <v>155205</v>
      </c>
      <c r="GN9" s="2">
        <f>'time_series_19-covid-Deaths'!GP252</f>
        <v>155635</v>
      </c>
      <c r="GO9" s="2">
        <f>'time_series_19-covid-Deaths'!GQ252</f>
        <v>156214</v>
      </c>
      <c r="GP9" s="2">
        <f>'time_series_19-covid-Deaths'!GR252</f>
        <v>157554</v>
      </c>
      <c r="GQ9" s="2">
        <f>'time_series_19-covid-Deaths'!GS252</f>
        <v>158951</v>
      </c>
      <c r="GR9" s="2">
        <f>'time_series_19-covid-Deaths'!GT252</f>
        <v>160189</v>
      </c>
      <c r="GS9" s="2">
        <f>'time_series_19-covid-Deaths'!GU252</f>
        <v>161421</v>
      </c>
      <c r="GT9" s="2">
        <f>'time_series_19-covid-Deaths'!GV252</f>
        <v>162496</v>
      </c>
      <c r="GU9" s="2">
        <f>'time_series_19-covid-Deaths'!GW252</f>
        <v>163056</v>
      </c>
      <c r="GV9" s="2">
        <f>'time_series_19-covid-Deaths'!GX252</f>
        <v>163644</v>
      </c>
      <c r="GW9" s="2">
        <f>'time_series_19-covid-Deaths'!GY252</f>
        <v>164664</v>
      </c>
      <c r="GX9" s="2">
        <f>'time_series_19-covid-Deaths'!GZ252</f>
        <v>166167</v>
      </c>
      <c r="GY9" s="2">
        <f>'time_series_19-covid-Deaths'!HA252</f>
        <v>167229</v>
      </c>
      <c r="GZ9" s="2">
        <f>'time_series_19-covid-Deaths'!HB252</f>
        <v>168569</v>
      </c>
      <c r="HA9" s="2">
        <f>'time_series_19-covid-Deaths'!HC252</f>
        <v>169573</v>
      </c>
      <c r="HB9" s="2">
        <f>'time_series_19-covid-Deaths'!HD252</f>
        <v>170182</v>
      </c>
      <c r="HC9" s="2">
        <f>'time_series_19-covid-Deaths'!HE252</f>
        <v>170673</v>
      </c>
      <c r="HD9" s="2">
        <f>'time_series_19-covid-Deaths'!HF252</f>
        <v>171946</v>
      </c>
      <c r="HE9" s="2">
        <f>'time_series_19-covid-Deaths'!HG252</f>
        <v>173246</v>
      </c>
      <c r="HF9" s="2">
        <f>'time_series_19-covid-Deaths'!HH252</f>
        <v>174339</v>
      </c>
      <c r="HG9" s="2">
        <f>'time_series_19-covid-Deaths'!HI252</f>
        <v>175422</v>
      </c>
      <c r="HH9" s="2">
        <f>'time_series_19-covid-Deaths'!HJ252</f>
        <v>176397</v>
      </c>
      <c r="HI9" s="2">
        <f>'time_series_19-covid-Deaths'!HK252</f>
        <v>176893</v>
      </c>
      <c r="HJ9" s="2">
        <f>'time_series_19-covid-Deaths'!HL252</f>
        <v>177367</v>
      </c>
      <c r="HK9" s="2">
        <f>'time_series_19-covid-Deaths'!HM252</f>
        <v>178594</v>
      </c>
      <c r="HL9" s="2">
        <f>'time_series_19-covid-Deaths'!HN252</f>
        <v>179778</v>
      </c>
      <c r="HM9" s="2">
        <f>'time_series_19-covid-Deaths'!HO252</f>
        <v>180877</v>
      </c>
      <c r="HN9" s="2">
        <f>'time_series_19-covid-Deaths'!HP252</f>
        <v>181835</v>
      </c>
      <c r="HO9" s="2">
        <f>'time_series_19-covid-Deaths'!HQ252</f>
        <v>182737</v>
      </c>
      <c r="HP9" s="2">
        <f>'time_series_19-covid-Deaths'!HR252</f>
        <v>183202</v>
      </c>
      <c r="HQ9" s="2">
        <f>'time_series_19-covid-Deaths'!HS252</f>
        <v>183744</v>
      </c>
      <c r="HR9" s="2">
        <f>'time_series_19-covid-Deaths'!HT252</f>
        <v>184788</v>
      </c>
      <c r="HS9" s="2">
        <f>'time_series_19-covid-Deaths'!HU252</f>
        <v>185849</v>
      </c>
      <c r="HT9" s="2">
        <f>'time_series_19-covid-Deaths'!HV252</f>
        <v>186881</v>
      </c>
      <c r="HU9" s="2">
        <f>'time_series_19-covid-Deaths'!HW252</f>
        <v>187831</v>
      </c>
      <c r="HV9" s="2">
        <f>'time_series_19-covid-Deaths'!HX252</f>
        <v>188613</v>
      </c>
      <c r="HW9" s="2">
        <f>'time_series_19-covid-Deaths'!HY252</f>
        <v>189057</v>
      </c>
      <c r="HX9" s="2">
        <f>'time_series_19-covid-Deaths'!HZ252</f>
        <v>189354</v>
      </c>
      <c r="HY9" s="2">
        <f>'time_series_19-covid-Deaths'!IA252</f>
        <v>189809</v>
      </c>
      <c r="HZ9" s="2">
        <f>'time_series_19-covid-Deaths'!IB252</f>
        <v>190959</v>
      </c>
      <c r="IA9" s="2">
        <f>'time_series_19-covid-Deaths'!IC252</f>
        <v>191860</v>
      </c>
      <c r="IB9" s="2">
        <f>'time_series_19-covid-Deaths'!ID252</f>
        <v>193032</v>
      </c>
      <c r="IC9" s="2">
        <f>'time_series_19-covid-Deaths'!IE252</f>
        <v>193755</v>
      </c>
      <c r="ID9" s="2">
        <f>'time_series_19-covid-Deaths'!IF252</f>
        <v>194181</v>
      </c>
      <c r="IE9" s="2">
        <f>'time_series_19-covid-Deaths'!IG252</f>
        <v>194619</v>
      </c>
      <c r="IF9" s="2">
        <f>'time_series_19-covid-Deaths'!IH252</f>
        <v>195821</v>
      </c>
      <c r="IG9" s="2">
        <f>'time_series_19-covid-Deaths'!II252</f>
        <v>196765</v>
      </c>
      <c r="IH9" s="2">
        <f>'time_series_19-covid-Deaths'!IJ252</f>
        <v>197631</v>
      </c>
      <c r="II9" s="2">
        <f>'time_series_19-covid-Deaths'!IK252</f>
        <v>198539</v>
      </c>
      <c r="IJ9" s="2">
        <f>'time_series_19-covid-Deaths'!IL252</f>
        <v>199261</v>
      </c>
      <c r="IK9" s="2">
        <f>'time_series_19-covid-Deaths'!IM252</f>
        <v>199529</v>
      </c>
      <c r="IL9" s="2">
        <f>'time_series_19-covid-Deaths'!IN252</f>
        <v>199957</v>
      </c>
      <c r="IM9" s="2">
        <f>'time_series_19-covid-Deaths'!IO252</f>
        <v>200986</v>
      </c>
      <c r="IN9" s="2">
        <f>'time_series_19-covid-Deaths'!IP252</f>
        <v>202041</v>
      </c>
      <c r="IO9" s="2">
        <f>'time_series_19-covid-Deaths'!IQ252</f>
        <v>202948</v>
      </c>
      <c r="IP9" s="2">
        <f>'time_series_19-covid-Deaths'!IR252</f>
        <v>203876</v>
      </c>
      <c r="IQ9" s="2">
        <f>'time_series_19-covid-Deaths'!IS252</f>
        <v>204652</v>
      </c>
      <c r="IR9" s="2">
        <f>'time_series_19-covid-Deaths'!IT252</f>
        <v>204968</v>
      </c>
      <c r="IS9" s="2">
        <f>'time_series_19-covid-Deaths'!IU252</f>
        <v>205326</v>
      </c>
      <c r="IT9" s="2">
        <f>'time_series_19-covid-Deaths'!IV252</f>
        <v>206186</v>
      </c>
      <c r="IU9" s="2">
        <f>'time_series_19-covid-Deaths'!IW252</f>
        <v>207122</v>
      </c>
      <c r="IV9" s="2">
        <f>'time_series_19-covid-Deaths'!IX252</f>
        <v>207988</v>
      </c>
      <c r="IW9" s="2">
        <f>'time_series_19-covid-Deaths'!IY252</f>
        <v>208843</v>
      </c>
      <c r="IX9" s="2">
        <f>'time_series_19-covid-Deaths'!IZ252</f>
        <v>209524</v>
      </c>
      <c r="IY9" s="2">
        <f>'time_series_19-covid-Deaths'!JA252</f>
        <v>209907</v>
      </c>
      <c r="IZ9" s="2">
        <f>'time_series_19-covid-Deaths'!JB252</f>
        <v>210388</v>
      </c>
      <c r="JA9" s="2">
        <f>'time_series_19-covid-Deaths'!JC252</f>
        <v>211077</v>
      </c>
      <c r="JB9" s="2">
        <f>'time_series_19-covid-Deaths'!JD252</f>
        <v>211997</v>
      </c>
      <c r="JC9" s="2">
        <f>'time_series_19-covid-Deaths'!JE252</f>
        <v>212990</v>
      </c>
      <c r="JD9" s="2">
        <f>'time_series_19-covid-Deaths'!JF252</f>
        <v>213957</v>
      </c>
      <c r="JE9" s="2">
        <f>'time_series_19-covid-Deaths'!JG252</f>
        <v>214611</v>
      </c>
      <c r="JF9" s="2">
        <f>'time_series_19-covid-Deaths'!JH252</f>
        <v>215079</v>
      </c>
      <c r="JG9" s="2">
        <f>'time_series_19-covid-Deaths'!JI252</f>
        <v>215474</v>
      </c>
      <c r="JH9" s="2">
        <f>'time_series_19-covid-Deaths'!JJ252</f>
        <v>216268</v>
      </c>
      <c r="JI9" s="2">
        <f>'time_series_19-covid-Deaths'!JK252</f>
        <v>217251</v>
      </c>
      <c r="JJ9" s="2">
        <f>'time_series_19-covid-Deaths'!JL252</f>
        <v>218110</v>
      </c>
      <c r="JK9" s="2">
        <f>'time_series_19-covid-Deaths'!JM252</f>
        <v>219042</v>
      </c>
      <c r="JL9" s="2">
        <f>'time_series_19-covid-Deaths'!JN252</f>
        <v>219811</v>
      </c>
      <c r="JM9" s="2">
        <f>'time_series_19-covid-Deaths'!JO252</f>
        <v>220301</v>
      </c>
      <c r="JN9" s="2">
        <f>'time_series_19-covid-Deaths'!JP252</f>
        <v>220779</v>
      </c>
      <c r="JO9" s="2">
        <f>'time_series_19-covid-Deaths'!JQ252</f>
        <v>221704</v>
      </c>
      <c r="JP9" s="2">
        <f>'time_series_19-covid-Deaths'!JR252</f>
        <v>222854</v>
      </c>
      <c r="JQ9" s="2">
        <f>'time_series_19-covid-Deaths'!JS252</f>
        <v>223743</v>
      </c>
      <c r="JR9" s="2">
        <f>'time_series_19-covid-Deaths'!JT252</f>
        <v>224703</v>
      </c>
      <c r="JS9" s="2">
        <f>'time_series_19-covid-Deaths'!JU252</f>
        <v>225654</v>
      </c>
      <c r="JT9" s="2">
        <f>'time_series_19-covid-Deaths'!JV252</f>
        <v>226113</v>
      </c>
      <c r="JU9" s="2">
        <f>'time_series_19-covid-Deaths'!JW252</f>
        <v>226646</v>
      </c>
      <c r="JV9" s="2">
        <f>'time_series_19-covid-Deaths'!JX252</f>
        <v>227616</v>
      </c>
      <c r="JW9" s="2">
        <f>'time_series_19-covid-Deaths'!JY252</f>
        <v>228654</v>
      </c>
      <c r="JX9" s="2">
        <f>'time_series_19-covid-Deaths'!JZ252</f>
        <v>229655</v>
      </c>
      <c r="JY9" s="2">
        <f>'time_series_19-covid-Deaths'!KA252</f>
        <v>230723</v>
      </c>
      <c r="JZ9" s="2">
        <f>'time_series_19-covid-Deaths'!KB252</f>
        <v>231631</v>
      </c>
      <c r="KA9" s="2">
        <f>'time_series_19-covid-Deaths'!KC252</f>
        <v>232125</v>
      </c>
      <c r="KB9" s="2">
        <f>'time_series_19-covid-Deaths'!KD252</f>
        <v>232699</v>
      </c>
      <c r="KC9" s="2">
        <f>'time_series_19-covid-Deaths'!KE252</f>
        <v>234277</v>
      </c>
      <c r="KD9" s="2">
        <f>'time_series_19-covid-Deaths'!KF252</f>
        <v>235399</v>
      </c>
      <c r="KE9" s="2">
        <f>'time_series_19-covid-Deaths'!KG252</f>
        <v>236548</v>
      </c>
      <c r="KF9" s="2">
        <f>'time_series_19-covid-Deaths'!KH252</f>
        <v>237780</v>
      </c>
      <c r="KG9" s="2">
        <f>'time_series_19-covid-Deaths'!KI252</f>
        <v>238857</v>
      </c>
      <c r="KH9" s="2">
        <f>'time_series_19-covid-Deaths'!KJ252</f>
        <v>239428</v>
      </c>
      <c r="KI9" s="2">
        <f>'time_series_19-covid-Deaths'!KK252</f>
        <v>240207</v>
      </c>
      <c r="KJ9" s="2">
        <f>'time_series_19-covid-Deaths'!KL252</f>
        <v>241625</v>
      </c>
      <c r="KK9" s="2">
        <f>'time_series_19-covid-Deaths'!KM252</f>
        <v>243061</v>
      </c>
      <c r="KL9" s="2">
        <f>'time_series_19-covid-Deaths'!KN252</f>
        <v>244264</v>
      </c>
      <c r="KM9" s="2">
        <f>'time_series_19-covid-Deaths'!KO252</f>
        <v>245464</v>
      </c>
      <c r="KN9" s="2">
        <f>'time_series_19-covid-Deaths'!KP252</f>
        <v>246810</v>
      </c>
      <c r="KO9" s="2">
        <f>'time_series_19-covid-Deaths'!KQ252</f>
        <v>247584</v>
      </c>
      <c r="KP9" s="2">
        <f>'time_series_19-covid-Deaths'!KR252</f>
        <v>248413</v>
      </c>
      <c r="KQ9" s="2">
        <f>'time_series_19-covid-Deaths'!KS252</f>
        <v>250132</v>
      </c>
      <c r="KR9" s="2">
        <f>'time_series_19-covid-Deaths'!KT252</f>
        <v>252068</v>
      </c>
      <c r="KS9" s="2">
        <f>'time_series_19-covid-Deaths'!KU252</f>
        <v>254108</v>
      </c>
      <c r="KT9" s="2">
        <f>'time_series_19-covid-Deaths'!KV252</f>
        <v>256056</v>
      </c>
      <c r="KU9" s="2">
        <f>'time_series_19-covid-Deaths'!KW252</f>
        <v>257671</v>
      </c>
      <c r="KV9" s="2">
        <f>'time_series_19-covid-Deaths'!KX252</f>
        <v>258703</v>
      </c>
      <c r="KW9" s="2">
        <f>'time_series_19-covid-Deaths'!KY252</f>
        <v>259800</v>
      </c>
      <c r="KX9" s="2">
        <f>'time_series_19-covid-Deaths'!KZ252</f>
        <v>261929</v>
      </c>
      <c r="KY9" s="2">
        <f>'time_series_19-covid-Deaths'!LA252</f>
        <v>264188</v>
      </c>
      <c r="KZ9" s="2">
        <f>'time_series_19-covid-Deaths'!LB252</f>
        <v>265574</v>
      </c>
      <c r="LA9" s="2">
        <f>'time_series_19-covid-Deaths'!LC252</f>
        <v>267123</v>
      </c>
      <c r="LB9" s="2">
        <f>'time_series_19-covid-Deaths'!LD252</f>
        <v>268481</v>
      </c>
      <c r="LC9" s="2">
        <f>'time_series_19-covid-Deaths'!LE252</f>
        <v>269517</v>
      </c>
      <c r="LD9" s="2">
        <f>'time_series_19-covid-Deaths'!LF252</f>
        <v>270863</v>
      </c>
      <c r="LE9" s="2">
        <f>'time_series_19-covid-Deaths'!LG252</f>
        <v>273408</v>
      </c>
      <c r="LF9" s="2">
        <f>'time_series_19-covid-Deaths'!LH252</f>
        <v>276227</v>
      </c>
      <c r="LG9" s="2">
        <f>'time_series_19-covid-Deaths'!LI252</f>
        <v>279177</v>
      </c>
      <c r="LH9" s="2">
        <f>'time_series_19-covid-Deaths'!LJ252</f>
        <v>281855</v>
      </c>
      <c r="LI9" s="2">
        <f>'time_series_19-covid-Deaths'!LK252</f>
        <v>284200</v>
      </c>
      <c r="LJ9" s="2">
        <f>'time_series_19-covid-Deaths'!LL252</f>
        <v>285550</v>
      </c>
      <c r="LK9" s="2">
        <f>'time_series_19-covid-Deaths'!LM252</f>
        <v>287163</v>
      </c>
      <c r="LL9" s="2">
        <f>'time_series_19-covid-Deaths'!LN252</f>
        <v>289790</v>
      </c>
      <c r="LM9" s="2">
        <f>'time_series_19-covid-Deaths'!LO252</f>
        <v>292967</v>
      </c>
      <c r="LN9" s="2">
        <f>'time_series_19-covid-Deaths'!LP252</f>
        <v>295959</v>
      </c>
      <c r="LO9" s="2">
        <f>'time_series_19-covid-Deaths'!LQ252</f>
        <v>299374</v>
      </c>
      <c r="LP9" s="2">
        <f>'time_series_19-covid-Deaths'!LR252</f>
        <v>301831</v>
      </c>
      <c r="LQ9" s="2">
        <f>'time_series_19-covid-Deaths'!LS252</f>
        <v>303457</v>
      </c>
      <c r="LR9" s="2">
        <f>'time_series_19-covid-Deaths'!LT252</f>
        <v>305112</v>
      </c>
      <c r="LS9" s="2">
        <f>'time_series_19-covid-Deaths'!LU252</f>
        <v>308212</v>
      </c>
      <c r="LT9" s="2">
        <f>'time_series_19-covid-Deaths'!LV252</f>
        <v>311931</v>
      </c>
      <c r="LU9" s="2">
        <f>'time_series_19-covid-Deaths'!LW252</f>
        <v>315394</v>
      </c>
      <c r="LV9" s="2">
        <f>'time_series_19-covid-Deaths'!LX252</f>
        <v>318334</v>
      </c>
      <c r="LW9" s="2">
        <f>'time_series_19-covid-Deaths'!LY252</f>
        <v>320985</v>
      </c>
      <c r="LX9" s="2">
        <f>'time_series_19-covid-Deaths'!LZ252</f>
        <v>322695</v>
      </c>
      <c r="LY9" s="2">
        <f>'time_series_19-covid-Deaths'!MA252</f>
        <v>324632</v>
      </c>
      <c r="LZ9" s="2">
        <f>'time_series_19-covid-Deaths'!MB252</f>
        <v>328024</v>
      </c>
      <c r="MA9" s="2">
        <f>'time_series_19-covid-Deaths'!MC252</f>
        <v>331442</v>
      </c>
      <c r="MB9" s="2">
        <f>'time_series_19-covid-Deaths'!MD252</f>
        <v>334351</v>
      </c>
      <c r="MC9" s="2">
        <f>'time_series_19-covid-Deaths'!ME252</f>
        <v>335750</v>
      </c>
      <c r="MD9" s="2">
        <f>'time_series_19-covid-Deaths'!MF252</f>
        <v>337629</v>
      </c>
      <c r="ME9" s="2">
        <f>'time_series_19-covid-Deaths'!MG252</f>
        <v>339058</v>
      </c>
      <c r="MF9" s="2">
        <f>'time_series_19-covid-Deaths'!MH252</f>
        <v>341059</v>
      </c>
      <c r="MG9" s="2">
        <f>'time_series_19-covid-Deaths'!MI252</f>
        <v>344687</v>
      </c>
      <c r="MH9" s="2">
        <f>'time_series_19-covid-Deaths'!MJ252</f>
        <v>348416</v>
      </c>
      <c r="MI9" s="2">
        <f>'time_series_19-covid-Deaths'!MK252</f>
        <v>351861</v>
      </c>
      <c r="MJ9" s="2">
        <f>'time_series_19-covid-Deaths'!ML252</f>
        <v>354009</v>
      </c>
      <c r="MK9" s="2">
        <f>'time_series_19-covid-Deaths'!MM252</f>
        <v>356508</v>
      </c>
      <c r="ML9" s="2">
        <f>'time_series_19-covid-Deaths'!MN252</f>
        <v>357948</v>
      </c>
      <c r="MM9" s="2">
        <f>'time_series_19-covid-Deaths'!MO252</f>
        <v>360043</v>
      </c>
      <c r="MN9" s="2">
        <f>'time_series_19-covid-Deaths'!MP252</f>
        <v>363732</v>
      </c>
      <c r="MO9" s="2">
        <f>'time_series_19-covid-Deaths'!MQ252</f>
        <v>367654</v>
      </c>
      <c r="MP9" s="2">
        <f>'time_series_19-covid-Deaths'!MR252</f>
        <v>371616</v>
      </c>
      <c r="MQ9" s="2">
        <f>'time_series_19-covid-Deaths'!MS252</f>
        <v>375704</v>
      </c>
      <c r="MR9" s="2">
        <f>'time_series_19-covid-Deaths'!MT252</f>
        <v>379030</v>
      </c>
      <c r="MS9" s="2">
        <f>'time_series_19-covid-Deaths'!MU252</f>
        <v>381022</v>
      </c>
      <c r="MT9" s="2">
        <f>'time_series_19-covid-Deaths'!MV252</f>
        <v>383114</v>
      </c>
      <c r="MU9" s="2">
        <f>'time_series_19-covid-Deaths'!MW252</f>
        <v>387584</v>
      </c>
      <c r="MV9" s="2">
        <f>'time_series_19-covid-Deaths'!MX252</f>
        <v>391607</v>
      </c>
      <c r="MW9" s="2">
        <f>'time_series_19-covid-Deaths'!MY252</f>
        <v>395572</v>
      </c>
      <c r="MX9" s="2">
        <f>'time_series_19-covid-Deaths'!MZ252</f>
        <v>399462</v>
      </c>
      <c r="MY9" s="2">
        <f>'time_series_19-covid-Deaths'!NA252</f>
        <v>402884</v>
      </c>
      <c r="MZ9" s="2">
        <f>'time_series_19-covid-Deaths'!NB252</f>
        <v>404748</v>
      </c>
      <c r="NA9" s="2">
        <f>'time_series_19-covid-Deaths'!NC252</f>
        <v>406254</v>
      </c>
      <c r="NB9" s="2">
        <f>'time_series_19-covid-Deaths'!ND252</f>
        <v>408982</v>
      </c>
      <c r="NC9" s="2">
        <f>'time_series_19-covid-Deaths'!NE252</f>
        <v>413379</v>
      </c>
      <c r="ND9" s="2">
        <f>'time_series_19-covid-Deaths'!NF252</f>
        <v>417557</v>
      </c>
      <c r="NE9" s="2">
        <f>'time_series_19-covid-Deaths'!NG252</f>
        <v>421374</v>
      </c>
      <c r="NF9" s="2">
        <f>'time_series_19-covid-Deaths'!NH252</f>
        <v>424705</v>
      </c>
      <c r="NG9" s="2">
        <f>'time_series_19-covid-Deaths'!NI252</f>
        <v>426591</v>
      </c>
      <c r="NH9" s="2">
        <f>'time_series_19-covid-Deaths'!NJ252</f>
        <v>428559</v>
      </c>
      <c r="NI9" s="2">
        <f>'time_series_19-covid-Deaths'!NK252</f>
        <v>432585</v>
      </c>
      <c r="NJ9" s="2">
        <f>'time_series_19-covid-Deaths'!NL252</f>
        <v>436530</v>
      </c>
      <c r="NK9" s="2">
        <f>'time_series_19-covid-Deaths'!NM252</f>
        <v>440546</v>
      </c>
      <c r="NL9" s="2">
        <f>'time_series_19-covid-Deaths'!NN252</f>
        <v>444152</v>
      </c>
      <c r="NM9" s="2">
        <f>'time_series_19-covid-Deaths'!NO252</f>
        <v>446910</v>
      </c>
      <c r="NN9" s="2">
        <f>'time_series_19-covid-Deaths'!NP252</f>
        <v>448743</v>
      </c>
      <c r="NO9" s="2">
        <f>'time_series_19-covid-Deaths'!NQ252</f>
        <v>450781</v>
      </c>
      <c r="NP9" s="2">
        <f>'time_series_19-covid-Deaths'!NR252</f>
        <v>454246</v>
      </c>
      <c r="NQ9" s="2">
        <f>'time_series_19-covid-Deaths'!NS252</f>
        <v>458117</v>
      </c>
      <c r="NR9" s="2">
        <f>'time_series_19-covid-Deaths'!NT252</f>
        <v>461850</v>
      </c>
      <c r="NS9" s="2">
        <f>'time_series_19-covid-Deaths'!NU252</f>
        <v>465465</v>
      </c>
      <c r="NT9" s="2">
        <f>'time_series_19-covid-Deaths'!NV252</f>
        <v>468055</v>
      </c>
      <c r="NU9" s="2">
        <f>'time_series_19-covid-Deaths'!NW252</f>
        <v>469410</v>
      </c>
      <c r="NV9" s="2">
        <f>'time_series_19-covid-Deaths'!NX252</f>
        <v>471008</v>
      </c>
      <c r="NW9" s="2">
        <f>'time_series_19-covid-Deaths'!NY252</f>
        <v>474073</v>
      </c>
      <c r="NX9" s="2">
        <f>'time_series_19-covid-Deaths'!NZ252</f>
        <v>477387</v>
      </c>
      <c r="NY9" s="2">
        <f>'time_series_19-covid-Deaths'!OA252</f>
        <v>480557</v>
      </c>
      <c r="NZ9" s="2">
        <f>'time_series_19-covid-Deaths'!OB252</f>
        <v>483460</v>
      </c>
      <c r="OA9" s="2">
        <f>'time_series_19-covid-Deaths'!OC252</f>
        <v>485636</v>
      </c>
      <c r="OB9" s="2">
        <f>'time_series_19-covid-Deaths'!OD252</f>
        <v>486756</v>
      </c>
      <c r="OC9" s="2">
        <f>'time_series_19-covid-Deaths'!OE252</f>
        <v>487691</v>
      </c>
      <c r="OD9" s="2">
        <f>'time_series_19-covid-Deaths'!OF252</f>
        <v>489414</v>
      </c>
      <c r="OE9" s="2">
        <f>'time_series_19-covid-Deaths'!OG252</f>
        <v>491804</v>
      </c>
      <c r="OF9" s="2">
        <f>'time_series_19-covid-Deaths'!OH252</f>
        <v>494269</v>
      </c>
      <c r="OG9" s="2">
        <f>'time_series_19-covid-Deaths'!OI252</f>
        <v>496910</v>
      </c>
      <c r="OH9" s="2">
        <f>'time_series_19-covid-Deaths'!OJ252</f>
        <v>498703</v>
      </c>
      <c r="OI9" s="2">
        <f>'time_series_19-covid-Deaths'!OK252</f>
        <v>499911</v>
      </c>
      <c r="OJ9" s="2">
        <f>'time_series_19-covid-Deaths'!OL252</f>
        <v>501204</v>
      </c>
      <c r="OK9" s="2">
        <f>'time_series_19-covid-Deaths'!OM252</f>
        <v>503466</v>
      </c>
      <c r="OL9" s="2">
        <f>'time_series_19-covid-Deaths'!ON252</f>
        <v>506631</v>
      </c>
      <c r="OM9" s="2">
        <f>'time_series_19-covid-Deaths'!OO252</f>
        <v>508983</v>
      </c>
      <c r="ON9" s="2">
        <f>'time_series_19-covid-Deaths'!OP252</f>
        <v>511079</v>
      </c>
      <c r="OO9" s="2">
        <f>'time_series_19-covid-Deaths'!OQ252</f>
        <v>512570</v>
      </c>
      <c r="OP9" s="2">
        <f>'time_series_19-covid-Deaths'!OR252</f>
        <v>513617</v>
      </c>
      <c r="OQ9" s="2">
        <f>'time_series_19-covid-Deaths'!OS252</f>
        <v>515143</v>
      </c>
      <c r="OR9" s="2">
        <f>'time_series_19-covid-Deaths'!OT252</f>
        <v>517077</v>
      </c>
      <c r="OS9" s="2">
        <f>'time_series_19-covid-Deaths'!OU252</f>
        <v>519553</v>
      </c>
      <c r="OT9" s="2">
        <f>'time_series_19-covid-Deaths'!OV252</f>
        <v>521475</v>
      </c>
      <c r="OU9" s="2">
        <f>'time_series_19-covid-Deaths'!OW252</f>
        <v>523238</v>
      </c>
      <c r="OV9" s="2">
        <f>'time_series_19-covid-Deaths'!OX252</f>
        <v>524731</v>
      </c>
      <c r="OW9" s="2">
        <f>'time_series_19-covid-Deaths'!OY252</f>
        <v>525408</v>
      </c>
      <c r="OX9" s="2">
        <f>'time_series_19-covid-Deaths'!OZ252</f>
        <v>526132</v>
      </c>
      <c r="OY9" s="2">
        <f>'time_series_19-covid-Deaths'!PA252</f>
        <v>527920</v>
      </c>
      <c r="OZ9" s="2">
        <f>'time_series_19-covid-Deaths'!PB252</f>
        <v>529474</v>
      </c>
      <c r="PA9" s="2">
        <f>'time_series_19-covid-Deaths'!PC252</f>
        <v>531031</v>
      </c>
      <c r="PB9" s="2">
        <f>'time_series_19-covid-Deaths'!PD252</f>
        <v>532591</v>
      </c>
      <c r="PC9" s="2">
        <f>'time_series_19-covid-Deaths'!PE252</f>
        <v>534316</v>
      </c>
      <c r="PD9" s="2">
        <f>'time_series_19-covid-Deaths'!PF252</f>
        <v>534888</v>
      </c>
      <c r="PE9" s="2">
        <f>'time_series_19-covid-Deaths'!PG252</f>
        <v>535628</v>
      </c>
      <c r="PF9" s="2">
        <f>'time_series_19-covid-Deaths'!PH252</f>
        <v>536914</v>
      </c>
      <c r="PG9" s="2">
        <f>'time_series_19-covid-Deaths'!PI252</f>
        <v>538087</v>
      </c>
      <c r="PH9" s="2">
        <f>'time_series_19-covid-Deaths'!PJ252</f>
        <v>539698</v>
      </c>
      <c r="PI9" s="2">
        <f>'time_series_19-covid-Deaths'!PK252</f>
        <v>541143</v>
      </c>
      <c r="PJ9" s="2">
        <f>'time_series_19-covid-Deaths'!PL252</f>
        <v>541914</v>
      </c>
    </row>
    <row r="10" spans="1:426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</row>
    <row r="11" spans="1:426" x14ac:dyDescent="0.35">
      <c r="A11" s="4"/>
      <c r="B11" s="4"/>
    </row>
    <row r="52" spans="1:42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</row>
    <row r="53" spans="1:426" x14ac:dyDescent="0.35">
      <c r="A53" s="8" t="s">
        <v>252</v>
      </c>
      <c r="B53" s="8"/>
      <c r="D53">
        <f t="shared" ref="D53:BO53" si="73">D3-C3</f>
        <v>1</v>
      </c>
      <c r="E53">
        <f t="shared" si="73"/>
        <v>8</v>
      </c>
      <c r="F53">
        <f t="shared" si="73"/>
        <v>16</v>
      </c>
      <c r="G53">
        <f t="shared" si="73"/>
        <v>14</v>
      </c>
      <c r="H53">
        <f t="shared" si="73"/>
        <v>26</v>
      </c>
      <c r="I53">
        <f t="shared" si="73"/>
        <v>49</v>
      </c>
      <c r="J53">
        <f t="shared" si="73"/>
        <v>2</v>
      </c>
      <c r="K53">
        <f t="shared" si="73"/>
        <v>38</v>
      </c>
      <c r="L53">
        <f t="shared" si="73"/>
        <v>42</v>
      </c>
      <c r="M53">
        <f t="shared" si="73"/>
        <v>46</v>
      </c>
      <c r="N53">
        <f t="shared" si="73"/>
        <v>103</v>
      </c>
      <c r="O53">
        <f t="shared" si="73"/>
        <v>64</v>
      </c>
      <c r="P53">
        <f t="shared" si="73"/>
        <v>66</v>
      </c>
      <c r="Q53">
        <f t="shared" si="73"/>
        <v>72</v>
      </c>
      <c r="R53">
        <f t="shared" si="73"/>
        <v>70</v>
      </c>
      <c r="S53">
        <f t="shared" si="73"/>
        <v>85</v>
      </c>
      <c r="T53">
        <f t="shared" si="73"/>
        <v>87</v>
      </c>
      <c r="U53">
        <f t="shared" si="73"/>
        <v>100</v>
      </c>
      <c r="V53">
        <f t="shared" si="73"/>
        <v>107</v>
      </c>
      <c r="W53">
        <f t="shared" si="73"/>
        <v>100</v>
      </c>
      <c r="X53">
        <f t="shared" si="73"/>
        <v>5</v>
      </c>
      <c r="Y53">
        <f t="shared" si="73"/>
        <v>253</v>
      </c>
      <c r="Z53">
        <f t="shared" si="73"/>
        <v>152</v>
      </c>
      <c r="AA53">
        <f t="shared" si="73"/>
        <v>143</v>
      </c>
      <c r="AB53">
        <f t="shared" si="73"/>
        <v>104</v>
      </c>
      <c r="AC53">
        <f t="shared" si="73"/>
        <v>98</v>
      </c>
      <c r="AD53">
        <f t="shared" si="73"/>
        <v>140</v>
      </c>
      <c r="AE53">
        <f t="shared" si="73"/>
        <v>115</v>
      </c>
      <c r="AF53">
        <f t="shared" si="73"/>
        <v>125</v>
      </c>
      <c r="AG53">
        <f t="shared" si="73"/>
        <v>4</v>
      </c>
      <c r="AH53">
        <f t="shared" si="73"/>
        <v>207</v>
      </c>
      <c r="AI53">
        <f t="shared" si="73"/>
        <v>11</v>
      </c>
      <c r="AJ53">
        <f t="shared" si="73"/>
        <v>160</v>
      </c>
      <c r="AK53">
        <f t="shared" si="73"/>
        <v>80</v>
      </c>
      <c r="AL53">
        <f t="shared" si="73"/>
        <v>61</v>
      </c>
      <c r="AM53">
        <f t="shared" si="73"/>
        <v>43</v>
      </c>
      <c r="AN53">
        <f t="shared" si="73"/>
        <v>59</v>
      </c>
      <c r="AO53">
        <f t="shared" si="73"/>
        <v>69</v>
      </c>
      <c r="AP53">
        <f t="shared" si="73"/>
        <v>54</v>
      </c>
      <c r="AQ53">
        <f t="shared" si="73"/>
        <v>89</v>
      </c>
      <c r="AR53">
        <f t="shared" si="73"/>
        <v>75</v>
      </c>
      <c r="AS53">
        <f t="shared" si="73"/>
        <v>95</v>
      </c>
      <c r="AT53">
        <f t="shared" si="73"/>
        <v>94</v>
      </c>
      <c r="AU53">
        <f t="shared" si="73"/>
        <v>111</v>
      </c>
      <c r="AV53">
        <f t="shared" si="73"/>
        <v>104</v>
      </c>
      <c r="AW53">
        <f t="shared" si="73"/>
        <v>239</v>
      </c>
      <c r="AX53">
        <f t="shared" si="73"/>
        <v>190</v>
      </c>
      <c r="AY53">
        <f t="shared" si="73"/>
        <v>274</v>
      </c>
      <c r="AZ53">
        <f t="shared" si="73"/>
        <v>344</v>
      </c>
      <c r="BA53">
        <f t="shared" si="73"/>
        <v>306</v>
      </c>
      <c r="BB53">
        <f t="shared" si="73"/>
        <v>497</v>
      </c>
      <c r="BC53">
        <f t="shared" si="73"/>
        <v>420</v>
      </c>
      <c r="BD53">
        <f t="shared" si="73"/>
        <v>641</v>
      </c>
      <c r="BE53">
        <f t="shared" si="73"/>
        <v>678</v>
      </c>
      <c r="BF53">
        <f t="shared" si="73"/>
        <v>814</v>
      </c>
      <c r="BG53">
        <f t="shared" si="73"/>
        <v>907</v>
      </c>
      <c r="BH53">
        <f t="shared" si="73"/>
        <v>1111</v>
      </c>
      <c r="BI53">
        <f t="shared" si="73"/>
        <v>1485</v>
      </c>
      <c r="BJ53">
        <f t="shared" si="73"/>
        <v>1722</v>
      </c>
      <c r="BK53">
        <f t="shared" si="73"/>
        <v>1685</v>
      </c>
      <c r="BL53">
        <f t="shared" si="73"/>
        <v>1948</v>
      </c>
      <c r="BM53">
        <f t="shared" si="73"/>
        <v>2290</v>
      </c>
      <c r="BN53">
        <f t="shared" si="73"/>
        <v>2810</v>
      </c>
      <c r="BO53">
        <f t="shared" si="73"/>
        <v>3036</v>
      </c>
      <c r="BP53">
        <f t="shared" ref="BP53:EA53" si="74">BP3-BO3</f>
        <v>3488</v>
      </c>
      <c r="BQ53">
        <f t="shared" si="74"/>
        <v>3730</v>
      </c>
      <c r="BR53">
        <f t="shared" si="74"/>
        <v>3519</v>
      </c>
      <c r="BS53">
        <f t="shared" si="74"/>
        <v>4081</v>
      </c>
      <c r="BT53">
        <f t="shared" si="74"/>
        <v>4748</v>
      </c>
      <c r="BU53">
        <f t="shared" si="74"/>
        <v>5999</v>
      </c>
      <c r="BV53">
        <f t="shared" si="74"/>
        <v>5887</v>
      </c>
      <c r="BW53">
        <f t="shared" si="74"/>
        <v>6160</v>
      </c>
      <c r="BX53">
        <f t="shared" si="74"/>
        <v>5916</v>
      </c>
      <c r="BY53">
        <f t="shared" si="74"/>
        <v>5186</v>
      </c>
      <c r="BZ53">
        <f t="shared" si="74"/>
        <v>5938</v>
      </c>
      <c r="CA53">
        <f t="shared" si="74"/>
        <v>8260</v>
      </c>
      <c r="CB53">
        <f t="shared" si="74"/>
        <v>6805</v>
      </c>
      <c r="CC53">
        <f t="shared" si="74"/>
        <v>7783</v>
      </c>
      <c r="CD53">
        <f t="shared" si="74"/>
        <v>7378</v>
      </c>
      <c r="CE53">
        <f t="shared" si="74"/>
        <v>6173</v>
      </c>
      <c r="CF53">
        <f t="shared" si="74"/>
        <v>5858</v>
      </c>
      <c r="CG53">
        <f t="shared" si="74"/>
        <v>5970</v>
      </c>
      <c r="CH53">
        <f t="shared" si="74"/>
        <v>6969</v>
      </c>
      <c r="CI53">
        <f t="shared" si="74"/>
        <v>8466</v>
      </c>
      <c r="CJ53">
        <f t="shared" si="74"/>
        <v>7259</v>
      </c>
      <c r="CK53">
        <f t="shared" si="74"/>
        <v>8393</v>
      </c>
      <c r="CL53">
        <f t="shared" si="74"/>
        <v>6152</v>
      </c>
      <c r="CM53">
        <f t="shared" si="74"/>
        <v>5232</v>
      </c>
      <c r="CN53">
        <f t="shared" si="74"/>
        <v>5874</v>
      </c>
      <c r="CO53">
        <f t="shared" si="74"/>
        <v>7275</v>
      </c>
      <c r="CP53">
        <f t="shared" si="74"/>
        <v>6855</v>
      </c>
      <c r="CQ53">
        <f t="shared" si="74"/>
        <v>6833</v>
      </c>
      <c r="CR53">
        <f t="shared" si="74"/>
        <v>6768</v>
      </c>
      <c r="CS53">
        <f t="shared" si="74"/>
        <v>5627</v>
      </c>
      <c r="CT53">
        <f t="shared" si="74"/>
        <v>3979</v>
      </c>
      <c r="CU53">
        <f t="shared" si="74"/>
        <v>4745</v>
      </c>
      <c r="CV53">
        <f t="shared" si="74"/>
        <v>6581</v>
      </c>
      <c r="CW53">
        <f t="shared" si="74"/>
        <v>6721</v>
      </c>
      <c r="CX53">
        <f t="shared" si="74"/>
        <v>5843</v>
      </c>
      <c r="CY53">
        <f t="shared" si="74"/>
        <v>5147</v>
      </c>
      <c r="CZ53">
        <f t="shared" si="74"/>
        <v>5496</v>
      </c>
      <c r="DA53">
        <f t="shared" si="74"/>
        <v>3510</v>
      </c>
      <c r="DB53">
        <f t="shared" si="74"/>
        <v>4212</v>
      </c>
      <c r="DC53">
        <f t="shared" si="74"/>
        <v>5827</v>
      </c>
      <c r="DD53">
        <f t="shared" si="74"/>
        <v>6502</v>
      </c>
      <c r="DE53">
        <f t="shared" si="74"/>
        <v>5307</v>
      </c>
      <c r="DF53">
        <f t="shared" si="74"/>
        <v>5550</v>
      </c>
      <c r="DG53">
        <f t="shared" si="74"/>
        <v>4224</v>
      </c>
      <c r="DH53">
        <f t="shared" si="74"/>
        <v>3557</v>
      </c>
      <c r="DI53">
        <f t="shared" si="74"/>
        <v>3487</v>
      </c>
      <c r="DJ53">
        <f t="shared" si="74"/>
        <v>5486</v>
      </c>
      <c r="DK53">
        <f t="shared" si="74"/>
        <v>5143</v>
      </c>
      <c r="DL53">
        <f t="shared" si="74"/>
        <v>5160</v>
      </c>
      <c r="DM53">
        <f t="shared" si="74"/>
        <v>5223</v>
      </c>
      <c r="DN53">
        <f t="shared" si="74"/>
        <v>4177</v>
      </c>
      <c r="DO53">
        <f t="shared" si="74"/>
        <v>3184</v>
      </c>
      <c r="DP53">
        <f t="shared" si="74"/>
        <v>3763</v>
      </c>
      <c r="DQ53">
        <f t="shared" si="74"/>
        <v>4648</v>
      </c>
      <c r="DR53">
        <f t="shared" si="74"/>
        <v>4778</v>
      </c>
      <c r="DS53">
        <f t="shared" si="74"/>
        <v>4662</v>
      </c>
      <c r="DT53">
        <f t="shared" si="74"/>
        <v>5247</v>
      </c>
      <c r="DU53">
        <f t="shared" si="74"/>
        <v>3923</v>
      </c>
      <c r="DV53">
        <f t="shared" si="74"/>
        <v>3014</v>
      </c>
      <c r="DW53">
        <f t="shared" si="74"/>
        <v>1212</v>
      </c>
      <c r="DX53">
        <f t="shared" si="74"/>
        <v>4242</v>
      </c>
      <c r="DY53">
        <f t="shared" si="74"/>
        <v>5055</v>
      </c>
      <c r="DZ53">
        <f t="shared" si="74"/>
        <v>4558</v>
      </c>
      <c r="EA53">
        <f t="shared" si="74"/>
        <v>4608</v>
      </c>
      <c r="EB53">
        <f t="shared" ref="EB53:GM53" si="75">EB3-EA3</f>
        <v>4024</v>
      </c>
      <c r="EC53">
        <f t="shared" si="75"/>
        <v>2690</v>
      </c>
      <c r="ED53">
        <f t="shared" si="75"/>
        <v>3073</v>
      </c>
      <c r="EE53">
        <f t="shared" si="75"/>
        <v>4677</v>
      </c>
      <c r="EF53">
        <f t="shared" si="75"/>
        <v>5433</v>
      </c>
      <c r="EG53">
        <f t="shared" si="75"/>
        <v>5032</v>
      </c>
      <c r="EH53">
        <f t="shared" si="75"/>
        <v>4581</v>
      </c>
      <c r="EI53">
        <f t="shared" si="75"/>
        <v>3770</v>
      </c>
      <c r="EJ53">
        <f t="shared" si="75"/>
        <v>2737</v>
      </c>
      <c r="EK53">
        <f t="shared" si="75"/>
        <v>3702</v>
      </c>
      <c r="EL53">
        <f t="shared" si="75"/>
        <v>4774</v>
      </c>
      <c r="EM53">
        <f t="shared" si="75"/>
        <v>5040</v>
      </c>
      <c r="EN53">
        <f t="shared" si="75"/>
        <v>4640</v>
      </c>
      <c r="EO53">
        <f t="shared" si="75"/>
        <v>4209</v>
      </c>
      <c r="EP53">
        <f t="shared" si="75"/>
        <v>4114</v>
      </c>
      <c r="EQ53">
        <f t="shared" si="75"/>
        <v>3397</v>
      </c>
      <c r="ER53">
        <f t="shared" si="75"/>
        <v>3415</v>
      </c>
      <c r="ES53">
        <f t="shared" si="75"/>
        <v>6710</v>
      </c>
      <c r="ET53">
        <f t="shared" si="75"/>
        <v>5147</v>
      </c>
      <c r="EU53">
        <f t="shared" si="75"/>
        <v>4911</v>
      </c>
      <c r="EV53">
        <f t="shared" si="75"/>
        <v>6065</v>
      </c>
      <c r="EW53">
        <f t="shared" si="75"/>
        <v>4112</v>
      </c>
      <c r="EX53">
        <f t="shared" si="75"/>
        <v>4009</v>
      </c>
      <c r="EY53">
        <f t="shared" si="75"/>
        <v>3563</v>
      </c>
      <c r="EZ53">
        <f t="shared" si="75"/>
        <v>5217</v>
      </c>
      <c r="FA53">
        <f t="shared" si="75"/>
        <v>5186</v>
      </c>
      <c r="FB53">
        <f t="shared" si="75"/>
        <v>4685</v>
      </c>
      <c r="FC53">
        <f t="shared" si="75"/>
        <v>4745</v>
      </c>
      <c r="FD53">
        <f t="shared" si="75"/>
        <v>4462</v>
      </c>
      <c r="FE53">
        <f t="shared" si="75"/>
        <v>3167</v>
      </c>
      <c r="FF53">
        <f t="shared" si="75"/>
        <v>3675</v>
      </c>
      <c r="FG53">
        <f t="shared" si="75"/>
        <v>4889</v>
      </c>
      <c r="FH53">
        <f t="shared" si="75"/>
        <v>4946</v>
      </c>
      <c r="FI53">
        <f t="shared" si="75"/>
        <v>5078</v>
      </c>
      <c r="FJ53">
        <f t="shared" si="75"/>
        <v>4924</v>
      </c>
      <c r="FK53">
        <f t="shared" si="75"/>
        <v>4394</v>
      </c>
      <c r="FL53">
        <f t="shared" si="75"/>
        <v>3488</v>
      </c>
      <c r="FM53">
        <f t="shared" si="75"/>
        <v>3844</v>
      </c>
      <c r="FN53">
        <f t="shared" si="75"/>
        <v>5968</v>
      </c>
      <c r="FO53">
        <f t="shared" si="75"/>
        <v>5291</v>
      </c>
      <c r="FP53">
        <f t="shared" si="75"/>
        <v>5399</v>
      </c>
      <c r="FQ53">
        <f t="shared" si="75"/>
        <v>5284</v>
      </c>
      <c r="FR53">
        <f t="shared" si="75"/>
        <v>4812</v>
      </c>
      <c r="FS53">
        <f t="shared" si="75"/>
        <v>3987</v>
      </c>
      <c r="FT53">
        <f t="shared" si="75"/>
        <v>3909</v>
      </c>
      <c r="FU53">
        <f t="shared" si="75"/>
        <v>5597</v>
      </c>
      <c r="FV53">
        <f t="shared" si="75"/>
        <v>5444</v>
      </c>
      <c r="FW53">
        <f t="shared" si="75"/>
        <v>5768</v>
      </c>
      <c r="FX53">
        <f t="shared" si="75"/>
        <v>6667</v>
      </c>
      <c r="FY53">
        <f t="shared" si="75"/>
        <v>5608</v>
      </c>
      <c r="FZ53">
        <f t="shared" si="75"/>
        <v>4066</v>
      </c>
      <c r="GA53">
        <f t="shared" si="75"/>
        <v>4210</v>
      </c>
      <c r="GB53">
        <f t="shared" si="75"/>
        <v>6172</v>
      </c>
      <c r="GC53">
        <f t="shared" si="75"/>
        <v>6945</v>
      </c>
      <c r="GD53">
        <f t="shared" si="75"/>
        <v>9902</v>
      </c>
      <c r="GE53">
        <f t="shared" si="75"/>
        <v>6019</v>
      </c>
      <c r="GF53">
        <f t="shared" si="75"/>
        <v>5550</v>
      </c>
      <c r="GG53">
        <f t="shared" si="75"/>
        <v>3716</v>
      </c>
      <c r="GH53">
        <f t="shared" si="75"/>
        <v>5175</v>
      </c>
      <c r="GI53">
        <f t="shared" si="75"/>
        <v>6272</v>
      </c>
      <c r="GJ53">
        <f t="shared" si="75"/>
        <v>6619</v>
      </c>
      <c r="GK53">
        <f t="shared" si="75"/>
        <v>6033</v>
      </c>
      <c r="GL53">
        <f t="shared" si="75"/>
        <v>6152</v>
      </c>
      <c r="GM53">
        <f t="shared" si="75"/>
        <v>5454</v>
      </c>
      <c r="GN53">
        <f t="shared" ref="GN53:IY53" si="76">GN3-GM3</f>
        <v>4318</v>
      </c>
      <c r="GO53">
        <f t="shared" si="76"/>
        <v>4674</v>
      </c>
      <c r="GP53">
        <f t="shared" si="76"/>
        <v>6587</v>
      </c>
      <c r="GQ53">
        <f t="shared" si="76"/>
        <v>7010</v>
      </c>
      <c r="GR53">
        <f t="shared" si="76"/>
        <v>6482</v>
      </c>
      <c r="GS53">
        <f t="shared" si="76"/>
        <v>6265</v>
      </c>
      <c r="GT53">
        <f t="shared" si="76"/>
        <v>5411</v>
      </c>
      <c r="GU53">
        <f t="shared" si="76"/>
        <v>4607</v>
      </c>
      <c r="GV53">
        <f t="shared" si="76"/>
        <v>5305</v>
      </c>
      <c r="GW53">
        <f t="shared" si="76"/>
        <v>6199</v>
      </c>
      <c r="GX53">
        <f t="shared" si="76"/>
        <v>6554</v>
      </c>
      <c r="GY53">
        <f t="shared" si="76"/>
        <v>6203</v>
      </c>
      <c r="GZ53">
        <f t="shared" si="76"/>
        <v>10142</v>
      </c>
      <c r="HA53">
        <f t="shared" si="76"/>
        <v>5358</v>
      </c>
      <c r="HB53">
        <f t="shared" si="76"/>
        <v>4254</v>
      </c>
      <c r="HC53">
        <f t="shared" si="76"/>
        <v>4176</v>
      </c>
      <c r="HD53">
        <f t="shared" si="76"/>
        <v>6848</v>
      </c>
      <c r="HE53">
        <f t="shared" si="76"/>
        <v>6679</v>
      </c>
      <c r="HF53">
        <f t="shared" si="76"/>
        <v>6061</v>
      </c>
      <c r="HG53">
        <f t="shared" si="76"/>
        <v>5429</v>
      </c>
      <c r="HH53">
        <f t="shared" si="76"/>
        <v>5563</v>
      </c>
      <c r="HI53">
        <f t="shared" si="76"/>
        <v>3903</v>
      </c>
      <c r="HJ53">
        <f t="shared" si="76"/>
        <v>4507</v>
      </c>
      <c r="HK53">
        <f t="shared" si="76"/>
        <v>6266</v>
      </c>
      <c r="HL53">
        <f t="shared" si="76"/>
        <v>6231</v>
      </c>
      <c r="HM53">
        <f t="shared" si="76"/>
        <v>5869</v>
      </c>
      <c r="HN53">
        <f t="shared" si="76"/>
        <v>5504</v>
      </c>
      <c r="HO53">
        <f t="shared" si="76"/>
        <v>5321</v>
      </c>
      <c r="HP53">
        <f t="shared" si="76"/>
        <v>4056</v>
      </c>
      <c r="HQ53">
        <f t="shared" si="76"/>
        <v>4171</v>
      </c>
      <c r="HR53">
        <f t="shared" si="76"/>
        <v>6414</v>
      </c>
      <c r="HS53">
        <f t="shared" si="76"/>
        <v>6088</v>
      </c>
      <c r="HT53">
        <f t="shared" si="76"/>
        <v>5679</v>
      </c>
      <c r="HU53">
        <f t="shared" si="76"/>
        <v>5861</v>
      </c>
      <c r="HV53">
        <f t="shared" si="76"/>
        <v>4960</v>
      </c>
      <c r="HW53">
        <f t="shared" si="76"/>
        <v>3820</v>
      </c>
      <c r="HX53">
        <f t="shared" si="76"/>
        <v>9371</v>
      </c>
      <c r="HY53">
        <f t="shared" si="76"/>
        <v>4908</v>
      </c>
      <c r="HZ53">
        <f t="shared" si="76"/>
        <v>6091</v>
      </c>
      <c r="IA53">
        <f t="shared" si="76"/>
        <v>5789</v>
      </c>
      <c r="IB53">
        <f t="shared" si="76"/>
        <v>5847</v>
      </c>
      <c r="IC53">
        <f t="shared" si="76"/>
        <v>4902</v>
      </c>
      <c r="ID53">
        <f t="shared" si="76"/>
        <v>3706</v>
      </c>
      <c r="IE53">
        <f t="shared" si="76"/>
        <v>4447</v>
      </c>
      <c r="IF53">
        <f t="shared" si="76"/>
        <v>6428</v>
      </c>
      <c r="IG53">
        <f t="shared" si="76"/>
        <v>5768</v>
      </c>
      <c r="IH53">
        <f t="shared" si="76"/>
        <v>5473</v>
      </c>
      <c r="II53">
        <f t="shared" si="76"/>
        <v>5680</v>
      </c>
      <c r="IJ53">
        <f t="shared" si="76"/>
        <v>5268</v>
      </c>
      <c r="IK53">
        <f t="shared" si="76"/>
        <v>3742</v>
      </c>
      <c r="IL53">
        <f t="shared" si="76"/>
        <v>4103</v>
      </c>
      <c r="IM53">
        <f t="shared" si="76"/>
        <v>5968</v>
      </c>
      <c r="IN53">
        <f t="shared" si="76"/>
        <v>5608</v>
      </c>
      <c r="IO53">
        <f t="shared" si="76"/>
        <v>6664</v>
      </c>
      <c r="IP53">
        <f t="shared" si="76"/>
        <v>5887</v>
      </c>
      <c r="IQ53">
        <f t="shared" si="76"/>
        <v>5353</v>
      </c>
      <c r="IR53">
        <f t="shared" si="76"/>
        <v>3688</v>
      </c>
      <c r="IS53">
        <f t="shared" si="76"/>
        <v>3974</v>
      </c>
      <c r="IT53">
        <f t="shared" si="76"/>
        <v>5929</v>
      </c>
      <c r="IU53">
        <f t="shared" si="76"/>
        <v>6442</v>
      </c>
      <c r="IV53">
        <f t="shared" si="76"/>
        <v>8708</v>
      </c>
      <c r="IW53">
        <f t="shared" si="76"/>
        <v>4931</v>
      </c>
      <c r="IX53">
        <f t="shared" si="76"/>
        <v>5361</v>
      </c>
      <c r="IY53">
        <f t="shared" si="76"/>
        <v>3841</v>
      </c>
      <c r="IZ53">
        <f t="shared" ref="IZ53:JQ53" si="77">IZ3-IY3</f>
        <v>6947</v>
      </c>
      <c r="JA53">
        <f t="shared" si="77"/>
        <v>5778</v>
      </c>
      <c r="JB53">
        <f t="shared" si="77"/>
        <v>5829</v>
      </c>
      <c r="JC53">
        <f t="shared" si="77"/>
        <v>6282</v>
      </c>
      <c r="JD53">
        <f t="shared" si="77"/>
        <v>6149</v>
      </c>
      <c r="JE53">
        <f t="shared" si="77"/>
        <v>4877</v>
      </c>
      <c r="JF53">
        <f t="shared" si="77"/>
        <v>4030</v>
      </c>
      <c r="JG53">
        <f t="shared" si="77"/>
        <v>3984</v>
      </c>
      <c r="JH53">
        <f t="shared" si="77"/>
        <v>5284</v>
      </c>
      <c r="JI53">
        <f t="shared" si="77"/>
        <v>6065</v>
      </c>
      <c r="JJ53">
        <f t="shared" si="77"/>
        <v>6125</v>
      </c>
      <c r="JK53">
        <f t="shared" si="77"/>
        <v>6180</v>
      </c>
      <c r="JL53">
        <f t="shared" si="77"/>
        <v>5604</v>
      </c>
      <c r="JM53">
        <f t="shared" si="77"/>
        <v>3539</v>
      </c>
      <c r="JN53">
        <f t="shared" si="77"/>
        <v>4834</v>
      </c>
      <c r="JO53">
        <f t="shared" si="77"/>
        <v>6554</v>
      </c>
      <c r="JP53">
        <f t="shared" si="77"/>
        <v>6656</v>
      </c>
      <c r="JQ53">
        <f t="shared" si="77"/>
        <v>5910</v>
      </c>
      <c r="JR53">
        <f t="shared" ref="JR53:PJ53" si="78">JR3-JQ3</f>
        <v>6964</v>
      </c>
      <c r="JS53">
        <f t="shared" si="78"/>
        <v>5817</v>
      </c>
      <c r="JT53">
        <f t="shared" si="78"/>
        <v>4207</v>
      </c>
      <c r="JU53">
        <f t="shared" si="78"/>
        <v>5512</v>
      </c>
      <c r="JV53">
        <f t="shared" si="78"/>
        <v>7369</v>
      </c>
      <c r="JW53">
        <f t="shared" si="78"/>
        <v>7163</v>
      </c>
      <c r="JX53">
        <f t="shared" si="78"/>
        <v>7083</v>
      </c>
      <c r="JY53">
        <f t="shared" si="78"/>
        <v>7606</v>
      </c>
      <c r="JZ53">
        <f t="shared" si="78"/>
        <v>6575</v>
      </c>
      <c r="KA53">
        <f t="shared" si="78"/>
        <v>5008</v>
      </c>
      <c r="KB53">
        <f t="shared" si="78"/>
        <v>6103</v>
      </c>
      <c r="KC53">
        <f t="shared" si="78"/>
        <v>9344</v>
      </c>
      <c r="KD53">
        <f t="shared" si="78"/>
        <v>10256</v>
      </c>
      <c r="KE53">
        <f t="shared" si="78"/>
        <v>8007</v>
      </c>
      <c r="KF53">
        <f t="shared" si="78"/>
        <v>9652</v>
      </c>
      <c r="KG53">
        <f t="shared" si="78"/>
        <v>7595</v>
      </c>
      <c r="KH53">
        <f t="shared" si="78"/>
        <v>5872</v>
      </c>
      <c r="KI53">
        <f t="shared" si="78"/>
        <v>7222</v>
      </c>
      <c r="KJ53">
        <f t="shared" si="78"/>
        <v>9992</v>
      </c>
      <c r="KK53">
        <f t="shared" si="78"/>
        <v>10451</v>
      </c>
      <c r="KL53">
        <f t="shared" si="78"/>
        <v>9765</v>
      </c>
      <c r="KM53">
        <f t="shared" si="78"/>
        <v>9586</v>
      </c>
      <c r="KN53">
        <f t="shared" si="78"/>
        <v>9081</v>
      </c>
      <c r="KO53">
        <f t="shared" si="78"/>
        <v>6422</v>
      </c>
      <c r="KP53">
        <f t="shared" si="78"/>
        <v>7954</v>
      </c>
      <c r="KQ53">
        <f t="shared" si="78"/>
        <v>11066</v>
      </c>
      <c r="KR53">
        <f t="shared" si="78"/>
        <v>11430</v>
      </c>
      <c r="KS53">
        <f t="shared" si="78"/>
        <v>11016</v>
      </c>
      <c r="KT53">
        <f t="shared" si="78"/>
        <v>11878</v>
      </c>
      <c r="KU53">
        <f t="shared" si="78"/>
        <v>8968</v>
      </c>
      <c r="KV53">
        <f t="shared" si="78"/>
        <v>7191</v>
      </c>
      <c r="KW53">
        <f t="shared" si="78"/>
        <v>8518</v>
      </c>
      <c r="KX53">
        <f t="shared" si="78"/>
        <v>12659</v>
      </c>
      <c r="KY53">
        <f t="shared" si="78"/>
        <v>12127</v>
      </c>
      <c r="KZ53">
        <f t="shared" si="78"/>
        <v>10889</v>
      </c>
      <c r="LA53">
        <f t="shared" si="78"/>
        <v>11386</v>
      </c>
      <c r="LB53">
        <f t="shared" si="78"/>
        <v>9280</v>
      </c>
      <c r="LC53">
        <f t="shared" si="78"/>
        <v>7160</v>
      </c>
      <c r="LD53">
        <f t="shared" si="78"/>
        <v>8879</v>
      </c>
      <c r="LE53">
        <f t="shared" si="78"/>
        <v>12684</v>
      </c>
      <c r="LF53">
        <f t="shared" si="78"/>
        <v>12593</v>
      </c>
      <c r="LG53">
        <f t="shared" si="78"/>
        <v>12566</v>
      </c>
      <c r="LH53">
        <f t="shared" si="78"/>
        <v>12498</v>
      </c>
      <c r="LI53">
        <f t="shared" si="78"/>
        <v>10270</v>
      </c>
      <c r="LJ53">
        <f t="shared" si="78"/>
        <v>7432</v>
      </c>
      <c r="LK53">
        <f t="shared" si="78"/>
        <v>8719</v>
      </c>
      <c r="LL53">
        <f t="shared" si="78"/>
        <v>12277</v>
      </c>
      <c r="LM53">
        <f t="shared" si="78"/>
        <v>12713</v>
      </c>
      <c r="LN53">
        <f t="shared" si="78"/>
        <v>12692</v>
      </c>
      <c r="LO53">
        <f t="shared" si="78"/>
        <v>13024</v>
      </c>
      <c r="LP53">
        <f t="shared" si="78"/>
        <v>10539</v>
      </c>
      <c r="LQ53">
        <f t="shared" si="78"/>
        <v>7457</v>
      </c>
      <c r="LR53">
        <f t="shared" si="78"/>
        <v>9173</v>
      </c>
      <c r="LS53">
        <f t="shared" si="78"/>
        <v>13933</v>
      </c>
      <c r="LT53">
        <f t="shared" si="78"/>
        <v>13711</v>
      </c>
      <c r="LU53">
        <f t="shared" si="78"/>
        <v>13411</v>
      </c>
      <c r="LV53">
        <f t="shared" si="78"/>
        <v>12760</v>
      </c>
      <c r="LW53">
        <f t="shared" si="78"/>
        <v>10765</v>
      </c>
      <c r="LX53">
        <f t="shared" si="78"/>
        <v>7908</v>
      </c>
      <c r="LY53">
        <f t="shared" si="78"/>
        <v>9662</v>
      </c>
      <c r="LZ53">
        <f t="shared" si="78"/>
        <v>14302</v>
      </c>
      <c r="MA53">
        <f t="shared" si="78"/>
        <v>13796</v>
      </c>
      <c r="MB53">
        <f t="shared" si="78"/>
        <v>11623</v>
      </c>
      <c r="MC53">
        <f t="shared" si="78"/>
        <v>8571</v>
      </c>
      <c r="MD53">
        <f t="shared" si="78"/>
        <v>7393</v>
      </c>
      <c r="ME53">
        <f t="shared" si="78"/>
        <v>7393</v>
      </c>
      <c r="MF53">
        <f t="shared" si="78"/>
        <v>9748</v>
      </c>
      <c r="MG53">
        <f t="shared" si="78"/>
        <v>15156</v>
      </c>
      <c r="MH53">
        <f t="shared" si="78"/>
        <v>15257</v>
      </c>
      <c r="MI53">
        <f t="shared" si="78"/>
        <v>13131</v>
      </c>
      <c r="MJ53">
        <f t="shared" si="78"/>
        <v>9655</v>
      </c>
      <c r="MK53">
        <f t="shared" si="78"/>
        <v>8416</v>
      </c>
      <c r="ML53">
        <f t="shared" si="78"/>
        <v>7331</v>
      </c>
      <c r="MM53">
        <f t="shared" si="78"/>
        <v>10146</v>
      </c>
      <c r="MN53">
        <f t="shared" si="78"/>
        <v>15275</v>
      </c>
      <c r="MO53">
        <f t="shared" si="78"/>
        <v>15035</v>
      </c>
      <c r="MP53">
        <f t="shared" si="78"/>
        <v>14899</v>
      </c>
      <c r="MQ53">
        <f t="shared" si="78"/>
        <v>15124</v>
      </c>
      <c r="MR53">
        <f t="shared" si="78"/>
        <v>12774</v>
      </c>
      <c r="MS53">
        <f t="shared" si="78"/>
        <v>8316</v>
      </c>
      <c r="MT53">
        <f t="shared" si="78"/>
        <v>10291</v>
      </c>
      <c r="MU53">
        <f t="shared" si="78"/>
        <v>17076</v>
      </c>
      <c r="MV53">
        <f t="shared" si="78"/>
        <v>16660</v>
      </c>
      <c r="MW53">
        <f t="shared" si="78"/>
        <v>15301</v>
      </c>
      <c r="MX53">
        <f t="shared" si="78"/>
        <v>15078</v>
      </c>
      <c r="MY53">
        <f t="shared" si="78"/>
        <v>13249</v>
      </c>
      <c r="MZ53">
        <f t="shared" si="78"/>
        <v>8599</v>
      </c>
      <c r="NA53">
        <f t="shared" si="78"/>
        <v>9337</v>
      </c>
      <c r="NB53">
        <f t="shared" si="78"/>
        <v>16526</v>
      </c>
      <c r="NC53">
        <f t="shared" si="78"/>
        <v>17841</v>
      </c>
      <c r="ND53">
        <f t="shared" si="78"/>
        <v>16724</v>
      </c>
      <c r="NE53">
        <f t="shared" si="78"/>
        <v>15946</v>
      </c>
      <c r="NF53">
        <f t="shared" si="78"/>
        <v>13268</v>
      </c>
      <c r="NG53">
        <f t="shared" si="78"/>
        <v>8924</v>
      </c>
      <c r="NH53">
        <f t="shared" si="78"/>
        <v>10689</v>
      </c>
      <c r="NI53">
        <f t="shared" si="78"/>
        <v>17298</v>
      </c>
      <c r="NJ53">
        <f t="shared" si="78"/>
        <v>16645</v>
      </c>
      <c r="NK53">
        <f t="shared" si="78"/>
        <v>16990</v>
      </c>
      <c r="NL53">
        <f t="shared" si="78"/>
        <v>14900</v>
      </c>
      <c r="NM53">
        <f t="shared" si="78"/>
        <v>13543</v>
      </c>
      <c r="NN53">
        <f t="shared" si="78"/>
        <v>7945</v>
      </c>
      <c r="NO53">
        <f t="shared" si="78"/>
        <v>10172</v>
      </c>
      <c r="NP53">
        <f t="shared" si="78"/>
        <v>14851</v>
      </c>
      <c r="NQ53">
        <f t="shared" si="78"/>
        <v>15677</v>
      </c>
      <c r="NR53">
        <f t="shared" si="78"/>
        <v>12511</v>
      </c>
      <c r="NS53">
        <f t="shared" si="78"/>
        <v>16483</v>
      </c>
      <c r="NT53">
        <f t="shared" si="78"/>
        <v>10073</v>
      </c>
      <c r="NU53">
        <f t="shared" si="78"/>
        <v>7894</v>
      </c>
      <c r="NV53">
        <f t="shared" si="78"/>
        <v>8300</v>
      </c>
      <c r="NW53">
        <f t="shared" si="78"/>
        <v>15513</v>
      </c>
      <c r="NX53">
        <f t="shared" si="78"/>
        <v>13396</v>
      </c>
      <c r="NY53">
        <f t="shared" si="78"/>
        <v>13436</v>
      </c>
      <c r="NZ53">
        <f t="shared" si="78"/>
        <v>12418</v>
      </c>
      <c r="OA53">
        <f t="shared" si="78"/>
        <v>9778</v>
      </c>
      <c r="OB53">
        <f t="shared" si="78"/>
        <v>6319</v>
      </c>
      <c r="OC53">
        <f t="shared" si="78"/>
        <v>6860</v>
      </c>
      <c r="OD53">
        <f t="shared" si="78"/>
        <v>10887</v>
      </c>
      <c r="OE53">
        <f t="shared" si="78"/>
        <v>11319</v>
      </c>
      <c r="OF53">
        <f t="shared" si="78"/>
        <v>11314</v>
      </c>
      <c r="OG53">
        <f t="shared" si="78"/>
        <v>11048</v>
      </c>
      <c r="OH53">
        <f t="shared" si="78"/>
        <v>8485</v>
      </c>
      <c r="OI53">
        <f t="shared" si="78"/>
        <v>5835</v>
      </c>
      <c r="OJ53">
        <f t="shared" si="78"/>
        <v>6914</v>
      </c>
      <c r="OK53">
        <f t="shared" si="78"/>
        <v>11161</v>
      </c>
      <c r="OL53">
        <f t="shared" si="78"/>
        <v>11981</v>
      </c>
      <c r="OM53">
        <f t="shared" si="78"/>
        <v>10069</v>
      </c>
      <c r="ON53">
        <f t="shared" si="78"/>
        <v>10273</v>
      </c>
      <c r="OO53">
        <f t="shared" si="78"/>
        <v>8116</v>
      </c>
      <c r="OP53">
        <f t="shared" si="78"/>
        <v>5387</v>
      </c>
      <c r="OQ53">
        <f t="shared" si="78"/>
        <v>7208</v>
      </c>
      <c r="OR53">
        <f t="shared" si="78"/>
        <v>10414</v>
      </c>
      <c r="OS53">
        <f t="shared" si="78"/>
        <v>11052</v>
      </c>
      <c r="OT53">
        <f t="shared" si="78"/>
        <v>9757</v>
      </c>
      <c r="OU53">
        <f t="shared" si="78"/>
        <v>9994</v>
      </c>
      <c r="OV53">
        <f t="shared" si="78"/>
        <v>7818</v>
      </c>
      <c r="OW53">
        <f t="shared" si="78"/>
        <v>5253</v>
      </c>
      <c r="OX53">
        <f t="shared" si="78"/>
        <v>6842</v>
      </c>
      <c r="OY53">
        <f t="shared" si="78"/>
        <v>9960</v>
      </c>
      <c r="OZ53">
        <f t="shared" si="78"/>
        <v>9672</v>
      </c>
      <c r="PA53">
        <f t="shared" si="78"/>
        <v>9752</v>
      </c>
      <c r="PB53">
        <f t="shared" si="78"/>
        <v>9613</v>
      </c>
      <c r="PC53">
        <f t="shared" si="78"/>
        <v>8708</v>
      </c>
      <c r="PD53">
        <f t="shared" si="78"/>
        <v>5488</v>
      </c>
      <c r="PE53">
        <f t="shared" si="78"/>
        <v>6803</v>
      </c>
      <c r="PF53">
        <f t="shared" si="78"/>
        <v>9994</v>
      </c>
      <c r="PG53">
        <f t="shared" si="78"/>
        <v>10062</v>
      </c>
      <c r="PH53">
        <f t="shared" si="78"/>
        <v>10518</v>
      </c>
      <c r="PI53">
        <f t="shared" si="78"/>
        <v>10409</v>
      </c>
      <c r="PJ53">
        <f t="shared" si="78"/>
        <v>8182</v>
      </c>
    </row>
    <row r="54" spans="1:426" x14ac:dyDescent="0.35">
      <c r="A54" s="4" t="s">
        <v>273</v>
      </c>
      <c r="B54" t="str">
        <f>"(220-226;252-254;261)"</f>
        <v>(220-226;252-254;261)</v>
      </c>
      <c r="D54">
        <f t="shared" ref="D54:BO54" si="79">D4-C4</f>
        <v>0</v>
      </c>
      <c r="E54">
        <f t="shared" si="79"/>
        <v>0</v>
      </c>
      <c r="F54">
        <f t="shared" si="79"/>
        <v>0</v>
      </c>
      <c r="G54">
        <f t="shared" si="79"/>
        <v>0</v>
      </c>
      <c r="H54">
        <f t="shared" si="79"/>
        <v>0</v>
      </c>
      <c r="I54">
        <f t="shared" si="79"/>
        <v>0</v>
      </c>
      <c r="J54">
        <f t="shared" si="79"/>
        <v>0</v>
      </c>
      <c r="K54">
        <f t="shared" si="79"/>
        <v>0</v>
      </c>
      <c r="L54">
        <f t="shared" si="79"/>
        <v>0</v>
      </c>
      <c r="M54">
        <f t="shared" si="79"/>
        <v>0</v>
      </c>
      <c r="N54">
        <f t="shared" si="79"/>
        <v>0</v>
      </c>
      <c r="O54">
        <f t="shared" si="79"/>
        <v>0</v>
      </c>
      <c r="P54">
        <f t="shared" si="79"/>
        <v>0</v>
      </c>
      <c r="Q54">
        <f t="shared" si="79"/>
        <v>0</v>
      </c>
      <c r="R54">
        <f t="shared" si="79"/>
        <v>0</v>
      </c>
      <c r="S54">
        <f t="shared" si="79"/>
        <v>0</v>
      </c>
      <c r="T54">
        <f t="shared" si="79"/>
        <v>0</v>
      </c>
      <c r="U54">
        <f t="shared" si="79"/>
        <v>0</v>
      </c>
      <c r="V54">
        <f t="shared" si="79"/>
        <v>0</v>
      </c>
      <c r="W54">
        <f t="shared" si="79"/>
        <v>0</v>
      </c>
      <c r="X54">
        <f t="shared" si="79"/>
        <v>0</v>
      </c>
      <c r="Y54">
        <f t="shared" si="79"/>
        <v>0</v>
      </c>
      <c r="Z54">
        <f t="shared" si="79"/>
        <v>0</v>
      </c>
      <c r="AA54">
        <f t="shared" si="79"/>
        <v>0</v>
      </c>
      <c r="AB54">
        <f t="shared" si="79"/>
        <v>0</v>
      </c>
      <c r="AC54">
        <f t="shared" si="79"/>
        <v>0</v>
      </c>
      <c r="AD54">
        <f t="shared" si="79"/>
        <v>0</v>
      </c>
      <c r="AE54">
        <f t="shared" si="79"/>
        <v>0</v>
      </c>
      <c r="AF54">
        <f t="shared" si="79"/>
        <v>0</v>
      </c>
      <c r="AG54">
        <f t="shared" si="79"/>
        <v>0</v>
      </c>
      <c r="AH54">
        <f t="shared" si="79"/>
        <v>0</v>
      </c>
      <c r="AI54">
        <f t="shared" si="79"/>
        <v>0</v>
      </c>
      <c r="AJ54">
        <f t="shared" si="79"/>
        <v>0</v>
      </c>
      <c r="AK54">
        <f t="shared" si="79"/>
        <v>0</v>
      </c>
      <c r="AL54">
        <f t="shared" si="79"/>
        <v>0</v>
      </c>
      <c r="AM54">
        <f t="shared" si="79"/>
        <v>0</v>
      </c>
      <c r="AN54">
        <f t="shared" si="79"/>
        <v>0</v>
      </c>
      <c r="AO54">
        <f t="shared" si="79"/>
        <v>0</v>
      </c>
      <c r="AP54">
        <f t="shared" si="79"/>
        <v>0</v>
      </c>
      <c r="AQ54">
        <f t="shared" si="79"/>
        <v>0</v>
      </c>
      <c r="AR54">
        <f t="shared" si="79"/>
        <v>0</v>
      </c>
      <c r="AS54">
        <f t="shared" si="79"/>
        <v>0</v>
      </c>
      <c r="AT54">
        <f t="shared" si="79"/>
        <v>0</v>
      </c>
      <c r="AU54">
        <f t="shared" si="79"/>
        <v>1</v>
      </c>
      <c r="AV54">
        <f t="shared" si="79"/>
        <v>1</v>
      </c>
      <c r="AW54">
        <f t="shared" si="79"/>
        <v>0</v>
      </c>
      <c r="AX54">
        <f t="shared" si="79"/>
        <v>1</v>
      </c>
      <c r="AY54">
        <f t="shared" si="79"/>
        <v>4</v>
      </c>
      <c r="AZ54">
        <f t="shared" si="79"/>
        <v>0</v>
      </c>
      <c r="BA54">
        <f t="shared" si="79"/>
        <v>2</v>
      </c>
      <c r="BB54">
        <f t="shared" si="79"/>
        <v>1</v>
      </c>
      <c r="BC54">
        <f t="shared" si="79"/>
        <v>19</v>
      </c>
      <c r="BD54">
        <f t="shared" si="79"/>
        <v>14</v>
      </c>
      <c r="BE54">
        <f t="shared" si="79"/>
        <v>23</v>
      </c>
      <c r="BF54">
        <f t="shared" si="79"/>
        <v>17</v>
      </c>
      <c r="BG54">
        <f t="shared" si="79"/>
        <v>35</v>
      </c>
      <c r="BH54">
        <f t="shared" si="79"/>
        <v>46</v>
      </c>
      <c r="BI54">
        <f t="shared" si="79"/>
        <v>32</v>
      </c>
      <c r="BJ54">
        <f t="shared" si="79"/>
        <v>58</v>
      </c>
      <c r="BK54">
        <f t="shared" si="79"/>
        <v>35</v>
      </c>
      <c r="BL54">
        <f t="shared" si="79"/>
        <v>76</v>
      </c>
      <c r="BM54">
        <f t="shared" si="79"/>
        <v>148</v>
      </c>
      <c r="BN54">
        <f t="shared" si="79"/>
        <v>191</v>
      </c>
      <c r="BO54">
        <f t="shared" si="79"/>
        <v>182</v>
      </c>
      <c r="BP54">
        <f t="shared" ref="BP54:EA54" si="80">BP4-BO4</f>
        <v>288</v>
      </c>
      <c r="BQ54">
        <f t="shared" si="80"/>
        <v>292</v>
      </c>
      <c r="BR54">
        <f t="shared" si="80"/>
        <v>213</v>
      </c>
      <c r="BS54">
        <f t="shared" si="80"/>
        <v>374</v>
      </c>
      <c r="BT54">
        <f t="shared" si="80"/>
        <v>404</v>
      </c>
      <c r="BU54">
        <f t="shared" si="80"/>
        <v>673</v>
      </c>
      <c r="BV54">
        <f t="shared" si="80"/>
        <v>657</v>
      </c>
      <c r="BW54">
        <f t="shared" si="80"/>
        <v>737</v>
      </c>
      <c r="BX54">
        <f t="shared" si="80"/>
        <v>757</v>
      </c>
      <c r="BY54">
        <f t="shared" si="80"/>
        <v>601</v>
      </c>
      <c r="BZ54">
        <f t="shared" si="80"/>
        <v>570</v>
      </c>
      <c r="CA54">
        <f t="shared" si="80"/>
        <v>1105</v>
      </c>
      <c r="CB54">
        <f t="shared" si="80"/>
        <v>1032</v>
      </c>
      <c r="CC54">
        <f t="shared" si="80"/>
        <v>1117</v>
      </c>
      <c r="CD54">
        <f t="shared" si="80"/>
        <v>1123</v>
      </c>
      <c r="CE54">
        <f t="shared" si="80"/>
        <v>844</v>
      </c>
      <c r="CF54">
        <f t="shared" si="80"/>
        <v>657</v>
      </c>
      <c r="CG54">
        <f t="shared" si="80"/>
        <v>725</v>
      </c>
      <c r="CH54">
        <f t="shared" si="80"/>
        <v>1080</v>
      </c>
      <c r="CI54">
        <f t="shared" si="80"/>
        <v>884</v>
      </c>
      <c r="CJ54">
        <f t="shared" si="80"/>
        <v>1040</v>
      </c>
      <c r="CK54">
        <f t="shared" si="80"/>
        <v>914</v>
      </c>
      <c r="CL54">
        <f t="shared" si="80"/>
        <v>1108</v>
      </c>
      <c r="CM54">
        <f t="shared" si="80"/>
        <v>433</v>
      </c>
      <c r="CN54">
        <f t="shared" si="80"/>
        <v>576</v>
      </c>
      <c r="CO54">
        <f t="shared" si="80"/>
        <v>1224</v>
      </c>
      <c r="CP54">
        <f t="shared" si="80"/>
        <v>857</v>
      </c>
      <c r="CQ54">
        <f t="shared" si="80"/>
        <v>684</v>
      </c>
      <c r="CR54">
        <f t="shared" si="80"/>
        <v>1018</v>
      </c>
      <c r="CS54">
        <f t="shared" si="80"/>
        <v>816</v>
      </c>
      <c r="CT54">
        <f t="shared" si="80"/>
        <v>364</v>
      </c>
      <c r="CU54">
        <f t="shared" si="80"/>
        <v>323</v>
      </c>
      <c r="CV54">
        <f t="shared" si="80"/>
        <v>971</v>
      </c>
      <c r="CW54">
        <f t="shared" si="80"/>
        <v>771</v>
      </c>
      <c r="CX54">
        <f t="shared" si="80"/>
        <v>636</v>
      </c>
      <c r="CY54">
        <f t="shared" si="80"/>
        <v>700</v>
      </c>
      <c r="CZ54">
        <f t="shared" si="80"/>
        <v>585</v>
      </c>
      <c r="DA54">
        <f t="shared" si="80"/>
        <v>253</v>
      </c>
      <c r="DB54">
        <f t="shared" si="80"/>
        <v>273</v>
      </c>
      <c r="DC54">
        <f t="shared" si="80"/>
        <v>725</v>
      </c>
      <c r="DD54">
        <f t="shared" si="80"/>
        <v>647</v>
      </c>
      <c r="DE54">
        <f t="shared" si="80"/>
        <v>458</v>
      </c>
      <c r="DF54">
        <f t="shared" si="80"/>
        <v>580</v>
      </c>
      <c r="DG54">
        <f t="shared" si="80"/>
        <v>275</v>
      </c>
      <c r="DH54">
        <f t="shared" si="80"/>
        <v>217</v>
      </c>
      <c r="DI54">
        <f t="shared" si="80"/>
        <v>188</v>
      </c>
      <c r="DJ54">
        <f t="shared" si="80"/>
        <v>615</v>
      </c>
      <c r="DK54">
        <f t="shared" si="80"/>
        <v>448</v>
      </c>
      <c r="DL54">
        <f t="shared" si="80"/>
        <v>353</v>
      </c>
      <c r="DM54">
        <f t="shared" si="80"/>
        <v>351</v>
      </c>
      <c r="DN54">
        <f t="shared" si="80"/>
        <v>411</v>
      </c>
      <c r="DO54">
        <f t="shared" si="80"/>
        <v>67</v>
      </c>
      <c r="DP54">
        <f t="shared" si="80"/>
        <v>146</v>
      </c>
      <c r="DQ54">
        <f t="shared" si="80"/>
        <v>501</v>
      </c>
      <c r="DR54">
        <f t="shared" si="80"/>
        <v>329</v>
      </c>
      <c r="DS54">
        <f t="shared" si="80"/>
        <v>273</v>
      </c>
      <c r="DT54">
        <f t="shared" si="80"/>
        <v>291</v>
      </c>
      <c r="DU54">
        <f t="shared" si="80"/>
        <v>220</v>
      </c>
      <c r="DV54">
        <f t="shared" si="80"/>
        <v>379</v>
      </c>
      <c r="DW54">
        <f t="shared" si="80"/>
        <v>104</v>
      </c>
      <c r="DX54">
        <f t="shared" si="80"/>
        <v>131</v>
      </c>
      <c r="DY54">
        <f t="shared" si="80"/>
        <v>422</v>
      </c>
      <c r="DZ54">
        <f t="shared" si="80"/>
        <v>343</v>
      </c>
      <c r="EA54">
        <f t="shared" si="80"/>
        <v>274</v>
      </c>
      <c r="EB54">
        <f t="shared" ref="EB54:GM54" si="81">EB4-EA4</f>
        <v>154</v>
      </c>
      <c r="EC54">
        <f t="shared" si="81"/>
        <v>60</v>
      </c>
      <c r="ED54">
        <f t="shared" si="81"/>
        <v>86</v>
      </c>
      <c r="EE54">
        <f t="shared" si="81"/>
        <v>250</v>
      </c>
      <c r="EF54">
        <f t="shared" si="81"/>
        <v>254</v>
      </c>
      <c r="EG54">
        <f t="shared" si="81"/>
        <v>130</v>
      </c>
      <c r="EH54">
        <f t="shared" si="81"/>
        <v>258</v>
      </c>
      <c r="EI54">
        <f t="shared" si="81"/>
        <v>143</v>
      </c>
      <c r="EJ54">
        <f t="shared" si="81"/>
        <v>54</v>
      </c>
      <c r="EK54">
        <f t="shared" si="81"/>
        <v>47</v>
      </c>
      <c r="EL54">
        <f t="shared" si="81"/>
        <v>197</v>
      </c>
      <c r="EM54">
        <f t="shared" si="81"/>
        <v>164</v>
      </c>
      <c r="EN54">
        <f t="shared" si="81"/>
        <v>76</v>
      </c>
      <c r="EO54">
        <f t="shared" si="81"/>
        <v>131</v>
      </c>
      <c r="EP54">
        <f t="shared" si="81"/>
        <v>107</v>
      </c>
      <c r="EQ54">
        <f t="shared" si="81"/>
        <v>27</v>
      </c>
      <c r="ER54">
        <f t="shared" si="81"/>
        <v>29</v>
      </c>
      <c r="ES54">
        <f t="shared" si="81"/>
        <v>120</v>
      </c>
      <c r="ET54">
        <f t="shared" si="81"/>
        <v>110</v>
      </c>
      <c r="EU54">
        <f t="shared" si="81"/>
        <v>67</v>
      </c>
      <c r="EV54">
        <f t="shared" si="81"/>
        <v>84</v>
      </c>
      <c r="EW54">
        <f t="shared" si="81"/>
        <v>71</v>
      </c>
      <c r="EX54">
        <f t="shared" si="81"/>
        <v>31</v>
      </c>
      <c r="EY54">
        <f t="shared" si="81"/>
        <v>13</v>
      </c>
      <c r="EZ54">
        <f t="shared" si="81"/>
        <v>94</v>
      </c>
      <c r="FA54">
        <f t="shared" si="81"/>
        <v>87</v>
      </c>
      <c r="FB54">
        <f t="shared" si="81"/>
        <v>99</v>
      </c>
      <c r="FC54">
        <f t="shared" si="81"/>
        <v>77</v>
      </c>
      <c r="FD54">
        <f t="shared" si="81"/>
        <v>40</v>
      </c>
      <c r="FE54">
        <f t="shared" si="81"/>
        <v>31</v>
      </c>
      <c r="FF54">
        <f t="shared" si="81"/>
        <v>21</v>
      </c>
      <c r="FG54">
        <f t="shared" si="81"/>
        <v>54</v>
      </c>
      <c r="FH54">
        <f t="shared" si="81"/>
        <v>97</v>
      </c>
      <c r="FI54">
        <f t="shared" si="81"/>
        <v>41</v>
      </c>
      <c r="FJ54">
        <f t="shared" si="81"/>
        <v>49</v>
      </c>
      <c r="FK54">
        <f t="shared" si="81"/>
        <v>32</v>
      </c>
      <c r="FL54">
        <f t="shared" si="81"/>
        <v>19</v>
      </c>
      <c r="FM54">
        <f t="shared" si="81"/>
        <v>11</v>
      </c>
      <c r="FN54">
        <f t="shared" si="81"/>
        <v>54</v>
      </c>
      <c r="FO54">
        <f t="shared" si="81"/>
        <v>57</v>
      </c>
      <c r="FP54">
        <f t="shared" si="81"/>
        <v>31</v>
      </c>
      <c r="FQ54">
        <f t="shared" si="81"/>
        <v>34</v>
      </c>
      <c r="FR54">
        <f t="shared" si="81"/>
        <v>17</v>
      </c>
      <c r="FS54">
        <f t="shared" si="81"/>
        <v>9</v>
      </c>
      <c r="FT54">
        <f t="shared" si="81"/>
        <v>10</v>
      </c>
      <c r="FU54">
        <f t="shared" si="81"/>
        <v>44</v>
      </c>
      <c r="FV54">
        <f t="shared" si="81"/>
        <v>26</v>
      </c>
      <c r="FW54">
        <f t="shared" si="81"/>
        <v>24</v>
      </c>
      <c r="FX54">
        <f t="shared" si="81"/>
        <v>26</v>
      </c>
      <c r="FY54">
        <f t="shared" si="81"/>
        <v>9</v>
      </c>
      <c r="FZ54">
        <f t="shared" si="81"/>
        <v>11</v>
      </c>
      <c r="GA54">
        <f t="shared" si="81"/>
        <v>10</v>
      </c>
      <c r="GB54">
        <f t="shared" si="81"/>
        <v>25</v>
      </c>
      <c r="GC54">
        <f t="shared" si="81"/>
        <v>17</v>
      </c>
      <c r="GD54">
        <f t="shared" si="81"/>
        <v>9</v>
      </c>
      <c r="GE54">
        <f t="shared" si="81"/>
        <v>32</v>
      </c>
      <c r="GF54">
        <f t="shared" si="81"/>
        <v>15</v>
      </c>
      <c r="GG54">
        <f t="shared" si="81"/>
        <v>8</v>
      </c>
      <c r="GH54">
        <f t="shared" si="81"/>
        <v>3</v>
      </c>
      <c r="GI54">
        <f t="shared" si="81"/>
        <v>21</v>
      </c>
      <c r="GJ54">
        <f t="shared" si="81"/>
        <v>34</v>
      </c>
      <c r="GK54">
        <f t="shared" si="81"/>
        <v>0</v>
      </c>
      <c r="GL54">
        <f t="shared" si="81"/>
        <v>20</v>
      </c>
      <c r="GM54">
        <f t="shared" si="81"/>
        <v>13</v>
      </c>
      <c r="GN54">
        <f t="shared" ref="GN54:IY54" si="82">GN4-GM4</f>
        <v>5</v>
      </c>
      <c r="GO54">
        <f t="shared" si="82"/>
        <v>1</v>
      </c>
      <c r="GP54">
        <f t="shared" si="82"/>
        <v>18</v>
      </c>
      <c r="GQ54">
        <f t="shared" si="82"/>
        <v>14</v>
      </c>
      <c r="GR54">
        <f t="shared" si="82"/>
        <v>18</v>
      </c>
      <c r="GS54">
        <f t="shared" si="82"/>
        <v>12</v>
      </c>
      <c r="GT54">
        <f t="shared" si="82"/>
        <v>3</v>
      </c>
      <c r="GU54">
        <f t="shared" si="82"/>
        <v>5</v>
      </c>
      <c r="GV54">
        <f t="shared" si="82"/>
        <v>18</v>
      </c>
      <c r="GW54">
        <f t="shared" si="82"/>
        <v>13</v>
      </c>
      <c r="GX54">
        <f t="shared" si="82"/>
        <v>20</v>
      </c>
      <c r="GY54">
        <f t="shared" si="82"/>
        <v>18</v>
      </c>
      <c r="GZ54">
        <f t="shared" si="82"/>
        <v>11</v>
      </c>
      <c r="HA54">
        <f t="shared" si="82"/>
        <v>3</v>
      </c>
      <c r="HB54">
        <f t="shared" si="82"/>
        <v>5</v>
      </c>
      <c r="HC54">
        <f t="shared" si="82"/>
        <v>3</v>
      </c>
      <c r="HD54">
        <f t="shared" si="82"/>
        <v>12</v>
      </c>
      <c r="HE54">
        <f t="shared" si="82"/>
        <v>17</v>
      </c>
      <c r="HF54">
        <f t="shared" si="82"/>
        <v>6</v>
      </c>
      <c r="HG54">
        <f t="shared" si="82"/>
        <v>2</v>
      </c>
      <c r="HH54">
        <f t="shared" si="82"/>
        <v>18</v>
      </c>
      <c r="HI54">
        <f t="shared" si="82"/>
        <v>6</v>
      </c>
      <c r="HJ54">
        <f t="shared" si="82"/>
        <v>4</v>
      </c>
      <c r="HK54">
        <f t="shared" si="82"/>
        <v>16</v>
      </c>
      <c r="HL54">
        <f t="shared" si="82"/>
        <v>17</v>
      </c>
      <c r="HM54">
        <f t="shared" si="82"/>
        <v>12</v>
      </c>
      <c r="HN54">
        <f t="shared" si="82"/>
        <v>9</v>
      </c>
      <c r="HO54">
        <f t="shared" si="82"/>
        <v>12</v>
      </c>
      <c r="HP54">
        <f t="shared" si="82"/>
        <v>1</v>
      </c>
      <c r="HQ54">
        <f t="shared" si="82"/>
        <v>3</v>
      </c>
      <c r="HR54">
        <f t="shared" si="82"/>
        <v>3</v>
      </c>
      <c r="HS54">
        <f t="shared" si="82"/>
        <v>10</v>
      </c>
      <c r="HT54">
        <f t="shared" si="82"/>
        <v>14</v>
      </c>
      <c r="HU54">
        <f t="shared" si="82"/>
        <v>10</v>
      </c>
      <c r="HV54">
        <f t="shared" si="82"/>
        <v>12</v>
      </c>
      <c r="HW54">
        <f t="shared" si="82"/>
        <v>2</v>
      </c>
      <c r="HX54">
        <f t="shared" si="82"/>
        <v>3</v>
      </c>
      <c r="HY54">
        <f t="shared" si="82"/>
        <v>32</v>
      </c>
      <c r="HZ54">
        <f t="shared" si="82"/>
        <v>8</v>
      </c>
      <c r="IA54">
        <f t="shared" si="82"/>
        <v>14</v>
      </c>
      <c r="IB54">
        <f t="shared" si="82"/>
        <v>6</v>
      </c>
      <c r="IC54">
        <f t="shared" si="82"/>
        <v>9</v>
      </c>
      <c r="ID54">
        <f t="shared" si="82"/>
        <v>5</v>
      </c>
      <c r="IE54">
        <f t="shared" si="82"/>
        <v>9</v>
      </c>
      <c r="IF54">
        <f t="shared" si="82"/>
        <v>27</v>
      </c>
      <c r="IG54">
        <f t="shared" si="82"/>
        <v>20</v>
      </c>
      <c r="IH54">
        <f t="shared" si="82"/>
        <v>21</v>
      </c>
      <c r="II54">
        <f t="shared" si="82"/>
        <v>27</v>
      </c>
      <c r="IJ54">
        <f t="shared" si="82"/>
        <v>27</v>
      </c>
      <c r="IK54">
        <f t="shared" si="82"/>
        <v>18</v>
      </c>
      <c r="IL54">
        <f t="shared" si="82"/>
        <v>11</v>
      </c>
      <c r="IM54">
        <f t="shared" si="82"/>
        <v>37</v>
      </c>
      <c r="IN54">
        <f t="shared" si="82"/>
        <v>37</v>
      </c>
      <c r="IO54">
        <f t="shared" si="82"/>
        <v>40</v>
      </c>
      <c r="IP54">
        <f t="shared" si="82"/>
        <v>34</v>
      </c>
      <c r="IQ54">
        <f t="shared" si="82"/>
        <v>35</v>
      </c>
      <c r="IR54">
        <f t="shared" si="82"/>
        <v>17</v>
      </c>
      <c r="IS54">
        <f t="shared" si="82"/>
        <v>13</v>
      </c>
      <c r="IT54">
        <f t="shared" si="82"/>
        <v>72</v>
      </c>
      <c r="IU54">
        <f t="shared" si="82"/>
        <v>71</v>
      </c>
      <c r="IV54">
        <f t="shared" si="82"/>
        <v>59</v>
      </c>
      <c r="IW54">
        <f t="shared" si="82"/>
        <v>66</v>
      </c>
      <c r="IX54">
        <f t="shared" si="82"/>
        <v>49</v>
      </c>
      <c r="IY54">
        <f t="shared" si="82"/>
        <v>33</v>
      </c>
      <c r="IZ54">
        <f t="shared" ref="IZ54:JQ54" si="83">IZ4-IY4</f>
        <v>19</v>
      </c>
      <c r="JA54">
        <f t="shared" si="83"/>
        <v>76</v>
      </c>
      <c r="JB54">
        <f t="shared" si="83"/>
        <v>70</v>
      </c>
      <c r="JC54">
        <f t="shared" si="83"/>
        <v>77</v>
      </c>
      <c r="JD54">
        <f t="shared" si="83"/>
        <v>87</v>
      </c>
      <c r="JE54">
        <f t="shared" si="83"/>
        <v>81</v>
      </c>
      <c r="JF54">
        <f t="shared" si="83"/>
        <v>65</v>
      </c>
      <c r="JG54">
        <f t="shared" si="83"/>
        <v>50</v>
      </c>
      <c r="JH54">
        <f t="shared" si="83"/>
        <v>143</v>
      </c>
      <c r="JI54">
        <f t="shared" si="83"/>
        <v>137</v>
      </c>
      <c r="JJ54">
        <f t="shared" si="83"/>
        <v>138</v>
      </c>
      <c r="JK54">
        <f t="shared" si="83"/>
        <v>136</v>
      </c>
      <c r="JL54">
        <f t="shared" si="83"/>
        <v>150</v>
      </c>
      <c r="JM54">
        <f t="shared" si="83"/>
        <v>67</v>
      </c>
      <c r="JN54">
        <f t="shared" si="83"/>
        <v>80</v>
      </c>
      <c r="JO54">
        <f t="shared" si="83"/>
        <v>241</v>
      </c>
      <c r="JP54">
        <f t="shared" si="83"/>
        <v>191</v>
      </c>
      <c r="JQ54">
        <f t="shared" si="83"/>
        <v>189</v>
      </c>
      <c r="JR54">
        <f t="shared" ref="JR54:PJ54" si="84">JR4-JQ4</f>
        <v>224</v>
      </c>
      <c r="JS54">
        <f t="shared" si="84"/>
        <v>174</v>
      </c>
      <c r="JT54">
        <f t="shared" si="84"/>
        <v>151</v>
      </c>
      <c r="JU54">
        <f t="shared" si="84"/>
        <v>102</v>
      </c>
      <c r="JV54">
        <f t="shared" si="84"/>
        <v>367</v>
      </c>
      <c r="JW54">
        <f t="shared" si="84"/>
        <v>310</v>
      </c>
      <c r="JX54">
        <f t="shared" si="84"/>
        <v>280</v>
      </c>
      <c r="JY54">
        <f t="shared" si="84"/>
        <v>274</v>
      </c>
      <c r="JZ54">
        <f t="shared" si="84"/>
        <v>326</v>
      </c>
      <c r="KA54">
        <f t="shared" si="84"/>
        <v>162</v>
      </c>
      <c r="KB54">
        <f t="shared" si="84"/>
        <v>136</v>
      </c>
      <c r="KC54">
        <f t="shared" si="84"/>
        <v>397</v>
      </c>
      <c r="KD54">
        <f t="shared" si="84"/>
        <v>492</v>
      </c>
      <c r="KE54">
        <f t="shared" si="84"/>
        <v>378</v>
      </c>
      <c r="KF54">
        <f t="shared" si="84"/>
        <v>355</v>
      </c>
      <c r="KG54">
        <f t="shared" si="84"/>
        <v>413</v>
      </c>
      <c r="KH54">
        <f t="shared" si="84"/>
        <v>156</v>
      </c>
      <c r="KI54">
        <f t="shared" si="84"/>
        <v>195</v>
      </c>
      <c r="KJ54">
        <f t="shared" si="84"/>
        <v>532</v>
      </c>
      <c r="KK54">
        <f t="shared" si="84"/>
        <v>596</v>
      </c>
      <c r="KL54">
        <f t="shared" si="84"/>
        <v>563</v>
      </c>
      <c r="KM54">
        <f t="shared" si="84"/>
        <v>376</v>
      </c>
      <c r="KN54">
        <f t="shared" si="84"/>
        <v>462</v>
      </c>
      <c r="KO54">
        <f t="shared" si="84"/>
        <v>168</v>
      </c>
      <c r="KP54">
        <f t="shared" si="84"/>
        <v>214</v>
      </c>
      <c r="KQ54">
        <f t="shared" si="84"/>
        <v>599</v>
      </c>
      <c r="KR54">
        <f t="shared" si="84"/>
        <v>529</v>
      </c>
      <c r="KS54">
        <f t="shared" si="84"/>
        <v>502</v>
      </c>
      <c r="KT54">
        <f t="shared" si="84"/>
        <v>511</v>
      </c>
      <c r="KU54">
        <f t="shared" si="84"/>
        <v>340</v>
      </c>
      <c r="KV54">
        <f t="shared" si="84"/>
        <v>399</v>
      </c>
      <c r="KW54">
        <f t="shared" si="84"/>
        <v>207</v>
      </c>
      <c r="KX54">
        <f t="shared" si="84"/>
        <v>608</v>
      </c>
      <c r="KY54">
        <f t="shared" si="84"/>
        <v>695</v>
      </c>
      <c r="KZ54">
        <f t="shared" si="84"/>
        <v>498</v>
      </c>
      <c r="LA54">
        <f t="shared" si="84"/>
        <v>520</v>
      </c>
      <c r="LB54">
        <f t="shared" si="84"/>
        <v>479</v>
      </c>
      <c r="LC54">
        <f t="shared" si="84"/>
        <v>215</v>
      </c>
      <c r="LD54">
        <f t="shared" si="84"/>
        <v>203</v>
      </c>
      <c r="LE54">
        <f t="shared" si="84"/>
        <v>603</v>
      </c>
      <c r="LF54">
        <f t="shared" si="84"/>
        <v>648</v>
      </c>
      <c r="LG54">
        <f t="shared" si="84"/>
        <v>414</v>
      </c>
      <c r="LH54">
        <f t="shared" si="84"/>
        <v>504</v>
      </c>
      <c r="LI54">
        <f t="shared" si="84"/>
        <v>397</v>
      </c>
      <c r="LJ54">
        <f t="shared" si="84"/>
        <v>231</v>
      </c>
      <c r="LK54">
        <f t="shared" si="84"/>
        <v>189</v>
      </c>
      <c r="LL54">
        <f t="shared" si="84"/>
        <v>599</v>
      </c>
      <c r="LM54">
        <f t="shared" si="84"/>
        <v>533</v>
      </c>
      <c r="LN54">
        <f t="shared" si="84"/>
        <v>516</v>
      </c>
      <c r="LO54">
        <f t="shared" si="84"/>
        <v>424</v>
      </c>
      <c r="LP54">
        <f t="shared" si="84"/>
        <v>520</v>
      </c>
      <c r="LQ54">
        <f t="shared" si="84"/>
        <v>144</v>
      </c>
      <c r="LR54">
        <f t="shared" si="84"/>
        <v>233</v>
      </c>
      <c r="LS54">
        <f t="shared" si="84"/>
        <v>506</v>
      </c>
      <c r="LT54">
        <f t="shared" si="84"/>
        <v>612</v>
      </c>
      <c r="LU54">
        <f t="shared" si="84"/>
        <v>532</v>
      </c>
      <c r="LV54">
        <f t="shared" si="84"/>
        <v>490</v>
      </c>
      <c r="LW54">
        <f t="shared" si="84"/>
        <v>537</v>
      </c>
      <c r="LX54">
        <f t="shared" si="84"/>
        <v>326</v>
      </c>
      <c r="LY54">
        <f t="shared" si="84"/>
        <v>215</v>
      </c>
      <c r="LZ54">
        <f t="shared" si="84"/>
        <v>691</v>
      </c>
      <c r="MA54">
        <f t="shared" si="84"/>
        <v>748</v>
      </c>
      <c r="MB54">
        <f t="shared" si="84"/>
        <v>575</v>
      </c>
      <c r="MC54">
        <f t="shared" si="84"/>
        <v>570</v>
      </c>
      <c r="MD54">
        <f t="shared" si="84"/>
        <v>211</v>
      </c>
      <c r="ME54">
        <f t="shared" si="84"/>
        <v>347</v>
      </c>
      <c r="MF54">
        <f t="shared" si="84"/>
        <v>357</v>
      </c>
      <c r="MG54">
        <f t="shared" si="84"/>
        <v>458</v>
      </c>
      <c r="MH54">
        <f t="shared" si="84"/>
        <v>982</v>
      </c>
      <c r="MI54">
        <f t="shared" si="84"/>
        <v>965</v>
      </c>
      <c r="MJ54">
        <f t="shared" si="84"/>
        <v>615</v>
      </c>
      <c r="MK54">
        <f t="shared" si="84"/>
        <v>445</v>
      </c>
      <c r="ML54">
        <f t="shared" si="84"/>
        <v>455</v>
      </c>
      <c r="MM54">
        <f t="shared" si="84"/>
        <v>410</v>
      </c>
      <c r="MN54">
        <f t="shared" si="84"/>
        <v>881</v>
      </c>
      <c r="MO54">
        <f t="shared" si="84"/>
        <v>1042</v>
      </c>
      <c r="MP54">
        <f t="shared" si="84"/>
        <v>1162</v>
      </c>
      <c r="MQ54">
        <f t="shared" si="84"/>
        <v>1333</v>
      </c>
      <c r="MR54">
        <f t="shared" si="84"/>
        <v>1035</v>
      </c>
      <c r="MS54">
        <f t="shared" si="84"/>
        <v>567</v>
      </c>
      <c r="MT54">
        <f t="shared" si="84"/>
        <v>529</v>
      </c>
      <c r="MU54">
        <f t="shared" si="84"/>
        <v>1246</v>
      </c>
      <c r="MV54">
        <f t="shared" si="84"/>
        <v>1568</v>
      </c>
      <c r="MW54">
        <f t="shared" si="84"/>
        <v>1253</v>
      </c>
      <c r="MX54">
        <f t="shared" si="84"/>
        <v>1285</v>
      </c>
      <c r="MY54">
        <f t="shared" si="84"/>
        <v>1299</v>
      </c>
      <c r="MZ54">
        <f t="shared" si="84"/>
        <v>682</v>
      </c>
      <c r="NA54">
        <f t="shared" si="84"/>
        <v>602</v>
      </c>
      <c r="NB54">
        <f t="shared" si="84"/>
        <v>1612</v>
      </c>
      <c r="NC54">
        <f t="shared" si="84"/>
        <v>1826</v>
      </c>
      <c r="ND54">
        <f t="shared" si="84"/>
        <v>1296</v>
      </c>
      <c r="NE54">
        <f t="shared" si="84"/>
        <v>1401</v>
      </c>
      <c r="NF54">
        <f t="shared" si="84"/>
        <v>1352</v>
      </c>
      <c r="NG54">
        <f t="shared" si="84"/>
        <v>611</v>
      </c>
      <c r="NH54">
        <f t="shared" si="84"/>
        <v>594</v>
      </c>
      <c r="NI54">
        <f t="shared" si="84"/>
        <v>1636</v>
      </c>
      <c r="NJ54">
        <f t="shared" si="84"/>
        <v>1726</v>
      </c>
      <c r="NK54">
        <f t="shared" si="84"/>
        <v>1239</v>
      </c>
      <c r="NL54">
        <f t="shared" si="84"/>
        <v>1248</v>
      </c>
      <c r="NM54">
        <f t="shared" si="84"/>
        <v>1205</v>
      </c>
      <c r="NN54">
        <f t="shared" si="84"/>
        <v>590</v>
      </c>
      <c r="NO54">
        <f t="shared" si="84"/>
        <v>407</v>
      </c>
      <c r="NP54">
        <f t="shared" si="84"/>
        <v>1451</v>
      </c>
      <c r="NQ54">
        <f t="shared" si="84"/>
        <v>1322</v>
      </c>
      <c r="NR54">
        <f t="shared" si="84"/>
        <v>915</v>
      </c>
      <c r="NS54">
        <f t="shared" si="84"/>
        <v>1015</v>
      </c>
      <c r="NT54">
        <f t="shared" si="84"/>
        <v>828</v>
      </c>
      <c r="NU54">
        <f t="shared" si="84"/>
        <v>376</v>
      </c>
      <c r="NV54">
        <f t="shared" si="84"/>
        <v>333</v>
      </c>
      <c r="NW54">
        <f t="shared" si="84"/>
        <v>1052</v>
      </c>
      <c r="NX54">
        <f t="shared" si="84"/>
        <v>1002</v>
      </c>
      <c r="NY54">
        <f t="shared" si="84"/>
        <v>680</v>
      </c>
      <c r="NZ54">
        <f t="shared" si="84"/>
        <v>759</v>
      </c>
      <c r="OA54">
        <f t="shared" si="84"/>
        <v>621</v>
      </c>
      <c r="OB54">
        <f t="shared" si="84"/>
        <v>259</v>
      </c>
      <c r="OC54">
        <f t="shared" si="84"/>
        <v>235</v>
      </c>
      <c r="OD54">
        <f t="shared" si="84"/>
        <v>799</v>
      </c>
      <c r="OE54">
        <f t="shared" si="84"/>
        <v>738</v>
      </c>
      <c r="OF54">
        <f t="shared" si="84"/>
        <v>455</v>
      </c>
      <c r="OG54">
        <f t="shared" si="84"/>
        <v>533</v>
      </c>
      <c r="OH54">
        <f t="shared" si="84"/>
        <v>446</v>
      </c>
      <c r="OI54">
        <f t="shared" si="84"/>
        <v>217</v>
      </c>
      <c r="OJ54">
        <f t="shared" si="84"/>
        <v>178</v>
      </c>
      <c r="OK54">
        <f t="shared" si="84"/>
        <v>548</v>
      </c>
      <c r="OL54">
        <f t="shared" si="84"/>
        <v>443</v>
      </c>
      <c r="OM54">
        <f t="shared" si="84"/>
        <v>324</v>
      </c>
      <c r="ON54">
        <f t="shared" si="84"/>
        <v>345</v>
      </c>
      <c r="OO54">
        <f t="shared" si="84"/>
        <v>291</v>
      </c>
      <c r="OP54">
        <f t="shared" si="84"/>
        <v>144</v>
      </c>
      <c r="OQ54">
        <f t="shared" si="84"/>
        <v>104</v>
      </c>
      <c r="OR54">
        <f t="shared" si="84"/>
        <v>343</v>
      </c>
      <c r="OS54">
        <f t="shared" si="84"/>
        <v>487</v>
      </c>
      <c r="OT54">
        <f t="shared" si="84"/>
        <v>242</v>
      </c>
      <c r="OU54">
        <f t="shared" si="84"/>
        <v>236</v>
      </c>
      <c r="OV54">
        <f t="shared" si="84"/>
        <v>159</v>
      </c>
      <c r="OW54">
        <f t="shared" si="84"/>
        <v>82</v>
      </c>
      <c r="OX54">
        <f t="shared" si="84"/>
        <v>65</v>
      </c>
      <c r="OY54">
        <f t="shared" si="84"/>
        <v>231</v>
      </c>
      <c r="OZ54">
        <f t="shared" si="84"/>
        <v>190</v>
      </c>
      <c r="PA54">
        <f t="shared" si="84"/>
        <v>181</v>
      </c>
      <c r="PB54">
        <f t="shared" si="84"/>
        <v>176</v>
      </c>
      <c r="PC54">
        <f t="shared" si="84"/>
        <v>122</v>
      </c>
      <c r="PD54">
        <f t="shared" si="84"/>
        <v>52</v>
      </c>
      <c r="PE54">
        <f t="shared" si="84"/>
        <v>64</v>
      </c>
      <c r="PF54">
        <f t="shared" si="84"/>
        <v>110</v>
      </c>
      <c r="PG54">
        <f t="shared" si="84"/>
        <v>141</v>
      </c>
      <c r="PH54">
        <f t="shared" si="84"/>
        <v>95</v>
      </c>
      <c r="PI54">
        <f t="shared" si="84"/>
        <v>100</v>
      </c>
      <c r="PJ54">
        <f t="shared" si="84"/>
        <v>96</v>
      </c>
    </row>
    <row r="55" spans="1:426" x14ac:dyDescent="0.35">
      <c r="A55" s="8" t="s">
        <v>52</v>
      </c>
      <c r="B55" t="str">
        <f>"(140)"</f>
        <v>(140)</v>
      </c>
      <c r="D55">
        <f t="shared" ref="D55:BO55" si="85">D5-C5</f>
        <v>0</v>
      </c>
      <c r="E55">
        <f t="shared" si="85"/>
        <v>0</v>
      </c>
      <c r="F55">
        <f t="shared" si="85"/>
        <v>0</v>
      </c>
      <c r="G55">
        <f t="shared" si="85"/>
        <v>0</v>
      </c>
      <c r="H55">
        <f t="shared" si="85"/>
        <v>0</v>
      </c>
      <c r="I55">
        <f t="shared" si="85"/>
        <v>0</v>
      </c>
      <c r="J55">
        <f t="shared" si="85"/>
        <v>0</v>
      </c>
      <c r="K55">
        <f t="shared" si="85"/>
        <v>0</v>
      </c>
      <c r="L55">
        <f t="shared" si="85"/>
        <v>0</v>
      </c>
      <c r="M55">
        <f t="shared" si="85"/>
        <v>0</v>
      </c>
      <c r="N55">
        <f t="shared" si="85"/>
        <v>0</v>
      </c>
      <c r="O55">
        <f t="shared" si="85"/>
        <v>0</v>
      </c>
      <c r="P55">
        <f t="shared" si="85"/>
        <v>0</v>
      </c>
      <c r="Q55">
        <f t="shared" si="85"/>
        <v>0</v>
      </c>
      <c r="R55">
        <f t="shared" si="85"/>
        <v>0</v>
      </c>
      <c r="S55">
        <f t="shared" si="85"/>
        <v>0</v>
      </c>
      <c r="T55">
        <f t="shared" si="85"/>
        <v>0</v>
      </c>
      <c r="U55">
        <f t="shared" si="85"/>
        <v>0</v>
      </c>
      <c r="V55">
        <f t="shared" si="85"/>
        <v>0</v>
      </c>
      <c r="W55">
        <f t="shared" si="85"/>
        <v>0</v>
      </c>
      <c r="X55">
        <f t="shared" si="85"/>
        <v>0</v>
      </c>
      <c r="Y55">
        <f t="shared" si="85"/>
        <v>0</v>
      </c>
      <c r="Z55">
        <f t="shared" si="85"/>
        <v>0</v>
      </c>
      <c r="AA55">
        <f t="shared" si="85"/>
        <v>0</v>
      </c>
      <c r="AB55">
        <f t="shared" si="85"/>
        <v>0</v>
      </c>
      <c r="AC55">
        <f t="shared" si="85"/>
        <v>0</v>
      </c>
      <c r="AD55">
        <f t="shared" si="85"/>
        <v>0</v>
      </c>
      <c r="AE55">
        <f t="shared" si="85"/>
        <v>0</v>
      </c>
      <c r="AF55">
        <f t="shared" si="85"/>
        <v>0</v>
      </c>
      <c r="AG55">
        <f t="shared" si="85"/>
        <v>1</v>
      </c>
      <c r="AH55">
        <f t="shared" si="85"/>
        <v>1</v>
      </c>
      <c r="AI55">
        <f t="shared" si="85"/>
        <v>1</v>
      </c>
      <c r="AJ55">
        <f t="shared" si="85"/>
        <v>4</v>
      </c>
      <c r="AK55">
        <f t="shared" si="85"/>
        <v>3</v>
      </c>
      <c r="AL55">
        <f t="shared" si="85"/>
        <v>2</v>
      </c>
      <c r="AM55">
        <f t="shared" si="85"/>
        <v>5</v>
      </c>
      <c r="AN55">
        <f t="shared" si="85"/>
        <v>4</v>
      </c>
      <c r="AO55">
        <f t="shared" si="85"/>
        <v>8</v>
      </c>
      <c r="AP55">
        <f t="shared" si="85"/>
        <v>5</v>
      </c>
      <c r="AQ55">
        <f t="shared" si="85"/>
        <v>18</v>
      </c>
      <c r="AR55">
        <f t="shared" si="85"/>
        <v>27</v>
      </c>
      <c r="AS55">
        <f t="shared" si="85"/>
        <v>28</v>
      </c>
      <c r="AT55">
        <f t="shared" si="85"/>
        <v>41</v>
      </c>
      <c r="AU55">
        <f t="shared" si="85"/>
        <v>49</v>
      </c>
      <c r="AV55">
        <f t="shared" si="85"/>
        <v>36</v>
      </c>
      <c r="AW55">
        <f t="shared" si="85"/>
        <v>133</v>
      </c>
      <c r="AX55">
        <f t="shared" si="85"/>
        <v>97</v>
      </c>
      <c r="AY55">
        <f t="shared" si="85"/>
        <v>168</v>
      </c>
      <c r="AZ55">
        <f t="shared" si="85"/>
        <v>196</v>
      </c>
      <c r="BA55">
        <f t="shared" si="85"/>
        <v>189</v>
      </c>
      <c r="BB55">
        <f t="shared" si="85"/>
        <v>250</v>
      </c>
      <c r="BC55">
        <f t="shared" si="85"/>
        <v>175</v>
      </c>
      <c r="BD55">
        <f t="shared" si="85"/>
        <v>368</v>
      </c>
      <c r="BE55">
        <f t="shared" si="85"/>
        <v>349</v>
      </c>
      <c r="BF55">
        <f t="shared" si="85"/>
        <v>345</v>
      </c>
      <c r="BG55">
        <f t="shared" si="85"/>
        <v>475</v>
      </c>
      <c r="BH55">
        <f t="shared" si="85"/>
        <v>427</v>
      </c>
      <c r="BI55">
        <f t="shared" si="85"/>
        <v>627</v>
      </c>
      <c r="BJ55">
        <f t="shared" si="85"/>
        <v>793</v>
      </c>
      <c r="BK55">
        <f t="shared" si="85"/>
        <v>651</v>
      </c>
      <c r="BL55">
        <f t="shared" si="85"/>
        <v>601</v>
      </c>
      <c r="BM55">
        <f t="shared" si="85"/>
        <v>743</v>
      </c>
      <c r="BN55">
        <f t="shared" si="85"/>
        <v>683</v>
      </c>
      <c r="BO55">
        <f t="shared" si="85"/>
        <v>712</v>
      </c>
      <c r="BP55">
        <f t="shared" ref="BP55:EA55" si="86">BP5-BO5</f>
        <v>919</v>
      </c>
      <c r="BQ55">
        <f t="shared" si="86"/>
        <v>889</v>
      </c>
      <c r="BR55">
        <f t="shared" si="86"/>
        <v>756</v>
      </c>
      <c r="BS55">
        <f t="shared" si="86"/>
        <v>812</v>
      </c>
      <c r="BT55">
        <f t="shared" si="86"/>
        <v>837</v>
      </c>
      <c r="BU55">
        <f t="shared" si="86"/>
        <v>727</v>
      </c>
      <c r="BV55">
        <f t="shared" si="86"/>
        <v>760</v>
      </c>
      <c r="BW55">
        <f t="shared" si="86"/>
        <v>766</v>
      </c>
      <c r="BX55">
        <f t="shared" si="86"/>
        <v>681</v>
      </c>
      <c r="BY55">
        <f t="shared" si="86"/>
        <v>525</v>
      </c>
      <c r="BZ55">
        <f t="shared" si="86"/>
        <v>636</v>
      </c>
      <c r="CA55">
        <f t="shared" si="86"/>
        <v>604</v>
      </c>
      <c r="CB55">
        <f t="shared" si="86"/>
        <v>542</v>
      </c>
      <c r="CC55">
        <f t="shared" si="86"/>
        <v>610</v>
      </c>
      <c r="CD55">
        <f t="shared" si="86"/>
        <v>570</v>
      </c>
      <c r="CE55">
        <f t="shared" si="86"/>
        <v>619</v>
      </c>
      <c r="CF55">
        <f t="shared" si="86"/>
        <v>431</v>
      </c>
      <c r="CG55">
        <f t="shared" si="86"/>
        <v>566</v>
      </c>
      <c r="CH55">
        <f t="shared" si="86"/>
        <v>602</v>
      </c>
      <c r="CI55">
        <f t="shared" si="86"/>
        <v>578</v>
      </c>
      <c r="CJ55">
        <f t="shared" si="86"/>
        <v>525</v>
      </c>
      <c r="CK55">
        <f t="shared" si="86"/>
        <v>575</v>
      </c>
      <c r="CL55">
        <f t="shared" si="86"/>
        <v>482</v>
      </c>
      <c r="CM55">
        <f t="shared" si="86"/>
        <v>433</v>
      </c>
      <c r="CN55">
        <f t="shared" si="86"/>
        <v>454</v>
      </c>
      <c r="CO55">
        <f t="shared" si="86"/>
        <v>534</v>
      </c>
      <c r="CP55">
        <f t="shared" si="86"/>
        <v>437</v>
      </c>
      <c r="CQ55">
        <f t="shared" si="86"/>
        <v>464</v>
      </c>
      <c r="CR55">
        <f t="shared" si="86"/>
        <v>420</v>
      </c>
      <c r="CS55">
        <f t="shared" si="86"/>
        <v>415</v>
      </c>
      <c r="CT55">
        <f t="shared" si="86"/>
        <v>260</v>
      </c>
      <c r="CU55">
        <f t="shared" si="86"/>
        <v>333</v>
      </c>
      <c r="CV55">
        <f t="shared" si="86"/>
        <v>382</v>
      </c>
      <c r="CW55">
        <f t="shared" si="86"/>
        <v>323</v>
      </c>
      <c r="CX55">
        <f t="shared" si="86"/>
        <v>285</v>
      </c>
      <c r="CY55">
        <f t="shared" si="86"/>
        <v>269</v>
      </c>
      <c r="CZ55">
        <f t="shared" si="86"/>
        <v>474</v>
      </c>
      <c r="DA55">
        <f t="shared" si="86"/>
        <v>174</v>
      </c>
      <c r="DB55">
        <f t="shared" si="86"/>
        <v>195</v>
      </c>
      <c r="DC55">
        <f t="shared" si="86"/>
        <v>236</v>
      </c>
      <c r="DD55">
        <f t="shared" si="86"/>
        <v>369</v>
      </c>
      <c r="DE55">
        <f t="shared" si="86"/>
        <v>274</v>
      </c>
      <c r="DF55">
        <f t="shared" si="86"/>
        <v>243</v>
      </c>
      <c r="DG55">
        <f t="shared" si="86"/>
        <v>194</v>
      </c>
      <c r="DH55">
        <f t="shared" si="86"/>
        <v>165</v>
      </c>
      <c r="DI55">
        <f t="shared" si="86"/>
        <v>179</v>
      </c>
      <c r="DJ55">
        <f t="shared" si="86"/>
        <v>172</v>
      </c>
      <c r="DK55">
        <f t="shared" si="86"/>
        <v>195</v>
      </c>
      <c r="DL55">
        <f t="shared" si="86"/>
        <v>262</v>
      </c>
      <c r="DM55">
        <f t="shared" si="86"/>
        <v>242</v>
      </c>
      <c r="DN55">
        <f t="shared" si="86"/>
        <v>153</v>
      </c>
      <c r="DO55">
        <f t="shared" si="86"/>
        <v>145</v>
      </c>
      <c r="DP55">
        <f t="shared" si="86"/>
        <v>99</v>
      </c>
      <c r="DQ55">
        <f t="shared" si="86"/>
        <v>162</v>
      </c>
      <c r="DR55">
        <f t="shared" si="86"/>
        <v>161</v>
      </c>
      <c r="DS55">
        <f t="shared" si="86"/>
        <v>156</v>
      </c>
      <c r="DT55">
        <f t="shared" si="86"/>
        <v>130</v>
      </c>
      <c r="DU55">
        <f t="shared" si="86"/>
        <v>119</v>
      </c>
      <c r="DV55">
        <f t="shared" si="86"/>
        <v>50</v>
      </c>
      <c r="DW55">
        <f t="shared" si="86"/>
        <v>92</v>
      </c>
      <c r="DX55">
        <f t="shared" si="86"/>
        <v>78</v>
      </c>
      <c r="DY55">
        <f t="shared" si="86"/>
        <v>117</v>
      </c>
      <c r="DZ55">
        <f t="shared" si="86"/>
        <v>70</v>
      </c>
      <c r="EA55">
        <f t="shared" si="86"/>
        <v>87</v>
      </c>
      <c r="EB55">
        <f t="shared" ref="EB55:GM55" si="87">EB5-EA5</f>
        <v>111</v>
      </c>
      <c r="EC55">
        <f t="shared" si="87"/>
        <v>75</v>
      </c>
      <c r="ED55">
        <f t="shared" si="87"/>
        <v>60</v>
      </c>
      <c r="EE55">
        <f t="shared" si="87"/>
        <v>55</v>
      </c>
      <c r="EF55">
        <f t="shared" si="87"/>
        <v>71</v>
      </c>
      <c r="EG55">
        <f t="shared" si="87"/>
        <v>88</v>
      </c>
      <c r="EH55">
        <f t="shared" si="87"/>
        <v>85</v>
      </c>
      <c r="EI55">
        <f t="shared" si="87"/>
        <v>72</v>
      </c>
      <c r="EJ55">
        <f t="shared" si="87"/>
        <v>53</v>
      </c>
      <c r="EK55">
        <f t="shared" si="87"/>
        <v>65</v>
      </c>
      <c r="EL55">
        <f t="shared" si="87"/>
        <v>79</v>
      </c>
      <c r="EM55">
        <f t="shared" si="87"/>
        <v>71</v>
      </c>
      <c r="EN55">
        <f t="shared" si="87"/>
        <v>53</v>
      </c>
      <c r="EO55">
        <f t="shared" si="87"/>
        <v>56</v>
      </c>
      <c r="EP55">
        <f t="shared" si="87"/>
        <v>78</v>
      </c>
      <c r="EQ55">
        <f t="shared" si="87"/>
        <v>44</v>
      </c>
      <c r="ER55">
        <f t="shared" si="87"/>
        <v>26</v>
      </c>
      <c r="ES55">
        <f t="shared" si="87"/>
        <v>34</v>
      </c>
      <c r="ET55">
        <f t="shared" si="87"/>
        <v>43</v>
      </c>
      <c r="EU55">
        <f t="shared" si="87"/>
        <v>66</v>
      </c>
      <c r="EV55">
        <f t="shared" si="87"/>
        <v>47</v>
      </c>
      <c r="EW55">
        <f t="shared" si="87"/>
        <v>49</v>
      </c>
      <c r="EX55">
        <f t="shared" si="87"/>
        <v>24</v>
      </c>
      <c r="EY55">
        <f t="shared" si="87"/>
        <v>23</v>
      </c>
      <c r="EZ55">
        <f t="shared" si="87"/>
        <v>18</v>
      </c>
      <c r="FA55">
        <f t="shared" si="87"/>
        <v>-31</v>
      </c>
      <c r="FB55">
        <f t="shared" si="87"/>
        <v>34</v>
      </c>
      <c r="FC55">
        <f t="shared" si="87"/>
        <v>30</v>
      </c>
      <c r="FD55">
        <f t="shared" si="87"/>
        <v>8</v>
      </c>
      <c r="FE55">
        <f t="shared" si="87"/>
        <v>22</v>
      </c>
      <c r="FF55">
        <f t="shared" si="87"/>
        <v>6</v>
      </c>
      <c r="FG55">
        <f t="shared" si="87"/>
        <v>23</v>
      </c>
      <c r="FH55">
        <f t="shared" si="87"/>
        <v>21</v>
      </c>
      <c r="FI55">
        <f t="shared" si="87"/>
        <v>30</v>
      </c>
      <c r="FJ55">
        <f t="shared" si="87"/>
        <v>15</v>
      </c>
      <c r="FK55">
        <f t="shared" si="87"/>
        <v>21</v>
      </c>
      <c r="FL55">
        <f t="shared" si="87"/>
        <v>7</v>
      </c>
      <c r="FM55">
        <f t="shared" si="87"/>
        <v>8</v>
      </c>
      <c r="FN55">
        <f t="shared" si="87"/>
        <v>30</v>
      </c>
      <c r="FO55">
        <f t="shared" si="87"/>
        <v>15</v>
      </c>
      <c r="FP55">
        <f t="shared" si="87"/>
        <v>12</v>
      </c>
      <c r="FQ55">
        <f t="shared" si="87"/>
        <v>12</v>
      </c>
      <c r="FR55">
        <f t="shared" si="87"/>
        <v>7</v>
      </c>
      <c r="FS55">
        <f t="shared" si="87"/>
        <v>9</v>
      </c>
      <c r="FT55">
        <f t="shared" si="87"/>
        <v>13</v>
      </c>
      <c r="FU55">
        <f t="shared" si="87"/>
        <v>17</v>
      </c>
      <c r="FV55">
        <f t="shared" si="87"/>
        <v>13</v>
      </c>
      <c r="FW55">
        <f t="shared" si="87"/>
        <v>20</v>
      </c>
      <c r="FX55">
        <f t="shared" si="87"/>
        <v>11</v>
      </c>
      <c r="FY55">
        <f t="shared" si="87"/>
        <v>14</v>
      </c>
      <c r="FZ55">
        <f t="shared" si="87"/>
        <v>3</v>
      </c>
      <c r="GA55">
        <f t="shared" si="87"/>
        <v>13</v>
      </c>
      <c r="GB55">
        <f t="shared" si="87"/>
        <v>15</v>
      </c>
      <c r="GC55">
        <f t="shared" si="87"/>
        <v>9</v>
      </c>
      <c r="GD55">
        <f t="shared" si="87"/>
        <v>10</v>
      </c>
      <c r="GE55">
        <f t="shared" si="87"/>
        <v>5</v>
      </c>
      <c r="GF55">
        <f t="shared" si="87"/>
        <v>5</v>
      </c>
      <c r="GG55">
        <f t="shared" si="87"/>
        <v>5</v>
      </c>
      <c r="GH55">
        <f t="shared" si="87"/>
        <v>5</v>
      </c>
      <c r="GI55">
        <f t="shared" si="87"/>
        <v>11</v>
      </c>
      <c r="GJ55">
        <f t="shared" si="87"/>
        <v>6</v>
      </c>
      <c r="GK55">
        <f t="shared" si="87"/>
        <v>3</v>
      </c>
      <c r="GL55">
        <f t="shared" si="87"/>
        <v>9</v>
      </c>
      <c r="GM55">
        <f t="shared" si="87"/>
        <v>5</v>
      </c>
      <c r="GN55">
        <f t="shared" ref="GN55:IY55" si="88">GN5-GM5</f>
        <v>8</v>
      </c>
      <c r="GO55">
        <f t="shared" si="88"/>
        <v>12</v>
      </c>
      <c r="GP55">
        <f t="shared" si="88"/>
        <v>5</v>
      </c>
      <c r="GQ55">
        <f t="shared" si="88"/>
        <v>10</v>
      </c>
      <c r="GR55">
        <f t="shared" si="88"/>
        <v>6</v>
      </c>
      <c r="GS55">
        <f t="shared" si="88"/>
        <v>3</v>
      </c>
      <c r="GT55">
        <f t="shared" si="88"/>
        <v>13</v>
      </c>
      <c r="GU55">
        <f t="shared" si="88"/>
        <v>2</v>
      </c>
      <c r="GV55">
        <f t="shared" si="88"/>
        <v>4</v>
      </c>
      <c r="GW55">
        <f t="shared" si="88"/>
        <v>6</v>
      </c>
      <c r="GX55">
        <f t="shared" si="88"/>
        <v>10</v>
      </c>
      <c r="GY55">
        <f t="shared" si="88"/>
        <v>6</v>
      </c>
      <c r="GZ55">
        <f t="shared" si="88"/>
        <v>3</v>
      </c>
      <c r="HA55">
        <f t="shared" si="88"/>
        <v>158</v>
      </c>
      <c r="HB55">
        <f t="shared" si="88"/>
        <v>4</v>
      </c>
      <c r="HC55">
        <f t="shared" si="88"/>
        <v>4</v>
      </c>
      <c r="HD55">
        <f t="shared" si="88"/>
        <v>5</v>
      </c>
      <c r="HE55">
        <f t="shared" si="88"/>
        <v>7</v>
      </c>
      <c r="HF55">
        <f t="shared" si="88"/>
        <v>6</v>
      </c>
      <c r="HG55">
        <f t="shared" si="88"/>
        <v>9</v>
      </c>
      <c r="HH55">
        <f t="shared" si="88"/>
        <v>3</v>
      </c>
      <c r="HI55">
        <f t="shared" si="88"/>
        <v>7</v>
      </c>
      <c r="HJ55">
        <f t="shared" si="88"/>
        <v>4</v>
      </c>
      <c r="HK55">
        <f t="shared" si="88"/>
        <v>4</v>
      </c>
      <c r="HL55">
        <f t="shared" si="88"/>
        <v>13</v>
      </c>
      <c r="HM55">
        <f t="shared" si="88"/>
        <v>5</v>
      </c>
      <c r="HN55">
        <f t="shared" si="88"/>
        <v>9</v>
      </c>
      <c r="HO55">
        <f t="shared" si="88"/>
        <v>1</v>
      </c>
      <c r="HP55">
        <f t="shared" si="88"/>
        <v>4</v>
      </c>
      <c r="HQ55">
        <f t="shared" si="88"/>
        <v>6</v>
      </c>
      <c r="HR55">
        <f t="shared" si="88"/>
        <v>8</v>
      </c>
      <c r="HS55">
        <f t="shared" si="88"/>
        <v>6</v>
      </c>
      <c r="HT55">
        <f t="shared" si="88"/>
        <v>10</v>
      </c>
      <c r="HU55">
        <f t="shared" si="88"/>
        <v>11</v>
      </c>
      <c r="HV55">
        <f t="shared" si="88"/>
        <v>16</v>
      </c>
      <c r="HW55">
        <f t="shared" si="88"/>
        <v>7</v>
      </c>
      <c r="HX55">
        <f t="shared" si="88"/>
        <v>12</v>
      </c>
      <c r="HY55">
        <f t="shared" si="88"/>
        <v>10</v>
      </c>
      <c r="HZ55">
        <f t="shared" si="88"/>
        <v>14</v>
      </c>
      <c r="IA55">
        <f t="shared" si="88"/>
        <v>10</v>
      </c>
      <c r="IB55">
        <f t="shared" si="88"/>
        <v>10</v>
      </c>
      <c r="IC55">
        <f t="shared" si="88"/>
        <v>6</v>
      </c>
      <c r="ID55">
        <f t="shared" si="88"/>
        <v>7</v>
      </c>
      <c r="IE55">
        <f t="shared" si="88"/>
        <v>14</v>
      </c>
      <c r="IF55">
        <f t="shared" si="88"/>
        <v>9</v>
      </c>
      <c r="IG55">
        <f t="shared" si="88"/>
        <v>12</v>
      </c>
      <c r="IH55">
        <f t="shared" si="88"/>
        <v>13</v>
      </c>
      <c r="II55">
        <f t="shared" si="88"/>
        <v>10</v>
      </c>
      <c r="IJ55">
        <f t="shared" si="88"/>
        <v>24</v>
      </c>
      <c r="IK55">
        <f t="shared" si="88"/>
        <v>15</v>
      </c>
      <c r="IL55">
        <f t="shared" si="88"/>
        <v>17</v>
      </c>
      <c r="IM55">
        <f t="shared" si="88"/>
        <v>14</v>
      </c>
      <c r="IN55">
        <f t="shared" si="88"/>
        <v>20</v>
      </c>
      <c r="IO55">
        <f t="shared" si="88"/>
        <v>23</v>
      </c>
      <c r="IP55">
        <f t="shared" si="88"/>
        <v>20</v>
      </c>
      <c r="IQ55">
        <f t="shared" si="88"/>
        <v>17</v>
      </c>
      <c r="IR55">
        <f t="shared" si="88"/>
        <v>17</v>
      </c>
      <c r="IS55">
        <f t="shared" si="88"/>
        <v>16</v>
      </c>
      <c r="IT55">
        <f t="shared" si="88"/>
        <v>24</v>
      </c>
      <c r="IU55">
        <f t="shared" si="88"/>
        <v>19</v>
      </c>
      <c r="IV55">
        <f t="shared" si="88"/>
        <v>24</v>
      </c>
      <c r="IW55">
        <f t="shared" si="88"/>
        <v>23</v>
      </c>
      <c r="IX55">
        <f t="shared" si="88"/>
        <v>27</v>
      </c>
      <c r="IY55">
        <f t="shared" si="88"/>
        <v>18</v>
      </c>
      <c r="IZ55">
        <f t="shared" ref="IZ55:JQ55" si="89">IZ5-IY5</f>
        <v>16</v>
      </c>
      <c r="JA55">
        <f t="shared" si="89"/>
        <v>28</v>
      </c>
      <c r="JB55">
        <f t="shared" si="89"/>
        <v>31</v>
      </c>
      <c r="JC55">
        <f t="shared" si="89"/>
        <v>22</v>
      </c>
      <c r="JD55">
        <f t="shared" si="89"/>
        <v>28</v>
      </c>
      <c r="JE55">
        <f t="shared" si="89"/>
        <v>29</v>
      </c>
      <c r="JF55">
        <f t="shared" si="89"/>
        <v>26</v>
      </c>
      <c r="JG55">
        <f t="shared" si="89"/>
        <v>39</v>
      </c>
      <c r="JH55">
        <f t="shared" si="89"/>
        <v>41</v>
      </c>
      <c r="JI55">
        <f t="shared" si="89"/>
        <v>43</v>
      </c>
      <c r="JJ55">
        <f t="shared" si="89"/>
        <v>83</v>
      </c>
      <c r="JK55">
        <f t="shared" si="89"/>
        <v>55</v>
      </c>
      <c r="JL55">
        <f t="shared" si="89"/>
        <v>47</v>
      </c>
      <c r="JM55">
        <f t="shared" si="89"/>
        <v>69</v>
      </c>
      <c r="JN55">
        <f t="shared" si="89"/>
        <v>73</v>
      </c>
      <c r="JO55">
        <f t="shared" si="89"/>
        <v>89</v>
      </c>
      <c r="JP55">
        <f t="shared" si="89"/>
        <v>127</v>
      </c>
      <c r="JQ55">
        <f t="shared" si="89"/>
        <v>136</v>
      </c>
      <c r="JR55">
        <f t="shared" ref="JR55:PJ55" si="90">JR5-JQ5</f>
        <v>91</v>
      </c>
      <c r="JS55">
        <f t="shared" si="90"/>
        <v>151</v>
      </c>
      <c r="JT55">
        <f t="shared" si="90"/>
        <v>128</v>
      </c>
      <c r="JU55">
        <f t="shared" si="90"/>
        <v>141</v>
      </c>
      <c r="JV55">
        <f t="shared" si="90"/>
        <v>221</v>
      </c>
      <c r="JW55">
        <f t="shared" si="90"/>
        <v>205</v>
      </c>
      <c r="JX55">
        <f t="shared" si="90"/>
        <v>217</v>
      </c>
      <c r="JY55">
        <f t="shared" si="90"/>
        <v>199</v>
      </c>
      <c r="JZ55">
        <f t="shared" si="90"/>
        <v>297</v>
      </c>
      <c r="KA55">
        <f t="shared" si="90"/>
        <v>208</v>
      </c>
      <c r="KB55">
        <f t="shared" si="90"/>
        <v>233</v>
      </c>
      <c r="KC55">
        <f t="shared" si="90"/>
        <v>353</v>
      </c>
      <c r="KD55">
        <f t="shared" si="90"/>
        <v>352</v>
      </c>
      <c r="KE55">
        <f t="shared" si="90"/>
        <v>428</v>
      </c>
      <c r="KF55">
        <f t="shared" si="90"/>
        <v>446</v>
      </c>
      <c r="KG55">
        <f t="shared" si="90"/>
        <v>425</v>
      </c>
      <c r="KH55">
        <f t="shared" si="90"/>
        <v>331</v>
      </c>
      <c r="KI55">
        <f t="shared" si="90"/>
        <v>356</v>
      </c>
      <c r="KJ55">
        <f t="shared" si="90"/>
        <v>580</v>
      </c>
      <c r="KK55">
        <f t="shared" si="90"/>
        <v>623</v>
      </c>
      <c r="KL55">
        <f t="shared" si="90"/>
        <v>636</v>
      </c>
      <c r="KM55">
        <f t="shared" si="90"/>
        <v>550</v>
      </c>
      <c r="KN55">
        <f t="shared" si="90"/>
        <v>544</v>
      </c>
      <c r="KO55">
        <f t="shared" si="90"/>
        <v>546</v>
      </c>
      <c r="KP55">
        <f t="shared" si="90"/>
        <v>504</v>
      </c>
      <c r="KQ55">
        <f t="shared" si="90"/>
        <v>731</v>
      </c>
      <c r="KR55">
        <f t="shared" si="90"/>
        <v>753</v>
      </c>
      <c r="KS55">
        <f t="shared" si="90"/>
        <v>653</v>
      </c>
      <c r="KT55">
        <f t="shared" si="90"/>
        <v>699</v>
      </c>
      <c r="KU55">
        <f t="shared" si="90"/>
        <v>692</v>
      </c>
      <c r="KV55">
        <f t="shared" si="90"/>
        <v>562</v>
      </c>
      <c r="KW55">
        <f t="shared" si="90"/>
        <v>630</v>
      </c>
      <c r="KX55">
        <f t="shared" si="90"/>
        <v>853</v>
      </c>
      <c r="KY55">
        <f t="shared" si="90"/>
        <v>722</v>
      </c>
      <c r="KZ55">
        <f t="shared" si="90"/>
        <v>822</v>
      </c>
      <c r="LA55">
        <f t="shared" si="90"/>
        <v>827</v>
      </c>
      <c r="LB55">
        <f t="shared" si="90"/>
        <v>686</v>
      </c>
      <c r="LC55">
        <f t="shared" si="90"/>
        <v>541</v>
      </c>
      <c r="LD55">
        <f t="shared" si="90"/>
        <v>672</v>
      </c>
      <c r="LE55">
        <f t="shared" si="90"/>
        <v>785</v>
      </c>
      <c r="LF55">
        <f t="shared" si="90"/>
        <v>684</v>
      </c>
      <c r="LG55">
        <f t="shared" si="90"/>
        <v>993</v>
      </c>
      <c r="LH55">
        <f t="shared" si="90"/>
        <v>814</v>
      </c>
      <c r="LI55">
        <f t="shared" si="90"/>
        <v>662</v>
      </c>
      <c r="LJ55">
        <f t="shared" si="90"/>
        <v>564</v>
      </c>
      <c r="LK55">
        <f t="shared" si="90"/>
        <v>528</v>
      </c>
      <c r="LL55">
        <f t="shared" si="90"/>
        <v>634</v>
      </c>
      <c r="LM55">
        <f t="shared" si="90"/>
        <v>499</v>
      </c>
      <c r="LN55">
        <f t="shared" si="90"/>
        <v>887</v>
      </c>
      <c r="LO55">
        <f t="shared" si="90"/>
        <v>761</v>
      </c>
      <c r="LP55">
        <f t="shared" si="90"/>
        <v>649</v>
      </c>
      <c r="LQ55">
        <f t="shared" si="90"/>
        <v>484</v>
      </c>
      <c r="LR55">
        <f t="shared" si="90"/>
        <v>491</v>
      </c>
      <c r="LS55">
        <f t="shared" si="90"/>
        <v>846</v>
      </c>
      <c r="LT55">
        <f t="shared" si="90"/>
        <v>680</v>
      </c>
      <c r="LU55">
        <f t="shared" si="90"/>
        <v>683</v>
      </c>
      <c r="LV55">
        <f t="shared" si="90"/>
        <v>674</v>
      </c>
      <c r="LW55">
        <f t="shared" si="90"/>
        <v>553</v>
      </c>
      <c r="LX55">
        <f t="shared" si="90"/>
        <v>352</v>
      </c>
      <c r="LY55">
        <f t="shared" si="90"/>
        <v>415</v>
      </c>
      <c r="LZ55">
        <f t="shared" si="90"/>
        <v>628</v>
      </c>
      <c r="MA55">
        <f t="shared" si="90"/>
        <v>553</v>
      </c>
      <c r="MB55">
        <f t="shared" si="90"/>
        <v>505</v>
      </c>
      <c r="MC55">
        <f t="shared" si="90"/>
        <v>459</v>
      </c>
      <c r="MD55">
        <f t="shared" si="90"/>
        <v>261</v>
      </c>
      <c r="ME55">
        <f t="shared" si="90"/>
        <v>305</v>
      </c>
      <c r="MF55">
        <f t="shared" si="90"/>
        <v>445</v>
      </c>
      <c r="MG55">
        <f t="shared" si="90"/>
        <v>659</v>
      </c>
      <c r="MH55">
        <f t="shared" si="90"/>
        <v>575</v>
      </c>
      <c r="MI55">
        <f t="shared" si="90"/>
        <v>555</v>
      </c>
      <c r="MJ55">
        <f t="shared" si="90"/>
        <v>462</v>
      </c>
      <c r="MK55">
        <f t="shared" si="90"/>
        <v>364</v>
      </c>
      <c r="ML55">
        <f t="shared" si="90"/>
        <v>347</v>
      </c>
      <c r="MM55">
        <f t="shared" si="90"/>
        <v>348</v>
      </c>
      <c r="MN55">
        <f t="shared" si="90"/>
        <v>649</v>
      </c>
      <c r="MO55">
        <f t="shared" si="90"/>
        <v>548</v>
      </c>
      <c r="MP55">
        <f t="shared" si="90"/>
        <v>414</v>
      </c>
      <c r="MQ55">
        <f t="shared" si="90"/>
        <v>620</v>
      </c>
      <c r="MR55">
        <f t="shared" si="90"/>
        <v>483</v>
      </c>
      <c r="MS55">
        <f t="shared" si="90"/>
        <v>361</v>
      </c>
      <c r="MT55">
        <f t="shared" si="90"/>
        <v>448</v>
      </c>
      <c r="MU55">
        <f t="shared" si="90"/>
        <v>616</v>
      </c>
      <c r="MV55">
        <f t="shared" si="90"/>
        <v>507</v>
      </c>
      <c r="MW55">
        <f t="shared" si="90"/>
        <v>522</v>
      </c>
      <c r="MX55">
        <f t="shared" si="90"/>
        <v>477</v>
      </c>
      <c r="MY55">
        <f t="shared" si="90"/>
        <v>475</v>
      </c>
      <c r="MZ55">
        <f t="shared" si="90"/>
        <v>377</v>
      </c>
      <c r="NA55">
        <f t="shared" si="90"/>
        <v>377</v>
      </c>
      <c r="NB55">
        <f t="shared" si="90"/>
        <v>603</v>
      </c>
      <c r="NC55">
        <f t="shared" si="90"/>
        <v>524</v>
      </c>
      <c r="ND55">
        <f t="shared" si="90"/>
        <v>521</v>
      </c>
      <c r="NE55">
        <f t="shared" si="90"/>
        <v>472</v>
      </c>
      <c r="NF55">
        <f t="shared" si="90"/>
        <v>488</v>
      </c>
      <c r="NG55">
        <f t="shared" si="90"/>
        <v>299</v>
      </c>
      <c r="NH55">
        <f t="shared" si="90"/>
        <v>420</v>
      </c>
      <c r="NI55">
        <f t="shared" si="90"/>
        <v>541</v>
      </c>
      <c r="NJ55">
        <f t="shared" si="90"/>
        <v>467</v>
      </c>
      <c r="NK55">
        <f t="shared" si="90"/>
        <v>492</v>
      </c>
      <c r="NL55">
        <f t="shared" si="90"/>
        <v>477</v>
      </c>
      <c r="NM55">
        <f t="shared" si="90"/>
        <v>421</v>
      </c>
      <c r="NN55">
        <f t="shared" si="90"/>
        <v>237</v>
      </c>
      <c r="NO55">
        <f t="shared" si="90"/>
        <v>329</v>
      </c>
      <c r="NP55">
        <f t="shared" si="90"/>
        <v>499</v>
      </c>
      <c r="NQ55">
        <f t="shared" si="90"/>
        <v>476</v>
      </c>
      <c r="NR55">
        <f t="shared" si="90"/>
        <v>421</v>
      </c>
      <c r="NS55">
        <f t="shared" si="90"/>
        <v>377</v>
      </c>
      <c r="NT55">
        <f t="shared" si="90"/>
        <v>385</v>
      </c>
      <c r="NU55">
        <f t="shared" si="90"/>
        <v>270</v>
      </c>
      <c r="NV55">
        <f t="shared" si="90"/>
        <v>307</v>
      </c>
      <c r="NW55">
        <f t="shared" si="90"/>
        <v>422</v>
      </c>
      <c r="NX55">
        <f t="shared" si="90"/>
        <v>336</v>
      </c>
      <c r="NY55">
        <f t="shared" si="90"/>
        <v>391</v>
      </c>
      <c r="NZ55">
        <f t="shared" si="90"/>
        <v>316</v>
      </c>
      <c r="OA55">
        <f t="shared" si="90"/>
        <v>311</v>
      </c>
      <c r="OB55">
        <f t="shared" si="90"/>
        <v>221</v>
      </c>
      <c r="OC55">
        <f t="shared" si="90"/>
        <v>258</v>
      </c>
      <c r="OD55">
        <f t="shared" si="90"/>
        <v>336</v>
      </c>
      <c r="OE55">
        <f t="shared" si="90"/>
        <v>369</v>
      </c>
      <c r="OF55">
        <f t="shared" si="90"/>
        <v>347</v>
      </c>
      <c r="OG55">
        <f t="shared" si="90"/>
        <v>348</v>
      </c>
      <c r="OH55">
        <f t="shared" si="90"/>
        <v>251</v>
      </c>
      <c r="OI55">
        <f t="shared" si="90"/>
        <v>232</v>
      </c>
      <c r="OJ55">
        <f t="shared" si="90"/>
        <v>274</v>
      </c>
      <c r="OK55">
        <f t="shared" si="90"/>
        <v>356</v>
      </c>
      <c r="OL55">
        <f t="shared" si="90"/>
        <v>318</v>
      </c>
      <c r="OM55">
        <f t="shared" si="90"/>
        <v>308</v>
      </c>
      <c r="ON55">
        <f t="shared" si="90"/>
        <v>253</v>
      </c>
      <c r="OO55">
        <f t="shared" si="90"/>
        <v>280</v>
      </c>
      <c r="OP55">
        <f t="shared" si="90"/>
        <v>192</v>
      </c>
      <c r="OQ55">
        <f t="shared" si="90"/>
        <v>246</v>
      </c>
      <c r="OR55">
        <f t="shared" si="90"/>
        <v>343</v>
      </c>
      <c r="OS55">
        <f t="shared" si="90"/>
        <v>347</v>
      </c>
      <c r="OT55">
        <f t="shared" si="90"/>
        <v>339</v>
      </c>
      <c r="OU55">
        <f t="shared" si="90"/>
        <v>297</v>
      </c>
      <c r="OV55">
        <f t="shared" si="90"/>
        <v>307</v>
      </c>
      <c r="OW55">
        <f t="shared" si="90"/>
        <v>207</v>
      </c>
      <c r="OX55">
        <f t="shared" si="90"/>
        <v>318</v>
      </c>
      <c r="OY55">
        <f t="shared" si="90"/>
        <v>376</v>
      </c>
      <c r="OZ55">
        <f t="shared" si="90"/>
        <v>332</v>
      </c>
      <c r="PA55">
        <f t="shared" si="90"/>
        <v>373</v>
      </c>
      <c r="PB55">
        <f t="shared" si="90"/>
        <v>380</v>
      </c>
      <c r="PC55">
        <f t="shared" si="90"/>
        <v>317</v>
      </c>
      <c r="PD55">
        <f t="shared" si="90"/>
        <v>264</v>
      </c>
      <c r="PE55">
        <f t="shared" si="90"/>
        <v>354</v>
      </c>
      <c r="PF55">
        <f t="shared" si="90"/>
        <v>502</v>
      </c>
      <c r="PG55">
        <f t="shared" si="90"/>
        <v>431</v>
      </c>
      <c r="PH55">
        <f t="shared" si="90"/>
        <v>423</v>
      </c>
      <c r="PI55">
        <f t="shared" si="90"/>
        <v>386</v>
      </c>
      <c r="PJ55">
        <f t="shared" si="90"/>
        <v>401</v>
      </c>
    </row>
    <row r="56" spans="1:426" x14ac:dyDescent="0.35">
      <c r="A56" s="8" t="s">
        <v>274</v>
      </c>
      <c r="B56" t="str">
        <f>"(203)"</f>
        <v>(203)</v>
      </c>
      <c r="D56">
        <f t="shared" ref="D56:BO56" si="91">D6-C6</f>
        <v>0</v>
      </c>
      <c r="E56">
        <f t="shared" si="91"/>
        <v>0</v>
      </c>
      <c r="F56">
        <f t="shared" si="91"/>
        <v>0</v>
      </c>
      <c r="G56">
        <f t="shared" si="91"/>
        <v>0</v>
      </c>
      <c r="H56">
        <f t="shared" si="91"/>
        <v>0</v>
      </c>
      <c r="I56">
        <f t="shared" si="91"/>
        <v>0</v>
      </c>
      <c r="J56">
        <f t="shared" si="91"/>
        <v>0</v>
      </c>
      <c r="K56">
        <f t="shared" si="91"/>
        <v>0</v>
      </c>
      <c r="L56">
        <f t="shared" si="91"/>
        <v>0</v>
      </c>
      <c r="M56">
        <f t="shared" si="91"/>
        <v>0</v>
      </c>
      <c r="N56">
        <f t="shared" si="91"/>
        <v>0</v>
      </c>
      <c r="O56">
        <f t="shared" si="91"/>
        <v>0</v>
      </c>
      <c r="P56">
        <f t="shared" si="91"/>
        <v>0</v>
      </c>
      <c r="Q56">
        <f t="shared" si="91"/>
        <v>0</v>
      </c>
      <c r="R56">
        <f t="shared" si="91"/>
        <v>0</v>
      </c>
      <c r="S56">
        <f t="shared" si="91"/>
        <v>0</v>
      </c>
      <c r="T56">
        <f t="shared" si="91"/>
        <v>0</v>
      </c>
      <c r="U56">
        <f t="shared" si="91"/>
        <v>0</v>
      </c>
      <c r="V56">
        <f t="shared" si="91"/>
        <v>0</v>
      </c>
      <c r="W56">
        <f t="shared" si="91"/>
        <v>0</v>
      </c>
      <c r="X56">
        <f t="shared" si="91"/>
        <v>0</v>
      </c>
      <c r="Y56">
        <f t="shared" si="91"/>
        <v>0</v>
      </c>
      <c r="Z56">
        <f t="shared" si="91"/>
        <v>0</v>
      </c>
      <c r="AA56">
        <f t="shared" si="91"/>
        <v>0</v>
      </c>
      <c r="AB56">
        <f t="shared" si="91"/>
        <v>0</v>
      </c>
      <c r="AC56">
        <f t="shared" si="91"/>
        <v>0</v>
      </c>
      <c r="AD56">
        <f t="shared" si="91"/>
        <v>0</v>
      </c>
      <c r="AE56">
        <f t="shared" si="91"/>
        <v>0</v>
      </c>
      <c r="AF56">
        <f t="shared" si="91"/>
        <v>0</v>
      </c>
      <c r="AG56">
        <f t="shared" si="91"/>
        <v>0</v>
      </c>
      <c r="AH56">
        <f t="shared" si="91"/>
        <v>0</v>
      </c>
      <c r="AI56">
        <f t="shared" si="91"/>
        <v>0</v>
      </c>
      <c r="AJ56">
        <f t="shared" si="91"/>
        <v>0</v>
      </c>
      <c r="AK56">
        <f t="shared" si="91"/>
        <v>0</v>
      </c>
      <c r="AL56">
        <f t="shared" si="91"/>
        <v>0</v>
      </c>
      <c r="AM56">
        <f t="shared" si="91"/>
        <v>0</v>
      </c>
      <c r="AN56">
        <f t="shared" si="91"/>
        <v>0</v>
      </c>
      <c r="AO56">
        <f t="shared" si="91"/>
        <v>0</v>
      </c>
      <c r="AP56">
        <f t="shared" si="91"/>
        <v>0</v>
      </c>
      <c r="AQ56">
        <f t="shared" si="91"/>
        <v>0</v>
      </c>
      <c r="AR56">
        <f t="shared" si="91"/>
        <v>0</v>
      </c>
      <c r="AS56">
        <f t="shared" si="91"/>
        <v>0</v>
      </c>
      <c r="AT56">
        <f t="shared" si="91"/>
        <v>0</v>
      </c>
      <c r="AU56">
        <f t="shared" si="91"/>
        <v>0</v>
      </c>
      <c r="AV56">
        <f t="shared" si="91"/>
        <v>0</v>
      </c>
      <c r="AW56">
        <f t="shared" si="91"/>
        <v>0</v>
      </c>
      <c r="AX56">
        <f t="shared" si="91"/>
        <v>0</v>
      </c>
      <c r="AY56">
        <f t="shared" si="91"/>
        <v>0</v>
      </c>
      <c r="AZ56">
        <f t="shared" si="91"/>
        <v>0</v>
      </c>
      <c r="BA56">
        <f t="shared" si="91"/>
        <v>0</v>
      </c>
      <c r="BB56">
        <f t="shared" si="91"/>
        <v>0</v>
      </c>
      <c r="BC56">
        <f t="shared" si="91"/>
        <v>0</v>
      </c>
      <c r="BD56">
        <f t="shared" si="91"/>
        <v>0</v>
      </c>
      <c r="BE56">
        <f t="shared" si="91"/>
        <v>0</v>
      </c>
      <c r="BF56">
        <f t="shared" si="91"/>
        <v>0</v>
      </c>
      <c r="BG56">
        <f t="shared" si="91"/>
        <v>0</v>
      </c>
      <c r="BH56">
        <f t="shared" si="91"/>
        <v>0</v>
      </c>
      <c r="BI56">
        <f t="shared" si="91"/>
        <v>0</v>
      </c>
      <c r="BJ56">
        <f t="shared" si="91"/>
        <v>0</v>
      </c>
      <c r="BK56">
        <f t="shared" si="91"/>
        <v>0</v>
      </c>
      <c r="BL56">
        <f t="shared" si="91"/>
        <v>0</v>
      </c>
      <c r="BM56">
        <f t="shared" si="91"/>
        <v>0</v>
      </c>
      <c r="BN56">
        <f t="shared" si="91"/>
        <v>0</v>
      </c>
      <c r="BO56">
        <f t="shared" si="91"/>
        <v>0</v>
      </c>
      <c r="BP56">
        <f t="shared" ref="BP56:EA56" si="92">BP6-BO6</f>
        <v>1</v>
      </c>
      <c r="BQ56">
        <f t="shared" si="92"/>
        <v>0</v>
      </c>
      <c r="BR56">
        <f t="shared" si="92"/>
        <v>1</v>
      </c>
      <c r="BS56">
        <f t="shared" si="92"/>
        <v>1</v>
      </c>
      <c r="BT56">
        <f t="shared" si="92"/>
        <v>2</v>
      </c>
      <c r="BU56">
        <f t="shared" si="92"/>
        <v>0</v>
      </c>
      <c r="BV56">
        <f t="shared" si="92"/>
        <v>0</v>
      </c>
      <c r="BW56">
        <f t="shared" si="92"/>
        <v>4</v>
      </c>
      <c r="BX56">
        <f t="shared" si="92"/>
        <v>0</v>
      </c>
      <c r="BY56">
        <f t="shared" si="92"/>
        <v>2</v>
      </c>
      <c r="BZ56">
        <f t="shared" si="92"/>
        <v>1</v>
      </c>
      <c r="CA56">
        <f t="shared" si="92"/>
        <v>1</v>
      </c>
      <c r="CB56">
        <f t="shared" si="92"/>
        <v>5</v>
      </c>
      <c r="CC56">
        <f t="shared" si="92"/>
        <v>0</v>
      </c>
      <c r="CD56">
        <f t="shared" si="92"/>
        <v>6</v>
      </c>
      <c r="CE56">
        <f t="shared" si="92"/>
        <v>1</v>
      </c>
      <c r="CF56">
        <f t="shared" si="92"/>
        <v>0</v>
      </c>
      <c r="CG56">
        <f t="shared" si="92"/>
        <v>2</v>
      </c>
      <c r="CH56">
        <f t="shared" si="92"/>
        <v>0</v>
      </c>
      <c r="CI56">
        <f t="shared" si="92"/>
        <v>7</v>
      </c>
      <c r="CJ56">
        <f t="shared" si="92"/>
        <v>14</v>
      </c>
      <c r="CK56">
        <f t="shared" si="92"/>
        <v>2</v>
      </c>
      <c r="CL56">
        <f t="shared" si="92"/>
        <v>2</v>
      </c>
      <c r="CM56">
        <f t="shared" si="92"/>
        <v>2</v>
      </c>
      <c r="CN56">
        <f t="shared" si="92"/>
        <v>4</v>
      </c>
      <c r="CO56">
        <f t="shared" si="92"/>
        <v>0</v>
      </c>
      <c r="CP56">
        <f t="shared" si="92"/>
        <v>7</v>
      </c>
      <c r="CQ56">
        <f t="shared" si="92"/>
        <v>10</v>
      </c>
      <c r="CR56">
        <f t="shared" si="92"/>
        <v>4</v>
      </c>
      <c r="CS56">
        <f t="shared" si="92"/>
        <v>7</v>
      </c>
      <c r="CT56">
        <f t="shared" si="92"/>
        <v>1</v>
      </c>
      <c r="CU56">
        <f t="shared" si="92"/>
        <v>3</v>
      </c>
      <c r="CV56">
        <f t="shared" si="92"/>
        <v>3</v>
      </c>
      <c r="CW56">
        <f t="shared" si="92"/>
        <v>10</v>
      </c>
      <c r="CX56">
        <f t="shared" si="92"/>
        <v>0</v>
      </c>
      <c r="CY56">
        <f t="shared" si="92"/>
        <v>13</v>
      </c>
      <c r="CZ56">
        <f t="shared" si="92"/>
        <v>7</v>
      </c>
      <c r="DA56">
        <f t="shared" si="92"/>
        <v>8</v>
      </c>
      <c r="DB56">
        <f t="shared" si="92"/>
        <v>7</v>
      </c>
      <c r="DC56">
        <f t="shared" si="92"/>
        <v>10</v>
      </c>
      <c r="DD56">
        <f t="shared" si="92"/>
        <v>5</v>
      </c>
      <c r="DE56">
        <f t="shared" si="92"/>
        <v>8</v>
      </c>
      <c r="DF56">
        <f t="shared" si="92"/>
        <v>17</v>
      </c>
      <c r="DG56">
        <f t="shared" si="92"/>
        <v>8</v>
      </c>
      <c r="DH56">
        <f t="shared" si="92"/>
        <v>8</v>
      </c>
      <c r="DI56">
        <f t="shared" si="92"/>
        <v>12</v>
      </c>
      <c r="DJ56">
        <f t="shared" si="92"/>
        <v>0</v>
      </c>
      <c r="DK56">
        <f t="shared" si="92"/>
        <v>13</v>
      </c>
      <c r="DL56">
        <f t="shared" si="92"/>
        <v>19</v>
      </c>
      <c r="DM56">
        <f t="shared" si="92"/>
        <v>9</v>
      </c>
      <c r="DN56">
        <f t="shared" si="92"/>
        <v>14</v>
      </c>
      <c r="DO56">
        <f t="shared" si="92"/>
        <v>3</v>
      </c>
      <c r="DP56">
        <f t="shared" si="92"/>
        <v>22</v>
      </c>
      <c r="DQ56">
        <f t="shared" si="92"/>
        <v>26</v>
      </c>
      <c r="DR56">
        <f t="shared" si="92"/>
        <v>27</v>
      </c>
      <c r="DS56">
        <f t="shared" si="92"/>
        <v>30</v>
      </c>
      <c r="DT56">
        <f t="shared" si="92"/>
        <v>28</v>
      </c>
      <c r="DU56">
        <f t="shared" si="92"/>
        <v>10</v>
      </c>
      <c r="DV56">
        <f t="shared" si="92"/>
        <v>22</v>
      </c>
      <c r="DW56">
        <f t="shared" si="92"/>
        <v>52</v>
      </c>
      <c r="DX56">
        <f t="shared" si="92"/>
        <v>43</v>
      </c>
      <c r="DY56">
        <f t="shared" si="92"/>
        <v>28</v>
      </c>
      <c r="DZ56">
        <f t="shared" si="92"/>
        <v>25</v>
      </c>
      <c r="EA56">
        <f t="shared" si="92"/>
        <v>34</v>
      </c>
      <c r="EB56">
        <f t="shared" ref="EB56:GM56" si="93">EB6-EA6</f>
        <v>32</v>
      </c>
      <c r="EC56">
        <f t="shared" si="93"/>
        <v>40</v>
      </c>
      <c r="ED56">
        <f t="shared" si="93"/>
        <v>22</v>
      </c>
      <c r="EE56">
        <f t="shared" si="93"/>
        <v>50</v>
      </c>
      <c r="EF56">
        <f t="shared" si="93"/>
        <v>37</v>
      </c>
      <c r="EG56">
        <f t="shared" si="93"/>
        <v>56</v>
      </c>
      <c r="EH56">
        <f t="shared" si="93"/>
        <v>60</v>
      </c>
      <c r="EI56">
        <f t="shared" si="93"/>
        <v>44</v>
      </c>
      <c r="EJ56">
        <f t="shared" si="93"/>
        <v>46</v>
      </c>
      <c r="EK56">
        <f t="shared" si="93"/>
        <v>82</v>
      </c>
      <c r="EL56">
        <f t="shared" si="93"/>
        <v>82</v>
      </c>
      <c r="EM56">
        <f t="shared" si="93"/>
        <v>48</v>
      </c>
      <c r="EN56">
        <f t="shared" si="93"/>
        <v>74</v>
      </c>
      <c r="EO56">
        <f t="shared" si="93"/>
        <v>70</v>
      </c>
      <c r="EP56">
        <f t="shared" si="93"/>
        <v>69</v>
      </c>
      <c r="EQ56">
        <f t="shared" si="93"/>
        <v>57</v>
      </c>
      <c r="ER56">
        <f t="shared" si="93"/>
        <v>88</v>
      </c>
      <c r="ES56">
        <f t="shared" si="93"/>
        <v>57</v>
      </c>
      <c r="ET56">
        <f t="shared" si="93"/>
        <v>49</v>
      </c>
      <c r="EU56">
        <f t="shared" si="93"/>
        <v>63</v>
      </c>
      <c r="EV56">
        <f t="shared" si="93"/>
        <v>94</v>
      </c>
      <c r="EW56">
        <f t="shared" si="93"/>
        <v>46</v>
      </c>
      <c r="EX56">
        <f t="shared" si="93"/>
        <v>53</v>
      </c>
      <c r="EY56">
        <f t="shared" si="93"/>
        <v>61</v>
      </c>
      <c r="EZ56">
        <f t="shared" si="93"/>
        <v>111</v>
      </c>
      <c r="FA56">
        <f t="shared" si="93"/>
        <v>103</v>
      </c>
      <c r="FB56">
        <f t="shared" si="93"/>
        <v>87</v>
      </c>
      <c r="FC56">
        <f t="shared" si="93"/>
        <v>48</v>
      </c>
      <c r="FD56">
        <f t="shared" si="93"/>
        <v>73</v>
      </c>
      <c r="FE56">
        <f t="shared" si="93"/>
        <v>43</v>
      </c>
      <c r="FF56">
        <f t="shared" si="93"/>
        <v>73</v>
      </c>
      <c r="FG56">
        <f t="shared" si="93"/>
        <v>128</v>
      </c>
      <c r="FH56">
        <f t="shared" si="93"/>
        <v>92</v>
      </c>
      <c r="FI56">
        <f t="shared" si="93"/>
        <v>95</v>
      </c>
      <c r="FJ56">
        <f t="shared" si="93"/>
        <v>108</v>
      </c>
      <c r="FK56">
        <f t="shared" si="93"/>
        <v>74</v>
      </c>
      <c r="FL56">
        <f t="shared" si="93"/>
        <v>173</v>
      </c>
      <c r="FM56">
        <f t="shared" si="93"/>
        <v>111</v>
      </c>
      <c r="FN56">
        <f t="shared" si="93"/>
        <v>192</v>
      </c>
      <c r="FO56">
        <f t="shared" si="93"/>
        <v>100</v>
      </c>
      <c r="FP56">
        <f t="shared" si="93"/>
        <v>118</v>
      </c>
      <c r="FQ56">
        <f t="shared" si="93"/>
        <v>140</v>
      </c>
      <c r="FR56">
        <f t="shared" si="93"/>
        <v>111</v>
      </c>
      <c r="FS56">
        <f t="shared" si="93"/>
        <v>108</v>
      </c>
      <c r="FT56">
        <f t="shared" si="93"/>
        <v>93</v>
      </c>
      <c r="FU56">
        <f t="shared" si="93"/>
        <v>174</v>
      </c>
      <c r="FV56">
        <f t="shared" si="93"/>
        <v>107</v>
      </c>
      <c r="FW56">
        <f t="shared" si="93"/>
        <v>216</v>
      </c>
      <c r="FX56">
        <f t="shared" si="93"/>
        <v>135</v>
      </c>
      <c r="FY56">
        <f t="shared" si="93"/>
        <v>144</v>
      </c>
      <c r="FZ56">
        <f t="shared" si="93"/>
        <v>85</v>
      </c>
      <c r="GA56">
        <f t="shared" si="93"/>
        <v>140</v>
      </c>
      <c r="GB56">
        <f t="shared" si="93"/>
        <v>195</v>
      </c>
      <c r="GC56">
        <f t="shared" si="93"/>
        <v>572</v>
      </c>
      <c r="GD56">
        <f t="shared" si="93"/>
        <v>153</v>
      </c>
      <c r="GE56">
        <f t="shared" si="93"/>
        <v>250</v>
      </c>
      <c r="GF56">
        <f t="shared" si="93"/>
        <v>312</v>
      </c>
      <c r="GG56">
        <f t="shared" si="93"/>
        <v>114</v>
      </c>
      <c r="GH56">
        <f t="shared" si="93"/>
        <v>298</v>
      </c>
      <c r="GI56">
        <f t="shared" si="93"/>
        <v>190</v>
      </c>
      <c r="GJ56">
        <f t="shared" si="93"/>
        <v>240</v>
      </c>
      <c r="GK56">
        <f t="shared" si="93"/>
        <v>315</v>
      </c>
      <c r="GL56">
        <f t="shared" si="93"/>
        <v>193</v>
      </c>
      <c r="GM56">
        <f t="shared" si="93"/>
        <v>148</v>
      </c>
      <c r="GN56">
        <f t="shared" ref="GN56:IY56" si="94">GN6-GM6</f>
        <v>213</v>
      </c>
      <c r="GO56">
        <f t="shared" si="94"/>
        <v>173</v>
      </c>
      <c r="GP56">
        <f t="shared" si="94"/>
        <v>345</v>
      </c>
      <c r="GQ56">
        <f t="shared" si="94"/>
        <v>414</v>
      </c>
      <c r="GR56">
        <f t="shared" si="94"/>
        <v>306</v>
      </c>
      <c r="GS56">
        <f t="shared" si="94"/>
        <v>305</v>
      </c>
      <c r="GT56">
        <f t="shared" si="94"/>
        <v>301</v>
      </c>
      <c r="GU56">
        <f t="shared" si="94"/>
        <v>198</v>
      </c>
      <c r="GV56">
        <f t="shared" si="94"/>
        <v>213</v>
      </c>
      <c r="GW56">
        <f t="shared" si="94"/>
        <v>130</v>
      </c>
      <c r="GX56">
        <f t="shared" si="94"/>
        <v>259</v>
      </c>
      <c r="GY56">
        <f t="shared" si="94"/>
        <v>260</v>
      </c>
      <c r="GZ56">
        <f t="shared" si="94"/>
        <v>286</v>
      </c>
      <c r="HA56">
        <f t="shared" si="94"/>
        <v>121</v>
      </c>
      <c r="HB56">
        <f t="shared" si="94"/>
        <v>162</v>
      </c>
      <c r="HC56">
        <f t="shared" si="94"/>
        <v>143</v>
      </c>
      <c r="HD56">
        <f t="shared" si="94"/>
        <v>282</v>
      </c>
      <c r="HE56">
        <f t="shared" si="94"/>
        <v>159</v>
      </c>
      <c r="HF56">
        <f t="shared" si="94"/>
        <v>195</v>
      </c>
      <c r="HG56">
        <f t="shared" si="94"/>
        <v>225</v>
      </c>
      <c r="HH56">
        <f t="shared" si="94"/>
        <v>144</v>
      </c>
      <c r="HI56">
        <f t="shared" si="94"/>
        <v>72</v>
      </c>
      <c r="HJ56">
        <f t="shared" si="94"/>
        <v>100</v>
      </c>
      <c r="HK56">
        <f t="shared" si="94"/>
        <v>149</v>
      </c>
      <c r="HL56">
        <f t="shared" si="94"/>
        <v>194</v>
      </c>
      <c r="HM56">
        <f t="shared" si="94"/>
        <v>126</v>
      </c>
      <c r="HN56">
        <f t="shared" si="94"/>
        <v>115</v>
      </c>
      <c r="HO56">
        <f t="shared" si="94"/>
        <v>238</v>
      </c>
      <c r="HP56">
        <f t="shared" si="94"/>
        <v>47</v>
      </c>
      <c r="HQ56">
        <f t="shared" si="94"/>
        <v>121</v>
      </c>
      <c r="HR56">
        <f t="shared" si="94"/>
        <v>114</v>
      </c>
      <c r="HS56">
        <f t="shared" si="94"/>
        <v>126</v>
      </c>
      <c r="HT56">
        <f t="shared" si="94"/>
        <v>174</v>
      </c>
      <c r="HU56">
        <f t="shared" si="94"/>
        <v>115</v>
      </c>
      <c r="HV56">
        <f t="shared" si="94"/>
        <v>101</v>
      </c>
      <c r="HW56">
        <f t="shared" si="94"/>
        <v>110</v>
      </c>
      <c r="HX56">
        <f t="shared" si="94"/>
        <v>115</v>
      </c>
      <c r="HY56">
        <f t="shared" si="94"/>
        <v>82</v>
      </c>
      <c r="HZ56">
        <f t="shared" si="94"/>
        <v>82</v>
      </c>
      <c r="IA56">
        <f t="shared" si="94"/>
        <v>97</v>
      </c>
      <c r="IB56">
        <f t="shared" si="94"/>
        <v>113</v>
      </c>
      <c r="IC56">
        <f t="shared" si="94"/>
        <v>49</v>
      </c>
      <c r="ID56">
        <f t="shared" si="94"/>
        <v>20</v>
      </c>
      <c r="IE56">
        <f t="shared" si="94"/>
        <v>52</v>
      </c>
      <c r="IF56">
        <f t="shared" si="94"/>
        <v>142</v>
      </c>
      <c r="IG56">
        <f t="shared" si="94"/>
        <v>64</v>
      </c>
      <c r="IH56">
        <f t="shared" si="94"/>
        <v>67</v>
      </c>
      <c r="II56">
        <f t="shared" si="94"/>
        <v>85</v>
      </c>
      <c r="IJ56">
        <f t="shared" si="94"/>
        <v>83</v>
      </c>
      <c r="IK56">
        <f t="shared" si="94"/>
        <v>13</v>
      </c>
      <c r="IL56">
        <f t="shared" si="94"/>
        <v>39</v>
      </c>
      <c r="IM56">
        <f t="shared" si="94"/>
        <v>126</v>
      </c>
      <c r="IN56">
        <f t="shared" si="94"/>
        <v>88</v>
      </c>
      <c r="IO56">
        <f t="shared" si="94"/>
        <v>77</v>
      </c>
      <c r="IP56">
        <f t="shared" si="94"/>
        <v>29</v>
      </c>
      <c r="IQ56">
        <f t="shared" si="94"/>
        <v>64</v>
      </c>
      <c r="IR56">
        <f t="shared" si="94"/>
        <v>22</v>
      </c>
      <c r="IS56">
        <f t="shared" si="94"/>
        <v>188</v>
      </c>
      <c r="IT56">
        <f t="shared" si="94"/>
        <v>81</v>
      </c>
      <c r="IU56">
        <f t="shared" si="94"/>
        <v>67</v>
      </c>
      <c r="IV56">
        <f t="shared" si="94"/>
        <v>132</v>
      </c>
      <c r="IW56">
        <f t="shared" si="94"/>
        <v>43</v>
      </c>
      <c r="IX56">
        <f t="shared" si="94"/>
        <v>29</v>
      </c>
      <c r="IY56">
        <f t="shared" si="94"/>
        <v>38</v>
      </c>
      <c r="IZ56">
        <f t="shared" ref="IZ56:JQ56" si="95">IZ6-IY6</f>
        <v>40</v>
      </c>
      <c r="JA56">
        <f t="shared" si="95"/>
        <v>87</v>
      </c>
      <c r="JB56">
        <f t="shared" si="95"/>
        <v>145</v>
      </c>
      <c r="JC56">
        <f t="shared" si="95"/>
        <v>160</v>
      </c>
      <c r="JD56">
        <f t="shared" si="95"/>
        <v>139</v>
      </c>
      <c r="JE56">
        <f t="shared" si="95"/>
        <v>126</v>
      </c>
      <c r="JF56">
        <f t="shared" si="95"/>
        <v>107</v>
      </c>
      <c r="JG56">
        <f t="shared" si="95"/>
        <v>83</v>
      </c>
      <c r="JH56">
        <f t="shared" si="95"/>
        <v>165</v>
      </c>
      <c r="JI56">
        <f t="shared" si="95"/>
        <v>123</v>
      </c>
      <c r="JJ56">
        <f t="shared" si="95"/>
        <v>158</v>
      </c>
      <c r="JK56">
        <f t="shared" si="95"/>
        <v>61</v>
      </c>
      <c r="JL56">
        <f t="shared" si="95"/>
        <v>38</v>
      </c>
      <c r="JM56">
        <f t="shared" si="95"/>
        <v>63</v>
      </c>
      <c r="JN56">
        <f t="shared" si="95"/>
        <v>21</v>
      </c>
      <c r="JO56">
        <f t="shared" si="95"/>
        <v>164</v>
      </c>
      <c r="JP56">
        <f t="shared" si="95"/>
        <v>85</v>
      </c>
      <c r="JQ56">
        <f t="shared" si="95"/>
        <v>102</v>
      </c>
      <c r="JR56">
        <f t="shared" ref="JR56:PJ56" si="96">JR6-JQ6</f>
        <v>48</v>
      </c>
      <c r="JS56">
        <f t="shared" si="96"/>
        <v>53</v>
      </c>
      <c r="JT56">
        <f t="shared" si="96"/>
        <v>24</v>
      </c>
      <c r="JU56">
        <f t="shared" si="96"/>
        <v>40</v>
      </c>
      <c r="JV56">
        <f t="shared" si="96"/>
        <v>45</v>
      </c>
      <c r="JW56">
        <f t="shared" si="96"/>
        <v>58</v>
      </c>
      <c r="JX56">
        <f t="shared" si="96"/>
        <v>53</v>
      </c>
      <c r="JY56">
        <f t="shared" si="96"/>
        <v>66</v>
      </c>
      <c r="JZ56">
        <f t="shared" si="96"/>
        <v>46</v>
      </c>
      <c r="KA56">
        <f t="shared" si="96"/>
        <v>135</v>
      </c>
      <c r="KB56">
        <f t="shared" si="96"/>
        <v>54</v>
      </c>
      <c r="KC56">
        <f t="shared" si="96"/>
        <v>74</v>
      </c>
      <c r="KD56">
        <f t="shared" si="96"/>
        <v>46</v>
      </c>
      <c r="KE56">
        <f t="shared" si="96"/>
        <v>92</v>
      </c>
      <c r="KF56">
        <f t="shared" si="96"/>
        <v>72</v>
      </c>
      <c r="KG56">
        <f t="shared" si="96"/>
        <v>40</v>
      </c>
      <c r="KH56">
        <f t="shared" si="96"/>
        <v>20</v>
      </c>
      <c r="KI56">
        <f t="shared" si="96"/>
        <v>36</v>
      </c>
      <c r="KJ56">
        <f t="shared" si="96"/>
        <v>106</v>
      </c>
      <c r="KK56">
        <f t="shared" si="96"/>
        <v>60</v>
      </c>
      <c r="KL56">
        <f t="shared" si="96"/>
        <v>65</v>
      </c>
      <c r="KM56">
        <f t="shared" si="96"/>
        <v>77</v>
      </c>
      <c r="KN56">
        <f t="shared" si="96"/>
        <v>53</v>
      </c>
      <c r="KO56">
        <f t="shared" si="96"/>
        <v>35</v>
      </c>
      <c r="KP56">
        <f t="shared" si="96"/>
        <v>73</v>
      </c>
      <c r="KQ56">
        <f t="shared" si="96"/>
        <v>118</v>
      </c>
      <c r="KR56">
        <f t="shared" si="96"/>
        <v>124</v>
      </c>
      <c r="KS56">
        <f t="shared" si="96"/>
        <v>115</v>
      </c>
      <c r="KT56">
        <f t="shared" si="96"/>
        <v>88</v>
      </c>
      <c r="KU56">
        <f t="shared" si="96"/>
        <v>86</v>
      </c>
      <c r="KV56">
        <f t="shared" si="96"/>
        <v>58</v>
      </c>
      <c r="KW56">
        <f t="shared" si="96"/>
        <v>65</v>
      </c>
      <c r="KX56">
        <f t="shared" si="96"/>
        <v>115</v>
      </c>
      <c r="KY56">
        <f t="shared" si="96"/>
        <v>118</v>
      </c>
      <c r="KZ56">
        <f t="shared" si="96"/>
        <v>88</v>
      </c>
      <c r="LA56">
        <f t="shared" si="96"/>
        <v>89</v>
      </c>
      <c r="LB56">
        <f t="shared" si="96"/>
        <v>61</v>
      </c>
      <c r="LC56">
        <f t="shared" si="96"/>
        <v>38</v>
      </c>
      <c r="LD56">
        <f t="shared" si="96"/>
        <v>58</v>
      </c>
      <c r="LE56">
        <f t="shared" si="96"/>
        <v>109</v>
      </c>
      <c r="LF56">
        <f t="shared" si="96"/>
        <v>65</v>
      </c>
      <c r="LG56">
        <f t="shared" si="96"/>
        <v>94</v>
      </c>
      <c r="LH56">
        <f t="shared" si="96"/>
        <v>160</v>
      </c>
      <c r="LI56">
        <f t="shared" si="96"/>
        <v>104</v>
      </c>
      <c r="LJ56">
        <f t="shared" si="96"/>
        <v>139</v>
      </c>
      <c r="LK56">
        <f t="shared" si="96"/>
        <v>43</v>
      </c>
      <c r="LL56">
        <f t="shared" si="96"/>
        <v>183</v>
      </c>
      <c r="LM56">
        <f t="shared" si="96"/>
        <v>142</v>
      </c>
      <c r="LN56">
        <f t="shared" si="96"/>
        <v>173</v>
      </c>
      <c r="LO56">
        <f t="shared" si="96"/>
        <v>205</v>
      </c>
      <c r="LP56">
        <f t="shared" si="96"/>
        <v>154</v>
      </c>
      <c r="LQ56">
        <f t="shared" si="96"/>
        <v>170</v>
      </c>
      <c r="LR56">
        <f t="shared" si="96"/>
        <v>175</v>
      </c>
      <c r="LS56">
        <f t="shared" si="96"/>
        <v>210</v>
      </c>
      <c r="LT56">
        <f t="shared" si="96"/>
        <v>166</v>
      </c>
      <c r="LU56">
        <f t="shared" si="96"/>
        <v>184</v>
      </c>
      <c r="LV56">
        <f t="shared" si="96"/>
        <v>274</v>
      </c>
      <c r="LW56">
        <f t="shared" si="96"/>
        <v>254</v>
      </c>
      <c r="LX56">
        <f t="shared" si="96"/>
        <v>152</v>
      </c>
      <c r="LY56">
        <f t="shared" si="96"/>
        <v>216</v>
      </c>
      <c r="LZ56">
        <f t="shared" si="96"/>
        <v>339</v>
      </c>
      <c r="MA56">
        <f t="shared" si="96"/>
        <v>411</v>
      </c>
      <c r="MB56">
        <f t="shared" si="96"/>
        <v>326</v>
      </c>
      <c r="MC56">
        <f t="shared" si="96"/>
        <v>293</v>
      </c>
      <c r="MD56">
        <f t="shared" si="96"/>
        <v>245</v>
      </c>
      <c r="ME56">
        <f t="shared" si="96"/>
        <v>214</v>
      </c>
      <c r="MF56">
        <f t="shared" si="96"/>
        <v>336</v>
      </c>
      <c r="MG56">
        <f t="shared" si="96"/>
        <v>497</v>
      </c>
      <c r="MH56">
        <f t="shared" si="96"/>
        <v>465</v>
      </c>
      <c r="MI56">
        <f t="shared" si="96"/>
        <v>436</v>
      </c>
      <c r="MJ56">
        <f t="shared" si="96"/>
        <v>418</v>
      </c>
      <c r="MK56">
        <f t="shared" si="96"/>
        <v>288</v>
      </c>
      <c r="ML56">
        <f t="shared" si="96"/>
        <v>402</v>
      </c>
      <c r="MM56">
        <f t="shared" si="96"/>
        <v>434</v>
      </c>
      <c r="MN56">
        <f t="shared" si="96"/>
        <v>513</v>
      </c>
      <c r="MO56">
        <f t="shared" si="96"/>
        <v>844</v>
      </c>
      <c r="MP56">
        <f t="shared" si="96"/>
        <v>441</v>
      </c>
      <c r="MQ56">
        <f t="shared" si="96"/>
        <v>616</v>
      </c>
      <c r="MR56">
        <f t="shared" si="96"/>
        <v>399</v>
      </c>
      <c r="MS56">
        <f t="shared" si="96"/>
        <v>339</v>
      </c>
      <c r="MT56">
        <f t="shared" si="96"/>
        <v>416</v>
      </c>
      <c r="MU56">
        <f t="shared" si="96"/>
        <v>755</v>
      </c>
      <c r="MV56">
        <f t="shared" si="96"/>
        <v>806</v>
      </c>
      <c r="MW56">
        <f t="shared" si="96"/>
        <v>712</v>
      </c>
      <c r="MX56">
        <f t="shared" si="96"/>
        <v>615</v>
      </c>
      <c r="MY56">
        <f t="shared" si="96"/>
        <v>384</v>
      </c>
      <c r="MZ56">
        <f t="shared" si="96"/>
        <v>254</v>
      </c>
      <c r="NA56">
        <f t="shared" si="96"/>
        <v>344</v>
      </c>
      <c r="NB56">
        <f t="shared" si="96"/>
        <v>839</v>
      </c>
      <c r="NC56">
        <f t="shared" si="96"/>
        <v>566</v>
      </c>
      <c r="ND56">
        <f t="shared" si="96"/>
        <v>647</v>
      </c>
      <c r="NE56">
        <f t="shared" si="96"/>
        <v>575</v>
      </c>
      <c r="NF56">
        <f t="shared" si="96"/>
        <v>498</v>
      </c>
      <c r="NG56">
        <f t="shared" si="96"/>
        <v>300</v>
      </c>
      <c r="NH56">
        <f t="shared" si="96"/>
        <v>243</v>
      </c>
      <c r="NI56">
        <f t="shared" si="96"/>
        <v>680</v>
      </c>
      <c r="NJ56">
        <f t="shared" si="96"/>
        <v>753</v>
      </c>
      <c r="NK56">
        <f t="shared" si="96"/>
        <v>555</v>
      </c>
      <c r="NL56">
        <f t="shared" si="96"/>
        <v>528</v>
      </c>
      <c r="NM56">
        <f t="shared" si="96"/>
        <v>318</v>
      </c>
      <c r="NN56">
        <f t="shared" si="96"/>
        <v>213</v>
      </c>
      <c r="NO56">
        <f t="shared" si="96"/>
        <v>235</v>
      </c>
      <c r="NP56">
        <f t="shared" si="96"/>
        <v>547</v>
      </c>
      <c r="NQ56">
        <f t="shared" si="96"/>
        <v>398</v>
      </c>
      <c r="NR56">
        <f t="shared" si="96"/>
        <v>261</v>
      </c>
      <c r="NS56">
        <f t="shared" si="96"/>
        <v>297</v>
      </c>
      <c r="NT56">
        <f t="shared" si="96"/>
        <v>278</v>
      </c>
      <c r="NU56">
        <f t="shared" si="96"/>
        <v>110</v>
      </c>
      <c r="NV56">
        <f t="shared" si="96"/>
        <v>183</v>
      </c>
      <c r="NW56">
        <f t="shared" si="96"/>
        <v>396</v>
      </c>
      <c r="NX56">
        <f t="shared" si="96"/>
        <v>276</v>
      </c>
      <c r="NY56">
        <f t="shared" si="96"/>
        <v>237</v>
      </c>
      <c r="NZ56">
        <f t="shared" si="96"/>
        <v>288</v>
      </c>
      <c r="OA56">
        <f t="shared" si="96"/>
        <v>151</v>
      </c>
      <c r="OB56">
        <f t="shared" si="96"/>
        <v>78</v>
      </c>
      <c r="OC56">
        <f t="shared" si="96"/>
        <v>195</v>
      </c>
      <c r="OD56">
        <f t="shared" si="96"/>
        <v>219</v>
      </c>
      <c r="OE56">
        <f t="shared" si="96"/>
        <v>165</v>
      </c>
      <c r="OF56">
        <f t="shared" si="96"/>
        <v>230</v>
      </c>
      <c r="OG56">
        <f t="shared" si="96"/>
        <v>151</v>
      </c>
      <c r="OH56">
        <f t="shared" si="96"/>
        <v>81</v>
      </c>
      <c r="OI56">
        <f t="shared" si="96"/>
        <v>113</v>
      </c>
      <c r="OJ56">
        <f t="shared" si="96"/>
        <v>97</v>
      </c>
      <c r="OK56">
        <f t="shared" si="96"/>
        <v>263</v>
      </c>
      <c r="OL56">
        <f t="shared" si="96"/>
        <v>110</v>
      </c>
      <c r="OM56">
        <f t="shared" si="96"/>
        <v>144</v>
      </c>
      <c r="ON56">
        <f t="shared" si="96"/>
        <v>117</v>
      </c>
      <c r="OO56">
        <f t="shared" si="96"/>
        <v>157</v>
      </c>
      <c r="OP56">
        <f t="shared" si="96"/>
        <v>52</v>
      </c>
      <c r="OQ56">
        <f t="shared" si="96"/>
        <v>84</v>
      </c>
      <c r="OR56">
        <f t="shared" si="96"/>
        <v>194</v>
      </c>
      <c r="OS56">
        <f t="shared" si="96"/>
        <v>95</v>
      </c>
      <c r="OT56">
        <f t="shared" si="96"/>
        <v>96</v>
      </c>
      <c r="OU56">
        <f t="shared" si="96"/>
        <v>104</v>
      </c>
      <c r="OV56">
        <f t="shared" si="96"/>
        <v>81</v>
      </c>
      <c r="OW56">
        <f t="shared" si="96"/>
        <v>31</v>
      </c>
      <c r="OX56">
        <f t="shared" si="96"/>
        <v>125</v>
      </c>
      <c r="OY56">
        <f t="shared" si="96"/>
        <v>103</v>
      </c>
      <c r="OZ56">
        <f t="shared" si="96"/>
        <v>109</v>
      </c>
      <c r="PA56">
        <f t="shared" si="96"/>
        <v>95</v>
      </c>
      <c r="PB56">
        <f t="shared" si="96"/>
        <v>69</v>
      </c>
      <c r="PC56">
        <f t="shared" si="96"/>
        <v>82</v>
      </c>
      <c r="PD56">
        <f t="shared" si="96"/>
        <v>65</v>
      </c>
      <c r="PE56">
        <f t="shared" si="96"/>
        <v>95</v>
      </c>
      <c r="PF56">
        <f t="shared" si="96"/>
        <v>139</v>
      </c>
      <c r="PG56">
        <f t="shared" si="96"/>
        <v>74</v>
      </c>
      <c r="PH56">
        <f t="shared" si="96"/>
        <v>90</v>
      </c>
      <c r="PI56">
        <f t="shared" si="96"/>
        <v>311</v>
      </c>
      <c r="PJ56">
        <f t="shared" si="96"/>
        <v>47</v>
      </c>
    </row>
    <row r="57" spans="1:426" x14ac:dyDescent="0.35">
      <c r="A57" s="8" t="s">
        <v>54</v>
      </c>
      <c r="B57" t="str">
        <f>"(204)"</f>
        <v>(204)</v>
      </c>
      <c r="D57">
        <f t="shared" ref="D57:BO57" si="97">D7-C7</f>
        <v>0</v>
      </c>
      <c r="E57">
        <f t="shared" si="97"/>
        <v>0</v>
      </c>
      <c r="F57">
        <f t="shared" si="97"/>
        <v>0</v>
      </c>
      <c r="G57">
        <f t="shared" si="97"/>
        <v>0</v>
      </c>
      <c r="H57">
        <f t="shared" si="97"/>
        <v>0</v>
      </c>
      <c r="I57">
        <f t="shared" si="97"/>
        <v>0</v>
      </c>
      <c r="J57">
        <f t="shared" si="97"/>
        <v>0</v>
      </c>
      <c r="K57">
        <f t="shared" si="97"/>
        <v>0</v>
      </c>
      <c r="L57">
        <f t="shared" si="97"/>
        <v>0</v>
      </c>
      <c r="M57">
        <f t="shared" si="97"/>
        <v>0</v>
      </c>
      <c r="N57">
        <f t="shared" si="97"/>
        <v>0</v>
      </c>
      <c r="O57">
        <f t="shared" si="97"/>
        <v>0</v>
      </c>
      <c r="P57">
        <f t="shared" si="97"/>
        <v>0</v>
      </c>
      <c r="Q57">
        <f t="shared" si="97"/>
        <v>0</v>
      </c>
      <c r="R57">
        <f t="shared" si="97"/>
        <v>0</v>
      </c>
      <c r="S57">
        <f t="shared" si="97"/>
        <v>0</v>
      </c>
      <c r="T57">
        <f t="shared" si="97"/>
        <v>0</v>
      </c>
      <c r="U57">
        <f t="shared" si="97"/>
        <v>0</v>
      </c>
      <c r="V57">
        <f t="shared" si="97"/>
        <v>0</v>
      </c>
      <c r="W57">
        <f t="shared" si="97"/>
        <v>0</v>
      </c>
      <c r="X57">
        <f t="shared" si="97"/>
        <v>0</v>
      </c>
      <c r="Y57">
        <f t="shared" si="97"/>
        <v>0</v>
      </c>
      <c r="Z57">
        <f t="shared" si="97"/>
        <v>0</v>
      </c>
      <c r="AA57">
        <f t="shared" si="97"/>
        <v>0</v>
      </c>
      <c r="AB57">
        <f t="shared" si="97"/>
        <v>0</v>
      </c>
      <c r="AC57">
        <f t="shared" si="97"/>
        <v>0</v>
      </c>
      <c r="AD57">
        <f t="shared" si="97"/>
        <v>0</v>
      </c>
      <c r="AE57">
        <f t="shared" si="97"/>
        <v>0</v>
      </c>
      <c r="AF57">
        <f t="shared" si="97"/>
        <v>0</v>
      </c>
      <c r="AG57">
        <f t="shared" si="97"/>
        <v>0</v>
      </c>
      <c r="AH57">
        <f t="shared" si="97"/>
        <v>0</v>
      </c>
      <c r="AI57">
        <f t="shared" si="97"/>
        <v>0</v>
      </c>
      <c r="AJ57">
        <f t="shared" si="97"/>
        <v>0</v>
      </c>
      <c r="AK57">
        <f t="shared" si="97"/>
        <v>0</v>
      </c>
      <c r="AL57">
        <f t="shared" si="97"/>
        <v>0</v>
      </c>
      <c r="AM57">
        <f t="shared" si="97"/>
        <v>0</v>
      </c>
      <c r="AN57">
        <f t="shared" si="97"/>
        <v>0</v>
      </c>
      <c r="AO57">
        <f t="shared" si="97"/>
        <v>0</v>
      </c>
      <c r="AP57">
        <f t="shared" si="97"/>
        <v>0</v>
      </c>
      <c r="AQ57">
        <f t="shared" si="97"/>
        <v>0</v>
      </c>
      <c r="AR57">
        <f t="shared" si="97"/>
        <v>1</v>
      </c>
      <c r="AS57">
        <f t="shared" si="97"/>
        <v>1</v>
      </c>
      <c r="AT57">
        <f t="shared" si="97"/>
        <v>1</v>
      </c>
      <c r="AU57">
        <f t="shared" si="97"/>
        <v>2</v>
      </c>
      <c r="AV57">
        <f t="shared" si="97"/>
        <v>5</v>
      </c>
      <c r="AW57">
        <f t="shared" si="97"/>
        <v>7</v>
      </c>
      <c r="AX57">
        <f t="shared" si="97"/>
        <v>11</v>
      </c>
      <c r="AY57">
        <f t="shared" si="97"/>
        <v>7</v>
      </c>
      <c r="AZ57">
        <f t="shared" si="97"/>
        <v>19</v>
      </c>
      <c r="BA57">
        <f t="shared" si="97"/>
        <v>1</v>
      </c>
      <c r="BB57">
        <f t="shared" si="97"/>
        <v>78</v>
      </c>
      <c r="BC57">
        <f t="shared" si="97"/>
        <v>62</v>
      </c>
      <c r="BD57">
        <f t="shared" si="97"/>
        <v>94</v>
      </c>
      <c r="BE57">
        <f t="shared" si="97"/>
        <v>53</v>
      </c>
      <c r="BF57">
        <f t="shared" si="97"/>
        <v>191</v>
      </c>
      <c r="BG57">
        <f t="shared" si="97"/>
        <v>90</v>
      </c>
      <c r="BH57">
        <f t="shared" si="97"/>
        <v>207</v>
      </c>
      <c r="BI57">
        <f t="shared" si="97"/>
        <v>213</v>
      </c>
      <c r="BJ57">
        <f t="shared" si="97"/>
        <v>332</v>
      </c>
      <c r="BK57">
        <f t="shared" si="97"/>
        <v>397</v>
      </c>
      <c r="BL57">
        <f t="shared" si="97"/>
        <v>539</v>
      </c>
      <c r="BM57">
        <f t="shared" si="97"/>
        <v>497</v>
      </c>
      <c r="BN57">
        <f t="shared" si="97"/>
        <v>839</v>
      </c>
      <c r="BO57">
        <f t="shared" si="97"/>
        <v>718</v>
      </c>
      <c r="BP57">
        <f t="shared" ref="BP57:EA57" si="98">BP7-BO7</f>
        <v>773</v>
      </c>
      <c r="BQ57">
        <f t="shared" si="98"/>
        <v>844</v>
      </c>
      <c r="BR57">
        <f t="shared" si="98"/>
        <v>821</v>
      </c>
      <c r="BS57">
        <f t="shared" si="98"/>
        <v>913</v>
      </c>
      <c r="BT57">
        <f t="shared" si="98"/>
        <v>748</v>
      </c>
      <c r="BU57">
        <f t="shared" si="98"/>
        <v>923</v>
      </c>
      <c r="BV57">
        <f t="shared" si="98"/>
        <v>961</v>
      </c>
      <c r="BW57">
        <f t="shared" si="98"/>
        <v>850</v>
      </c>
      <c r="BX57">
        <f t="shared" si="98"/>
        <v>749</v>
      </c>
      <c r="BY57">
        <f t="shared" si="98"/>
        <v>694</v>
      </c>
      <c r="BZ57">
        <f t="shared" si="98"/>
        <v>700</v>
      </c>
      <c r="CA57">
        <f t="shared" si="98"/>
        <v>704</v>
      </c>
      <c r="CB57">
        <f t="shared" si="98"/>
        <v>747</v>
      </c>
      <c r="CC57">
        <f t="shared" si="98"/>
        <v>655</v>
      </c>
      <c r="CD57">
        <f t="shared" si="98"/>
        <v>634</v>
      </c>
      <c r="CE57">
        <f t="shared" si="98"/>
        <v>525</v>
      </c>
      <c r="CF57">
        <f t="shared" si="98"/>
        <v>603</v>
      </c>
      <c r="CG57">
        <f t="shared" si="98"/>
        <v>547</v>
      </c>
      <c r="CH57">
        <f t="shared" si="98"/>
        <v>300</v>
      </c>
      <c r="CI57">
        <f t="shared" si="98"/>
        <v>652</v>
      </c>
      <c r="CJ57">
        <f t="shared" si="98"/>
        <v>607</v>
      </c>
      <c r="CK57">
        <f t="shared" si="98"/>
        <v>687</v>
      </c>
      <c r="CL57">
        <f t="shared" si="98"/>
        <v>41</v>
      </c>
      <c r="CM57">
        <f t="shared" si="98"/>
        <v>410</v>
      </c>
      <c r="CN57">
        <f t="shared" si="98"/>
        <v>399</v>
      </c>
      <c r="CO57">
        <f t="shared" si="98"/>
        <v>430</v>
      </c>
      <c r="CP57">
        <f t="shared" si="98"/>
        <v>435</v>
      </c>
      <c r="CQ57">
        <f t="shared" si="98"/>
        <v>440</v>
      </c>
      <c r="CR57">
        <f t="shared" si="98"/>
        <v>367</v>
      </c>
      <c r="CS57">
        <f t="shared" si="98"/>
        <v>378</v>
      </c>
      <c r="CT57">
        <f t="shared" si="98"/>
        <v>288</v>
      </c>
      <c r="CU57">
        <f t="shared" si="98"/>
        <v>331</v>
      </c>
      <c r="CV57">
        <f t="shared" si="98"/>
        <v>301</v>
      </c>
      <c r="CW57">
        <f t="shared" si="98"/>
        <v>453</v>
      </c>
      <c r="CX57">
        <f t="shared" si="98"/>
        <v>268</v>
      </c>
      <c r="CY57">
        <f t="shared" si="98"/>
        <v>0</v>
      </c>
      <c r="CZ57">
        <f t="shared" si="98"/>
        <v>557</v>
      </c>
      <c r="DA57">
        <f t="shared" si="98"/>
        <v>164</v>
      </c>
      <c r="DB57">
        <f t="shared" si="98"/>
        <v>164</v>
      </c>
      <c r="DC57">
        <f t="shared" si="98"/>
        <v>185</v>
      </c>
      <c r="DD57">
        <f t="shared" si="98"/>
        <v>244</v>
      </c>
      <c r="DE57">
        <f t="shared" si="98"/>
        <v>213</v>
      </c>
      <c r="DF57">
        <f t="shared" si="98"/>
        <v>229</v>
      </c>
      <c r="DG57">
        <f t="shared" si="98"/>
        <v>179</v>
      </c>
      <c r="DH57">
        <f t="shared" si="98"/>
        <v>143</v>
      </c>
      <c r="DI57">
        <f t="shared" si="98"/>
        <v>123</v>
      </c>
      <c r="DJ57">
        <f t="shared" si="98"/>
        <v>176</v>
      </c>
      <c r="DK57">
        <f t="shared" si="98"/>
        <v>184</v>
      </c>
      <c r="DL57">
        <f t="shared" si="98"/>
        <v>217</v>
      </c>
      <c r="DM57">
        <f t="shared" si="98"/>
        <v>138</v>
      </c>
      <c r="DN57">
        <f t="shared" si="98"/>
        <v>104</v>
      </c>
      <c r="DO57">
        <f t="shared" si="98"/>
        <v>0</v>
      </c>
      <c r="DP57">
        <f t="shared" si="98"/>
        <v>146</v>
      </c>
      <c r="DQ57">
        <f t="shared" si="98"/>
        <v>69</v>
      </c>
      <c r="DR57">
        <f t="shared" si="98"/>
        <v>110</v>
      </c>
      <c r="DS57">
        <f t="shared" si="98"/>
        <v>52</v>
      </c>
      <c r="DT57">
        <f t="shared" si="98"/>
        <v>688</v>
      </c>
      <c r="DU57">
        <f t="shared" si="98"/>
        <v>50</v>
      </c>
      <c r="DV57">
        <f t="shared" si="98"/>
        <v>74</v>
      </c>
      <c r="DW57">
        <f t="shared" si="98"/>
        <v>-1918</v>
      </c>
      <c r="DX57">
        <f t="shared" si="98"/>
        <v>283</v>
      </c>
      <c r="DY57">
        <f t="shared" si="98"/>
        <v>0</v>
      </c>
      <c r="DZ57">
        <f t="shared" si="98"/>
        <v>2</v>
      </c>
      <c r="EA57">
        <f t="shared" si="98"/>
        <v>2</v>
      </c>
      <c r="EB57">
        <f t="shared" ref="EB57:GM57" si="99">EB7-EA7</f>
        <v>4</v>
      </c>
      <c r="EC57">
        <f t="shared" si="99"/>
        <v>2</v>
      </c>
      <c r="ED57">
        <f t="shared" si="99"/>
        <v>0</v>
      </c>
      <c r="EE57">
        <f t="shared" si="99"/>
        <v>0</v>
      </c>
      <c r="EF57">
        <f t="shared" si="99"/>
        <v>1</v>
      </c>
      <c r="EG57">
        <f t="shared" si="99"/>
        <v>5</v>
      </c>
      <c r="EH57">
        <f t="shared" si="99"/>
        <v>1</v>
      </c>
      <c r="EI57">
        <f t="shared" si="99"/>
        <v>1</v>
      </c>
      <c r="EJ57">
        <f t="shared" si="99"/>
        <v>1</v>
      </c>
      <c r="EK57">
        <f t="shared" si="99"/>
        <v>0</v>
      </c>
      <c r="EL57">
        <f t="shared" si="99"/>
        <v>0</v>
      </c>
      <c r="EM57">
        <f t="shared" si="99"/>
        <v>0</v>
      </c>
      <c r="EN57">
        <f t="shared" si="99"/>
        <v>0</v>
      </c>
      <c r="EO57">
        <f t="shared" si="99"/>
        <v>0</v>
      </c>
      <c r="EP57">
        <f t="shared" si="99"/>
        <v>0</v>
      </c>
      <c r="EQ57">
        <f t="shared" si="99"/>
        <v>0</v>
      </c>
      <c r="ER57">
        <f t="shared" si="99"/>
        <v>0</v>
      </c>
      <c r="ES57">
        <f t="shared" si="99"/>
        <v>0</v>
      </c>
      <c r="ET57">
        <f t="shared" si="99"/>
        <v>0</v>
      </c>
      <c r="EU57">
        <f t="shared" si="99"/>
        <v>0</v>
      </c>
      <c r="EV57">
        <f t="shared" si="99"/>
        <v>1179</v>
      </c>
      <c r="EW57">
        <f t="shared" si="99"/>
        <v>7</v>
      </c>
      <c r="EX57">
        <f t="shared" si="99"/>
        <v>1</v>
      </c>
      <c r="EY57">
        <f t="shared" si="99"/>
        <v>1</v>
      </c>
      <c r="EZ57">
        <f t="shared" si="99"/>
        <v>1</v>
      </c>
      <c r="FA57">
        <f t="shared" si="99"/>
        <v>2</v>
      </c>
      <c r="FB57">
        <f t="shared" si="99"/>
        <v>3</v>
      </c>
      <c r="FC57">
        <f t="shared" si="99"/>
        <v>8</v>
      </c>
      <c r="FD57">
        <f t="shared" si="99"/>
        <v>3</v>
      </c>
      <c r="FE57">
        <f t="shared" si="99"/>
        <v>2</v>
      </c>
      <c r="FF57">
        <f t="shared" si="99"/>
        <v>3</v>
      </c>
      <c r="FG57">
        <f t="shared" si="99"/>
        <v>9</v>
      </c>
      <c r="FH57">
        <f t="shared" si="99"/>
        <v>9</v>
      </c>
      <c r="FI57">
        <f t="shared" si="99"/>
        <v>4</v>
      </c>
      <c r="FJ57">
        <f t="shared" si="99"/>
        <v>17</v>
      </c>
      <c r="FK57">
        <f t="shared" si="99"/>
        <v>0</v>
      </c>
      <c r="FL57">
        <f t="shared" si="99"/>
        <v>0</v>
      </c>
      <c r="FM57">
        <f t="shared" si="99"/>
        <v>3</v>
      </c>
      <c r="FN57">
        <f t="shared" si="99"/>
        <v>4</v>
      </c>
      <c r="FO57">
        <f t="shared" si="99"/>
        <v>4</v>
      </c>
      <c r="FP57">
        <f t="shared" si="99"/>
        <v>5</v>
      </c>
      <c r="FQ57">
        <f t="shared" si="99"/>
        <v>2</v>
      </c>
      <c r="FR57">
        <f t="shared" si="99"/>
        <v>0</v>
      </c>
      <c r="FS57">
        <f t="shared" si="99"/>
        <v>0</v>
      </c>
      <c r="FT57">
        <f t="shared" si="99"/>
        <v>3</v>
      </c>
      <c r="FU57">
        <f t="shared" si="99"/>
        <v>3</v>
      </c>
      <c r="FV57">
        <f t="shared" si="99"/>
        <v>4</v>
      </c>
      <c r="FW57">
        <f t="shared" si="99"/>
        <v>3</v>
      </c>
      <c r="FX57">
        <f t="shared" si="99"/>
        <v>4</v>
      </c>
      <c r="FY57">
        <f t="shared" si="99"/>
        <v>0</v>
      </c>
      <c r="FZ57">
        <f t="shared" si="99"/>
        <v>0</v>
      </c>
      <c r="GA57">
        <f t="shared" si="99"/>
        <v>2</v>
      </c>
      <c r="GB57">
        <f t="shared" si="99"/>
        <v>2</v>
      </c>
      <c r="GC57">
        <f t="shared" si="99"/>
        <v>2</v>
      </c>
      <c r="GD57">
        <f t="shared" si="99"/>
        <v>3</v>
      </c>
      <c r="GE57">
        <f t="shared" si="99"/>
        <v>3</v>
      </c>
      <c r="GF57">
        <f t="shared" si="99"/>
        <v>0</v>
      </c>
      <c r="GG57">
        <f t="shared" si="99"/>
        <v>0</v>
      </c>
      <c r="GH57">
        <f t="shared" si="99"/>
        <v>2</v>
      </c>
      <c r="GI57">
        <f t="shared" si="99"/>
        <v>2</v>
      </c>
      <c r="GJ57">
        <f t="shared" si="99"/>
        <v>5</v>
      </c>
      <c r="GK57">
        <f t="shared" si="99"/>
        <v>2</v>
      </c>
      <c r="GL57">
        <f t="shared" si="99"/>
        <v>2</v>
      </c>
      <c r="GM57">
        <f t="shared" si="99"/>
        <v>0</v>
      </c>
      <c r="GN57">
        <f t="shared" ref="GN57:IY57" si="100">GN7-GM7</f>
        <v>0</v>
      </c>
      <c r="GO57">
        <f t="shared" si="100"/>
        <v>27</v>
      </c>
      <c r="GP57">
        <f t="shared" si="100"/>
        <v>26</v>
      </c>
      <c r="GQ57">
        <f t="shared" si="100"/>
        <v>1</v>
      </c>
      <c r="GR57">
        <f t="shared" si="100"/>
        <v>1</v>
      </c>
      <c r="GS57">
        <f t="shared" si="100"/>
        <v>3</v>
      </c>
      <c r="GT57">
        <f t="shared" si="100"/>
        <v>0</v>
      </c>
      <c r="GU57">
        <f t="shared" si="100"/>
        <v>0</v>
      </c>
      <c r="GV57">
        <f t="shared" si="100"/>
        <v>73</v>
      </c>
      <c r="GW57">
        <f t="shared" si="100"/>
        <v>5</v>
      </c>
      <c r="GX57">
        <f t="shared" si="100"/>
        <v>-2</v>
      </c>
      <c r="GY57">
        <f t="shared" si="100"/>
        <v>26</v>
      </c>
      <c r="GZ57">
        <f t="shared" si="100"/>
        <v>12</v>
      </c>
      <c r="HA57">
        <f t="shared" si="100"/>
        <v>0</v>
      </c>
      <c r="HB57">
        <f t="shared" si="100"/>
        <v>0</v>
      </c>
      <c r="HC57">
        <f t="shared" si="100"/>
        <v>29</v>
      </c>
      <c r="HD57">
        <f t="shared" si="100"/>
        <v>24</v>
      </c>
      <c r="HE57">
        <f t="shared" si="100"/>
        <v>127</v>
      </c>
      <c r="HF57">
        <f t="shared" si="100"/>
        <v>16</v>
      </c>
      <c r="HG57">
        <f t="shared" si="100"/>
        <v>25</v>
      </c>
      <c r="HH57">
        <f t="shared" si="100"/>
        <v>0</v>
      </c>
      <c r="HI57">
        <f t="shared" si="100"/>
        <v>0</v>
      </c>
      <c r="HJ57">
        <f t="shared" si="100"/>
        <v>34</v>
      </c>
      <c r="HK57">
        <f t="shared" si="100"/>
        <v>52</v>
      </c>
      <c r="HL57">
        <f t="shared" si="100"/>
        <v>47</v>
      </c>
      <c r="HM57">
        <f t="shared" si="100"/>
        <v>25</v>
      </c>
      <c r="HN57">
        <f t="shared" si="100"/>
        <v>15</v>
      </c>
      <c r="HO57">
        <f t="shared" si="100"/>
        <v>0</v>
      </c>
      <c r="HP57">
        <f t="shared" si="100"/>
        <v>0</v>
      </c>
      <c r="HQ57">
        <f t="shared" si="100"/>
        <v>83</v>
      </c>
      <c r="HR57">
        <f t="shared" si="100"/>
        <v>58</v>
      </c>
      <c r="HS57">
        <f t="shared" si="100"/>
        <v>42</v>
      </c>
      <c r="HT57">
        <f t="shared" si="100"/>
        <v>40</v>
      </c>
      <c r="HU57">
        <f t="shared" si="100"/>
        <v>184</v>
      </c>
      <c r="HV57">
        <f t="shared" si="100"/>
        <v>0</v>
      </c>
      <c r="HW57">
        <f t="shared" si="100"/>
        <v>0</v>
      </c>
      <c r="HX57">
        <f t="shared" si="100"/>
        <v>98</v>
      </c>
      <c r="HY57">
        <f t="shared" si="100"/>
        <v>78</v>
      </c>
      <c r="HZ57">
        <f t="shared" si="100"/>
        <v>34</v>
      </c>
      <c r="IA57">
        <f t="shared" si="100"/>
        <v>71</v>
      </c>
      <c r="IB57">
        <f t="shared" si="100"/>
        <v>48</v>
      </c>
      <c r="IC57">
        <f t="shared" si="100"/>
        <v>0</v>
      </c>
      <c r="ID57">
        <f t="shared" si="100"/>
        <v>0</v>
      </c>
      <c r="IE57">
        <f t="shared" si="100"/>
        <v>101</v>
      </c>
      <c r="IF57">
        <f t="shared" si="100"/>
        <v>156</v>
      </c>
      <c r="IG57">
        <f t="shared" si="100"/>
        <v>239</v>
      </c>
      <c r="IH57">
        <f t="shared" si="100"/>
        <v>162</v>
      </c>
      <c r="II57">
        <f t="shared" si="100"/>
        <v>90</v>
      </c>
      <c r="IJ57">
        <f t="shared" si="100"/>
        <v>0</v>
      </c>
      <c r="IK57">
        <f t="shared" si="100"/>
        <v>0</v>
      </c>
      <c r="IL57">
        <f t="shared" si="100"/>
        <v>168</v>
      </c>
      <c r="IM57">
        <f t="shared" si="100"/>
        <v>241</v>
      </c>
      <c r="IN57">
        <f t="shared" si="100"/>
        <v>130</v>
      </c>
      <c r="IO57">
        <f t="shared" si="100"/>
        <v>84</v>
      </c>
      <c r="IP57">
        <f t="shared" si="100"/>
        <v>114</v>
      </c>
      <c r="IQ57">
        <f t="shared" si="100"/>
        <v>0</v>
      </c>
      <c r="IR57">
        <f t="shared" si="100"/>
        <v>0</v>
      </c>
      <c r="IS57">
        <f t="shared" si="100"/>
        <v>179</v>
      </c>
      <c r="IT57">
        <f t="shared" si="100"/>
        <v>0</v>
      </c>
      <c r="IU57">
        <f t="shared" si="100"/>
        <v>380</v>
      </c>
      <c r="IV57">
        <f t="shared" si="100"/>
        <v>182</v>
      </c>
      <c r="IW57">
        <f t="shared" si="100"/>
        <v>113</v>
      </c>
      <c r="IX57">
        <f t="shared" si="100"/>
        <v>0</v>
      </c>
      <c r="IY57">
        <f t="shared" si="100"/>
        <v>0</v>
      </c>
      <c r="IZ57">
        <f t="shared" ref="IZ57:JQ57" si="101">IZ7-IY7</f>
        <v>139</v>
      </c>
      <c r="JA57">
        <f t="shared" si="101"/>
        <v>261</v>
      </c>
      <c r="JB57">
        <f t="shared" si="101"/>
        <v>76</v>
      </c>
      <c r="JC57">
        <f t="shared" si="101"/>
        <v>126</v>
      </c>
      <c r="JD57">
        <f t="shared" si="101"/>
        <v>241</v>
      </c>
      <c r="JE57">
        <f t="shared" si="101"/>
        <v>0</v>
      </c>
      <c r="JF57">
        <f t="shared" si="101"/>
        <v>0</v>
      </c>
      <c r="JG57">
        <f t="shared" si="101"/>
        <v>195</v>
      </c>
      <c r="JH57">
        <f t="shared" si="101"/>
        <v>80</v>
      </c>
      <c r="JI57">
        <f t="shared" si="101"/>
        <v>209</v>
      </c>
      <c r="JJ57">
        <f t="shared" si="101"/>
        <v>140</v>
      </c>
      <c r="JK57">
        <f t="shared" si="101"/>
        <v>222</v>
      </c>
      <c r="JL57">
        <f t="shared" si="101"/>
        <v>0</v>
      </c>
      <c r="JM57">
        <f t="shared" si="101"/>
        <v>0</v>
      </c>
      <c r="JN57">
        <f t="shared" si="101"/>
        <v>217</v>
      </c>
      <c r="JO57">
        <f t="shared" si="101"/>
        <v>218</v>
      </c>
      <c r="JP57">
        <f t="shared" si="101"/>
        <v>156</v>
      </c>
      <c r="JQ57">
        <f t="shared" si="101"/>
        <v>155</v>
      </c>
      <c r="JR57">
        <f t="shared" ref="JR57:PJ57" si="102">JR7-JQ7</f>
        <v>231</v>
      </c>
      <c r="JS57">
        <f t="shared" si="102"/>
        <v>0</v>
      </c>
      <c r="JT57">
        <f t="shared" si="102"/>
        <v>0</v>
      </c>
      <c r="JU57">
        <f t="shared" si="102"/>
        <v>279</v>
      </c>
      <c r="JV57">
        <f t="shared" si="102"/>
        <v>267</v>
      </c>
      <c r="JW57">
        <f t="shared" si="102"/>
        <v>168</v>
      </c>
      <c r="JX57">
        <f t="shared" si="102"/>
        <v>173</v>
      </c>
      <c r="JY57">
        <f t="shared" si="102"/>
        <v>239</v>
      </c>
      <c r="JZ57">
        <f t="shared" si="102"/>
        <v>0</v>
      </c>
      <c r="KA57">
        <f t="shared" si="102"/>
        <v>0</v>
      </c>
      <c r="KB57">
        <f t="shared" si="102"/>
        <v>379</v>
      </c>
      <c r="KC57">
        <f t="shared" si="102"/>
        <v>238</v>
      </c>
      <c r="KD57">
        <f t="shared" si="102"/>
        <v>1623</v>
      </c>
      <c r="KE57">
        <f t="shared" si="102"/>
        <v>368</v>
      </c>
      <c r="KF57">
        <f t="shared" si="102"/>
        <v>347</v>
      </c>
      <c r="KG57">
        <f t="shared" si="102"/>
        <v>0</v>
      </c>
      <c r="KH57">
        <f t="shared" si="102"/>
        <v>0</v>
      </c>
      <c r="KI57">
        <f t="shared" si="102"/>
        <v>512</v>
      </c>
      <c r="KJ57">
        <f t="shared" si="102"/>
        <v>0</v>
      </c>
      <c r="KK57">
        <f t="shared" si="102"/>
        <v>760</v>
      </c>
      <c r="KL57">
        <f t="shared" si="102"/>
        <v>356</v>
      </c>
      <c r="KM57">
        <f t="shared" si="102"/>
        <v>308</v>
      </c>
      <c r="KN57">
        <f t="shared" si="102"/>
        <v>0</v>
      </c>
      <c r="KO57">
        <f t="shared" si="102"/>
        <v>0</v>
      </c>
      <c r="KP57">
        <f t="shared" si="102"/>
        <v>484</v>
      </c>
      <c r="KQ57">
        <f t="shared" si="102"/>
        <v>435</v>
      </c>
      <c r="KR57">
        <f t="shared" si="102"/>
        <v>351</v>
      </c>
      <c r="KS57">
        <f t="shared" si="102"/>
        <v>252</v>
      </c>
      <c r="KT57">
        <f t="shared" si="102"/>
        <v>328</v>
      </c>
      <c r="KU57">
        <f t="shared" si="102"/>
        <v>0</v>
      </c>
      <c r="KV57">
        <f t="shared" si="102"/>
        <v>0</v>
      </c>
      <c r="KW57">
        <f t="shared" si="102"/>
        <v>512</v>
      </c>
      <c r="KX57">
        <f t="shared" si="102"/>
        <v>537</v>
      </c>
      <c r="KY57">
        <f t="shared" si="102"/>
        <v>369</v>
      </c>
      <c r="KZ57">
        <f t="shared" si="102"/>
        <v>337</v>
      </c>
      <c r="LA57">
        <f t="shared" si="102"/>
        <v>294</v>
      </c>
      <c r="LB57">
        <f t="shared" si="102"/>
        <v>0</v>
      </c>
      <c r="LC57">
        <f t="shared" si="102"/>
        <v>0</v>
      </c>
      <c r="LD57">
        <f t="shared" si="102"/>
        <v>401</v>
      </c>
      <c r="LE57">
        <f t="shared" si="102"/>
        <v>442</v>
      </c>
      <c r="LF57">
        <f t="shared" si="102"/>
        <v>273</v>
      </c>
      <c r="LG57">
        <f t="shared" si="102"/>
        <v>254</v>
      </c>
      <c r="LH57">
        <f t="shared" si="102"/>
        <v>214</v>
      </c>
      <c r="LI57">
        <f t="shared" si="102"/>
        <v>0</v>
      </c>
      <c r="LJ57">
        <f t="shared" si="102"/>
        <v>0</v>
      </c>
      <c r="LK57">
        <f t="shared" si="102"/>
        <v>394</v>
      </c>
      <c r="LL57">
        <f t="shared" si="102"/>
        <v>0</v>
      </c>
      <c r="LM57">
        <f t="shared" si="102"/>
        <v>373</v>
      </c>
      <c r="LN57">
        <f t="shared" si="102"/>
        <v>325</v>
      </c>
      <c r="LO57">
        <f t="shared" si="102"/>
        <v>280</v>
      </c>
      <c r="LP57">
        <f t="shared" si="102"/>
        <v>0</v>
      </c>
      <c r="LQ57">
        <f t="shared" si="102"/>
        <v>0</v>
      </c>
      <c r="LR57">
        <f t="shared" si="102"/>
        <v>389</v>
      </c>
      <c r="LS57">
        <f t="shared" si="102"/>
        <v>388</v>
      </c>
      <c r="LT57">
        <f t="shared" si="102"/>
        <v>195</v>
      </c>
      <c r="LU57">
        <f t="shared" si="102"/>
        <v>181</v>
      </c>
      <c r="LV57">
        <f t="shared" si="102"/>
        <v>149</v>
      </c>
      <c r="LW57">
        <f t="shared" si="102"/>
        <v>0</v>
      </c>
      <c r="LX57">
        <f t="shared" si="102"/>
        <v>0</v>
      </c>
      <c r="LY57">
        <f t="shared" si="102"/>
        <v>334</v>
      </c>
      <c r="LZ57">
        <f t="shared" si="102"/>
        <v>260</v>
      </c>
      <c r="MA57">
        <f t="shared" si="102"/>
        <v>178</v>
      </c>
      <c r="MB57">
        <f t="shared" si="102"/>
        <v>126</v>
      </c>
      <c r="MC57">
        <f t="shared" si="102"/>
        <v>0</v>
      </c>
      <c r="MD57">
        <f t="shared" si="102"/>
        <v>0</v>
      </c>
      <c r="ME57">
        <f t="shared" si="102"/>
        <v>0</v>
      </c>
      <c r="MF57">
        <f t="shared" si="102"/>
        <v>298</v>
      </c>
      <c r="MG57">
        <f t="shared" si="102"/>
        <v>320</v>
      </c>
      <c r="MH57">
        <f t="shared" si="102"/>
        <v>247</v>
      </c>
      <c r="MI57">
        <f t="shared" si="102"/>
        <v>148</v>
      </c>
      <c r="MJ57">
        <f t="shared" si="102"/>
        <v>0</v>
      </c>
      <c r="MK57">
        <f t="shared" si="102"/>
        <v>0</v>
      </c>
      <c r="ML57">
        <f t="shared" si="102"/>
        <v>0</v>
      </c>
      <c r="MM57">
        <f t="shared" si="102"/>
        <v>241</v>
      </c>
      <c r="MN57">
        <f t="shared" si="102"/>
        <v>352</v>
      </c>
      <c r="MO57">
        <f t="shared" si="102"/>
        <v>0</v>
      </c>
      <c r="MP57">
        <f t="shared" si="102"/>
        <v>245</v>
      </c>
      <c r="MQ57">
        <f t="shared" si="102"/>
        <v>199</v>
      </c>
      <c r="MR57">
        <f t="shared" si="102"/>
        <v>0</v>
      </c>
      <c r="MS57">
        <f t="shared" si="102"/>
        <v>0</v>
      </c>
      <c r="MT57">
        <f t="shared" si="102"/>
        <v>401</v>
      </c>
      <c r="MU57">
        <f t="shared" si="102"/>
        <v>408</v>
      </c>
      <c r="MV57">
        <f t="shared" si="102"/>
        <v>195</v>
      </c>
      <c r="MW57">
        <f t="shared" si="102"/>
        <v>201</v>
      </c>
      <c r="MX57">
        <f t="shared" si="102"/>
        <v>235</v>
      </c>
      <c r="MY57">
        <f t="shared" si="102"/>
        <v>0</v>
      </c>
      <c r="MZ57">
        <f t="shared" si="102"/>
        <v>0</v>
      </c>
      <c r="NA57">
        <f t="shared" si="102"/>
        <v>455</v>
      </c>
      <c r="NB57">
        <f t="shared" si="102"/>
        <v>404</v>
      </c>
      <c r="NC57">
        <f t="shared" si="102"/>
        <v>464</v>
      </c>
      <c r="ND57">
        <f t="shared" si="102"/>
        <v>404</v>
      </c>
      <c r="NE57">
        <f t="shared" si="102"/>
        <v>400</v>
      </c>
      <c r="NF57">
        <f t="shared" si="102"/>
        <v>0</v>
      </c>
      <c r="NG57">
        <f t="shared" si="102"/>
        <v>0</v>
      </c>
      <c r="NH57">
        <f t="shared" si="102"/>
        <v>767</v>
      </c>
      <c r="NI57">
        <f t="shared" si="102"/>
        <v>586</v>
      </c>
      <c r="NJ57">
        <f t="shared" si="102"/>
        <v>497</v>
      </c>
      <c r="NK57">
        <f t="shared" si="102"/>
        <v>515</v>
      </c>
      <c r="NL57">
        <f t="shared" si="102"/>
        <v>513</v>
      </c>
      <c r="NM57">
        <f t="shared" si="102"/>
        <v>0</v>
      </c>
      <c r="NN57">
        <f t="shared" si="102"/>
        <v>0</v>
      </c>
      <c r="NO57">
        <f t="shared" si="102"/>
        <v>762</v>
      </c>
      <c r="NP57">
        <f t="shared" si="102"/>
        <v>724</v>
      </c>
      <c r="NQ57">
        <f t="shared" si="102"/>
        <v>565</v>
      </c>
      <c r="NR57">
        <f t="shared" si="102"/>
        <v>432</v>
      </c>
      <c r="NS57">
        <f t="shared" si="102"/>
        <v>584</v>
      </c>
      <c r="NT57">
        <f t="shared" si="102"/>
        <v>0</v>
      </c>
      <c r="NU57">
        <f t="shared" si="102"/>
        <v>0</v>
      </c>
      <c r="NV57">
        <f t="shared" si="102"/>
        <v>909</v>
      </c>
      <c r="NW57">
        <f t="shared" si="102"/>
        <v>766</v>
      </c>
      <c r="NX57">
        <f t="shared" si="102"/>
        <v>643</v>
      </c>
      <c r="NY57">
        <f t="shared" si="102"/>
        <v>513</v>
      </c>
      <c r="NZ57">
        <f t="shared" si="102"/>
        <v>530</v>
      </c>
      <c r="OA57">
        <f t="shared" si="102"/>
        <v>0</v>
      </c>
      <c r="OB57">
        <f t="shared" si="102"/>
        <v>0</v>
      </c>
      <c r="OC57">
        <f t="shared" si="102"/>
        <v>702</v>
      </c>
      <c r="OD57">
        <f t="shared" si="102"/>
        <v>530</v>
      </c>
      <c r="OE57">
        <f t="shared" si="102"/>
        <v>337</v>
      </c>
      <c r="OF57">
        <f t="shared" si="102"/>
        <v>388</v>
      </c>
      <c r="OG57">
        <f t="shared" si="102"/>
        <v>397</v>
      </c>
      <c r="OH57">
        <f t="shared" si="102"/>
        <v>0</v>
      </c>
      <c r="OI57">
        <f t="shared" si="102"/>
        <v>0</v>
      </c>
      <c r="OJ57">
        <f t="shared" si="102"/>
        <v>535</v>
      </c>
      <c r="OK57">
        <f t="shared" si="102"/>
        <v>443</v>
      </c>
      <c r="OL57">
        <f t="shared" si="102"/>
        <v>389</v>
      </c>
      <c r="OM57">
        <f t="shared" si="102"/>
        <v>345</v>
      </c>
      <c r="ON57">
        <f t="shared" si="102"/>
        <v>329</v>
      </c>
      <c r="OO57">
        <f t="shared" si="102"/>
        <v>0</v>
      </c>
      <c r="OP57">
        <f t="shared" si="102"/>
        <v>0</v>
      </c>
      <c r="OQ57">
        <f t="shared" si="102"/>
        <v>467</v>
      </c>
      <c r="OR57">
        <f t="shared" si="102"/>
        <v>192</v>
      </c>
      <c r="OS57">
        <f t="shared" si="102"/>
        <v>446</v>
      </c>
      <c r="OT57">
        <f t="shared" si="102"/>
        <v>254</v>
      </c>
      <c r="OU57">
        <f t="shared" si="102"/>
        <v>637</v>
      </c>
      <c r="OV57">
        <f t="shared" si="102"/>
        <v>0</v>
      </c>
      <c r="OW57">
        <f t="shared" si="102"/>
        <v>0</v>
      </c>
      <c r="OX57">
        <f t="shared" si="102"/>
        <v>298</v>
      </c>
      <c r="OY57">
        <f t="shared" si="102"/>
        <v>291</v>
      </c>
      <c r="OZ57">
        <f t="shared" si="102"/>
        <v>234</v>
      </c>
      <c r="PA57">
        <f t="shared" si="102"/>
        <v>124</v>
      </c>
      <c r="PB57">
        <f t="shared" si="102"/>
        <v>173</v>
      </c>
      <c r="PC57">
        <f t="shared" si="102"/>
        <v>0</v>
      </c>
      <c r="PD57">
        <f t="shared" si="102"/>
        <v>0</v>
      </c>
      <c r="PE57">
        <f t="shared" si="102"/>
        <v>166</v>
      </c>
      <c r="PF57">
        <f t="shared" si="102"/>
        <v>141</v>
      </c>
      <c r="PG57">
        <f t="shared" si="102"/>
        <v>228</v>
      </c>
      <c r="PH57">
        <f t="shared" si="102"/>
        <v>117</v>
      </c>
      <c r="PI57">
        <f t="shared" si="102"/>
        <v>0</v>
      </c>
      <c r="PJ57">
        <f t="shared" si="102"/>
        <v>0</v>
      </c>
    </row>
    <row r="58" spans="1:426" x14ac:dyDescent="0.35">
      <c r="A58" s="4" t="s">
        <v>145</v>
      </c>
      <c r="B58" t="str">
        <f>"(190)"</f>
        <v>(190)</v>
      </c>
      <c r="D58">
        <f t="shared" ref="D58:BO58" si="103">D8-C8</f>
        <v>0</v>
      </c>
      <c r="E58">
        <f t="shared" si="103"/>
        <v>0</v>
      </c>
      <c r="F58">
        <f t="shared" si="103"/>
        <v>0</v>
      </c>
      <c r="G58">
        <f t="shared" si="103"/>
        <v>0</v>
      </c>
      <c r="H58">
        <f t="shared" si="103"/>
        <v>0</v>
      </c>
      <c r="I58">
        <f t="shared" si="103"/>
        <v>0</v>
      </c>
      <c r="J58">
        <f t="shared" si="103"/>
        <v>0</v>
      </c>
      <c r="K58">
        <f t="shared" si="103"/>
        <v>0</v>
      </c>
      <c r="L58">
        <f t="shared" si="103"/>
        <v>0</v>
      </c>
      <c r="M58">
        <f t="shared" si="103"/>
        <v>0</v>
      </c>
      <c r="N58">
        <f t="shared" si="103"/>
        <v>0</v>
      </c>
      <c r="O58">
        <f t="shared" si="103"/>
        <v>0</v>
      </c>
      <c r="P58">
        <f t="shared" si="103"/>
        <v>0</v>
      </c>
      <c r="Q58">
        <f t="shared" si="103"/>
        <v>0</v>
      </c>
      <c r="R58">
        <f t="shared" si="103"/>
        <v>0</v>
      </c>
      <c r="S58">
        <f t="shared" si="103"/>
        <v>0</v>
      </c>
      <c r="T58">
        <f t="shared" si="103"/>
        <v>0</v>
      </c>
      <c r="U58">
        <f t="shared" si="103"/>
        <v>0</v>
      </c>
      <c r="V58">
        <f t="shared" si="103"/>
        <v>0</v>
      </c>
      <c r="W58">
        <f t="shared" si="103"/>
        <v>0</v>
      </c>
      <c r="X58">
        <f t="shared" si="103"/>
        <v>0</v>
      </c>
      <c r="Y58">
        <f t="shared" si="103"/>
        <v>0</v>
      </c>
      <c r="Z58">
        <f t="shared" si="103"/>
        <v>0</v>
      </c>
      <c r="AA58">
        <f t="shared" si="103"/>
        <v>1</v>
      </c>
      <c r="AB58">
        <f t="shared" si="103"/>
        <v>0</v>
      </c>
      <c r="AC58">
        <f t="shared" si="103"/>
        <v>0</v>
      </c>
      <c r="AD58">
        <f t="shared" si="103"/>
        <v>0</v>
      </c>
      <c r="AE58">
        <f t="shared" si="103"/>
        <v>0</v>
      </c>
      <c r="AF58">
        <f t="shared" si="103"/>
        <v>0</v>
      </c>
      <c r="AG58">
        <f t="shared" si="103"/>
        <v>0</v>
      </c>
      <c r="AH58">
        <f t="shared" si="103"/>
        <v>0</v>
      </c>
      <c r="AI58">
        <f t="shared" si="103"/>
        <v>0</v>
      </c>
      <c r="AJ58">
        <f t="shared" si="103"/>
        <v>0</v>
      </c>
      <c r="AK58">
        <f t="shared" si="103"/>
        <v>0</v>
      </c>
      <c r="AL58">
        <f t="shared" si="103"/>
        <v>1</v>
      </c>
      <c r="AM58">
        <f t="shared" si="103"/>
        <v>0</v>
      </c>
      <c r="AN58">
        <f t="shared" si="103"/>
        <v>0</v>
      </c>
      <c r="AO58">
        <f t="shared" si="103"/>
        <v>0</v>
      </c>
      <c r="AP58">
        <f t="shared" si="103"/>
        <v>0</v>
      </c>
      <c r="AQ58">
        <f t="shared" si="103"/>
        <v>1</v>
      </c>
      <c r="AR58">
        <f t="shared" si="103"/>
        <v>1</v>
      </c>
      <c r="AS58">
        <f t="shared" si="103"/>
        <v>0</v>
      </c>
      <c r="AT58">
        <f t="shared" si="103"/>
        <v>3</v>
      </c>
      <c r="AU58">
        <f t="shared" si="103"/>
        <v>2</v>
      </c>
      <c r="AV58">
        <f t="shared" si="103"/>
        <v>7</v>
      </c>
      <c r="AW58">
        <f t="shared" si="103"/>
        <v>3</v>
      </c>
      <c r="AX58">
        <f t="shared" si="103"/>
        <v>6</v>
      </c>
      <c r="AY58">
        <f t="shared" si="103"/>
        <v>8</v>
      </c>
      <c r="AZ58">
        <f t="shared" si="103"/>
        <v>15</v>
      </c>
      <c r="BA58">
        <f t="shared" si="103"/>
        <v>0</v>
      </c>
      <c r="BB58">
        <f t="shared" si="103"/>
        <v>31</v>
      </c>
      <c r="BC58">
        <f t="shared" si="103"/>
        <v>12</v>
      </c>
      <c r="BD58">
        <f t="shared" si="103"/>
        <v>0</v>
      </c>
      <c r="BE58">
        <f t="shared" si="103"/>
        <v>58</v>
      </c>
      <c r="BF58">
        <f t="shared" si="103"/>
        <v>0</v>
      </c>
      <c r="BG58">
        <f t="shared" si="103"/>
        <v>0</v>
      </c>
      <c r="BH58">
        <f t="shared" si="103"/>
        <v>95</v>
      </c>
      <c r="BI58">
        <f t="shared" si="103"/>
        <v>207</v>
      </c>
      <c r="BJ58">
        <f t="shared" si="103"/>
        <v>112</v>
      </c>
      <c r="BK58">
        <f t="shared" si="103"/>
        <v>113</v>
      </c>
      <c r="BL58">
        <f t="shared" si="103"/>
        <v>186</v>
      </c>
      <c r="BM58">
        <f t="shared" si="103"/>
        <v>240</v>
      </c>
      <c r="BN58">
        <f t="shared" si="103"/>
        <v>231</v>
      </c>
      <c r="BO58">
        <f t="shared" si="103"/>
        <v>364</v>
      </c>
      <c r="BP58">
        <f t="shared" ref="BP58:EA58" si="104">BP8-BO8</f>
        <v>299</v>
      </c>
      <c r="BQ58">
        <f t="shared" si="104"/>
        <v>318</v>
      </c>
      <c r="BR58">
        <f t="shared" si="104"/>
        <v>294</v>
      </c>
      <c r="BS58">
        <f t="shared" si="104"/>
        <v>418</v>
      </c>
      <c r="BT58">
        <f t="shared" si="104"/>
        <v>500</v>
      </c>
      <c r="BU58">
        <f t="shared" si="104"/>
        <v>1252</v>
      </c>
      <c r="BV58">
        <f t="shared" si="104"/>
        <v>609</v>
      </c>
      <c r="BW58">
        <f t="shared" si="104"/>
        <v>1122</v>
      </c>
      <c r="BX58">
        <f t="shared" si="104"/>
        <v>1053</v>
      </c>
      <c r="BY58">
        <f t="shared" si="104"/>
        <v>519</v>
      </c>
      <c r="BZ58">
        <f t="shared" si="104"/>
        <v>833</v>
      </c>
      <c r="CA58">
        <f t="shared" si="104"/>
        <v>1416</v>
      </c>
      <c r="CB58">
        <f t="shared" si="104"/>
        <v>544</v>
      </c>
      <c r="CC58">
        <f t="shared" si="104"/>
        <v>1340</v>
      </c>
      <c r="CD58">
        <f t="shared" si="104"/>
        <v>985</v>
      </c>
      <c r="CE58">
        <f t="shared" si="104"/>
        <v>636</v>
      </c>
      <c r="CF58">
        <f t="shared" si="104"/>
        <v>561</v>
      </c>
      <c r="CG58">
        <f t="shared" si="104"/>
        <v>573</v>
      </c>
      <c r="CH58">
        <f t="shared" si="104"/>
        <v>743</v>
      </c>
      <c r="CI58">
        <f t="shared" si="104"/>
        <v>1438</v>
      </c>
      <c r="CJ58">
        <f t="shared" si="104"/>
        <v>753</v>
      </c>
      <c r="CK58">
        <f t="shared" si="104"/>
        <v>761</v>
      </c>
      <c r="CL58">
        <f t="shared" si="104"/>
        <v>641</v>
      </c>
      <c r="CM58">
        <f t="shared" si="104"/>
        <v>389</v>
      </c>
      <c r="CN58">
        <f t="shared" si="104"/>
        <v>547</v>
      </c>
      <c r="CO58">
        <f t="shared" si="104"/>
        <v>528</v>
      </c>
      <c r="CP58">
        <f t="shared" si="104"/>
        <v>544</v>
      </c>
      <c r="CQ58">
        <f t="shared" si="104"/>
        <v>516</v>
      </c>
      <c r="CR58">
        <f t="shared" si="104"/>
        <v>390</v>
      </c>
      <c r="CS58">
        <f t="shared" si="104"/>
        <v>369</v>
      </c>
      <c r="CT58">
        <f t="shared" si="104"/>
        <v>242</v>
      </c>
      <c r="CU58">
        <f t="shared" si="104"/>
        <v>437</v>
      </c>
      <c r="CV58">
        <f t="shared" si="104"/>
        <v>367</v>
      </c>
      <c r="CW58">
        <f t="shared" si="104"/>
        <v>426</v>
      </c>
      <c r="CX58">
        <f t="shared" si="104"/>
        <v>289</v>
      </c>
      <c r="CY58">
        <f t="shared" si="104"/>
        <v>217</v>
      </c>
      <c r="CZ58">
        <f t="shared" si="104"/>
        <v>197</v>
      </c>
      <c r="DA58">
        <f t="shared" si="104"/>
        <v>135</v>
      </c>
      <c r="DB58">
        <f t="shared" si="104"/>
        <v>306</v>
      </c>
      <c r="DC58">
        <f t="shared" si="104"/>
        <v>333</v>
      </c>
      <c r="DD58">
        <f t="shared" si="104"/>
        <v>275</v>
      </c>
      <c r="DE58">
        <f t="shared" si="104"/>
        <v>179</v>
      </c>
      <c r="DF58">
        <f t="shared" si="104"/>
        <v>242</v>
      </c>
      <c r="DG58">
        <f t="shared" si="104"/>
        <v>80</v>
      </c>
      <c r="DH58">
        <f t="shared" si="104"/>
        <v>70</v>
      </c>
      <c r="DI58">
        <f t="shared" si="104"/>
        <v>263</v>
      </c>
      <c r="DJ58">
        <f t="shared" si="104"/>
        <v>348</v>
      </c>
      <c r="DK58">
        <f t="shared" si="104"/>
        <v>85</v>
      </c>
      <c r="DL58">
        <f t="shared" si="104"/>
        <v>351</v>
      </c>
      <c r="DM58">
        <f t="shared" si="104"/>
        <v>102</v>
      </c>
      <c r="DN58">
        <f t="shared" si="104"/>
        <v>98</v>
      </c>
      <c r="DO58">
        <f t="shared" si="104"/>
        <v>483</v>
      </c>
      <c r="DP58">
        <f t="shared" si="104"/>
        <v>129</v>
      </c>
      <c r="DQ58">
        <f t="shared" si="104"/>
        <v>-217</v>
      </c>
      <c r="DR58">
        <f t="shared" si="104"/>
        <v>111</v>
      </c>
      <c r="DS58">
        <f t="shared" si="104"/>
        <v>82</v>
      </c>
      <c r="DT58">
        <f t="shared" si="104"/>
        <v>148</v>
      </c>
      <c r="DU58">
        <f t="shared" si="104"/>
        <v>86</v>
      </c>
      <c r="DV58">
        <f t="shared" si="104"/>
        <v>-80</v>
      </c>
      <c r="DW58">
        <f t="shared" si="104"/>
        <v>89</v>
      </c>
      <c r="DX58">
        <f t="shared" si="104"/>
        <v>137</v>
      </c>
      <c r="DY58">
        <f t="shared" si="104"/>
        <v>1</v>
      </c>
      <c r="DZ58">
        <f t="shared" si="104"/>
        <v>67</v>
      </c>
      <c r="EA58">
        <f t="shared" si="104"/>
        <v>51</v>
      </c>
      <c r="EB58">
        <f t="shared" ref="EB58:GM58" si="105">EB8-EA8</f>
        <v>57</v>
      </c>
      <c r="EC58">
        <f t="shared" si="105"/>
        <v>31</v>
      </c>
      <c r="ED58">
        <f t="shared" si="105"/>
        <v>32</v>
      </c>
      <c r="EE58">
        <f t="shared" si="105"/>
        <v>106</v>
      </c>
      <c r="EF58">
        <f t="shared" si="105"/>
        <v>81</v>
      </c>
      <c r="EG58">
        <f t="shared" si="105"/>
        <v>45</v>
      </c>
      <c r="EH58">
        <f t="shared" si="105"/>
        <v>45</v>
      </c>
      <c r="EI58">
        <f t="shared" si="105"/>
        <v>31</v>
      </c>
      <c r="EJ58">
        <f t="shared" si="105"/>
        <v>13</v>
      </c>
      <c r="EK58">
        <f t="shared" si="105"/>
        <v>55</v>
      </c>
      <c r="EL58">
        <f t="shared" si="105"/>
        <v>88</v>
      </c>
      <c r="EM58">
        <f t="shared" si="105"/>
        <v>21</v>
      </c>
      <c r="EN58">
        <f t="shared" si="105"/>
        <v>27</v>
      </c>
      <c r="EO58">
        <f t="shared" si="105"/>
        <v>28</v>
      </c>
      <c r="EP58">
        <f t="shared" si="105"/>
        <v>24</v>
      </c>
      <c r="EQ58">
        <f t="shared" si="105"/>
        <v>10</v>
      </c>
      <c r="ER58">
        <f t="shared" si="105"/>
        <v>28</v>
      </c>
      <c r="ES58">
        <f t="shared" si="105"/>
        <v>114</v>
      </c>
      <c r="ET58">
        <f t="shared" si="105"/>
        <v>25</v>
      </c>
      <c r="EU58">
        <f t="shared" si="105"/>
        <v>28</v>
      </c>
      <c r="EV58">
        <f t="shared" si="105"/>
        <v>14</v>
      </c>
      <c r="EW58">
        <f t="shared" si="105"/>
        <v>18</v>
      </c>
      <c r="EX58">
        <f t="shared" si="105"/>
        <v>6</v>
      </c>
      <c r="EY58">
        <f t="shared" si="105"/>
        <v>24</v>
      </c>
      <c r="EZ58">
        <f t="shared" si="105"/>
        <v>54</v>
      </c>
      <c r="FA58">
        <f t="shared" si="105"/>
        <v>13</v>
      </c>
      <c r="FB58">
        <f t="shared" si="105"/>
        <v>19</v>
      </c>
      <c r="FC58">
        <f t="shared" si="105"/>
        <v>26</v>
      </c>
      <c r="FD58">
        <f t="shared" si="105"/>
        <v>1</v>
      </c>
      <c r="FE58">
        <f t="shared" si="105"/>
        <v>0</v>
      </c>
      <c r="FF58">
        <f t="shared" si="105"/>
        <v>35</v>
      </c>
      <c r="FG58">
        <f t="shared" si="105"/>
        <v>30</v>
      </c>
      <c r="FH58">
        <f t="shared" si="105"/>
        <v>19</v>
      </c>
      <c r="FI58">
        <f t="shared" si="105"/>
        <v>13</v>
      </c>
      <c r="FJ58">
        <f t="shared" si="105"/>
        <v>18</v>
      </c>
      <c r="FK58">
        <f t="shared" si="105"/>
        <v>0</v>
      </c>
      <c r="FL58">
        <f t="shared" si="105"/>
        <v>-1</v>
      </c>
      <c r="FM58">
        <f t="shared" si="105"/>
        <v>30</v>
      </c>
      <c r="FN58">
        <f t="shared" si="105"/>
        <v>11</v>
      </c>
      <c r="FO58">
        <f t="shared" si="105"/>
        <v>31</v>
      </c>
      <c r="FP58">
        <f t="shared" si="105"/>
        <v>16</v>
      </c>
      <c r="FQ58">
        <f t="shared" si="105"/>
        <v>26</v>
      </c>
      <c r="FR58">
        <f t="shared" si="105"/>
        <v>3</v>
      </c>
      <c r="FS58">
        <f t="shared" si="105"/>
        <v>0</v>
      </c>
      <c r="FT58">
        <f t="shared" si="105"/>
        <v>23</v>
      </c>
      <c r="FU58">
        <f t="shared" si="105"/>
        <v>2</v>
      </c>
      <c r="FV58">
        <f t="shared" si="105"/>
        <v>88</v>
      </c>
      <c r="FW58">
        <f t="shared" si="105"/>
        <v>17</v>
      </c>
      <c r="FX58">
        <f t="shared" si="105"/>
        <v>13</v>
      </c>
      <c r="FY58">
        <f t="shared" si="105"/>
        <v>3</v>
      </c>
      <c r="FZ58">
        <f t="shared" si="105"/>
        <v>0</v>
      </c>
      <c r="GA58">
        <f t="shared" si="105"/>
        <v>24</v>
      </c>
      <c r="GB58">
        <f t="shared" si="105"/>
        <v>-13</v>
      </c>
      <c r="GC58">
        <f t="shared" si="105"/>
        <v>6</v>
      </c>
      <c r="GD58">
        <f t="shared" si="105"/>
        <v>11</v>
      </c>
      <c r="GE58">
        <f t="shared" si="105"/>
        <v>10</v>
      </c>
      <c r="GF58">
        <f t="shared" si="105"/>
        <v>0</v>
      </c>
      <c r="GG58">
        <f t="shared" si="105"/>
        <v>0</v>
      </c>
      <c r="GH58">
        <f t="shared" si="105"/>
        <v>18</v>
      </c>
      <c r="GI58">
        <f t="shared" si="105"/>
        <v>13</v>
      </c>
      <c r="GJ58">
        <f t="shared" si="105"/>
        <v>14</v>
      </c>
      <c r="GK58">
        <f t="shared" si="105"/>
        <v>16</v>
      </c>
      <c r="GL58">
        <f t="shared" si="105"/>
        <v>11</v>
      </c>
      <c r="GM58">
        <f t="shared" si="105"/>
        <v>0</v>
      </c>
      <c r="GN58">
        <f t="shared" ref="GN58:IY58" si="106">GN8-GM8</f>
        <v>0</v>
      </c>
      <c r="GO58">
        <f t="shared" si="106"/>
        <v>30</v>
      </c>
      <c r="GP58">
        <f t="shared" si="106"/>
        <v>2</v>
      </c>
      <c r="GQ58">
        <f t="shared" si="106"/>
        <v>11</v>
      </c>
      <c r="GR58">
        <f t="shared" si="106"/>
        <v>4</v>
      </c>
      <c r="GS58">
        <f t="shared" si="106"/>
        <v>13</v>
      </c>
      <c r="GT58">
        <f t="shared" si="106"/>
        <v>1</v>
      </c>
      <c r="GU58">
        <f t="shared" si="106"/>
        <v>0</v>
      </c>
      <c r="GV58">
        <f t="shared" si="106"/>
        <v>15</v>
      </c>
      <c r="GW58">
        <f t="shared" si="106"/>
        <v>14</v>
      </c>
      <c r="GX58">
        <f t="shared" si="106"/>
        <v>18</v>
      </c>
      <c r="GY58">
        <f t="shared" si="106"/>
        <v>17</v>
      </c>
      <c r="GZ58">
        <f t="shared" si="106"/>
        <v>19</v>
      </c>
      <c r="HA58">
        <f t="shared" si="106"/>
        <v>1</v>
      </c>
      <c r="HB58">
        <f t="shared" si="106"/>
        <v>1</v>
      </c>
      <c r="HC58">
        <f t="shared" si="106"/>
        <v>20</v>
      </c>
      <c r="HD58">
        <f t="shared" si="106"/>
        <v>22</v>
      </c>
      <c r="HE58">
        <f t="shared" si="106"/>
        <v>18</v>
      </c>
      <c r="HF58">
        <f t="shared" si="106"/>
        <v>11</v>
      </c>
      <c r="HG58">
        <f t="shared" si="106"/>
        <v>24</v>
      </c>
      <c r="HH58">
        <f t="shared" si="106"/>
        <v>9</v>
      </c>
      <c r="HI58">
        <f t="shared" si="106"/>
        <v>0</v>
      </c>
      <c r="HJ58">
        <f t="shared" si="106"/>
        <v>16</v>
      </c>
      <c r="HK58">
        <f t="shared" si="106"/>
        <v>19</v>
      </c>
      <c r="HL58">
        <f t="shared" si="106"/>
        <v>0</v>
      </c>
      <c r="HM58">
        <f t="shared" si="106"/>
        <v>35</v>
      </c>
      <c r="HN58">
        <f t="shared" si="106"/>
        <v>18</v>
      </c>
      <c r="HO58">
        <f t="shared" si="106"/>
        <v>6</v>
      </c>
      <c r="HP58">
        <f t="shared" si="106"/>
        <v>3</v>
      </c>
      <c r="HQ58">
        <f t="shared" si="106"/>
        <v>31</v>
      </c>
      <c r="HR58">
        <f t="shared" si="106"/>
        <v>27</v>
      </c>
      <c r="HS58">
        <f t="shared" si="106"/>
        <v>27</v>
      </c>
      <c r="HT58">
        <f t="shared" si="106"/>
        <v>17</v>
      </c>
      <c r="HU58">
        <f t="shared" si="106"/>
        <v>-21</v>
      </c>
      <c r="HV58">
        <f t="shared" si="106"/>
        <v>12</v>
      </c>
      <c r="HW58">
        <f t="shared" si="106"/>
        <v>4</v>
      </c>
      <c r="HX58">
        <f t="shared" si="106"/>
        <v>23</v>
      </c>
      <c r="HY58">
        <f t="shared" si="106"/>
        <v>38</v>
      </c>
      <c r="HZ58">
        <f t="shared" si="106"/>
        <v>32</v>
      </c>
      <c r="IA58">
        <f t="shared" si="106"/>
        <v>19</v>
      </c>
      <c r="IB58">
        <f t="shared" si="106"/>
        <v>82</v>
      </c>
      <c r="IC58">
        <f t="shared" si="106"/>
        <v>18</v>
      </c>
      <c r="ID58">
        <f t="shared" si="106"/>
        <v>5</v>
      </c>
      <c r="IE58">
        <f t="shared" si="106"/>
        <v>34</v>
      </c>
      <c r="IF58">
        <f t="shared" si="106"/>
        <v>50</v>
      </c>
      <c r="IG58">
        <f t="shared" si="106"/>
        <v>48</v>
      </c>
      <c r="IH58">
        <f t="shared" si="106"/>
        <v>47</v>
      </c>
      <c r="II58">
        <f t="shared" si="106"/>
        <v>154</v>
      </c>
      <c r="IJ58">
        <f t="shared" si="106"/>
        <v>25</v>
      </c>
      <c r="IK58">
        <f t="shared" si="106"/>
        <v>11</v>
      </c>
      <c r="IL58">
        <f t="shared" si="106"/>
        <v>53</v>
      </c>
      <c r="IM58">
        <f t="shared" si="106"/>
        <v>79</v>
      </c>
      <c r="IN58">
        <f t="shared" si="106"/>
        <v>48</v>
      </c>
      <c r="IO58">
        <f t="shared" si="106"/>
        <v>46</v>
      </c>
      <c r="IP58">
        <f t="shared" si="106"/>
        <v>151</v>
      </c>
      <c r="IQ58">
        <f t="shared" si="106"/>
        <v>39</v>
      </c>
      <c r="IR58">
        <f t="shared" si="106"/>
        <v>27</v>
      </c>
      <c r="IS58">
        <f t="shared" si="106"/>
        <v>84</v>
      </c>
      <c r="IT58">
        <f t="shared" si="106"/>
        <v>73</v>
      </c>
      <c r="IU58">
        <f t="shared" si="106"/>
        <v>80</v>
      </c>
      <c r="IV58">
        <f t="shared" si="106"/>
        <v>57</v>
      </c>
      <c r="IW58">
        <f t="shared" si="106"/>
        <v>136</v>
      </c>
      <c r="IX58">
        <f t="shared" si="106"/>
        <v>25</v>
      </c>
      <c r="IY58">
        <f t="shared" si="106"/>
        <v>32</v>
      </c>
      <c r="IZ58">
        <f t="shared" ref="IZ58:JQ58" si="107">IZ8-IY8</f>
        <v>71</v>
      </c>
      <c r="JA58">
        <f t="shared" si="107"/>
        <v>87</v>
      </c>
      <c r="JB58">
        <f t="shared" si="107"/>
        <v>80</v>
      </c>
      <c r="JC58">
        <f t="shared" si="107"/>
        <v>73</v>
      </c>
      <c r="JD58">
        <f t="shared" si="107"/>
        <v>110</v>
      </c>
      <c r="JE58">
        <f t="shared" si="107"/>
        <v>35</v>
      </c>
      <c r="JF58">
        <f t="shared" si="107"/>
        <v>46</v>
      </c>
      <c r="JG58">
        <f t="shared" si="107"/>
        <v>97</v>
      </c>
      <c r="JH58">
        <f t="shared" si="107"/>
        <v>128</v>
      </c>
      <c r="JI58">
        <f t="shared" si="107"/>
        <v>106</v>
      </c>
      <c r="JJ58">
        <f t="shared" si="107"/>
        <v>85</v>
      </c>
      <c r="JK58">
        <f t="shared" si="107"/>
        <v>179</v>
      </c>
      <c r="JL58">
        <f t="shared" si="107"/>
        <v>73</v>
      </c>
      <c r="JM58">
        <f t="shared" si="107"/>
        <v>85</v>
      </c>
      <c r="JN58">
        <f t="shared" si="107"/>
        <v>148</v>
      </c>
      <c r="JO58">
        <f t="shared" si="107"/>
        <v>281</v>
      </c>
      <c r="JP58">
        <f t="shared" si="107"/>
        <v>168</v>
      </c>
      <c r="JQ58">
        <f t="shared" si="107"/>
        <v>154</v>
      </c>
      <c r="JR58">
        <f t="shared" ref="JR58:PJ58" si="108">JR8-JQ8</f>
        <v>300</v>
      </c>
      <c r="JS58">
        <f t="shared" si="108"/>
        <v>136</v>
      </c>
      <c r="JT58">
        <f t="shared" si="108"/>
        <v>-21</v>
      </c>
      <c r="JU58">
        <f t="shared" si="108"/>
        <v>389</v>
      </c>
      <c r="JV58">
        <f t="shared" si="108"/>
        <v>529</v>
      </c>
      <c r="JW58">
        <f t="shared" si="108"/>
        <v>259</v>
      </c>
      <c r="JX58">
        <f t="shared" si="108"/>
        <v>232</v>
      </c>
      <c r="JY58">
        <f t="shared" si="108"/>
        <v>547</v>
      </c>
      <c r="JZ58">
        <f t="shared" si="108"/>
        <v>222</v>
      </c>
      <c r="KA58">
        <f t="shared" si="108"/>
        <v>231</v>
      </c>
      <c r="KB58">
        <f t="shared" si="108"/>
        <v>428</v>
      </c>
      <c r="KC58">
        <f t="shared" si="108"/>
        <v>1279</v>
      </c>
      <c r="KD58">
        <f t="shared" si="108"/>
        <v>-31</v>
      </c>
      <c r="KE58">
        <f t="shared" si="108"/>
        <v>354</v>
      </c>
      <c r="KF58">
        <f t="shared" si="108"/>
        <v>829</v>
      </c>
      <c r="KG58">
        <f t="shared" si="108"/>
        <v>303</v>
      </c>
      <c r="KH58">
        <f t="shared" si="108"/>
        <v>270</v>
      </c>
      <c r="KI58">
        <f t="shared" si="108"/>
        <v>560</v>
      </c>
      <c r="KJ58">
        <f t="shared" si="108"/>
        <v>1231</v>
      </c>
      <c r="KK58">
        <f t="shared" si="108"/>
        <v>328</v>
      </c>
      <c r="KL58">
        <f t="shared" si="108"/>
        <v>415</v>
      </c>
      <c r="KM58">
        <f t="shared" si="108"/>
        <v>933</v>
      </c>
      <c r="KN58">
        <f t="shared" si="108"/>
        <v>353</v>
      </c>
      <c r="KO58">
        <f t="shared" si="108"/>
        <v>303</v>
      </c>
      <c r="KP58">
        <f t="shared" si="108"/>
        <v>511</v>
      </c>
      <c r="KQ58">
        <f t="shared" si="108"/>
        <v>1226</v>
      </c>
      <c r="KR58">
        <f t="shared" si="108"/>
        <v>431</v>
      </c>
      <c r="KS58">
        <f t="shared" si="108"/>
        <v>417</v>
      </c>
      <c r="KT58">
        <f t="shared" si="108"/>
        <v>1141</v>
      </c>
      <c r="KU58">
        <f t="shared" si="108"/>
        <v>252</v>
      </c>
      <c r="KV58">
        <f t="shared" si="108"/>
        <v>214</v>
      </c>
      <c r="KW58">
        <f t="shared" si="108"/>
        <v>506</v>
      </c>
      <c r="KX58">
        <f t="shared" si="108"/>
        <v>1011</v>
      </c>
      <c r="KY58">
        <f t="shared" si="108"/>
        <v>388</v>
      </c>
      <c r="KZ58">
        <f t="shared" si="108"/>
        <v>331</v>
      </c>
      <c r="LA58">
        <f t="shared" si="108"/>
        <v>959</v>
      </c>
      <c r="LB58">
        <f t="shared" si="108"/>
        <v>212</v>
      </c>
      <c r="LC58">
        <f t="shared" si="108"/>
        <v>198</v>
      </c>
      <c r="LD58">
        <f t="shared" si="108"/>
        <v>409</v>
      </c>
      <c r="LE58">
        <f t="shared" si="108"/>
        <v>777</v>
      </c>
      <c r="LF58">
        <f t="shared" si="108"/>
        <v>311</v>
      </c>
      <c r="LG58">
        <f t="shared" si="108"/>
        <v>324</v>
      </c>
      <c r="LH58">
        <f t="shared" si="108"/>
        <v>630</v>
      </c>
      <c r="LI58">
        <f t="shared" si="108"/>
        <v>212</v>
      </c>
      <c r="LJ58">
        <f t="shared" si="108"/>
        <v>174</v>
      </c>
      <c r="LK58">
        <f t="shared" si="108"/>
        <v>366</v>
      </c>
      <c r="LL58">
        <f t="shared" si="108"/>
        <v>838</v>
      </c>
      <c r="LM58">
        <f t="shared" si="108"/>
        <v>297</v>
      </c>
      <c r="LN58">
        <f t="shared" si="108"/>
        <v>296</v>
      </c>
      <c r="LO58">
        <f t="shared" si="108"/>
        <v>628</v>
      </c>
      <c r="LP58">
        <f t="shared" si="108"/>
        <v>193</v>
      </c>
      <c r="LQ58">
        <f t="shared" si="108"/>
        <v>150</v>
      </c>
      <c r="LR58">
        <f t="shared" si="108"/>
        <v>376</v>
      </c>
      <c r="LS58">
        <f t="shared" si="108"/>
        <v>791</v>
      </c>
      <c r="LT58">
        <f t="shared" si="108"/>
        <v>290</v>
      </c>
      <c r="LU58">
        <f t="shared" si="108"/>
        <v>261</v>
      </c>
      <c r="LV58">
        <f t="shared" si="108"/>
        <v>612</v>
      </c>
      <c r="LW58">
        <f t="shared" si="108"/>
        <v>189</v>
      </c>
      <c r="LX58">
        <f t="shared" si="108"/>
        <v>131</v>
      </c>
      <c r="LY58">
        <f t="shared" si="108"/>
        <v>354</v>
      </c>
      <c r="LZ58">
        <f t="shared" si="108"/>
        <v>802</v>
      </c>
      <c r="MA58">
        <f t="shared" si="108"/>
        <v>277</v>
      </c>
      <c r="MB58">
        <f t="shared" si="108"/>
        <v>291</v>
      </c>
      <c r="MC58">
        <f t="shared" si="108"/>
        <v>159</v>
      </c>
      <c r="MD58">
        <f t="shared" si="108"/>
        <v>146</v>
      </c>
      <c r="ME58">
        <f t="shared" si="108"/>
        <v>173</v>
      </c>
      <c r="MF58">
        <f t="shared" si="108"/>
        <v>368</v>
      </c>
      <c r="MG58">
        <f t="shared" si="108"/>
        <v>969</v>
      </c>
      <c r="MH58">
        <f t="shared" si="108"/>
        <v>304</v>
      </c>
      <c r="MI58">
        <f t="shared" si="108"/>
        <v>251</v>
      </c>
      <c r="MJ58">
        <f t="shared" si="108"/>
        <v>133</v>
      </c>
      <c r="MK58">
        <f t="shared" si="108"/>
        <v>156</v>
      </c>
      <c r="ML58">
        <f t="shared" si="108"/>
        <v>116</v>
      </c>
      <c r="MM58">
        <f t="shared" si="108"/>
        <v>385</v>
      </c>
      <c r="MN58">
        <f t="shared" si="108"/>
        <v>868</v>
      </c>
      <c r="MO58">
        <f t="shared" si="108"/>
        <v>282</v>
      </c>
      <c r="MP58">
        <f t="shared" si="108"/>
        <v>276</v>
      </c>
      <c r="MQ58">
        <f t="shared" si="108"/>
        <v>591</v>
      </c>
      <c r="MR58">
        <f t="shared" si="108"/>
        <v>168</v>
      </c>
      <c r="MS58">
        <f t="shared" si="108"/>
        <v>151</v>
      </c>
      <c r="MT58">
        <f t="shared" si="108"/>
        <v>312</v>
      </c>
      <c r="MU58">
        <f t="shared" si="108"/>
        <v>742</v>
      </c>
      <c r="MV58">
        <f t="shared" si="108"/>
        <v>229</v>
      </c>
      <c r="MW58">
        <f t="shared" si="108"/>
        <v>284</v>
      </c>
      <c r="MX58">
        <f t="shared" si="108"/>
        <v>636</v>
      </c>
      <c r="MY58">
        <f t="shared" si="108"/>
        <v>193</v>
      </c>
      <c r="MZ58">
        <f t="shared" si="108"/>
        <v>141</v>
      </c>
      <c r="NA58">
        <f t="shared" si="108"/>
        <v>404</v>
      </c>
      <c r="NB58">
        <f t="shared" si="108"/>
        <v>656</v>
      </c>
      <c r="NC58">
        <f t="shared" si="108"/>
        <v>310</v>
      </c>
      <c r="ND58">
        <f t="shared" si="108"/>
        <v>347</v>
      </c>
      <c r="NE58">
        <f t="shared" si="108"/>
        <v>649</v>
      </c>
      <c r="NF58">
        <f t="shared" si="108"/>
        <v>230</v>
      </c>
      <c r="NG58">
        <f t="shared" si="108"/>
        <v>172</v>
      </c>
      <c r="NH58">
        <f t="shared" si="108"/>
        <v>446</v>
      </c>
      <c r="NI58">
        <f t="shared" si="108"/>
        <v>614</v>
      </c>
      <c r="NJ58">
        <f t="shared" si="108"/>
        <v>350</v>
      </c>
      <c r="NK58">
        <f t="shared" si="108"/>
        <v>344</v>
      </c>
      <c r="NL58">
        <f t="shared" si="108"/>
        <v>821</v>
      </c>
      <c r="NM58">
        <f t="shared" si="108"/>
        <v>241</v>
      </c>
      <c r="NN58">
        <f t="shared" si="108"/>
        <v>195</v>
      </c>
      <c r="NO58">
        <f t="shared" si="108"/>
        <v>456</v>
      </c>
      <c r="NP58">
        <f t="shared" si="108"/>
        <v>726</v>
      </c>
      <c r="NQ58">
        <f t="shared" si="108"/>
        <v>358</v>
      </c>
      <c r="NR58">
        <f t="shared" si="108"/>
        <v>0</v>
      </c>
      <c r="NS58">
        <f t="shared" si="108"/>
        <v>1008</v>
      </c>
      <c r="NT58">
        <f t="shared" si="108"/>
        <v>191</v>
      </c>
      <c r="NU58">
        <f t="shared" si="108"/>
        <v>171</v>
      </c>
      <c r="NV58">
        <f t="shared" si="108"/>
        <v>460</v>
      </c>
      <c r="NW58">
        <f t="shared" si="108"/>
        <v>724</v>
      </c>
      <c r="NX58">
        <f t="shared" si="108"/>
        <v>296</v>
      </c>
      <c r="NY58">
        <f t="shared" si="108"/>
        <v>360</v>
      </c>
      <c r="NZ58">
        <f t="shared" si="108"/>
        <v>645</v>
      </c>
      <c r="OA58">
        <f t="shared" si="108"/>
        <v>199</v>
      </c>
      <c r="OB58">
        <f t="shared" si="108"/>
        <v>167</v>
      </c>
      <c r="OC58">
        <f t="shared" si="108"/>
        <v>412</v>
      </c>
      <c r="OD58">
        <f t="shared" si="108"/>
        <v>587</v>
      </c>
      <c r="OE58">
        <f t="shared" si="108"/>
        <v>310</v>
      </c>
      <c r="OF58">
        <f t="shared" si="108"/>
        <v>271</v>
      </c>
      <c r="OG58">
        <f t="shared" si="108"/>
        <v>572</v>
      </c>
      <c r="OH58">
        <f t="shared" si="108"/>
        <v>157</v>
      </c>
      <c r="OI58">
        <f t="shared" si="108"/>
        <v>159</v>
      </c>
      <c r="OJ58">
        <f t="shared" si="108"/>
        <v>334</v>
      </c>
      <c r="OK58">
        <f t="shared" si="108"/>
        <v>431</v>
      </c>
      <c r="OL58">
        <f t="shared" si="108"/>
        <v>278</v>
      </c>
      <c r="OM58">
        <f t="shared" si="108"/>
        <v>261</v>
      </c>
      <c r="ON58">
        <f t="shared" si="108"/>
        <v>539</v>
      </c>
      <c r="OO58">
        <f t="shared" si="108"/>
        <v>185</v>
      </c>
      <c r="OP58">
        <f t="shared" si="108"/>
        <v>122</v>
      </c>
      <c r="OQ58">
        <f t="shared" si="108"/>
        <v>375</v>
      </c>
      <c r="OR58">
        <f t="shared" si="108"/>
        <v>418</v>
      </c>
      <c r="OS58">
        <f t="shared" si="108"/>
        <v>322</v>
      </c>
      <c r="OT58">
        <f t="shared" si="108"/>
        <v>293</v>
      </c>
      <c r="OU58">
        <f t="shared" si="108"/>
        <v>439</v>
      </c>
      <c r="OV58">
        <f t="shared" si="108"/>
        <v>170</v>
      </c>
      <c r="OW58">
        <f t="shared" si="108"/>
        <v>130</v>
      </c>
      <c r="OX58">
        <f t="shared" si="108"/>
        <v>363</v>
      </c>
      <c r="OY58">
        <f t="shared" si="108"/>
        <v>365</v>
      </c>
      <c r="OZ58">
        <f t="shared" si="108"/>
        <v>252</v>
      </c>
      <c r="PA58">
        <f t="shared" si="108"/>
        <v>277</v>
      </c>
      <c r="PB58">
        <f t="shared" si="108"/>
        <v>223</v>
      </c>
      <c r="PC58">
        <f t="shared" si="108"/>
        <v>169</v>
      </c>
      <c r="PD58">
        <f t="shared" si="108"/>
        <v>207</v>
      </c>
      <c r="PE58">
        <f t="shared" si="108"/>
        <v>341</v>
      </c>
      <c r="PF58">
        <f t="shared" si="108"/>
        <v>400</v>
      </c>
      <c r="PG58">
        <f t="shared" si="108"/>
        <v>87</v>
      </c>
      <c r="PH58">
        <f t="shared" si="108"/>
        <v>422</v>
      </c>
      <c r="PI58">
        <f t="shared" si="108"/>
        <v>0</v>
      </c>
      <c r="PJ58">
        <f t="shared" si="108"/>
        <v>286</v>
      </c>
    </row>
    <row r="59" spans="1:426" x14ac:dyDescent="0.35">
      <c r="A59" s="8" t="s">
        <v>134</v>
      </c>
      <c r="B59" t="str">
        <f>"(228)"</f>
        <v>(228)</v>
      </c>
      <c r="D59">
        <f t="shared" ref="D59:BO59" si="109">D9-C9</f>
        <v>0</v>
      </c>
      <c r="E59">
        <f t="shared" si="109"/>
        <v>0</v>
      </c>
      <c r="F59">
        <f t="shared" si="109"/>
        <v>0</v>
      </c>
      <c r="G59">
        <f t="shared" si="109"/>
        <v>0</v>
      </c>
      <c r="H59">
        <f t="shared" si="109"/>
        <v>0</v>
      </c>
      <c r="I59">
        <f t="shared" si="109"/>
        <v>0</v>
      </c>
      <c r="J59">
        <f t="shared" si="109"/>
        <v>0</v>
      </c>
      <c r="K59">
        <f t="shared" si="109"/>
        <v>0</v>
      </c>
      <c r="L59">
        <f t="shared" si="109"/>
        <v>0</v>
      </c>
      <c r="M59">
        <f t="shared" si="109"/>
        <v>0</v>
      </c>
      <c r="N59">
        <f t="shared" si="109"/>
        <v>0</v>
      </c>
      <c r="O59">
        <f t="shared" si="109"/>
        <v>0</v>
      </c>
      <c r="P59">
        <f t="shared" si="109"/>
        <v>0</v>
      </c>
      <c r="Q59">
        <f t="shared" si="109"/>
        <v>0</v>
      </c>
      <c r="R59">
        <f t="shared" si="109"/>
        <v>0</v>
      </c>
      <c r="S59">
        <f t="shared" si="109"/>
        <v>0</v>
      </c>
      <c r="T59">
        <f t="shared" si="109"/>
        <v>0</v>
      </c>
      <c r="U59">
        <f t="shared" si="109"/>
        <v>0</v>
      </c>
      <c r="V59">
        <f t="shared" si="109"/>
        <v>0</v>
      </c>
      <c r="W59">
        <f t="shared" si="109"/>
        <v>0</v>
      </c>
      <c r="X59">
        <f t="shared" si="109"/>
        <v>0</v>
      </c>
      <c r="Y59">
        <f t="shared" si="109"/>
        <v>0</v>
      </c>
      <c r="Z59">
        <f t="shared" si="109"/>
        <v>0</v>
      </c>
      <c r="AA59">
        <f t="shared" si="109"/>
        <v>0</v>
      </c>
      <c r="AB59">
        <f t="shared" si="109"/>
        <v>0</v>
      </c>
      <c r="AC59">
        <f t="shared" si="109"/>
        <v>0</v>
      </c>
      <c r="AD59">
        <f t="shared" si="109"/>
        <v>0</v>
      </c>
      <c r="AE59">
        <f t="shared" si="109"/>
        <v>0</v>
      </c>
      <c r="AF59">
        <f t="shared" si="109"/>
        <v>0</v>
      </c>
      <c r="AG59">
        <f t="shared" si="109"/>
        <v>0</v>
      </c>
      <c r="AH59">
        <f t="shared" si="109"/>
        <v>0</v>
      </c>
      <c r="AI59">
        <f t="shared" si="109"/>
        <v>0</v>
      </c>
      <c r="AJ59">
        <f t="shared" si="109"/>
        <v>0</v>
      </c>
      <c r="AK59">
        <f t="shared" si="109"/>
        <v>0</v>
      </c>
      <c r="AL59">
        <f t="shared" si="109"/>
        <v>0</v>
      </c>
      <c r="AM59">
        <f t="shared" si="109"/>
        <v>0</v>
      </c>
      <c r="AN59">
        <f t="shared" si="109"/>
        <v>0</v>
      </c>
      <c r="AO59">
        <f t="shared" si="109"/>
        <v>1</v>
      </c>
      <c r="AP59">
        <f t="shared" si="109"/>
        <v>0</v>
      </c>
      <c r="AQ59">
        <f t="shared" si="109"/>
        <v>5</v>
      </c>
      <c r="AR59">
        <f t="shared" si="109"/>
        <v>1</v>
      </c>
      <c r="AS59">
        <f t="shared" si="109"/>
        <v>4</v>
      </c>
      <c r="AT59">
        <f t="shared" si="109"/>
        <v>1</v>
      </c>
      <c r="AU59">
        <f t="shared" si="109"/>
        <v>2</v>
      </c>
      <c r="AV59">
        <f t="shared" si="109"/>
        <v>3</v>
      </c>
      <c r="AW59">
        <f t="shared" si="109"/>
        <v>4</v>
      </c>
      <c r="AX59">
        <f t="shared" si="109"/>
        <v>1</v>
      </c>
      <c r="AY59">
        <f t="shared" si="109"/>
        <v>6</v>
      </c>
      <c r="AZ59">
        <f t="shared" si="109"/>
        <v>5</v>
      </c>
      <c r="BA59">
        <f t="shared" si="109"/>
        <v>10</v>
      </c>
      <c r="BB59">
        <f t="shared" si="109"/>
        <v>8</v>
      </c>
      <c r="BC59">
        <f t="shared" si="109"/>
        <v>7</v>
      </c>
      <c r="BD59">
        <f t="shared" si="109"/>
        <v>12</v>
      </c>
      <c r="BE59">
        <f t="shared" si="109"/>
        <v>27</v>
      </c>
      <c r="BF59">
        <f t="shared" si="109"/>
        <v>37</v>
      </c>
      <c r="BG59">
        <f t="shared" si="109"/>
        <v>60</v>
      </c>
      <c r="BH59">
        <f t="shared" si="109"/>
        <v>72</v>
      </c>
      <c r="BI59">
        <f t="shared" si="109"/>
        <v>106</v>
      </c>
      <c r="BJ59">
        <f t="shared" si="109"/>
        <v>103</v>
      </c>
      <c r="BK59">
        <f t="shared" si="109"/>
        <v>121</v>
      </c>
      <c r="BL59">
        <f t="shared" si="109"/>
        <v>192</v>
      </c>
      <c r="BM59">
        <f t="shared" si="109"/>
        <v>243</v>
      </c>
      <c r="BN59">
        <f t="shared" si="109"/>
        <v>333</v>
      </c>
      <c r="BO59">
        <f t="shared" si="109"/>
        <v>420</v>
      </c>
      <c r="BP59">
        <f t="shared" ref="BP59:EA59" si="110">BP9-BO9</f>
        <v>522</v>
      </c>
      <c r="BQ59">
        <f t="shared" si="110"/>
        <v>642</v>
      </c>
      <c r="BR59">
        <f t="shared" si="110"/>
        <v>624</v>
      </c>
      <c r="BS59">
        <f t="shared" si="110"/>
        <v>713</v>
      </c>
      <c r="BT59">
        <f t="shared" si="110"/>
        <v>1085</v>
      </c>
      <c r="BU59">
        <f t="shared" si="110"/>
        <v>1284</v>
      </c>
      <c r="BV59">
        <f t="shared" si="110"/>
        <v>1512</v>
      </c>
      <c r="BW59">
        <f t="shared" si="110"/>
        <v>1430</v>
      </c>
      <c r="BX59">
        <f t="shared" si="110"/>
        <v>1565</v>
      </c>
      <c r="BY59">
        <f t="shared" si="110"/>
        <v>1613</v>
      </c>
      <c r="BZ59">
        <f t="shared" si="110"/>
        <v>1771</v>
      </c>
      <c r="CA59">
        <f t="shared" si="110"/>
        <v>2578</v>
      </c>
      <c r="CB59">
        <f t="shared" si="110"/>
        <v>2155</v>
      </c>
      <c r="CC59">
        <f t="shared" si="110"/>
        <v>2202</v>
      </c>
      <c r="CD59">
        <f t="shared" si="110"/>
        <v>2194</v>
      </c>
      <c r="CE59">
        <f t="shared" si="110"/>
        <v>2128</v>
      </c>
      <c r="CF59">
        <f t="shared" si="110"/>
        <v>1873</v>
      </c>
      <c r="CG59">
        <f t="shared" si="110"/>
        <v>2013</v>
      </c>
      <c r="CH59">
        <f t="shared" si="110"/>
        <v>2434</v>
      </c>
      <c r="CI59">
        <f t="shared" si="110"/>
        <v>2605</v>
      </c>
      <c r="CJ59">
        <f t="shared" si="110"/>
        <v>2143</v>
      </c>
      <c r="CK59">
        <f t="shared" si="110"/>
        <v>2109</v>
      </c>
      <c r="CL59">
        <f t="shared" si="110"/>
        <v>1980</v>
      </c>
      <c r="CM59">
        <f t="shared" si="110"/>
        <v>1970</v>
      </c>
      <c r="CN59">
        <f t="shared" si="110"/>
        <v>2232</v>
      </c>
      <c r="CO59">
        <f t="shared" si="110"/>
        <v>2516</v>
      </c>
      <c r="CP59">
        <f t="shared" si="110"/>
        <v>2452</v>
      </c>
      <c r="CQ59">
        <f t="shared" si="110"/>
        <v>2461</v>
      </c>
      <c r="CR59">
        <f t="shared" si="110"/>
        <v>2186</v>
      </c>
      <c r="CS59">
        <f t="shared" si="110"/>
        <v>1710</v>
      </c>
      <c r="CT59">
        <f t="shared" si="110"/>
        <v>1399</v>
      </c>
      <c r="CU59">
        <f t="shared" si="110"/>
        <v>1507</v>
      </c>
      <c r="CV59">
        <f t="shared" si="110"/>
        <v>2227</v>
      </c>
      <c r="CW59">
        <f t="shared" si="110"/>
        <v>2414</v>
      </c>
      <c r="CX59">
        <f t="shared" si="110"/>
        <v>2197</v>
      </c>
      <c r="CY59">
        <f t="shared" si="110"/>
        <v>1905</v>
      </c>
      <c r="CZ59">
        <f t="shared" si="110"/>
        <v>1732</v>
      </c>
      <c r="DA59">
        <f t="shared" si="110"/>
        <v>1189</v>
      </c>
      <c r="DB59">
        <f t="shared" si="110"/>
        <v>1379</v>
      </c>
      <c r="DC59">
        <f t="shared" si="110"/>
        <v>2246</v>
      </c>
      <c r="DD59">
        <f t="shared" si="110"/>
        <v>2311</v>
      </c>
      <c r="DE59">
        <f t="shared" si="110"/>
        <v>1926</v>
      </c>
      <c r="DF59">
        <f t="shared" si="110"/>
        <v>1761</v>
      </c>
      <c r="DG59">
        <f t="shared" si="110"/>
        <v>1467</v>
      </c>
      <c r="DH59">
        <f t="shared" si="110"/>
        <v>976</v>
      </c>
      <c r="DI59">
        <f t="shared" si="110"/>
        <v>1043</v>
      </c>
      <c r="DJ59">
        <f t="shared" si="110"/>
        <v>1600</v>
      </c>
      <c r="DK59">
        <f t="shared" si="110"/>
        <v>1738</v>
      </c>
      <c r="DL59">
        <f t="shared" si="110"/>
        <v>1787</v>
      </c>
      <c r="DM59">
        <f t="shared" si="110"/>
        <v>1670</v>
      </c>
      <c r="DN59">
        <f t="shared" si="110"/>
        <v>1199</v>
      </c>
      <c r="DO59">
        <f t="shared" si="110"/>
        <v>818</v>
      </c>
      <c r="DP59">
        <f t="shared" si="110"/>
        <v>1227</v>
      </c>
      <c r="DQ59">
        <f t="shared" si="110"/>
        <v>1457</v>
      </c>
      <c r="DR59">
        <f t="shared" si="110"/>
        <v>1500</v>
      </c>
      <c r="DS59">
        <f t="shared" si="110"/>
        <v>1188</v>
      </c>
      <c r="DT59">
        <f t="shared" si="110"/>
        <v>1220</v>
      </c>
      <c r="DU59">
        <f t="shared" si="110"/>
        <v>1086</v>
      </c>
      <c r="DV59">
        <f t="shared" si="110"/>
        <v>637</v>
      </c>
      <c r="DW59">
        <f t="shared" si="110"/>
        <v>592</v>
      </c>
      <c r="DX59">
        <f t="shared" si="110"/>
        <v>677</v>
      </c>
      <c r="DY59">
        <f t="shared" si="110"/>
        <v>1462</v>
      </c>
      <c r="DZ59">
        <f t="shared" si="110"/>
        <v>1107</v>
      </c>
      <c r="EA59">
        <f t="shared" si="110"/>
        <v>1133</v>
      </c>
      <c r="EB59">
        <f t="shared" ref="EB59:GM59" si="111">EB9-EA9</f>
        <v>954</v>
      </c>
      <c r="EC59">
        <f t="shared" si="111"/>
        <v>613</v>
      </c>
      <c r="ED59">
        <f t="shared" si="111"/>
        <v>776</v>
      </c>
      <c r="EE59">
        <f t="shared" si="111"/>
        <v>981</v>
      </c>
      <c r="EF59">
        <f t="shared" si="111"/>
        <v>1011</v>
      </c>
      <c r="EG59">
        <f t="shared" si="111"/>
        <v>1011</v>
      </c>
      <c r="EH59">
        <f t="shared" si="111"/>
        <v>894</v>
      </c>
      <c r="EI59">
        <f t="shared" si="111"/>
        <v>643</v>
      </c>
      <c r="EJ59">
        <f t="shared" si="111"/>
        <v>456</v>
      </c>
      <c r="EK59">
        <f t="shared" si="111"/>
        <v>507</v>
      </c>
      <c r="EL59">
        <f t="shared" si="111"/>
        <v>913</v>
      </c>
      <c r="EM59">
        <f t="shared" si="111"/>
        <v>873</v>
      </c>
      <c r="EN59">
        <f t="shared" si="111"/>
        <v>830</v>
      </c>
      <c r="EO59">
        <f t="shared" si="111"/>
        <v>829</v>
      </c>
      <c r="EP59">
        <f t="shared" si="111"/>
        <v>733</v>
      </c>
      <c r="EQ59">
        <f t="shared" si="111"/>
        <v>342</v>
      </c>
      <c r="ER59">
        <f t="shared" si="111"/>
        <v>395</v>
      </c>
      <c r="ES59">
        <f t="shared" si="111"/>
        <v>814</v>
      </c>
      <c r="ET59">
        <f t="shared" si="111"/>
        <v>739</v>
      </c>
      <c r="EU59">
        <f t="shared" si="111"/>
        <v>690</v>
      </c>
      <c r="EV59">
        <f t="shared" si="111"/>
        <v>628</v>
      </c>
      <c r="EW59">
        <f t="shared" si="111"/>
        <v>562</v>
      </c>
      <c r="EX59">
        <f t="shared" si="111"/>
        <v>314</v>
      </c>
      <c r="EY59">
        <f t="shared" si="111"/>
        <v>408</v>
      </c>
      <c r="EZ59">
        <f t="shared" si="111"/>
        <v>748</v>
      </c>
      <c r="FA59">
        <f t="shared" si="111"/>
        <v>748</v>
      </c>
      <c r="FB59">
        <f t="shared" si="111"/>
        <v>530</v>
      </c>
      <c r="FC59">
        <f t="shared" si="111"/>
        <v>626</v>
      </c>
      <c r="FD59">
        <f t="shared" si="111"/>
        <v>502</v>
      </c>
      <c r="FE59">
        <f t="shared" si="111"/>
        <v>319</v>
      </c>
      <c r="FF59">
        <f t="shared" si="111"/>
        <v>383</v>
      </c>
      <c r="FG59">
        <f t="shared" si="111"/>
        <v>557</v>
      </c>
      <c r="FH59">
        <f t="shared" si="111"/>
        <v>705</v>
      </c>
      <c r="FI59">
        <f t="shared" si="111"/>
        <v>716</v>
      </c>
      <c r="FJ59">
        <f t="shared" si="111"/>
        <v>667</v>
      </c>
      <c r="FK59">
        <f t="shared" si="111"/>
        <v>306</v>
      </c>
      <c r="FL59">
        <f t="shared" si="111"/>
        <v>325</v>
      </c>
      <c r="FM59">
        <f t="shared" si="111"/>
        <v>376</v>
      </c>
      <c r="FN59">
        <f t="shared" si="111"/>
        <v>1163</v>
      </c>
      <c r="FO59">
        <f t="shared" si="111"/>
        <v>841</v>
      </c>
      <c r="FP59">
        <f t="shared" si="111"/>
        <v>1012</v>
      </c>
      <c r="FQ59">
        <f t="shared" si="111"/>
        <v>806</v>
      </c>
      <c r="FR59">
        <f t="shared" si="111"/>
        <v>727</v>
      </c>
      <c r="FS59">
        <f t="shared" si="111"/>
        <v>472</v>
      </c>
      <c r="FT59">
        <f t="shared" si="111"/>
        <v>444</v>
      </c>
      <c r="FU59">
        <f t="shared" si="111"/>
        <v>929</v>
      </c>
      <c r="FV59">
        <f t="shared" si="111"/>
        <v>973</v>
      </c>
      <c r="FW59">
        <f t="shared" si="111"/>
        <v>955</v>
      </c>
      <c r="FX59">
        <f t="shared" si="111"/>
        <v>924</v>
      </c>
      <c r="FY59">
        <f t="shared" si="111"/>
        <v>869</v>
      </c>
      <c r="FZ59">
        <f t="shared" si="111"/>
        <v>465</v>
      </c>
      <c r="GA59">
        <f t="shared" si="111"/>
        <v>563</v>
      </c>
      <c r="GB59">
        <f t="shared" si="111"/>
        <v>1094</v>
      </c>
      <c r="GC59">
        <f t="shared" si="111"/>
        <v>1223</v>
      </c>
      <c r="GD59">
        <f t="shared" si="111"/>
        <v>1086</v>
      </c>
      <c r="GE59">
        <f t="shared" si="111"/>
        <v>1100</v>
      </c>
      <c r="GF59">
        <f t="shared" si="111"/>
        <v>913</v>
      </c>
      <c r="GG59">
        <f t="shared" si="111"/>
        <v>534</v>
      </c>
      <c r="GH59">
        <f t="shared" si="111"/>
        <v>1120</v>
      </c>
      <c r="GI59">
        <f t="shared" si="111"/>
        <v>1341</v>
      </c>
      <c r="GJ59">
        <f t="shared" si="111"/>
        <v>1427</v>
      </c>
      <c r="GK59">
        <f t="shared" si="111"/>
        <v>1226</v>
      </c>
      <c r="GL59">
        <f t="shared" si="111"/>
        <v>1217</v>
      </c>
      <c r="GM59">
        <f t="shared" si="111"/>
        <v>1094</v>
      </c>
      <c r="GN59">
        <f t="shared" ref="GN59:IY59" si="112">GN9-GM9</f>
        <v>430</v>
      </c>
      <c r="GO59">
        <f t="shared" si="112"/>
        <v>579</v>
      </c>
      <c r="GP59">
        <f t="shared" si="112"/>
        <v>1340</v>
      </c>
      <c r="GQ59">
        <f t="shared" si="112"/>
        <v>1397</v>
      </c>
      <c r="GR59">
        <f t="shared" si="112"/>
        <v>1238</v>
      </c>
      <c r="GS59">
        <f t="shared" si="112"/>
        <v>1232</v>
      </c>
      <c r="GT59">
        <f t="shared" si="112"/>
        <v>1075</v>
      </c>
      <c r="GU59">
        <f t="shared" si="112"/>
        <v>560</v>
      </c>
      <c r="GV59">
        <f t="shared" si="112"/>
        <v>588</v>
      </c>
      <c r="GW59">
        <f t="shared" si="112"/>
        <v>1020</v>
      </c>
      <c r="GX59">
        <f t="shared" si="112"/>
        <v>1503</v>
      </c>
      <c r="GY59">
        <f t="shared" si="112"/>
        <v>1062</v>
      </c>
      <c r="GZ59">
        <f t="shared" si="112"/>
        <v>1340</v>
      </c>
      <c r="HA59">
        <f t="shared" si="112"/>
        <v>1004</v>
      </c>
      <c r="HB59">
        <f t="shared" si="112"/>
        <v>609</v>
      </c>
      <c r="HC59">
        <f t="shared" si="112"/>
        <v>491</v>
      </c>
      <c r="HD59">
        <f t="shared" si="112"/>
        <v>1273</v>
      </c>
      <c r="HE59">
        <f t="shared" si="112"/>
        <v>1300</v>
      </c>
      <c r="HF59">
        <f t="shared" si="112"/>
        <v>1093</v>
      </c>
      <c r="HG59">
        <f t="shared" si="112"/>
        <v>1083</v>
      </c>
      <c r="HH59">
        <f t="shared" si="112"/>
        <v>975</v>
      </c>
      <c r="HI59">
        <f t="shared" si="112"/>
        <v>496</v>
      </c>
      <c r="HJ59">
        <f t="shared" si="112"/>
        <v>474</v>
      </c>
      <c r="HK59">
        <f t="shared" si="112"/>
        <v>1227</v>
      </c>
      <c r="HL59">
        <f t="shared" si="112"/>
        <v>1184</v>
      </c>
      <c r="HM59">
        <f t="shared" si="112"/>
        <v>1099</v>
      </c>
      <c r="HN59">
        <f t="shared" si="112"/>
        <v>958</v>
      </c>
      <c r="HO59">
        <f t="shared" si="112"/>
        <v>902</v>
      </c>
      <c r="HP59">
        <f t="shared" si="112"/>
        <v>465</v>
      </c>
      <c r="HQ59">
        <f t="shared" si="112"/>
        <v>542</v>
      </c>
      <c r="HR59">
        <f t="shared" si="112"/>
        <v>1044</v>
      </c>
      <c r="HS59">
        <f t="shared" si="112"/>
        <v>1061</v>
      </c>
      <c r="HT59">
        <f t="shared" si="112"/>
        <v>1032</v>
      </c>
      <c r="HU59">
        <f t="shared" si="112"/>
        <v>950</v>
      </c>
      <c r="HV59">
        <f t="shared" si="112"/>
        <v>782</v>
      </c>
      <c r="HW59">
        <f t="shared" si="112"/>
        <v>444</v>
      </c>
      <c r="HX59">
        <f t="shared" si="112"/>
        <v>297</v>
      </c>
      <c r="HY59">
        <f t="shared" si="112"/>
        <v>455</v>
      </c>
      <c r="HZ59">
        <f t="shared" si="112"/>
        <v>1150</v>
      </c>
      <c r="IA59">
        <f t="shared" si="112"/>
        <v>901</v>
      </c>
      <c r="IB59">
        <f t="shared" si="112"/>
        <v>1172</v>
      </c>
      <c r="IC59">
        <f t="shared" si="112"/>
        <v>723</v>
      </c>
      <c r="ID59">
        <f t="shared" si="112"/>
        <v>426</v>
      </c>
      <c r="IE59">
        <f t="shared" si="112"/>
        <v>438</v>
      </c>
      <c r="IF59">
        <f t="shared" si="112"/>
        <v>1202</v>
      </c>
      <c r="IG59">
        <f t="shared" si="112"/>
        <v>944</v>
      </c>
      <c r="IH59">
        <f t="shared" si="112"/>
        <v>866</v>
      </c>
      <c r="II59">
        <f t="shared" si="112"/>
        <v>908</v>
      </c>
      <c r="IJ59">
        <f t="shared" si="112"/>
        <v>722</v>
      </c>
      <c r="IK59">
        <f t="shared" si="112"/>
        <v>268</v>
      </c>
      <c r="IL59">
        <f t="shared" si="112"/>
        <v>428</v>
      </c>
      <c r="IM59">
        <f t="shared" si="112"/>
        <v>1029</v>
      </c>
      <c r="IN59">
        <f t="shared" si="112"/>
        <v>1055</v>
      </c>
      <c r="IO59">
        <f t="shared" si="112"/>
        <v>907</v>
      </c>
      <c r="IP59">
        <f t="shared" si="112"/>
        <v>928</v>
      </c>
      <c r="IQ59">
        <f t="shared" si="112"/>
        <v>776</v>
      </c>
      <c r="IR59">
        <f t="shared" si="112"/>
        <v>316</v>
      </c>
      <c r="IS59">
        <f t="shared" si="112"/>
        <v>358</v>
      </c>
      <c r="IT59">
        <f t="shared" si="112"/>
        <v>860</v>
      </c>
      <c r="IU59">
        <f t="shared" si="112"/>
        <v>936</v>
      </c>
      <c r="IV59">
        <f t="shared" si="112"/>
        <v>866</v>
      </c>
      <c r="IW59">
        <f t="shared" si="112"/>
        <v>855</v>
      </c>
      <c r="IX59">
        <f t="shared" si="112"/>
        <v>681</v>
      </c>
      <c r="IY59">
        <f t="shared" si="112"/>
        <v>383</v>
      </c>
      <c r="IZ59">
        <f t="shared" ref="IZ59:JQ59" si="113">IZ9-IY9</f>
        <v>481</v>
      </c>
      <c r="JA59">
        <f t="shared" si="113"/>
        <v>689</v>
      </c>
      <c r="JB59">
        <f t="shared" si="113"/>
        <v>920</v>
      </c>
      <c r="JC59">
        <f t="shared" si="113"/>
        <v>993</v>
      </c>
      <c r="JD59">
        <f t="shared" si="113"/>
        <v>967</v>
      </c>
      <c r="JE59">
        <f t="shared" si="113"/>
        <v>654</v>
      </c>
      <c r="JF59">
        <f t="shared" si="113"/>
        <v>468</v>
      </c>
      <c r="JG59">
        <f t="shared" si="113"/>
        <v>395</v>
      </c>
      <c r="JH59">
        <f t="shared" si="113"/>
        <v>794</v>
      </c>
      <c r="JI59">
        <f t="shared" si="113"/>
        <v>983</v>
      </c>
      <c r="JJ59">
        <f t="shared" si="113"/>
        <v>859</v>
      </c>
      <c r="JK59">
        <f t="shared" si="113"/>
        <v>932</v>
      </c>
      <c r="JL59">
        <f t="shared" si="113"/>
        <v>769</v>
      </c>
      <c r="JM59">
        <f t="shared" si="113"/>
        <v>490</v>
      </c>
      <c r="JN59">
        <f t="shared" si="113"/>
        <v>478</v>
      </c>
      <c r="JO59">
        <f t="shared" si="113"/>
        <v>925</v>
      </c>
      <c r="JP59">
        <f t="shared" si="113"/>
        <v>1150</v>
      </c>
      <c r="JQ59">
        <f t="shared" si="113"/>
        <v>889</v>
      </c>
      <c r="JR59">
        <f t="shared" ref="JR59:PJ59" si="114">JR9-JQ9</f>
        <v>960</v>
      </c>
      <c r="JS59">
        <f t="shared" si="114"/>
        <v>951</v>
      </c>
      <c r="JT59">
        <f t="shared" si="114"/>
        <v>459</v>
      </c>
      <c r="JU59">
        <f t="shared" si="114"/>
        <v>533</v>
      </c>
      <c r="JV59">
        <f t="shared" si="114"/>
        <v>970</v>
      </c>
      <c r="JW59">
        <f t="shared" si="114"/>
        <v>1038</v>
      </c>
      <c r="JX59">
        <f t="shared" si="114"/>
        <v>1001</v>
      </c>
      <c r="JY59">
        <f t="shared" si="114"/>
        <v>1068</v>
      </c>
      <c r="JZ59">
        <f t="shared" si="114"/>
        <v>908</v>
      </c>
      <c r="KA59">
        <f t="shared" si="114"/>
        <v>494</v>
      </c>
      <c r="KB59">
        <f t="shared" si="114"/>
        <v>574</v>
      </c>
      <c r="KC59">
        <f t="shared" si="114"/>
        <v>1578</v>
      </c>
      <c r="KD59">
        <f t="shared" si="114"/>
        <v>1122</v>
      </c>
      <c r="KE59">
        <f t="shared" si="114"/>
        <v>1149</v>
      </c>
      <c r="KF59">
        <f t="shared" si="114"/>
        <v>1232</v>
      </c>
      <c r="KG59">
        <f t="shared" si="114"/>
        <v>1077</v>
      </c>
      <c r="KH59">
        <f t="shared" si="114"/>
        <v>571</v>
      </c>
      <c r="KI59">
        <f t="shared" si="114"/>
        <v>779</v>
      </c>
      <c r="KJ59">
        <f t="shared" si="114"/>
        <v>1418</v>
      </c>
      <c r="KK59">
        <f t="shared" si="114"/>
        <v>1436</v>
      </c>
      <c r="KL59">
        <f t="shared" si="114"/>
        <v>1203</v>
      </c>
      <c r="KM59">
        <f t="shared" si="114"/>
        <v>1200</v>
      </c>
      <c r="KN59">
        <f t="shared" si="114"/>
        <v>1346</v>
      </c>
      <c r="KO59">
        <f t="shared" si="114"/>
        <v>774</v>
      </c>
      <c r="KP59">
        <f t="shared" si="114"/>
        <v>829</v>
      </c>
      <c r="KQ59">
        <f t="shared" si="114"/>
        <v>1719</v>
      </c>
      <c r="KR59">
        <f t="shared" si="114"/>
        <v>1936</v>
      </c>
      <c r="KS59">
        <f t="shared" si="114"/>
        <v>2040</v>
      </c>
      <c r="KT59">
        <f t="shared" si="114"/>
        <v>1948</v>
      </c>
      <c r="KU59">
        <f t="shared" si="114"/>
        <v>1615</v>
      </c>
      <c r="KV59">
        <f t="shared" si="114"/>
        <v>1032</v>
      </c>
      <c r="KW59">
        <f t="shared" si="114"/>
        <v>1097</v>
      </c>
      <c r="KX59">
        <f t="shared" si="114"/>
        <v>2129</v>
      </c>
      <c r="KY59">
        <f t="shared" si="114"/>
        <v>2259</v>
      </c>
      <c r="KZ59">
        <f t="shared" si="114"/>
        <v>1386</v>
      </c>
      <c r="LA59">
        <f t="shared" si="114"/>
        <v>1549</v>
      </c>
      <c r="LB59">
        <f t="shared" si="114"/>
        <v>1358</v>
      </c>
      <c r="LC59">
        <f t="shared" si="114"/>
        <v>1036</v>
      </c>
      <c r="LD59">
        <f t="shared" si="114"/>
        <v>1346</v>
      </c>
      <c r="LE59">
        <f t="shared" si="114"/>
        <v>2545</v>
      </c>
      <c r="LF59">
        <f t="shared" si="114"/>
        <v>2819</v>
      </c>
      <c r="LG59">
        <f t="shared" si="114"/>
        <v>2950</v>
      </c>
      <c r="LH59">
        <f t="shared" si="114"/>
        <v>2678</v>
      </c>
      <c r="LI59">
        <f t="shared" si="114"/>
        <v>2345</v>
      </c>
      <c r="LJ59">
        <f t="shared" si="114"/>
        <v>1350</v>
      </c>
      <c r="LK59">
        <f t="shared" si="114"/>
        <v>1613</v>
      </c>
      <c r="LL59">
        <f t="shared" si="114"/>
        <v>2627</v>
      </c>
      <c r="LM59">
        <f t="shared" si="114"/>
        <v>3177</v>
      </c>
      <c r="LN59">
        <f t="shared" si="114"/>
        <v>2992</v>
      </c>
      <c r="LO59">
        <f t="shared" si="114"/>
        <v>3415</v>
      </c>
      <c r="LP59">
        <f t="shared" si="114"/>
        <v>2457</v>
      </c>
      <c r="LQ59">
        <f t="shared" si="114"/>
        <v>1626</v>
      </c>
      <c r="LR59">
        <f t="shared" si="114"/>
        <v>1655</v>
      </c>
      <c r="LS59">
        <f t="shared" si="114"/>
        <v>3100</v>
      </c>
      <c r="LT59">
        <f t="shared" si="114"/>
        <v>3719</v>
      </c>
      <c r="LU59">
        <f t="shared" si="114"/>
        <v>3463</v>
      </c>
      <c r="LV59">
        <f t="shared" si="114"/>
        <v>2940</v>
      </c>
      <c r="LW59">
        <f t="shared" si="114"/>
        <v>2651</v>
      </c>
      <c r="LX59">
        <f t="shared" si="114"/>
        <v>1710</v>
      </c>
      <c r="LY59">
        <f t="shared" si="114"/>
        <v>1937</v>
      </c>
      <c r="LZ59">
        <f t="shared" si="114"/>
        <v>3392</v>
      </c>
      <c r="MA59">
        <f t="shared" si="114"/>
        <v>3418</v>
      </c>
      <c r="MB59">
        <f t="shared" si="114"/>
        <v>2909</v>
      </c>
      <c r="MC59">
        <f t="shared" si="114"/>
        <v>1399</v>
      </c>
      <c r="MD59">
        <f t="shared" si="114"/>
        <v>1879</v>
      </c>
      <c r="ME59">
        <f t="shared" si="114"/>
        <v>1429</v>
      </c>
      <c r="MF59">
        <f t="shared" si="114"/>
        <v>2001</v>
      </c>
      <c r="MG59">
        <f t="shared" si="114"/>
        <v>3628</v>
      </c>
      <c r="MH59">
        <f t="shared" si="114"/>
        <v>3729</v>
      </c>
      <c r="MI59">
        <f t="shared" si="114"/>
        <v>3445</v>
      </c>
      <c r="MJ59">
        <f t="shared" si="114"/>
        <v>2148</v>
      </c>
      <c r="MK59">
        <f t="shared" si="114"/>
        <v>2499</v>
      </c>
      <c r="ML59">
        <f t="shared" si="114"/>
        <v>1440</v>
      </c>
      <c r="MM59">
        <f t="shared" si="114"/>
        <v>2095</v>
      </c>
      <c r="MN59">
        <f t="shared" si="114"/>
        <v>3689</v>
      </c>
      <c r="MO59">
        <f t="shared" si="114"/>
        <v>3922</v>
      </c>
      <c r="MP59">
        <f t="shared" si="114"/>
        <v>3962</v>
      </c>
      <c r="MQ59">
        <f t="shared" si="114"/>
        <v>4088</v>
      </c>
      <c r="MR59">
        <f t="shared" si="114"/>
        <v>3326</v>
      </c>
      <c r="MS59">
        <f t="shared" si="114"/>
        <v>1992</v>
      </c>
      <c r="MT59">
        <f t="shared" si="114"/>
        <v>2092</v>
      </c>
      <c r="MU59">
        <f t="shared" si="114"/>
        <v>4470</v>
      </c>
      <c r="MV59">
        <f t="shared" si="114"/>
        <v>4023</v>
      </c>
      <c r="MW59">
        <f t="shared" si="114"/>
        <v>3965</v>
      </c>
      <c r="MX59">
        <f t="shared" si="114"/>
        <v>3890</v>
      </c>
      <c r="MY59">
        <f t="shared" si="114"/>
        <v>3422</v>
      </c>
      <c r="MZ59">
        <f t="shared" si="114"/>
        <v>1864</v>
      </c>
      <c r="NA59">
        <f t="shared" si="114"/>
        <v>1506</v>
      </c>
      <c r="NB59">
        <f t="shared" si="114"/>
        <v>2728</v>
      </c>
      <c r="NC59">
        <f t="shared" si="114"/>
        <v>4397</v>
      </c>
      <c r="ND59">
        <f t="shared" si="114"/>
        <v>4178</v>
      </c>
      <c r="NE59">
        <f t="shared" si="114"/>
        <v>3817</v>
      </c>
      <c r="NF59">
        <f t="shared" si="114"/>
        <v>3331</v>
      </c>
      <c r="NG59">
        <f t="shared" si="114"/>
        <v>1886</v>
      </c>
      <c r="NH59">
        <f t="shared" si="114"/>
        <v>1968</v>
      </c>
      <c r="NI59">
        <f t="shared" si="114"/>
        <v>4026</v>
      </c>
      <c r="NJ59">
        <f t="shared" si="114"/>
        <v>3945</v>
      </c>
      <c r="NK59">
        <f t="shared" si="114"/>
        <v>4016</v>
      </c>
      <c r="NL59">
        <f t="shared" si="114"/>
        <v>3606</v>
      </c>
      <c r="NM59">
        <f t="shared" si="114"/>
        <v>2758</v>
      </c>
      <c r="NN59">
        <f t="shared" si="114"/>
        <v>1833</v>
      </c>
      <c r="NO59">
        <f t="shared" si="114"/>
        <v>2038</v>
      </c>
      <c r="NP59">
        <f t="shared" si="114"/>
        <v>3465</v>
      </c>
      <c r="NQ59">
        <f t="shared" si="114"/>
        <v>3871</v>
      </c>
      <c r="NR59">
        <f t="shared" si="114"/>
        <v>3733</v>
      </c>
      <c r="NS59">
        <f t="shared" si="114"/>
        <v>3615</v>
      </c>
      <c r="NT59">
        <f t="shared" si="114"/>
        <v>2590</v>
      </c>
      <c r="NU59">
        <f t="shared" si="114"/>
        <v>1355</v>
      </c>
      <c r="NV59">
        <f t="shared" si="114"/>
        <v>1598</v>
      </c>
      <c r="NW59">
        <f t="shared" si="114"/>
        <v>3065</v>
      </c>
      <c r="NX59">
        <f t="shared" si="114"/>
        <v>3314</v>
      </c>
      <c r="NY59">
        <f t="shared" si="114"/>
        <v>3170</v>
      </c>
      <c r="NZ59">
        <f t="shared" si="114"/>
        <v>2903</v>
      </c>
      <c r="OA59">
        <f t="shared" si="114"/>
        <v>2176</v>
      </c>
      <c r="OB59">
        <f t="shared" si="114"/>
        <v>1120</v>
      </c>
      <c r="OC59">
        <f t="shared" si="114"/>
        <v>935</v>
      </c>
      <c r="OD59">
        <f t="shared" si="114"/>
        <v>1723</v>
      </c>
      <c r="OE59">
        <f t="shared" si="114"/>
        <v>2390</v>
      </c>
      <c r="OF59">
        <f t="shared" si="114"/>
        <v>2465</v>
      </c>
      <c r="OG59">
        <f t="shared" si="114"/>
        <v>2641</v>
      </c>
      <c r="OH59">
        <f t="shared" si="114"/>
        <v>1793</v>
      </c>
      <c r="OI59">
        <f t="shared" si="114"/>
        <v>1208</v>
      </c>
      <c r="OJ59">
        <f t="shared" si="114"/>
        <v>1293</v>
      </c>
      <c r="OK59">
        <f t="shared" si="114"/>
        <v>2262</v>
      </c>
      <c r="OL59">
        <f t="shared" si="114"/>
        <v>3165</v>
      </c>
      <c r="OM59">
        <f t="shared" si="114"/>
        <v>2352</v>
      </c>
      <c r="ON59">
        <f t="shared" si="114"/>
        <v>2096</v>
      </c>
      <c r="OO59">
        <f t="shared" si="114"/>
        <v>1491</v>
      </c>
      <c r="OP59">
        <f t="shared" si="114"/>
        <v>1047</v>
      </c>
      <c r="OQ59">
        <f t="shared" si="114"/>
        <v>1526</v>
      </c>
      <c r="OR59">
        <f t="shared" si="114"/>
        <v>1934</v>
      </c>
      <c r="OS59">
        <f t="shared" si="114"/>
        <v>2476</v>
      </c>
      <c r="OT59">
        <f t="shared" si="114"/>
        <v>1922</v>
      </c>
      <c r="OU59">
        <f t="shared" si="114"/>
        <v>1763</v>
      </c>
      <c r="OV59">
        <f t="shared" si="114"/>
        <v>1493</v>
      </c>
      <c r="OW59">
        <f t="shared" si="114"/>
        <v>677</v>
      </c>
      <c r="OX59">
        <f t="shared" si="114"/>
        <v>724</v>
      </c>
      <c r="OY59">
        <f t="shared" si="114"/>
        <v>1788</v>
      </c>
      <c r="OZ59">
        <f t="shared" si="114"/>
        <v>1554</v>
      </c>
      <c r="PA59">
        <f t="shared" si="114"/>
        <v>1557</v>
      </c>
      <c r="PB59">
        <f t="shared" si="114"/>
        <v>1560</v>
      </c>
      <c r="PC59">
        <f t="shared" si="114"/>
        <v>1725</v>
      </c>
      <c r="PD59">
        <f t="shared" si="114"/>
        <v>572</v>
      </c>
      <c r="PE59">
        <f t="shared" si="114"/>
        <v>740</v>
      </c>
      <c r="PF59">
        <f t="shared" si="114"/>
        <v>1286</v>
      </c>
      <c r="PG59">
        <f t="shared" si="114"/>
        <v>1173</v>
      </c>
      <c r="PH59">
        <f t="shared" si="114"/>
        <v>1611</v>
      </c>
      <c r="PI59">
        <f t="shared" si="114"/>
        <v>1445</v>
      </c>
      <c r="PJ59">
        <f t="shared" si="114"/>
        <v>771</v>
      </c>
    </row>
    <row r="60" spans="1:426" x14ac:dyDescent="0.35">
      <c r="A60" s="8" t="s">
        <v>47</v>
      </c>
      <c r="D60">
        <f t="shared" ref="D60:BO60" si="115">D10-C10</f>
        <v>0</v>
      </c>
      <c r="E60">
        <f t="shared" si="115"/>
        <v>0</v>
      </c>
      <c r="F60">
        <f t="shared" si="115"/>
        <v>0</v>
      </c>
      <c r="G60">
        <f t="shared" si="115"/>
        <v>0</v>
      </c>
      <c r="H60">
        <f t="shared" si="115"/>
        <v>0</v>
      </c>
      <c r="I60">
        <f t="shared" si="115"/>
        <v>0</v>
      </c>
      <c r="J60">
        <f t="shared" si="115"/>
        <v>0</v>
      </c>
      <c r="K60">
        <f t="shared" si="115"/>
        <v>0</v>
      </c>
      <c r="L60">
        <f t="shared" si="115"/>
        <v>0</v>
      </c>
      <c r="M60">
        <f t="shared" si="115"/>
        <v>0</v>
      </c>
      <c r="N60">
        <f t="shared" si="115"/>
        <v>0</v>
      </c>
      <c r="O60">
        <f t="shared" si="115"/>
        <v>0</v>
      </c>
      <c r="P60">
        <f t="shared" si="115"/>
        <v>0</v>
      </c>
      <c r="Q60">
        <f t="shared" si="115"/>
        <v>0</v>
      </c>
      <c r="R60">
        <f t="shared" si="115"/>
        <v>0</v>
      </c>
      <c r="S60">
        <f t="shared" si="115"/>
        <v>0</v>
      </c>
      <c r="T60">
        <f t="shared" si="115"/>
        <v>0</v>
      </c>
      <c r="U60">
        <f t="shared" si="115"/>
        <v>0</v>
      </c>
      <c r="V60">
        <f t="shared" si="115"/>
        <v>0</v>
      </c>
      <c r="W60">
        <f t="shared" si="115"/>
        <v>0</v>
      </c>
      <c r="X60">
        <f t="shared" si="115"/>
        <v>0</v>
      </c>
      <c r="Y60">
        <f t="shared" si="115"/>
        <v>0</v>
      </c>
      <c r="Z60">
        <f t="shared" si="115"/>
        <v>0</v>
      </c>
      <c r="AA60">
        <f t="shared" si="115"/>
        <v>0</v>
      </c>
      <c r="AB60">
        <f t="shared" si="115"/>
        <v>0</v>
      </c>
      <c r="AC60">
        <f t="shared" si="115"/>
        <v>0</v>
      </c>
      <c r="AD60">
        <f t="shared" si="115"/>
        <v>0</v>
      </c>
      <c r="AE60">
        <f t="shared" si="115"/>
        <v>0</v>
      </c>
      <c r="AF60">
        <f t="shared" si="115"/>
        <v>0</v>
      </c>
      <c r="AG60">
        <f t="shared" si="115"/>
        <v>0</v>
      </c>
      <c r="AH60">
        <f t="shared" si="115"/>
        <v>0</v>
      </c>
      <c r="AI60">
        <f t="shared" si="115"/>
        <v>0</v>
      </c>
      <c r="AJ60">
        <f t="shared" si="115"/>
        <v>0</v>
      </c>
      <c r="AK60">
        <f t="shared" si="115"/>
        <v>0</v>
      </c>
      <c r="AL60">
        <f t="shared" si="115"/>
        <v>0</v>
      </c>
      <c r="AM60">
        <f t="shared" si="115"/>
        <v>0</v>
      </c>
      <c r="AN60">
        <f t="shared" si="115"/>
        <v>0</v>
      </c>
      <c r="AO60">
        <f t="shared" si="115"/>
        <v>0</v>
      </c>
      <c r="AP60">
        <f t="shared" si="115"/>
        <v>0</v>
      </c>
      <c r="AQ60">
        <f t="shared" si="115"/>
        <v>0</v>
      </c>
      <c r="AR60">
        <f t="shared" si="115"/>
        <v>0</v>
      </c>
      <c r="AS60">
        <f t="shared" si="115"/>
        <v>0</v>
      </c>
      <c r="AT60">
        <f t="shared" si="115"/>
        <v>0</v>
      </c>
      <c r="AU60">
        <f t="shared" si="115"/>
        <v>0</v>
      </c>
      <c r="AV60">
        <f t="shared" si="115"/>
        <v>0</v>
      </c>
      <c r="AW60">
        <f t="shared" si="115"/>
        <v>0</v>
      </c>
      <c r="AX60">
        <f t="shared" si="115"/>
        <v>2</v>
      </c>
      <c r="AY60">
        <f t="shared" si="115"/>
        <v>0</v>
      </c>
      <c r="AZ60">
        <f t="shared" si="115"/>
        <v>1</v>
      </c>
      <c r="BA60">
        <f t="shared" si="115"/>
        <v>0</v>
      </c>
      <c r="BB60">
        <f t="shared" si="115"/>
        <v>4</v>
      </c>
      <c r="BC60">
        <f t="shared" si="115"/>
        <v>2</v>
      </c>
      <c r="BD60">
        <f t="shared" si="115"/>
        <v>2</v>
      </c>
      <c r="BE60">
        <f t="shared" si="115"/>
        <v>6</v>
      </c>
      <c r="BF60">
        <f t="shared" si="115"/>
        <v>7</v>
      </c>
      <c r="BG60">
        <f t="shared" si="115"/>
        <v>4</v>
      </c>
      <c r="BH60">
        <f t="shared" si="115"/>
        <v>16</v>
      </c>
      <c r="BI60">
        <f t="shared" si="115"/>
        <v>23</v>
      </c>
      <c r="BJ60">
        <f t="shared" si="115"/>
        <v>17</v>
      </c>
      <c r="BK60">
        <f t="shared" si="115"/>
        <v>10</v>
      </c>
      <c r="BL60">
        <f t="shared" si="115"/>
        <v>29</v>
      </c>
      <c r="BM60">
        <f t="shared" si="115"/>
        <v>34</v>
      </c>
      <c r="BN60">
        <f t="shared" si="115"/>
        <v>49</v>
      </c>
      <c r="BO60">
        <f t="shared" si="115"/>
        <v>61</v>
      </c>
      <c r="BP60">
        <f t="shared" ref="BP60:EA60" si="116">BP10-BO10</f>
        <v>75</v>
      </c>
      <c r="BQ60">
        <f t="shared" si="116"/>
        <v>91</v>
      </c>
      <c r="BR60">
        <f t="shared" si="116"/>
        <v>100</v>
      </c>
      <c r="BS60">
        <f t="shared" si="116"/>
        <v>112</v>
      </c>
      <c r="BT60">
        <f t="shared" si="116"/>
        <v>130</v>
      </c>
      <c r="BU60">
        <f t="shared" si="116"/>
        <v>145</v>
      </c>
      <c r="BV60">
        <f t="shared" si="116"/>
        <v>187</v>
      </c>
      <c r="BW60">
        <f t="shared" si="116"/>
        <v>168</v>
      </c>
      <c r="BX60">
        <f t="shared" si="116"/>
        <v>169</v>
      </c>
      <c r="BY60">
        <f t="shared" si="116"/>
        <v>140</v>
      </c>
      <c r="BZ60">
        <f t="shared" si="116"/>
        <v>226</v>
      </c>
      <c r="CA60">
        <f t="shared" si="116"/>
        <v>206</v>
      </c>
      <c r="CB60">
        <f t="shared" si="116"/>
        <v>333</v>
      </c>
      <c r="CC60">
        <f t="shared" si="116"/>
        <v>258</v>
      </c>
      <c r="CD60">
        <f t="shared" si="116"/>
        <v>160</v>
      </c>
      <c r="CE60">
        <f t="shared" si="116"/>
        <v>-31</v>
      </c>
      <c r="CF60">
        <f t="shared" si="116"/>
        <v>286</v>
      </c>
      <c r="CG60">
        <f t="shared" si="116"/>
        <v>172</v>
      </c>
      <c r="CH60">
        <f t="shared" si="116"/>
        <v>100</v>
      </c>
      <c r="CI60">
        <f t="shared" si="116"/>
        <v>510</v>
      </c>
      <c r="CJ60">
        <f t="shared" si="116"/>
        <v>248</v>
      </c>
      <c r="CK60">
        <f t="shared" si="116"/>
        <v>300</v>
      </c>
      <c r="CL60">
        <f t="shared" si="116"/>
        <v>107</v>
      </c>
      <c r="CM60">
        <f t="shared" si="116"/>
        <v>127</v>
      </c>
      <c r="CN60">
        <f t="shared" si="116"/>
        <v>276</v>
      </c>
      <c r="CO60">
        <f t="shared" si="116"/>
        <v>171</v>
      </c>
      <c r="CP60">
        <f t="shared" si="116"/>
        <v>246</v>
      </c>
      <c r="CQ60">
        <f t="shared" si="116"/>
        <v>296</v>
      </c>
      <c r="CR60">
        <f t="shared" si="116"/>
        <v>185</v>
      </c>
      <c r="CS60">
        <f t="shared" si="116"/>
        <v>117</v>
      </c>
      <c r="CT60">
        <f t="shared" si="116"/>
        <v>99</v>
      </c>
      <c r="CU60">
        <f t="shared" si="116"/>
        <v>150</v>
      </c>
      <c r="CV60">
        <f t="shared" si="116"/>
        <v>188</v>
      </c>
      <c r="CW60">
        <f t="shared" si="116"/>
        <v>153</v>
      </c>
      <c r="CX60">
        <f t="shared" si="116"/>
        <v>156</v>
      </c>
      <c r="CY60">
        <f t="shared" si="116"/>
        <v>113</v>
      </c>
      <c r="CZ60">
        <f t="shared" si="116"/>
        <v>76</v>
      </c>
      <c r="DA60">
        <f t="shared" si="116"/>
        <v>54</v>
      </c>
      <c r="DB60">
        <f t="shared" si="116"/>
        <v>127</v>
      </c>
      <c r="DC60">
        <f t="shared" si="116"/>
        <v>0</v>
      </c>
      <c r="DD60">
        <f t="shared" si="116"/>
        <v>282</v>
      </c>
      <c r="DE60">
        <f t="shared" si="116"/>
        <v>117</v>
      </c>
      <c r="DF60">
        <f t="shared" si="116"/>
        <v>118</v>
      </c>
      <c r="DG60">
        <f t="shared" si="116"/>
        <v>39</v>
      </c>
      <c r="DH60">
        <f t="shared" si="116"/>
        <v>20</v>
      </c>
      <c r="DI60">
        <f t="shared" si="116"/>
        <v>92</v>
      </c>
      <c r="DJ60">
        <f t="shared" si="116"/>
        <v>77</v>
      </c>
      <c r="DK60">
        <f t="shared" si="116"/>
        <v>123</v>
      </c>
      <c r="DL60">
        <f t="shared" si="116"/>
        <v>23</v>
      </c>
      <c r="DM60">
        <f t="shared" si="116"/>
        <v>13</v>
      </c>
      <c r="DN60">
        <f t="shared" si="116"/>
        <v>41</v>
      </c>
      <c r="DO60">
        <f t="shared" si="116"/>
        <v>24</v>
      </c>
      <c r="DP60">
        <f t="shared" si="116"/>
        <v>41</v>
      </c>
      <c r="DQ60">
        <f t="shared" si="116"/>
        <v>78</v>
      </c>
      <c r="DR60">
        <f t="shared" si="116"/>
        <v>63</v>
      </c>
      <c r="DS60">
        <f t="shared" si="116"/>
        <v>59</v>
      </c>
      <c r="DT60">
        <f t="shared" si="116"/>
        <v>25</v>
      </c>
      <c r="DU60">
        <f t="shared" si="116"/>
        <v>33</v>
      </c>
      <c r="DV60">
        <f t="shared" si="116"/>
        <v>22</v>
      </c>
      <c r="DW60">
        <f t="shared" si="116"/>
        <v>26</v>
      </c>
      <c r="DX60">
        <f t="shared" si="116"/>
        <v>63</v>
      </c>
      <c r="DY60">
        <f t="shared" si="116"/>
        <v>56</v>
      </c>
      <c r="DZ60">
        <f t="shared" si="116"/>
        <v>42</v>
      </c>
      <c r="EA60">
        <f t="shared" si="116"/>
        <v>34</v>
      </c>
      <c r="EB60">
        <f t="shared" ref="EB60:GM60" si="117">EB10-EA10</f>
        <v>26</v>
      </c>
      <c r="EC60">
        <f t="shared" si="117"/>
        <v>10</v>
      </c>
      <c r="ED60">
        <f t="shared" si="117"/>
        <v>15</v>
      </c>
      <c r="EE60">
        <f t="shared" si="117"/>
        <v>8</v>
      </c>
      <c r="EF60">
        <f t="shared" si="117"/>
        <v>39</v>
      </c>
      <c r="EG60">
        <f t="shared" si="117"/>
        <v>33</v>
      </c>
      <c r="EH60">
        <f t="shared" si="117"/>
        <v>23</v>
      </c>
      <c r="EI60">
        <f t="shared" si="117"/>
        <v>15</v>
      </c>
      <c r="EJ60">
        <f t="shared" si="117"/>
        <v>12</v>
      </c>
      <c r="EK60">
        <f t="shared" si="117"/>
        <v>10</v>
      </c>
      <c r="EL60">
        <f t="shared" si="117"/>
        <v>41</v>
      </c>
      <c r="EM60">
        <f t="shared" si="117"/>
        <v>16</v>
      </c>
      <c r="EN60">
        <f t="shared" si="117"/>
        <v>20</v>
      </c>
      <c r="EO60">
        <f t="shared" si="117"/>
        <v>11</v>
      </c>
      <c r="EP60">
        <f t="shared" si="117"/>
        <v>10</v>
      </c>
      <c r="EQ60">
        <f t="shared" si="117"/>
        <v>8</v>
      </c>
      <c r="ER60">
        <f t="shared" si="117"/>
        <v>6</v>
      </c>
      <c r="ES60">
        <f t="shared" si="117"/>
        <v>13</v>
      </c>
      <c r="ET60">
        <f t="shared" si="117"/>
        <v>31</v>
      </c>
      <c r="EU60">
        <f t="shared" si="117"/>
        <v>24</v>
      </c>
      <c r="EV60">
        <f t="shared" si="117"/>
        <v>12</v>
      </c>
      <c r="EW60">
        <f t="shared" si="117"/>
        <v>8</v>
      </c>
      <c r="EX60">
        <f t="shared" si="117"/>
        <v>0</v>
      </c>
      <c r="EY60">
        <f t="shared" si="117"/>
        <v>4</v>
      </c>
      <c r="EZ60">
        <f t="shared" si="117"/>
        <v>15</v>
      </c>
      <c r="FA60">
        <f t="shared" si="117"/>
        <v>14</v>
      </c>
      <c r="FB60">
        <f t="shared" si="117"/>
        <v>12</v>
      </c>
      <c r="FC60">
        <f t="shared" si="117"/>
        <v>25</v>
      </c>
      <c r="FD60">
        <f t="shared" si="117"/>
        <v>3</v>
      </c>
      <c r="FE60">
        <f t="shared" si="117"/>
        <v>0</v>
      </c>
      <c r="FF60">
        <f t="shared" si="117"/>
        <v>8</v>
      </c>
      <c r="FG60">
        <f t="shared" si="117"/>
        <v>14</v>
      </c>
      <c r="FH60">
        <f t="shared" si="117"/>
        <v>5</v>
      </c>
      <c r="FI60">
        <f t="shared" si="117"/>
        <v>11</v>
      </c>
      <c r="FJ60">
        <f t="shared" si="117"/>
        <v>4</v>
      </c>
      <c r="FK60">
        <f t="shared" si="117"/>
        <v>10</v>
      </c>
      <c r="FL60">
        <f t="shared" si="117"/>
        <v>3</v>
      </c>
      <c r="FM60">
        <f t="shared" si="117"/>
        <v>-1</v>
      </c>
      <c r="FN60">
        <f t="shared" si="117"/>
        <v>10</v>
      </c>
      <c r="FO60">
        <f t="shared" si="117"/>
        <v>14</v>
      </c>
      <c r="FP60">
        <f t="shared" si="117"/>
        <v>11</v>
      </c>
      <c r="FQ60">
        <f t="shared" si="117"/>
        <v>6</v>
      </c>
      <c r="FR60">
        <f t="shared" si="117"/>
        <v>7</v>
      </c>
      <c r="FS60">
        <f t="shared" si="117"/>
        <v>1</v>
      </c>
      <c r="FT60">
        <f t="shared" si="117"/>
        <v>3</v>
      </c>
      <c r="FU60">
        <f t="shared" si="117"/>
        <v>4</v>
      </c>
      <c r="FV60">
        <f t="shared" si="117"/>
        <v>2</v>
      </c>
      <c r="FW60">
        <f t="shared" si="117"/>
        <v>7</v>
      </c>
      <c r="FX60">
        <f t="shared" si="117"/>
        <v>1</v>
      </c>
      <c r="FY60">
        <f t="shared" si="117"/>
        <v>3</v>
      </c>
      <c r="FZ60">
        <f t="shared" si="117"/>
        <v>1</v>
      </c>
      <c r="GA60">
        <f t="shared" si="117"/>
        <v>2</v>
      </c>
      <c r="GB60">
        <f t="shared" si="117"/>
        <v>5</v>
      </c>
      <c r="GC60">
        <f t="shared" si="117"/>
        <v>3</v>
      </c>
      <c r="GD60">
        <f t="shared" si="117"/>
        <v>8</v>
      </c>
      <c r="GE60">
        <f t="shared" si="117"/>
        <v>10</v>
      </c>
      <c r="GF60">
        <f t="shared" si="117"/>
        <v>4</v>
      </c>
      <c r="GG60">
        <f t="shared" si="117"/>
        <v>0</v>
      </c>
      <c r="GH60">
        <f t="shared" si="117"/>
        <v>1</v>
      </c>
      <c r="GI60">
        <f t="shared" si="117"/>
        <v>6</v>
      </c>
      <c r="GJ60">
        <f t="shared" si="117"/>
        <v>4</v>
      </c>
      <c r="GK60">
        <f t="shared" si="117"/>
        <v>9</v>
      </c>
      <c r="GL60">
        <f t="shared" si="117"/>
        <v>3</v>
      </c>
      <c r="GM60">
        <f t="shared" si="117"/>
        <v>7</v>
      </c>
      <c r="GN60">
        <f t="shared" ref="GN60:IY60" si="118">GN10-GM10</f>
        <v>0</v>
      </c>
      <c r="GO60">
        <f t="shared" si="118"/>
        <v>0</v>
      </c>
      <c r="GP60">
        <f t="shared" si="118"/>
        <v>9</v>
      </c>
      <c r="GQ60">
        <f t="shared" si="118"/>
        <v>16</v>
      </c>
      <c r="GR60">
        <f t="shared" si="118"/>
        <v>2</v>
      </c>
      <c r="GS60">
        <f t="shared" si="118"/>
        <v>14</v>
      </c>
      <c r="GT60">
        <f t="shared" si="118"/>
        <v>6</v>
      </c>
      <c r="GU60">
        <f t="shared" si="118"/>
        <v>1</v>
      </c>
      <c r="GV60">
        <f t="shared" si="118"/>
        <v>1</v>
      </c>
      <c r="GW60">
        <f t="shared" si="118"/>
        <v>5</v>
      </c>
      <c r="GX60">
        <f t="shared" si="118"/>
        <v>5</v>
      </c>
      <c r="GY60">
        <f t="shared" si="118"/>
        <v>4</v>
      </c>
      <c r="GZ60">
        <f t="shared" si="118"/>
        <v>13</v>
      </c>
      <c r="HA60">
        <f t="shared" si="118"/>
        <v>5</v>
      </c>
      <c r="HB60">
        <f t="shared" si="118"/>
        <v>0</v>
      </c>
      <c r="HC60">
        <f t="shared" si="118"/>
        <v>1</v>
      </c>
      <c r="HD60">
        <f t="shared" si="118"/>
        <v>5</v>
      </c>
      <c r="HE60">
        <f t="shared" si="118"/>
        <v>8</v>
      </c>
      <c r="HF60">
        <f t="shared" si="118"/>
        <v>14</v>
      </c>
      <c r="HG60">
        <f t="shared" si="118"/>
        <v>3</v>
      </c>
      <c r="HH60">
        <f t="shared" si="118"/>
        <v>6</v>
      </c>
      <c r="HI60">
        <f t="shared" si="118"/>
        <v>3</v>
      </c>
      <c r="HJ60">
        <f t="shared" si="118"/>
        <v>1</v>
      </c>
      <c r="HK60">
        <f t="shared" si="118"/>
        <v>5</v>
      </c>
      <c r="HL60">
        <f t="shared" si="118"/>
        <v>4</v>
      </c>
      <c r="HM60">
        <f t="shared" si="118"/>
        <v>5</v>
      </c>
      <c r="HN60">
        <f t="shared" si="118"/>
        <v>0</v>
      </c>
      <c r="HO60">
        <f t="shared" si="118"/>
        <v>9</v>
      </c>
      <c r="HP60">
        <f t="shared" si="118"/>
        <v>1</v>
      </c>
      <c r="HQ60">
        <f t="shared" si="118"/>
        <v>3</v>
      </c>
      <c r="HR60">
        <f t="shared" si="118"/>
        <v>4</v>
      </c>
      <c r="HS60">
        <f t="shared" si="118"/>
        <v>15</v>
      </c>
      <c r="HT60">
        <f t="shared" si="118"/>
        <v>0</v>
      </c>
      <c r="HU60">
        <f t="shared" si="118"/>
        <v>5</v>
      </c>
      <c r="HV60">
        <f t="shared" si="118"/>
        <v>2</v>
      </c>
      <c r="HW60">
        <f t="shared" si="118"/>
        <v>1</v>
      </c>
      <c r="HX60">
        <f t="shared" si="118"/>
        <v>1</v>
      </c>
      <c r="HY60">
        <f t="shared" si="118"/>
        <v>5</v>
      </c>
      <c r="HZ60">
        <f t="shared" si="118"/>
        <v>6</v>
      </c>
      <c r="IA60">
        <f t="shared" si="118"/>
        <v>3</v>
      </c>
      <c r="IB60">
        <f t="shared" si="118"/>
        <v>3</v>
      </c>
      <c r="IC60">
        <f t="shared" si="118"/>
        <v>4</v>
      </c>
      <c r="ID60">
        <f t="shared" si="118"/>
        <v>2</v>
      </c>
      <c r="IE60">
        <f t="shared" si="118"/>
        <v>2</v>
      </c>
      <c r="IF60">
        <f t="shared" si="118"/>
        <v>11</v>
      </c>
      <c r="IG60">
        <f t="shared" si="118"/>
        <v>6</v>
      </c>
      <c r="IH60">
        <f t="shared" si="118"/>
        <v>3</v>
      </c>
      <c r="II60">
        <f t="shared" si="118"/>
        <v>10</v>
      </c>
      <c r="IJ60">
        <f t="shared" si="118"/>
        <v>2</v>
      </c>
      <c r="IK60">
        <f t="shared" si="118"/>
        <v>2</v>
      </c>
      <c r="IL60">
        <f t="shared" si="118"/>
        <v>0</v>
      </c>
      <c r="IM60">
        <f t="shared" si="118"/>
        <v>15</v>
      </c>
      <c r="IN60">
        <f t="shared" si="118"/>
        <v>18</v>
      </c>
      <c r="IO60">
        <f t="shared" si="118"/>
        <v>13</v>
      </c>
      <c r="IP60">
        <f t="shared" si="118"/>
        <v>15</v>
      </c>
      <c r="IQ60">
        <f t="shared" si="118"/>
        <v>8</v>
      </c>
      <c r="IR60">
        <f t="shared" si="118"/>
        <v>5</v>
      </c>
      <c r="IS60">
        <f t="shared" si="118"/>
        <v>4</v>
      </c>
      <c r="IT60">
        <f t="shared" si="118"/>
        <v>15</v>
      </c>
      <c r="IU60">
        <f t="shared" si="118"/>
        <v>12</v>
      </c>
      <c r="IV60">
        <f t="shared" si="118"/>
        <v>14</v>
      </c>
      <c r="IW60">
        <f t="shared" si="118"/>
        <v>9</v>
      </c>
      <c r="IX60">
        <f t="shared" si="118"/>
        <v>13</v>
      </c>
      <c r="IY60">
        <f t="shared" si="118"/>
        <v>2</v>
      </c>
      <c r="IZ60">
        <f t="shared" ref="IZ60:JQ60" si="119">IZ10-IY10</f>
        <v>21</v>
      </c>
      <c r="JA60">
        <f t="shared" si="119"/>
        <v>12</v>
      </c>
      <c r="JB60">
        <f t="shared" si="119"/>
        <v>16</v>
      </c>
      <c r="JC60">
        <f t="shared" si="119"/>
        <v>12</v>
      </c>
      <c r="JD60">
        <f t="shared" si="119"/>
        <v>5</v>
      </c>
      <c r="JE60">
        <f t="shared" si="119"/>
        <v>21</v>
      </c>
      <c r="JF60">
        <f t="shared" si="119"/>
        <v>6</v>
      </c>
      <c r="JG60">
        <f t="shared" si="119"/>
        <v>14</v>
      </c>
      <c r="JH60">
        <f t="shared" si="119"/>
        <v>42</v>
      </c>
      <c r="JI60">
        <f t="shared" si="119"/>
        <v>34</v>
      </c>
      <c r="JJ60">
        <f t="shared" si="119"/>
        <v>23</v>
      </c>
      <c r="JK60">
        <f t="shared" si="119"/>
        <v>34</v>
      </c>
      <c r="JL60">
        <f t="shared" si="119"/>
        <v>12</v>
      </c>
      <c r="JM60">
        <f t="shared" si="119"/>
        <v>13</v>
      </c>
      <c r="JN60">
        <f t="shared" si="119"/>
        <v>44</v>
      </c>
      <c r="JO60">
        <f t="shared" si="119"/>
        <v>40</v>
      </c>
      <c r="JP60">
        <f t="shared" si="119"/>
        <v>29</v>
      </c>
      <c r="JQ60">
        <f t="shared" si="119"/>
        <v>49</v>
      </c>
      <c r="JR60">
        <f t="shared" ref="JR60:PJ60" si="120">JR10-JQ10</f>
        <v>18</v>
      </c>
      <c r="JS60">
        <f t="shared" si="120"/>
        <v>57</v>
      </c>
      <c r="JT60">
        <f t="shared" si="120"/>
        <v>27</v>
      </c>
      <c r="JU60">
        <f t="shared" si="120"/>
        <v>29</v>
      </c>
      <c r="JV60">
        <f t="shared" si="120"/>
        <v>30</v>
      </c>
      <c r="JW60">
        <f t="shared" si="120"/>
        <v>97</v>
      </c>
      <c r="JX60">
        <f t="shared" si="120"/>
        <v>87</v>
      </c>
      <c r="JY60">
        <f t="shared" si="120"/>
        <v>86</v>
      </c>
      <c r="JZ60">
        <f t="shared" si="120"/>
        <v>92</v>
      </c>
      <c r="KA60">
        <f t="shared" si="120"/>
        <v>30</v>
      </c>
      <c r="KB60">
        <f t="shared" si="120"/>
        <v>156</v>
      </c>
      <c r="KC60">
        <f t="shared" si="120"/>
        <v>48</v>
      </c>
      <c r="KD60">
        <f t="shared" si="120"/>
        <v>232</v>
      </c>
      <c r="KE60">
        <f t="shared" si="120"/>
        <v>161</v>
      </c>
      <c r="KF60">
        <f t="shared" si="120"/>
        <v>130</v>
      </c>
      <c r="KG60">
        <f t="shared" si="120"/>
        <v>66</v>
      </c>
      <c r="KH60">
        <f t="shared" si="120"/>
        <v>66</v>
      </c>
      <c r="KI60">
        <f t="shared" si="120"/>
        <v>36</v>
      </c>
      <c r="KJ60">
        <f t="shared" si="120"/>
        <v>373</v>
      </c>
      <c r="KK60">
        <f t="shared" si="120"/>
        <v>213</v>
      </c>
      <c r="KL60">
        <f t="shared" si="120"/>
        <v>222</v>
      </c>
      <c r="KM60">
        <f t="shared" si="120"/>
        <v>188</v>
      </c>
      <c r="KN60">
        <f t="shared" si="120"/>
        <v>107</v>
      </c>
      <c r="KO60">
        <f t="shared" si="120"/>
        <v>62</v>
      </c>
      <c r="KP60">
        <f t="shared" si="120"/>
        <v>260</v>
      </c>
      <c r="KQ60">
        <f t="shared" si="120"/>
        <v>305</v>
      </c>
      <c r="KR60">
        <f t="shared" si="120"/>
        <v>252</v>
      </c>
      <c r="KS60">
        <f t="shared" si="120"/>
        <v>272</v>
      </c>
      <c r="KT60">
        <f t="shared" si="120"/>
        <v>256</v>
      </c>
      <c r="KU60">
        <f t="shared" si="120"/>
        <v>143</v>
      </c>
      <c r="KV60">
        <f t="shared" si="120"/>
        <v>98</v>
      </c>
      <c r="KW60">
        <f t="shared" si="120"/>
        <v>301</v>
      </c>
      <c r="KX60">
        <f t="shared" si="120"/>
        <v>372</v>
      </c>
      <c r="KY60">
        <f t="shared" si="120"/>
        <v>378</v>
      </c>
      <c r="KZ60">
        <f t="shared" si="120"/>
        <v>430</v>
      </c>
      <c r="LA60">
        <f t="shared" si="120"/>
        <v>371</v>
      </c>
      <c r="LB60">
        <f t="shared" si="120"/>
        <v>170</v>
      </c>
      <c r="LC60">
        <f t="shared" si="120"/>
        <v>125</v>
      </c>
      <c r="LD60">
        <f t="shared" si="120"/>
        <v>388</v>
      </c>
      <c r="LE60">
        <f t="shared" si="120"/>
        <v>483</v>
      </c>
      <c r="LF60">
        <f t="shared" si="120"/>
        <v>482</v>
      </c>
      <c r="LG60">
        <f t="shared" si="120"/>
        <v>438</v>
      </c>
      <c r="LH60">
        <f t="shared" si="120"/>
        <v>480</v>
      </c>
      <c r="LI60">
        <f t="shared" si="120"/>
        <v>262</v>
      </c>
      <c r="LJ60">
        <f t="shared" si="120"/>
        <v>150</v>
      </c>
      <c r="LK60">
        <f t="shared" si="120"/>
        <v>445</v>
      </c>
      <c r="LL60">
        <f t="shared" si="120"/>
        <v>568</v>
      </c>
      <c r="LM60">
        <f t="shared" si="120"/>
        <v>458</v>
      </c>
      <c r="LN60">
        <f t="shared" si="120"/>
        <v>604</v>
      </c>
      <c r="LO60">
        <f t="shared" si="120"/>
        <v>503</v>
      </c>
      <c r="LP60">
        <f t="shared" si="120"/>
        <v>333</v>
      </c>
      <c r="LQ60">
        <f t="shared" si="120"/>
        <v>206</v>
      </c>
      <c r="LR60">
        <f t="shared" si="120"/>
        <v>528</v>
      </c>
      <c r="LS60">
        <f t="shared" si="120"/>
        <v>910</v>
      </c>
      <c r="LT60">
        <f t="shared" si="120"/>
        <v>729</v>
      </c>
      <c r="LU60">
        <f t="shared" si="120"/>
        <v>754</v>
      </c>
      <c r="LV60">
        <f t="shared" si="120"/>
        <v>727</v>
      </c>
      <c r="LW60">
        <f t="shared" si="120"/>
        <v>417</v>
      </c>
      <c r="LX60">
        <f t="shared" si="120"/>
        <v>229</v>
      </c>
      <c r="LY60">
        <f t="shared" si="120"/>
        <v>710</v>
      </c>
      <c r="LZ60">
        <f t="shared" si="120"/>
        <v>986</v>
      </c>
      <c r="MA60">
        <f t="shared" si="120"/>
        <v>813</v>
      </c>
      <c r="MB60">
        <f t="shared" si="120"/>
        <v>421</v>
      </c>
      <c r="MC60">
        <f t="shared" si="120"/>
        <v>250</v>
      </c>
      <c r="MD60">
        <f t="shared" si="120"/>
        <v>366</v>
      </c>
      <c r="ME60">
        <f t="shared" si="120"/>
        <v>351</v>
      </c>
      <c r="MF60">
        <f t="shared" si="120"/>
        <v>848</v>
      </c>
      <c r="MG60">
        <f t="shared" si="120"/>
        <v>1122</v>
      </c>
      <c r="MH60">
        <f t="shared" si="120"/>
        <v>963</v>
      </c>
      <c r="MI60">
        <f t="shared" si="120"/>
        <v>561</v>
      </c>
      <c r="MJ60">
        <f t="shared" si="120"/>
        <v>354</v>
      </c>
      <c r="MK60">
        <f t="shared" si="120"/>
        <v>335</v>
      </c>
      <c r="ML60">
        <f t="shared" si="120"/>
        <v>311</v>
      </c>
      <c r="MM60">
        <f t="shared" si="120"/>
        <v>957</v>
      </c>
      <c r="MN60">
        <f t="shared" si="120"/>
        <v>1009</v>
      </c>
      <c r="MO60">
        <f t="shared" si="120"/>
        <v>1078</v>
      </c>
      <c r="MP60">
        <f t="shared" si="120"/>
        <v>1152</v>
      </c>
      <c r="MQ60">
        <f t="shared" si="120"/>
        <v>1035</v>
      </c>
      <c r="MR60">
        <f t="shared" si="120"/>
        <v>575</v>
      </c>
      <c r="MS60">
        <f t="shared" si="120"/>
        <v>339</v>
      </c>
      <c r="MT60">
        <f t="shared" si="120"/>
        <v>863</v>
      </c>
      <c r="MU60">
        <f t="shared" si="120"/>
        <v>1090</v>
      </c>
      <c r="MV60">
        <f t="shared" si="120"/>
        <v>1207</v>
      </c>
      <c r="MW60">
        <f t="shared" si="120"/>
        <v>1111</v>
      </c>
      <c r="MX60">
        <f t="shared" si="120"/>
        <v>498</v>
      </c>
      <c r="MY60">
        <f t="shared" si="120"/>
        <v>759</v>
      </c>
      <c r="MZ60">
        <f t="shared" si="120"/>
        <v>437</v>
      </c>
      <c r="NA60">
        <f t="shared" si="120"/>
        <v>362</v>
      </c>
      <c r="NB60">
        <f t="shared" si="120"/>
        <v>1734</v>
      </c>
      <c r="NC60">
        <f t="shared" si="120"/>
        <v>1013</v>
      </c>
      <c r="ND60">
        <f t="shared" si="120"/>
        <v>866</v>
      </c>
      <c r="NE60">
        <f t="shared" si="120"/>
        <v>837</v>
      </c>
      <c r="NF60">
        <f t="shared" si="120"/>
        <v>160</v>
      </c>
      <c r="NG60">
        <f t="shared" si="120"/>
        <v>423</v>
      </c>
      <c r="NH60">
        <f t="shared" si="120"/>
        <v>831</v>
      </c>
      <c r="NI60">
        <f t="shared" si="120"/>
        <v>492</v>
      </c>
      <c r="NJ60">
        <f t="shared" si="120"/>
        <v>879</v>
      </c>
      <c r="NK60">
        <f t="shared" si="120"/>
        <v>1385</v>
      </c>
      <c r="NL60">
        <f t="shared" si="120"/>
        <v>403</v>
      </c>
      <c r="NM60">
        <f t="shared" si="120"/>
        <v>819</v>
      </c>
      <c r="NN60">
        <f t="shared" si="120"/>
        <v>58</v>
      </c>
      <c r="NO60">
        <f t="shared" si="120"/>
        <v>896</v>
      </c>
      <c r="NP60">
        <f t="shared" si="120"/>
        <v>933</v>
      </c>
      <c r="NQ60">
        <f t="shared" si="120"/>
        <v>784</v>
      </c>
      <c r="NR60">
        <f t="shared" si="120"/>
        <v>858</v>
      </c>
      <c r="NS60">
        <f t="shared" si="120"/>
        <v>690</v>
      </c>
      <c r="NT60">
        <f t="shared" si="120"/>
        <v>227</v>
      </c>
      <c r="NU60">
        <f t="shared" si="120"/>
        <v>157</v>
      </c>
      <c r="NV60">
        <f t="shared" si="120"/>
        <v>483</v>
      </c>
      <c r="NW60">
        <f t="shared" si="120"/>
        <v>815</v>
      </c>
      <c r="NX60">
        <f t="shared" si="120"/>
        <v>666</v>
      </c>
      <c r="NY60">
        <f t="shared" si="120"/>
        <v>552</v>
      </c>
      <c r="NZ60">
        <f t="shared" si="120"/>
        <v>547</v>
      </c>
      <c r="OA60">
        <f t="shared" si="120"/>
        <v>219</v>
      </c>
      <c r="OB60">
        <f t="shared" si="120"/>
        <v>117</v>
      </c>
      <c r="OC60">
        <f t="shared" si="120"/>
        <v>181</v>
      </c>
      <c r="OD60">
        <f t="shared" si="120"/>
        <v>541</v>
      </c>
      <c r="OE60">
        <f t="shared" si="120"/>
        <v>903</v>
      </c>
      <c r="OF60">
        <f t="shared" si="120"/>
        <v>513</v>
      </c>
      <c r="OG60">
        <f t="shared" si="120"/>
        <v>496</v>
      </c>
      <c r="OH60">
        <f t="shared" si="120"/>
        <v>142</v>
      </c>
      <c r="OI60">
        <f t="shared" si="120"/>
        <v>63</v>
      </c>
      <c r="OJ60">
        <f t="shared" si="120"/>
        <v>417</v>
      </c>
      <c r="OK60">
        <f t="shared" si="120"/>
        <v>422</v>
      </c>
      <c r="OL60">
        <f t="shared" si="120"/>
        <v>385</v>
      </c>
      <c r="OM60">
        <f t="shared" si="120"/>
        <v>173</v>
      </c>
      <c r="ON60">
        <f t="shared" si="120"/>
        <v>596</v>
      </c>
      <c r="OO60">
        <f t="shared" si="120"/>
        <v>153</v>
      </c>
      <c r="OP60">
        <f t="shared" si="120"/>
        <v>60</v>
      </c>
      <c r="OQ60">
        <f t="shared" si="120"/>
        <v>362</v>
      </c>
      <c r="OR60">
        <f t="shared" si="120"/>
        <v>412</v>
      </c>
      <c r="OS60">
        <f t="shared" si="120"/>
        <v>359</v>
      </c>
      <c r="OT60">
        <f t="shared" si="120"/>
        <v>269</v>
      </c>
      <c r="OU60">
        <f t="shared" si="120"/>
        <v>298</v>
      </c>
      <c r="OV60">
        <f t="shared" si="120"/>
        <v>99</v>
      </c>
      <c r="OW60">
        <f t="shared" si="120"/>
        <v>33</v>
      </c>
      <c r="OX60">
        <f t="shared" si="120"/>
        <v>252</v>
      </c>
      <c r="OY60">
        <f t="shared" si="120"/>
        <v>298</v>
      </c>
      <c r="OZ60">
        <f t="shared" si="120"/>
        <v>324</v>
      </c>
      <c r="PA60">
        <f t="shared" si="120"/>
        <v>262</v>
      </c>
      <c r="PB60">
        <f t="shared" si="120"/>
        <v>228</v>
      </c>
      <c r="PC60">
        <f t="shared" si="120"/>
        <v>21</v>
      </c>
      <c r="PD60">
        <f t="shared" si="120"/>
        <v>94</v>
      </c>
      <c r="PE60">
        <f t="shared" si="120"/>
        <v>238</v>
      </c>
      <c r="PF60">
        <f t="shared" si="120"/>
        <v>251</v>
      </c>
      <c r="PG60">
        <f t="shared" si="120"/>
        <v>91</v>
      </c>
      <c r="PH60">
        <f t="shared" si="120"/>
        <v>359</v>
      </c>
      <c r="PI60">
        <f t="shared" si="120"/>
        <v>206</v>
      </c>
      <c r="PJ60">
        <f t="shared" si="120"/>
        <v>98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I10"/>
  <sheetViews>
    <sheetView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</cols>
  <sheetData>
    <row r="1" spans="1:42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</row>
    <row r="2" spans="1:42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7.2069081739560198E-2</v>
      </c>
      <c r="CQ2" s="9">
        <f>IFERROR(Deaths!CR3/Confirmed!CR2, 0)</f>
        <v>7.2319947567718826E-2</v>
      </c>
      <c r="CR2" s="9">
        <f>IFERROR(Deaths!CS3/Confirmed!CS2, 0)</f>
        <v>7.2209046919012199E-2</v>
      </c>
      <c r="CS2" s="9">
        <f>IFERROR(Deaths!CT3/Confirmed!CT2, 0)</f>
        <v>7.1808741401494944E-2</v>
      </c>
      <c r="CT2" s="9">
        <f>IFERROR(Deaths!CU3/Confirmed!CU2, 0)</f>
        <v>7.171171147491863E-2</v>
      </c>
      <c r="CU2" s="9">
        <f>IFERROR(Deaths!CV3/Confirmed!CV2, 0)</f>
        <v>7.2084849607897891E-2</v>
      </c>
      <c r="CV2" s="9">
        <f>IFERROR(Deaths!CW3/Confirmed!CW2, 0)</f>
        <v>7.2448560423962152E-2</v>
      </c>
      <c r="CW2" s="9">
        <f>IFERROR(Deaths!CX3/Confirmed!CX2, 0)</f>
        <v>7.2385900402767239E-2</v>
      </c>
      <c r="CX2" s="9">
        <f>IFERROR(Deaths!CY3/Confirmed!CY2, 0)</f>
        <v>7.2014728402766362E-2</v>
      </c>
      <c r="CY2" s="9">
        <f>IFERROR(Deaths!CZ3/Confirmed!CZ2, 0)</f>
        <v>7.1954393350103493E-2</v>
      </c>
      <c r="CZ2" s="9">
        <f>IFERROR(Deaths!DA3/Confirmed!DA2, 0)</f>
        <v>7.1390969602115925E-2</v>
      </c>
      <c r="DA2" s="9">
        <f>IFERROR(Deaths!DB3/Confirmed!DB2, 0)</f>
        <v>7.1020482282989031E-2</v>
      </c>
      <c r="DB2" s="9">
        <f>IFERROR(Deaths!DC3/Confirmed!DC2, 0)</f>
        <v>7.1050278710554929E-2</v>
      </c>
      <c r="DC2" s="9">
        <f>IFERROR(Deaths!DD3/Confirmed!DD2, 0)</f>
        <v>7.1078263078067958E-2</v>
      </c>
      <c r="DD2" s="9">
        <f>IFERROR(Deaths!DE3/Confirmed!DE2, 0)</f>
        <v>7.0819723935358708E-2</v>
      </c>
      <c r="DE2" s="9">
        <f>IFERROR(Deaths!DF3/Confirmed!DF2, 0)</f>
        <v>7.0606223435314225E-2</v>
      </c>
      <c r="DF2" s="9">
        <f>IFERROR(Deaths!DG3/Confirmed!DG2, 0)</f>
        <v>7.016194228667573E-2</v>
      </c>
      <c r="DG2" s="9">
        <f>IFERROR(Deaths!DH3/Confirmed!DH2, 0)</f>
        <v>6.9747609315702647E-2</v>
      </c>
      <c r="DH2" s="9">
        <f>IFERROR(Deaths!DI3/Confirmed!DI2, 0)</f>
        <v>6.9303980111738939E-2</v>
      </c>
      <c r="DI2" s="9">
        <f>IFERROR(Deaths!DJ3/Confirmed!DJ2, 0)</f>
        <v>6.9217477847935346E-2</v>
      </c>
      <c r="DJ2" s="9">
        <f>IFERROR(Deaths!DK3/Confirmed!DK2, 0)</f>
        <v>6.9047868767280043E-2</v>
      </c>
      <c r="DK2" s="9">
        <f>IFERROR(Deaths!DL3/Confirmed!DL2, 0)</f>
        <v>6.8714525076692526E-2</v>
      </c>
      <c r="DL2" s="9">
        <f>IFERROR(Deaths!DM3/Confirmed!DM2, 0)</f>
        <v>6.8416708340431606E-2</v>
      </c>
      <c r="DM2" s="9">
        <f>IFERROR(Deaths!DN3/Confirmed!DN2, 0)</f>
        <v>6.7924811097443749E-2</v>
      </c>
      <c r="DN2" s="9">
        <f>IFERROR(Deaths!DO3/Confirmed!DO2, 0)</f>
        <v>6.7476773117387784E-2</v>
      </c>
      <c r="DO2" s="9">
        <f>IFERROR(Deaths!DP3/Confirmed!DP2, 0)</f>
        <v>6.7008338860770733E-2</v>
      </c>
      <c r="DP2" s="9">
        <f>IFERROR(Deaths!DQ3/Confirmed!DQ2, 0)</f>
        <v>6.663407791631959E-2</v>
      </c>
      <c r="DQ2" s="9">
        <f>IFERROR(Deaths!DR3/Confirmed!DR2, 0)</f>
        <v>6.6232757760255515E-2</v>
      </c>
      <c r="DR2" s="9">
        <f>IFERROR(Deaths!DS3/Confirmed!DS2, 0)</f>
        <v>6.5763433806847779E-2</v>
      </c>
      <c r="DS2" s="9">
        <f>IFERROR(Deaths!DT3/Confirmed!DT2, 0)</f>
        <v>6.5428040873425727E-2</v>
      </c>
      <c r="DT2" s="9">
        <f>IFERROR(Deaths!DU3/Confirmed!DU2, 0)</f>
        <v>6.4877325775871811E-2</v>
      </c>
      <c r="DU2" s="9">
        <f>IFERROR(Deaths!DV3/Confirmed!DV2, 0)</f>
        <v>6.4305875803941037E-2</v>
      </c>
      <c r="DV2" s="9">
        <f>IFERROR(Deaths!DW3/Confirmed!DW2, 0)</f>
        <v>6.3513540499864754E-2</v>
      </c>
      <c r="DW2" s="9">
        <f>IFERROR(Deaths!DX3/Confirmed!DX2, 0)</f>
        <v>6.3205418816023609E-2</v>
      </c>
      <c r="DX2" s="9">
        <f>IFERROR(Deaths!DY3/Confirmed!DY2, 0)</f>
        <v>6.2953827934827747E-2</v>
      </c>
      <c r="DY2" s="9">
        <f>IFERROR(Deaths!DZ3/Confirmed!DZ2, 0)</f>
        <v>6.2447278248428238E-2</v>
      </c>
      <c r="DZ2" s="9">
        <f>IFERROR(Deaths!EA3/Confirmed!EA2, 0)</f>
        <v>6.1952407288542254E-2</v>
      </c>
      <c r="EA2" s="9">
        <f>IFERROR(Deaths!EB3/Confirmed!EB2, 0)</f>
        <v>6.1223670999845103E-2</v>
      </c>
      <c r="EB2" s="9">
        <f>IFERROR(Deaths!EC3/Confirmed!EC2, 0)</f>
        <v>6.0605629664871041E-2</v>
      </c>
      <c r="EC2" s="9">
        <f>IFERROR(Deaths!ED3/Confirmed!ED2, 0)</f>
        <v>6.0169080876356126E-2</v>
      </c>
      <c r="ED2" s="9">
        <f>IFERROR(Deaths!EE3/Confirmed!EE2, 0)</f>
        <v>5.9753631670121016E-2</v>
      </c>
      <c r="EE2" s="9">
        <f>IFERROR(Deaths!EF3/Confirmed!EF2, 0)</f>
        <v>5.9540103310348209E-2</v>
      </c>
      <c r="EF2" s="9">
        <f>IFERROR(Deaths!EG3/Confirmed!EG2, 0)</f>
        <v>5.9124514610292223E-2</v>
      </c>
      <c r="EG2" s="9">
        <f>IFERROR(Deaths!EH3/Confirmed!EH2, 0)</f>
        <v>5.865625996160001E-2</v>
      </c>
      <c r="EH2" s="9">
        <f>IFERROR(Deaths!EI3/Confirmed!EI2, 0)</f>
        <v>5.80672372552005E-2</v>
      </c>
      <c r="EI2" s="9">
        <f>IFERROR(Deaths!EJ3/Confirmed!EJ2, 0)</f>
        <v>5.7528359676778863E-2</v>
      </c>
      <c r="EJ2" s="9">
        <f>IFERROR(Deaths!EK3/Confirmed!EK2, 0)</f>
        <v>5.7220655715313241E-2</v>
      </c>
      <c r="EK2" s="9">
        <f>IFERROR(Deaths!EL3/Confirmed!EL2, 0)</f>
        <v>5.6892582066295827E-2</v>
      </c>
      <c r="EL2" s="9">
        <f>IFERROR(Deaths!EM3/Confirmed!EM2, 0)</f>
        <v>5.6534561421382572E-2</v>
      </c>
      <c r="EM2" s="9">
        <f>IFERROR(Deaths!EN3/Confirmed!EN2, 0)</f>
        <v>5.6114556377871244E-2</v>
      </c>
      <c r="EN2" s="9">
        <f>IFERROR(Deaths!EO3/Confirmed!EO2, 0)</f>
        <v>5.5720711126735052E-2</v>
      </c>
      <c r="EO2" s="9">
        <f>IFERROR(Deaths!EP3/Confirmed!EP2, 0)</f>
        <v>5.528138637571299E-2</v>
      </c>
      <c r="EP2" s="9">
        <f>IFERROR(Deaths!EQ3/Confirmed!EQ2, 0)</f>
        <v>5.4787480492842162E-2</v>
      </c>
      <c r="EQ2" s="9">
        <f>IFERROR(Deaths!ER3/Confirmed!ER2, 0)</f>
        <v>5.4397106259206088E-2</v>
      </c>
      <c r="ER2" s="9">
        <f>IFERROR(Deaths!ES3/Confirmed!ES2, 0)</f>
        <v>5.4272672751901486E-2</v>
      </c>
      <c r="ES2" s="9">
        <f>IFERROR(Deaths!ET3/Confirmed!ET2, 0)</f>
        <v>5.3954102179799554E-2</v>
      </c>
      <c r="ET2" s="9">
        <f>IFERROR(Deaths!EU3/Confirmed!EU2, 0)</f>
        <v>5.3635806276991126E-2</v>
      </c>
      <c r="EU2" s="9">
        <f>IFERROR(Deaths!EV3/Confirmed!EV2, 0)</f>
        <v>5.3221541377117425E-2</v>
      </c>
      <c r="EV2" s="9">
        <f>IFERROR(Deaths!EW3/Confirmed!EW2, 0)</f>
        <v>5.2737085704646344E-2</v>
      </c>
      <c r="EW2" s="9">
        <f>IFERROR(Deaths!EX3/Confirmed!EX2, 0)</f>
        <v>5.2432155291275206E-2</v>
      </c>
      <c r="EX2" s="9">
        <f>IFERROR(Deaths!EY3/Confirmed!EY2, 0)</f>
        <v>5.2019789906328044E-2</v>
      </c>
      <c r="EY2" s="9">
        <f>IFERROR(Deaths!EZ3/Confirmed!EZ2, 0)</f>
        <v>5.1645472111687407E-2</v>
      </c>
      <c r="EZ2" s="9">
        <f>IFERROR(Deaths!FA3/Confirmed!FA2, 0)</f>
        <v>5.1249600792393248E-2</v>
      </c>
      <c r="FA2" s="9">
        <f>IFERROR(Deaths!FB3/Confirmed!FB2, 0)</f>
        <v>5.0785140415946027E-2</v>
      </c>
      <c r="FB2" s="9">
        <f>IFERROR(Deaths!FC3/Confirmed!FC2, 0)</f>
        <v>5.0275740319197584E-2</v>
      </c>
      <c r="FC2" s="9">
        <f>IFERROR(Deaths!FD3/Confirmed!FD2, 0)</f>
        <v>4.9824757133490188E-2</v>
      </c>
      <c r="FD2" s="9">
        <f>IFERROR(Deaths!FE3/Confirmed!FE2, 0)</f>
        <v>4.9331259634066663E-2</v>
      </c>
      <c r="FE2" s="9">
        <f>IFERROR(Deaths!FF3/Confirmed!FF2, 0)</f>
        <v>4.8943421313158306E-2</v>
      </c>
      <c r="FF2" s="9">
        <f>IFERROR(Deaths!FG3/Confirmed!FG2, 0)</f>
        <v>4.8594106836749466E-2</v>
      </c>
      <c r="FG2" s="9">
        <f>IFERROR(Deaths!FH3/Confirmed!FH2, 0)</f>
        <v>4.806691490558581E-2</v>
      </c>
      <c r="FH2" s="9">
        <f>IFERROR(Deaths!FI3/Confirmed!FI2, 0)</f>
        <v>4.7606386961416051E-2</v>
      </c>
      <c r="FI2" s="9">
        <f>IFERROR(Deaths!FJ3/Confirmed!FJ2, 0)</f>
        <v>4.7185794930093061E-2</v>
      </c>
      <c r="FJ2" s="9">
        <f>IFERROR(Deaths!FK3/Confirmed!FK2, 0)</f>
        <v>4.6764904464335739E-2</v>
      </c>
      <c r="FK2" s="9">
        <f>IFERROR(Deaths!FL3/Confirmed!FL2, 0)</f>
        <v>4.6318628760283746E-2</v>
      </c>
      <c r="FL2" s="9">
        <f>IFERROR(Deaths!FM3/Confirmed!FM2, 0)</f>
        <v>4.5996110395687344E-2</v>
      </c>
      <c r="FM2" s="9">
        <f>IFERROR(Deaths!FN3/Confirmed!FN2, 0)</f>
        <v>4.5679249160439278E-2</v>
      </c>
      <c r="FN2" s="9">
        <f>IFERROR(Deaths!FO3/Confirmed!FO2, 0)</f>
        <v>4.5306969740790251E-2</v>
      </c>
      <c r="FO2" s="9">
        <f>IFERROR(Deaths!FP3/Confirmed!FP2, 0)</f>
        <v>4.490975492413915E-2</v>
      </c>
      <c r="FP2" s="9">
        <f>IFERROR(Deaths!FQ3/Confirmed!FQ2, 0)</f>
        <v>4.4497153419640618E-2</v>
      </c>
      <c r="FQ2" s="9">
        <f>IFERROR(Deaths!FR3/Confirmed!FR2, 0)</f>
        <v>4.411862212431928E-2</v>
      </c>
      <c r="FR2" s="9">
        <f>IFERROR(Deaths!FS3/Confirmed!FS2, 0)</f>
        <v>4.3770643006982343E-2</v>
      </c>
      <c r="FS2" s="9">
        <f>IFERROR(Deaths!FT3/Confirmed!FT2, 0)</f>
        <v>4.3429878152244528E-2</v>
      </c>
      <c r="FT2" s="9">
        <f>IFERROR(Deaths!FU3/Confirmed!FU2, 0)</f>
        <v>4.3126072178799303E-2</v>
      </c>
      <c r="FU2" s="9">
        <f>IFERROR(Deaths!FV3/Confirmed!FV2, 0)</f>
        <v>4.2791624036961795E-2</v>
      </c>
      <c r="FV2" s="9">
        <f>IFERROR(Deaths!FW3/Confirmed!FW2, 0)</f>
        <v>4.2431621747470845E-2</v>
      </c>
      <c r="FW2" s="9">
        <f>IFERROR(Deaths!FX3/Confirmed!FX2, 0)</f>
        <v>4.217340865820688E-2</v>
      </c>
      <c r="FX2" s="9">
        <f>IFERROR(Deaths!FY3/Confirmed!FY2, 0)</f>
        <v>4.1869128938042295E-2</v>
      </c>
      <c r="FY2" s="9">
        <f>IFERROR(Deaths!FZ3/Confirmed!FZ2, 0)</f>
        <v>4.1533857896959694E-2</v>
      </c>
      <c r="FZ2" s="9">
        <f>IFERROR(Deaths!GA3/Confirmed!GA2, 0)</f>
        <v>4.1235682238810745E-2</v>
      </c>
      <c r="GA2" s="9">
        <f>IFERROR(Deaths!GB3/Confirmed!GB2, 0)</f>
        <v>4.1004299350829866E-2</v>
      </c>
      <c r="GB2" s="9">
        <f>IFERROR(Deaths!GC3/Confirmed!GC2, 0)</f>
        <v>4.0707362034691795E-2</v>
      </c>
      <c r="GC2" s="9">
        <f>IFERROR(Deaths!GD3/Confirmed!GD2, 0)</f>
        <v>4.0603661889880294E-2</v>
      </c>
      <c r="GD2" s="9">
        <f>IFERROR(Deaths!GE3/Confirmed!GE2, 0)</f>
        <v>4.0262596770872461E-2</v>
      </c>
      <c r="GE2" s="9">
        <f>IFERROR(Deaths!GF3/Confirmed!GF2, 0)</f>
        <v>3.9971374818202739E-2</v>
      </c>
      <c r="GF2" s="9">
        <f>IFERROR(Deaths!GG3/Confirmed!GG2, 0)</f>
        <v>3.9676186262638712E-2</v>
      </c>
      <c r="GG2" s="9">
        <f>IFERROR(Deaths!GH3/Confirmed!GH2, 0)</f>
        <v>3.9445606559419429E-2</v>
      </c>
      <c r="GH2" s="9">
        <f>IFERROR(Deaths!GI3/Confirmed!GI2, 0)</f>
        <v>3.9224876768113891E-2</v>
      </c>
      <c r="GI2" s="9">
        <f>IFERROR(Deaths!GJ3/Confirmed!GJ2, 0)</f>
        <v>3.8941770099355039E-2</v>
      </c>
      <c r="GJ2" s="9">
        <f>IFERROR(Deaths!GK3/Confirmed!GK2, 0)</f>
        <v>3.8660663445618658E-2</v>
      </c>
      <c r="GK2" s="9">
        <f>IFERROR(Deaths!GL3/Confirmed!GL2, 0)</f>
        <v>3.8371743292853297E-2</v>
      </c>
      <c r="GL2" s="9">
        <f>IFERROR(Deaths!GM3/Confirmed!GM2, 0)</f>
        <v>3.8144493464334239E-2</v>
      </c>
      <c r="GM2" s="9">
        <f>IFERROR(Deaths!GN3/Confirmed!GN2, 0)</f>
        <v>3.7896531654529712E-2</v>
      </c>
      <c r="GN2" s="9">
        <f>IFERROR(Deaths!GO3/Confirmed!GO2, 0)</f>
        <v>3.7724555024149509E-2</v>
      </c>
      <c r="GO2" s="9">
        <f>IFERROR(Deaths!GP3/Confirmed!GP2, 0)</f>
        <v>3.7555325643564536E-2</v>
      </c>
      <c r="GP2" s="9">
        <f>IFERROR(Deaths!GQ3/Confirmed!GQ2, 0)</f>
        <v>3.7375906360960609E-2</v>
      </c>
      <c r="GQ2" s="9">
        <f>IFERROR(Deaths!GR3/Confirmed!GR2, 0)</f>
        <v>3.7157476520537865E-2</v>
      </c>
      <c r="GR2" s="9">
        <f>IFERROR(Deaths!GS3/Confirmed!GS2, 0)</f>
        <v>3.6939917406975567E-2</v>
      </c>
      <c r="GS2" s="9">
        <f>IFERROR(Deaths!GT3/Confirmed!GT2, 0)</f>
        <v>3.6729491510792217E-2</v>
      </c>
      <c r="GT2" s="9">
        <f>IFERROR(Deaths!GU3/Confirmed!GU2, 0)</f>
        <v>3.6546176654716302E-2</v>
      </c>
      <c r="GU2" s="9">
        <f>IFERROR(Deaths!GV3/Confirmed!GV2, 0)</f>
        <v>3.6399289785004368E-2</v>
      </c>
      <c r="GV2" s="9">
        <f>IFERROR(Deaths!GW3/Confirmed!GW2, 0)</f>
        <v>3.6243373519191595E-2</v>
      </c>
      <c r="GW2" s="9">
        <f>IFERROR(Deaths!GX3/Confirmed!GX2, 0)</f>
        <v>3.6075174912032014E-2</v>
      </c>
      <c r="GX2" s="9">
        <f>IFERROR(Deaths!GY3/Confirmed!GY2, 0)</f>
        <v>3.5873120548920077E-2</v>
      </c>
      <c r="GY2" s="9">
        <f>IFERROR(Deaths!GZ3/Confirmed!GZ2, 0)</f>
        <v>3.5837714799421598E-2</v>
      </c>
      <c r="GZ2" s="9">
        <f>IFERROR(Deaths!HA3/Confirmed!HA2, 0)</f>
        <v>3.5673988056058197E-2</v>
      </c>
      <c r="HA2" s="9">
        <f>IFERROR(Deaths!HB3/Confirmed!HB2, 0)</f>
        <v>3.5517477080340698E-2</v>
      </c>
      <c r="HB2" s="9">
        <f>IFERROR(Deaths!HC3/Confirmed!HC2, 0)</f>
        <v>3.5371296459417279E-2</v>
      </c>
      <c r="HC2" s="9">
        <f>IFERROR(Deaths!HD3/Confirmed!HD2, 0)</f>
        <v>3.5268172520528759E-2</v>
      </c>
      <c r="HD2" s="9">
        <f>IFERROR(Deaths!HE3/Confirmed!HE2, 0)</f>
        <v>3.5126748836679718E-2</v>
      </c>
      <c r="HE2" s="9">
        <f>IFERROR(Deaths!HF3/Confirmed!HF2, 0)</f>
        <v>3.4972479121876024E-2</v>
      </c>
      <c r="HF2" s="9">
        <f>IFERROR(Deaths!HG3/Confirmed!HG2, 0)</f>
        <v>3.4811330704506399E-2</v>
      </c>
      <c r="HG2" s="9">
        <f>IFERROR(Deaths!HH3/Confirmed!HH2, 0)</f>
        <v>3.4654886224744823E-2</v>
      </c>
      <c r="HH2" s="9">
        <f>IFERROR(Deaths!HI3/Confirmed!HI2, 0)</f>
        <v>3.4516591442749794E-2</v>
      </c>
      <c r="HI2" s="9">
        <f>IFERROR(Deaths!HJ3/Confirmed!HJ2, 0)</f>
        <v>3.4378459034653523E-2</v>
      </c>
      <c r="HJ2" s="9">
        <f>IFERROR(Deaths!HK3/Confirmed!HK2, 0)</f>
        <v>3.4290127480144865E-2</v>
      </c>
      <c r="HK2" s="9">
        <f>IFERROR(Deaths!HL3/Confirmed!HL2, 0)</f>
        <v>3.4145217120773785E-2</v>
      </c>
      <c r="HL2" s="9">
        <f>IFERROR(Deaths!HM3/Confirmed!HM2, 0)</f>
        <v>3.3989191982977271E-2</v>
      </c>
      <c r="HM2" s="9">
        <f>IFERROR(Deaths!HN3/Confirmed!HN2, 0)</f>
        <v>3.3822050503444868E-2</v>
      </c>
      <c r="HN2" s="9">
        <f>IFERROR(Deaths!HO3/Confirmed!HO2, 0)</f>
        <v>3.3678190267721515E-2</v>
      </c>
      <c r="HO2" s="9">
        <f>IFERROR(Deaths!HP3/Confirmed!HP2, 0)</f>
        <v>3.3544030819430151E-2</v>
      </c>
      <c r="HP2" s="9">
        <f>IFERROR(Deaths!HQ3/Confirmed!HQ2, 0)</f>
        <v>3.3361744823359726E-2</v>
      </c>
      <c r="HQ2" s="9">
        <f>IFERROR(Deaths!HR3/Confirmed!HR2, 0)</f>
        <v>3.3267913261141896E-2</v>
      </c>
      <c r="HR2" s="9">
        <f>IFERROR(Deaths!HS3/Confirmed!HS2, 0)</f>
        <v>3.3139676624120075E-2</v>
      </c>
      <c r="HS2" s="9">
        <f>IFERROR(Deaths!HT3/Confirmed!HT2, 0)</f>
        <v>3.3001244336854585E-2</v>
      </c>
      <c r="HT2" s="9">
        <f>IFERROR(Deaths!HU3/Confirmed!HU2, 0)</f>
        <v>3.2832405527549291E-2</v>
      </c>
      <c r="HU2" s="9">
        <f>IFERROR(Deaths!HV3/Confirmed!HV2, 0)</f>
        <v>3.2687450545078774E-2</v>
      </c>
      <c r="HV2" s="9">
        <f>IFERROR(Deaths!HW3/Confirmed!HW2, 0)</f>
        <v>3.2550491806817468E-2</v>
      </c>
      <c r="HW2" s="9">
        <f>IFERROR(Deaths!HX3/Confirmed!HX2, 0)</f>
        <v>3.2634389219809531E-2</v>
      </c>
      <c r="HX2" s="9">
        <f>IFERROR(Deaths!HY3/Confirmed!HY2, 0)</f>
        <v>3.2525878357231454E-2</v>
      </c>
      <c r="HY2" s="9">
        <f>IFERROR(Deaths!HZ3/Confirmed!HZ2, 0)</f>
        <v>3.2412327901955904E-2</v>
      </c>
      <c r="HZ2" s="9">
        <f>IFERROR(Deaths!IA3/Confirmed!IA2, 0)</f>
        <v>3.2272808585905401E-2</v>
      </c>
      <c r="IA2" s="9">
        <f>IFERROR(Deaths!IB3/Confirmed!IB2, 0)</f>
        <v>3.2114210890539716E-2</v>
      </c>
      <c r="IB2" s="9">
        <f>IFERROR(Deaths!IC3/Confirmed!IC2, 0)</f>
        <v>3.1964816308587544E-2</v>
      </c>
      <c r="IC2" s="9">
        <f>IFERROR(Deaths!ID3/Confirmed!ID2, 0)</f>
        <v>3.1825353600023032E-2</v>
      </c>
      <c r="ID2" s="9">
        <f>IFERROR(Deaths!IE3/Confirmed!IE2, 0)</f>
        <v>3.1690674091302357E-2</v>
      </c>
      <c r="IE2" s="9">
        <f>IFERROR(Deaths!IF3/Confirmed!IF2, 0)</f>
        <v>3.16021789208321E-2</v>
      </c>
      <c r="IF2" s="9">
        <f>IFERROR(Deaths!IG3/Confirmed!IG2, 0)</f>
        <v>3.1473317123850812E-2</v>
      </c>
      <c r="IG2" s="9">
        <f>IFERROR(Deaths!IH3/Confirmed!IH2, 0)</f>
        <v>3.1326372189462048E-2</v>
      </c>
      <c r="IH2" s="9">
        <f>IFERROR(Deaths!II3/Confirmed!II2, 0)</f>
        <v>3.1178079970259027E-2</v>
      </c>
      <c r="II2" s="9">
        <f>IFERROR(Deaths!IJ3/Confirmed!IJ2, 0)</f>
        <v>3.1053556600206287E-2</v>
      </c>
      <c r="IJ2" s="9">
        <f>IFERROR(Deaths!IK3/Confirmed!IK2, 0)</f>
        <v>3.0922077348356409E-2</v>
      </c>
      <c r="IK2" s="9">
        <f>IFERROR(Deaths!IL3/Confirmed!IL2, 0)</f>
        <v>3.0780598001287539E-2</v>
      </c>
      <c r="IL2" s="9">
        <f>IFERROR(Deaths!IM3/Confirmed!IM2, 0)</f>
        <v>3.069247412964287E-2</v>
      </c>
      <c r="IM2" s="9">
        <f>IFERROR(Deaths!IN3/Confirmed!IN2, 0)</f>
        <v>3.0602919805775737E-2</v>
      </c>
      <c r="IN2" s="9">
        <f>IFERROR(Deaths!IO3/Confirmed!IO2, 0)</f>
        <v>3.0474627677495439E-2</v>
      </c>
      <c r="IO2" s="9">
        <f>IFERROR(Deaths!IP3/Confirmed!IP2, 0)</f>
        <v>3.0345952564715704E-2</v>
      </c>
      <c r="IP2" s="9">
        <f>IFERROR(Deaths!IQ3/Confirmed!IQ2, 0)</f>
        <v>3.0242673927240331E-2</v>
      </c>
      <c r="IQ2" s="9">
        <f>IFERROR(Deaths!IR3/Confirmed!IR2, 0)</f>
        <v>3.0124242691335262E-2</v>
      </c>
      <c r="IR2" s="9">
        <f>IFERROR(Deaths!IS3/Confirmed!IS2, 0)</f>
        <v>3.0013401700822711E-2</v>
      </c>
      <c r="IS2" s="9">
        <f>IFERROR(Deaths!IT3/Confirmed!IT2, 0)</f>
        <v>2.9937584095129723E-2</v>
      </c>
      <c r="IT2" s="9">
        <f>IFERROR(Deaths!IU3/Confirmed!IU2, 0)</f>
        <v>2.9839835736199204E-2</v>
      </c>
      <c r="IU2" s="9">
        <f>IFERROR(Deaths!IV3/Confirmed!IV2, 0)</f>
        <v>2.9816824898872833E-2</v>
      </c>
      <c r="IV2" s="9">
        <f>IFERROR(Deaths!IW3/Confirmed!IW2, 0)</f>
        <v>2.9702893651123035E-2</v>
      </c>
      <c r="IW2" s="9">
        <f>IFERROR(Deaths!IX3/Confirmed!IX2, 0)</f>
        <v>2.957398987862284E-2</v>
      </c>
      <c r="IX2" s="9">
        <f>IFERROR(Deaths!IY3/Confirmed!IY2, 0)</f>
        <v>2.9463492160046192E-2</v>
      </c>
      <c r="IY2" s="9">
        <f>IFERROR(Deaths!IZ3/Confirmed!IZ2, 0)</f>
        <v>2.9409362203356219E-2</v>
      </c>
      <c r="IZ2" s="9">
        <f>IFERROR(Deaths!JA3/Confirmed!JA2, 0)</f>
        <v>2.9302708345510999E-2</v>
      </c>
      <c r="JA2" s="9">
        <f>IFERROR(Deaths!JB3/Confirmed!JB2, 0)</f>
        <v>2.9179570222583249E-2</v>
      </c>
      <c r="JB2" s="9">
        <f>IFERROR(Deaths!JC3/Confirmed!JC2, 0)</f>
        <v>2.9063015892018405E-2</v>
      </c>
      <c r="JC2" s="9">
        <f>IFERROR(Deaths!JD3/Confirmed!JD2, 0)</f>
        <v>2.8945503989093794E-2</v>
      </c>
      <c r="JD2" s="9">
        <f>IFERROR(Deaths!JE3/Confirmed!JE2, 0)</f>
        <v>2.8799096778382566E-2</v>
      </c>
      <c r="JE2" s="9">
        <f>IFERROR(Deaths!JF3/Confirmed!JF2, 0)</f>
        <v>2.8686335736379721E-2</v>
      </c>
      <c r="JF2" s="9">
        <f>IFERROR(Deaths!JG3/Confirmed!JG2, 0)</f>
        <v>2.8570553681724405E-2</v>
      </c>
      <c r="JG2" s="9">
        <f>IFERROR(Deaths!JH3/Confirmed!JH2, 0)</f>
        <v>2.8469933445272228E-2</v>
      </c>
      <c r="JH2" s="9">
        <f>IFERROR(Deaths!JI3/Confirmed!JI2, 0)</f>
        <v>2.834491000915506E-2</v>
      </c>
      <c r="JI2" s="9">
        <f>IFERROR(Deaths!JJ3/Confirmed!JJ2, 0)</f>
        <v>2.8206054771072929E-2</v>
      </c>
      <c r="JJ2" s="9">
        <f>IFERROR(Deaths!JK3/Confirmed!JK2, 0)</f>
        <v>2.8068020805245161E-2</v>
      </c>
      <c r="JK2" s="9">
        <f>IFERROR(Deaths!JL3/Confirmed!JL2, 0)</f>
        <v>2.794586667793247E-2</v>
      </c>
      <c r="JL2" s="9">
        <f>IFERROR(Deaths!JM3/Confirmed!JM2, 0)</f>
        <v>2.7813390322280283E-2</v>
      </c>
      <c r="JM2" s="9">
        <f>IFERROR(Deaths!JN3/Confirmed!JN2, 0)</f>
        <v>2.7666739578172939E-2</v>
      </c>
      <c r="JN2" s="9">
        <f>IFERROR(Deaths!JO3/Confirmed!JO2, 0)</f>
        <v>2.7563595525649055E-2</v>
      </c>
      <c r="JO2" s="9">
        <f>IFERROR(Deaths!JP3/Confirmed!JP2, 0)</f>
        <v>2.7427809556219807E-2</v>
      </c>
      <c r="JP2" s="9">
        <f>IFERROR(Deaths!JQ3/Confirmed!JQ2, 0)</f>
        <v>2.7258814278929486E-2</v>
      </c>
      <c r="JQ2" s="9">
        <f>IFERROR(Deaths!JR3/Confirmed!JR2, 0)</f>
        <v>2.7103171489599748E-2</v>
      </c>
      <c r="JR2" s="9">
        <f>IFERROR(Deaths!JS3/Confirmed!JS2, 0)</f>
        <v>2.6949454254572989E-2</v>
      </c>
      <c r="JS2" s="9">
        <f>IFERROR(Deaths!JT3/Confirmed!JT2, 0)</f>
        <v>2.6821584065049909E-2</v>
      </c>
      <c r="JT2" s="9">
        <f>IFERROR(Deaths!JU3/Confirmed!JU2, 0)</f>
        <v>2.6648496550133072E-2</v>
      </c>
      <c r="JU2" s="9">
        <f>IFERROR(Deaths!JV3/Confirmed!JV2, 0)</f>
        <v>2.6531378532000018E-2</v>
      </c>
      <c r="JV2" s="9">
        <f>IFERROR(Deaths!JW3/Confirmed!JW2, 0)</f>
        <v>2.6387374951653494E-2</v>
      </c>
      <c r="JW2" s="9">
        <f>IFERROR(Deaths!JX3/Confirmed!JX2, 0)</f>
        <v>2.6222128209388434E-2</v>
      </c>
      <c r="JX2" s="9">
        <f>IFERROR(Deaths!JY3/Confirmed!JY2, 0)</f>
        <v>2.6060921629858815E-2</v>
      </c>
      <c r="JY2" s="9">
        <f>IFERROR(Deaths!JZ3/Confirmed!JZ2, 0)</f>
        <v>2.5934185301145916E-2</v>
      </c>
      <c r="JZ2" s="9">
        <f>IFERROR(Deaths!KA3/Confirmed!KA2, 0)</f>
        <v>2.5784061199580644E-2</v>
      </c>
      <c r="KA2" s="9">
        <f>IFERROR(Deaths!KB3/Confirmed!KB2, 0)</f>
        <v>2.560570500189804E-2</v>
      </c>
      <c r="KB2" s="9">
        <f>IFERROR(Deaths!KC3/Confirmed!KC2, 0)</f>
        <v>2.5504482442844215E-2</v>
      </c>
      <c r="KC2" s="9">
        <f>IFERROR(Deaths!KD3/Confirmed!KD2, 0)</f>
        <v>2.544671051420129E-2</v>
      </c>
      <c r="KD2" s="9">
        <f>IFERROR(Deaths!KE3/Confirmed!KE2, 0)</f>
        <v>2.5299493508708054E-2</v>
      </c>
      <c r="KE2" s="9">
        <f>IFERROR(Deaths!KF3/Confirmed!KF2, 0)</f>
        <v>2.5164821806785781E-2</v>
      </c>
      <c r="KF2" s="9">
        <f>IFERROR(Deaths!KG3/Confirmed!KG2, 0)</f>
        <v>2.5016577703933524E-2</v>
      </c>
      <c r="KG2" s="9">
        <f>IFERROR(Deaths!KH3/Confirmed!KH2, 0)</f>
        <v>2.4893253510268845E-2</v>
      </c>
      <c r="KH2" s="9">
        <f>IFERROR(Deaths!KI3/Confirmed!KI2, 0)</f>
        <v>2.479026334948449E-2</v>
      </c>
      <c r="KI2" s="9">
        <f>IFERROR(Deaths!KJ3/Confirmed!KJ2, 0)</f>
        <v>2.4715281424455161E-2</v>
      </c>
      <c r="KJ2" s="9">
        <f>IFERROR(Deaths!KK3/Confirmed!KK2, 0)</f>
        <v>2.4608619449626622E-2</v>
      </c>
      <c r="KK2" s="9">
        <f>IFERROR(Deaths!KL3/Confirmed!KL2, 0)</f>
        <v>2.4490746705231891E-2</v>
      </c>
      <c r="KL2" s="9">
        <f>IFERROR(Deaths!KM3/Confirmed!KM2, 0)</f>
        <v>2.4371584291334392E-2</v>
      </c>
      <c r="KM2" s="9">
        <f>IFERROR(Deaths!KN3/Confirmed!KN2, 0)</f>
        <v>2.4271516300410988E-2</v>
      </c>
      <c r="KN2" s="9">
        <f>IFERROR(Deaths!KO3/Confirmed!KO2, 0)</f>
        <v>2.4178588407544412E-2</v>
      </c>
      <c r="KO2" s="9">
        <f>IFERROR(Deaths!KP3/Confirmed!KP2, 0)</f>
        <v>2.4088478994935075E-2</v>
      </c>
      <c r="KP2" s="9">
        <f>IFERROR(Deaths!KQ3/Confirmed!KQ2, 0)</f>
        <v>2.4022987467034507E-2</v>
      </c>
      <c r="KQ2" s="9">
        <f>IFERROR(Deaths!KR3/Confirmed!KR2, 0)</f>
        <v>2.3958489179291879E-2</v>
      </c>
      <c r="KR2" s="9">
        <f>IFERROR(Deaths!KS3/Confirmed!KS2, 0)</f>
        <v>2.3877139252805421E-2</v>
      </c>
      <c r="KS2" s="9">
        <f>IFERROR(Deaths!KT3/Confirmed!KT2, 0)</f>
        <v>2.3806316694438303E-2</v>
      </c>
      <c r="KT2" s="9">
        <f>IFERROR(Deaths!KU3/Confirmed!KU2, 0)</f>
        <v>2.3720312286749298E-2</v>
      </c>
      <c r="KU2" s="9">
        <f>IFERROR(Deaths!KV3/Confirmed!KV2, 0)</f>
        <v>2.3645709012152176E-2</v>
      </c>
      <c r="KV2" s="9">
        <f>IFERROR(Deaths!KW3/Confirmed!KW2, 0)</f>
        <v>2.3580003558215306E-2</v>
      </c>
      <c r="KW2" s="9">
        <f>IFERROR(Deaths!KX3/Confirmed!KX2, 0)</f>
        <v>2.3558955975664726E-2</v>
      </c>
      <c r="KX2" s="9">
        <f>IFERROR(Deaths!KY3/Confirmed!KY2, 0)</f>
        <v>2.3511802054381681E-2</v>
      </c>
      <c r="KY2" s="9">
        <f>IFERROR(Deaths!KZ3/Confirmed!KZ2, 0)</f>
        <v>2.3466008758728236E-2</v>
      </c>
      <c r="KZ2" s="9">
        <f>IFERROR(Deaths!LA3/Confirmed!LA2, 0)</f>
        <v>2.3389258383710462E-2</v>
      </c>
      <c r="LA2" s="9">
        <f>IFERROR(Deaths!LB3/Confirmed!LB2, 0)</f>
        <v>2.3318428981719368E-2</v>
      </c>
      <c r="LB2" s="9">
        <f>IFERROR(Deaths!LC3/Confirmed!LC2, 0)</f>
        <v>2.3251186595816403E-2</v>
      </c>
      <c r="LC2" s="9">
        <f>IFERROR(Deaths!LD3/Confirmed!LD2, 0)</f>
        <v>2.3204810166501482E-2</v>
      </c>
      <c r="LD2" s="9">
        <f>IFERROR(Deaths!LE3/Confirmed!LE2, 0)</f>
        <v>2.3180942509989703E-2</v>
      </c>
      <c r="LE2" s="9">
        <f>IFERROR(Deaths!LF3/Confirmed!LF2, 0)</f>
        <v>2.3142243826181262E-2</v>
      </c>
      <c r="LF2" s="9">
        <f>IFERROR(Deaths!LG3/Confirmed!LG2, 0)</f>
        <v>2.3088829152673802E-2</v>
      </c>
      <c r="LG2" s="9">
        <f>IFERROR(Deaths!LH3/Confirmed!LH2, 0)</f>
        <v>2.3039101259867165E-2</v>
      </c>
      <c r="LH2" s="9">
        <f>IFERROR(Deaths!LI3/Confirmed!LI2, 0)</f>
        <v>2.2971341193581893E-2</v>
      </c>
      <c r="LI2" s="9">
        <f>IFERROR(Deaths!LJ3/Confirmed!LJ2, 0)</f>
        <v>2.2897757708685743E-2</v>
      </c>
      <c r="LJ2" s="9">
        <f>IFERROR(Deaths!LK3/Confirmed!LK2, 0)</f>
        <v>2.2850732644072062E-2</v>
      </c>
      <c r="LK2" s="9">
        <f>IFERROR(Deaths!LL3/Confirmed!LL2, 0)</f>
        <v>2.2815251763495373E-2</v>
      </c>
      <c r="LL2" s="9">
        <f>IFERROR(Deaths!LM3/Confirmed!LM2, 0)</f>
        <v>2.2778050643367534E-2</v>
      </c>
      <c r="LM2" s="9">
        <f>IFERROR(Deaths!LN3/Confirmed!LN2, 0)</f>
        <v>2.247433557063646E-2</v>
      </c>
      <c r="LN2" s="9">
        <f>IFERROR(Deaths!LO3/Confirmed!LO2, 0)</f>
        <v>2.2435007918347055E-2</v>
      </c>
      <c r="LO2" s="9">
        <f>IFERROR(Deaths!LP3/Confirmed!LP2, 0)</f>
        <v>2.2383436804528374E-2</v>
      </c>
      <c r="LP2" s="9">
        <f>IFERROR(Deaths!LQ3/Confirmed!LQ2, 0)</f>
        <v>2.2322388088223812E-2</v>
      </c>
      <c r="LQ2" s="9">
        <f>IFERROR(Deaths!LR3/Confirmed!LR2, 0)</f>
        <v>2.2287665429670141E-2</v>
      </c>
      <c r="LR2" s="9">
        <f>IFERROR(Deaths!LS3/Confirmed!LS2, 0)</f>
        <v>2.228403201439259E-2</v>
      </c>
      <c r="LS2" s="9">
        <f>IFERROR(Deaths!LT3/Confirmed!LT2, 0)</f>
        <v>2.2248602262720518E-2</v>
      </c>
      <c r="LT2" s="9">
        <f>IFERROR(Deaths!LU3/Confirmed!LU2, 0)</f>
        <v>2.2208171890788386E-2</v>
      </c>
      <c r="LU2" s="9">
        <f>IFERROR(Deaths!LV3/Confirmed!LV2, 0)</f>
        <v>2.2165556041190269E-2</v>
      </c>
      <c r="LV2" s="9">
        <f>IFERROR(Deaths!LW3/Confirmed!LW2, 0)</f>
        <v>2.2128997645648824E-2</v>
      </c>
      <c r="LW2" s="9">
        <f>IFERROR(Deaths!LX3/Confirmed!LX2, 0)</f>
        <v>2.2078404097657368E-2</v>
      </c>
      <c r="LX2" s="9">
        <f>IFERROR(Deaths!LY3/Confirmed!LY2, 0)</f>
        <v>2.2046591477483581E-2</v>
      </c>
      <c r="LY2" s="9">
        <f>IFERROR(Deaths!LZ3/Confirmed!LZ2, 0)</f>
        <v>2.2046255099722727E-2</v>
      </c>
      <c r="LZ2" s="9">
        <f>IFERROR(Deaths!MA3/Confirmed!MA2, 0)</f>
        <v>2.2026980311902269E-2</v>
      </c>
      <c r="MA2" s="9">
        <f>IFERROR(Deaths!MB3/Confirmed!MB2, 0)</f>
        <v>2.1988360510887442E-2</v>
      </c>
      <c r="MB2" s="9">
        <f>IFERROR(Deaths!MC3/Confirmed!MC2, 0)</f>
        <v>2.1967635421924508E-2</v>
      </c>
      <c r="MC2" s="9">
        <f>IFERROR(Deaths!MD3/Confirmed!MD2, 0)</f>
        <v>2.19195850448759E-2</v>
      </c>
      <c r="MD2" s="9">
        <f>IFERROR(Deaths!ME3/Confirmed!ME2, 0)</f>
        <v>2.1892274589721414E-2</v>
      </c>
      <c r="ME2" s="9">
        <f>IFERROR(Deaths!MF3/Confirmed!MF2, 0)</f>
        <v>2.1878413428487564E-2</v>
      </c>
      <c r="MF2" s="9">
        <f>IFERROR(Deaths!MG3/Confirmed!MG2, 0)</f>
        <v>2.1886096426517211E-2</v>
      </c>
      <c r="MG2" s="9">
        <f>IFERROR(Deaths!MH3/Confirmed!MH2, 0)</f>
        <v>2.1869173318018607E-2</v>
      </c>
      <c r="MH2" s="9">
        <f>IFERROR(Deaths!MI3/Confirmed!MI2, 0)</f>
        <v>2.1836727797914724E-2</v>
      </c>
      <c r="MI2" s="9">
        <f>IFERROR(Deaths!MJ3/Confirmed!MJ2, 0)</f>
        <v>2.1813283987631431E-2</v>
      </c>
      <c r="MJ2" s="9">
        <f>IFERROR(Deaths!MK3/Confirmed!MK2, 0)</f>
        <v>2.1751490492038724E-2</v>
      </c>
      <c r="MK2" s="9">
        <f>IFERROR(Deaths!ML3/Confirmed!ML2, 0)</f>
        <v>2.1701517443424592E-2</v>
      </c>
      <c r="ML2" s="9">
        <f>IFERROR(Deaths!MM3/Confirmed!MM2, 0)</f>
        <v>2.1679751018481283E-2</v>
      </c>
      <c r="MM2" s="9">
        <f>IFERROR(Deaths!MN3/Confirmed!MN2, 0)</f>
        <v>2.167120233666266E-2</v>
      </c>
      <c r="MN2" s="9">
        <f>IFERROR(Deaths!MO3/Confirmed!MO2, 0)</f>
        <v>2.1649201378283793E-2</v>
      </c>
      <c r="MO2" s="9">
        <f>IFERROR(Deaths!MP3/Confirmed!MP2, 0)</f>
        <v>2.160211057313768E-2</v>
      </c>
      <c r="MP2" s="9">
        <f>IFERROR(Deaths!MQ3/Confirmed!MQ2, 0)</f>
        <v>2.157779910804599E-2</v>
      </c>
      <c r="MQ2" s="9">
        <f>IFERROR(Deaths!MR3/Confirmed!MR2, 0)</f>
        <v>2.1536900125531142E-2</v>
      </c>
      <c r="MR2" s="9">
        <f>IFERROR(Deaths!MS3/Confirmed!MS2, 0)</f>
        <v>2.148873287099428E-2</v>
      </c>
      <c r="MS2" s="9">
        <f>IFERROR(Deaths!MT3/Confirmed!MT2, 0)</f>
        <v>2.1455687827030487E-2</v>
      </c>
      <c r="MT2" s="9">
        <f>IFERROR(Deaths!MU3/Confirmed!MU2, 0)</f>
        <v>2.1476977087697101E-2</v>
      </c>
      <c r="MU2" s="9">
        <f>IFERROR(Deaths!MV3/Confirmed!MV2, 0)</f>
        <v>2.1483641616007628E-2</v>
      </c>
      <c r="MV2" s="9">
        <f>IFERROR(Deaths!MW3/Confirmed!MW2, 0)</f>
        <v>2.1473927429304013E-2</v>
      </c>
      <c r="MW2" s="9">
        <f>IFERROR(Deaths!MX3/Confirmed!MX2, 0)</f>
        <v>2.1459296552258051E-2</v>
      </c>
      <c r="MX2" s="9">
        <f>IFERROR(Deaths!MY3/Confirmed!MY2, 0)</f>
        <v>2.1454477038471288E-2</v>
      </c>
      <c r="MY2" s="9">
        <f>IFERROR(Deaths!MZ3/Confirmed!MZ2, 0)</f>
        <v>2.1425650808091785E-2</v>
      </c>
      <c r="MZ2" s="9">
        <f>IFERROR(Deaths!NA3/Confirmed!NA2, 0)</f>
        <v>2.1407973051738166E-2</v>
      </c>
      <c r="NA2" s="9">
        <f>IFERROR(Deaths!NB3/Confirmed!NB2, 0)</f>
        <v>2.14445976670328E-2</v>
      </c>
      <c r="NB2" s="9">
        <f>IFERROR(Deaths!NC3/Confirmed!NC2, 0)</f>
        <v>2.1475600102029108E-2</v>
      </c>
      <c r="NC2" s="9">
        <f>IFERROR(Deaths!ND3/Confirmed!ND2, 0)</f>
        <v>2.1502556636560661E-2</v>
      </c>
      <c r="ND2" s="9">
        <f>IFERROR(Deaths!NE3/Confirmed!NE2, 0)</f>
        <v>2.1520742565620244E-2</v>
      </c>
      <c r="NE2" s="9">
        <f>IFERROR(Deaths!NF3/Confirmed!NF2, 0)</f>
        <v>2.1531448836514845E-2</v>
      </c>
      <c r="NF2" s="9">
        <f>IFERROR(Deaths!NG3/Confirmed!NG2, 0)</f>
        <v>2.1524696265195584E-2</v>
      </c>
      <c r="NG2" s="9">
        <f>IFERROR(Deaths!NH3/Confirmed!NH2, 0)</f>
        <v>2.1524605273151153E-2</v>
      </c>
      <c r="NH2" s="9">
        <f>IFERROR(Deaths!NI3/Confirmed!NI2, 0)</f>
        <v>2.1577827155754178E-2</v>
      </c>
      <c r="NI2" s="9">
        <f>IFERROR(Deaths!NJ3/Confirmed!NJ2, 0)</f>
        <v>2.1614993685298095E-2</v>
      </c>
      <c r="NJ2" s="9">
        <f>IFERROR(Deaths!NK3/Confirmed!NK2, 0)</f>
        <v>2.1651560623891942E-2</v>
      </c>
      <c r="NK2" s="9">
        <f>IFERROR(Deaths!NL3/Confirmed!NL2, 0)</f>
        <v>2.1672419131065341E-2</v>
      </c>
      <c r="NL2" s="9">
        <f>IFERROR(Deaths!NM3/Confirmed!NM2, 0)</f>
        <v>2.1695675879864356E-2</v>
      </c>
      <c r="NM2" s="9">
        <f>IFERROR(Deaths!NN3/Confirmed!NN2, 0)</f>
        <v>2.1692289009883192E-2</v>
      </c>
      <c r="NN2" s="9">
        <f>IFERROR(Deaths!NO3/Confirmed!NO2, 0)</f>
        <v>2.1696973390542273E-2</v>
      </c>
      <c r="NO2" s="9">
        <f>IFERROR(Deaths!NP3/Confirmed!NP2, 0)</f>
        <v>2.1744378954874657E-2</v>
      </c>
      <c r="NP2" s="9">
        <f>IFERROR(Deaths!NQ3/Confirmed!NQ2, 0)</f>
        <v>2.1785807851237217E-2</v>
      </c>
      <c r="NQ2" s="9">
        <f>IFERROR(Deaths!NR3/Confirmed!NR2, 0)</f>
        <v>2.1808162472254373E-2</v>
      </c>
      <c r="NR2" s="9">
        <f>IFERROR(Deaths!NS3/Confirmed!NS2, 0)</f>
        <v>2.185379442512829E-2</v>
      </c>
      <c r="NS2" s="9">
        <f>IFERROR(Deaths!NT3/Confirmed!NT2, 0)</f>
        <v>2.1872170615247342E-2</v>
      </c>
      <c r="NT2" s="9">
        <f>IFERROR(Deaths!NU3/Confirmed!NU2, 0)</f>
        <v>2.1864569509313991E-2</v>
      </c>
      <c r="NU2" s="9">
        <f>IFERROR(Deaths!NV3/Confirmed!NV2, 0)</f>
        <v>2.1877623724990893E-2</v>
      </c>
      <c r="NV2" s="9">
        <f>IFERROR(Deaths!NW3/Confirmed!NW2, 0)</f>
        <v>2.193519292324346E-2</v>
      </c>
      <c r="NW2" s="9">
        <f>IFERROR(Deaths!NX3/Confirmed!NX2, 0)</f>
        <v>2.197100094021941E-2</v>
      </c>
      <c r="NX2" s="9">
        <f>IFERROR(Deaths!NY3/Confirmed!NY2, 0)</f>
        <v>2.2005709667148678E-2</v>
      </c>
      <c r="NY2" s="9">
        <f>IFERROR(Deaths!NZ3/Confirmed!NZ2, 0)</f>
        <v>2.2033207294467668E-2</v>
      </c>
      <c r="NZ2" s="9">
        <f>IFERROR(Deaths!OA3/Confirmed!OA2, 0)</f>
        <v>2.2047560786551713E-2</v>
      </c>
      <c r="OA2" s="9">
        <f>IFERROR(Deaths!OB3/Confirmed!OB2, 0)</f>
        <v>2.2046149273989169E-2</v>
      </c>
      <c r="OB2" s="9">
        <f>IFERROR(Deaths!OC3/Confirmed!OC2, 0)</f>
        <v>2.2051728034490913E-2</v>
      </c>
      <c r="OC2" s="9">
        <f>IFERROR(Deaths!OD3/Confirmed!OD2, 0)</f>
        <v>2.208050495015592E-2</v>
      </c>
      <c r="OD2" s="9">
        <f>IFERROR(Deaths!OE3/Confirmed!OE2, 0)</f>
        <v>2.2104077578700729E-2</v>
      </c>
      <c r="OE2" s="9">
        <f>IFERROR(Deaths!OF3/Confirmed!OF2, 0)</f>
        <v>2.2125807610207882E-2</v>
      </c>
      <c r="OF2" s="9">
        <f>IFERROR(Deaths!OG3/Confirmed!OG2, 0)</f>
        <v>2.2143160020607504E-2</v>
      </c>
      <c r="OG2" s="9">
        <f>IFERROR(Deaths!OH3/Confirmed!OH2, 0)</f>
        <v>2.2145745991915974E-2</v>
      </c>
      <c r="OH2" s="9">
        <f>IFERROR(Deaths!OI3/Confirmed!OI2, 0)</f>
        <v>2.2135662579699098E-2</v>
      </c>
      <c r="OI2" s="9">
        <f>IFERROR(Deaths!OJ3/Confirmed!OJ2, 0)</f>
        <v>2.2140307968039091E-2</v>
      </c>
      <c r="OJ2" s="9">
        <f>IFERROR(Deaths!OK3/Confirmed!OK2, 0)</f>
        <v>2.2163110691081785E-2</v>
      </c>
      <c r="OK2" s="9">
        <f>IFERROR(Deaths!OL3/Confirmed!OL2, 0)</f>
        <v>2.218199111482955E-2</v>
      </c>
      <c r="OL2" s="9">
        <f>IFERROR(Deaths!OM3/Confirmed!OM2, 0)</f>
        <v>2.2183295621123728E-2</v>
      </c>
      <c r="OM2" s="9">
        <f>IFERROR(Deaths!ON3/Confirmed!ON2, 0)</f>
        <v>2.2187215562997437E-2</v>
      </c>
      <c r="ON2" s="9">
        <f>IFERROR(Deaths!OO3/Confirmed!OO2, 0)</f>
        <v>2.2182716685332119E-2</v>
      </c>
      <c r="OO2" s="9">
        <f>IFERROR(Deaths!OP3/Confirmed!OP2, 0)</f>
        <v>2.2170987332594073E-2</v>
      </c>
      <c r="OP2" s="9">
        <f>IFERROR(Deaths!OQ3/Confirmed!OQ2, 0)</f>
        <v>2.2174618570192133E-2</v>
      </c>
      <c r="OQ2" s="9">
        <f>IFERROR(Deaths!OR3/Confirmed!OR2, 0)</f>
        <v>2.2205328320258375E-2</v>
      </c>
      <c r="OR2" s="9">
        <f>IFERROR(Deaths!OS3/Confirmed!OS2, 0)</f>
        <v>2.2216268274192125E-2</v>
      </c>
      <c r="OS2" s="9">
        <f>IFERROR(Deaths!OT3/Confirmed!OT2, 0)</f>
        <v>2.2213594623170976E-2</v>
      </c>
      <c r="OT2" s="9">
        <f>IFERROR(Deaths!OU3/Confirmed!OU2, 0)</f>
        <v>2.2214183484356397E-2</v>
      </c>
      <c r="OU2" s="9">
        <f>IFERROR(Deaths!OV3/Confirmed!OV2, 0)</f>
        <v>2.2203043209452319E-2</v>
      </c>
      <c r="OV2" s="9">
        <f>IFERROR(Deaths!OW3/Confirmed!OW2, 0)</f>
        <v>2.2178058379100446E-2</v>
      </c>
      <c r="OW2" s="9">
        <f>IFERROR(Deaths!OX3/Confirmed!OX2, 0)</f>
        <v>2.2179944868377207E-2</v>
      </c>
      <c r="OX2" s="9">
        <f>IFERROR(Deaths!OY3/Confirmed!OY2, 0)</f>
        <v>2.2186314593242325E-2</v>
      </c>
      <c r="OY2" s="9">
        <f>IFERROR(Deaths!OZ3/Confirmed!OZ2, 0)</f>
        <v>2.218046376016556E-2</v>
      </c>
      <c r="OZ2" s="9">
        <f>IFERROR(Deaths!PA3/Confirmed!PA2, 0)</f>
        <v>2.2173517097640708E-2</v>
      </c>
      <c r="PA2" s="9">
        <f>IFERROR(Deaths!PB3/Confirmed!PB2, 0)</f>
        <v>2.2163191206887079E-2</v>
      </c>
      <c r="PB2" s="9">
        <f>IFERROR(Deaths!PC3/Confirmed!PC2, 0)</f>
        <v>2.2151761243297659E-2</v>
      </c>
      <c r="PC2" s="9">
        <f>IFERROR(Deaths!PD3/Confirmed!PD2, 0)</f>
        <v>2.2130985896135956E-2</v>
      </c>
      <c r="PD2" s="9">
        <f>IFERROR(Deaths!PE3/Confirmed!PE2, 0)</f>
        <v>2.2123310904850015E-2</v>
      </c>
      <c r="PE2" s="9">
        <f>IFERROR(Deaths!PF3/Confirmed!PF2, 0)</f>
        <v>2.2119424901218071E-2</v>
      </c>
      <c r="PF2" s="9">
        <f>IFERROR(Deaths!PG3/Confirmed!PG2, 0)</f>
        <v>2.2104114126063487E-2</v>
      </c>
      <c r="PG2" s="9">
        <f>IFERROR(Deaths!PH3/Confirmed!PH2, 0)</f>
        <v>2.2090059682583655E-2</v>
      </c>
      <c r="PH2" s="9">
        <f>IFERROR(Deaths!PI3/Confirmed!PI2, 0)</f>
        <v>2.2080119331034133E-2</v>
      </c>
      <c r="PI2" s="9">
        <f>IFERROR(Deaths!PJ3/Confirmed!PJ2, 0)</f>
        <v>2.2057457993821913E-2</v>
      </c>
    </row>
    <row r="3" spans="1:42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</row>
    <row r="4" spans="1:42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</row>
    <row r="5" spans="1:42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</row>
    <row r="6" spans="1:42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</row>
    <row r="7" spans="1:42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2.1647774887468486E-2</v>
      </c>
      <c r="PI7" s="9">
        <f>IFERROR(Deaths!PJ8/Confirmed!PJ7, 0)</f>
        <v>2.153730621299112E-2</v>
      </c>
    </row>
    <row r="8" spans="1:42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5.9232444827889141E-2</v>
      </c>
      <c r="CQ8" s="9">
        <f>IFERROR(Deaths!CR9/Confirmed!CR8, 0)</f>
        <v>5.9527160299287646E-2</v>
      </c>
      <c r="CR8" s="9">
        <f>IFERROR(Deaths!CS9/Confirmed!CS8, 0)</f>
        <v>5.9422605753744286E-2</v>
      </c>
      <c r="CS8" s="9">
        <f>IFERROR(Deaths!CT9/Confirmed!CT8, 0)</f>
        <v>5.9242724766191579E-2</v>
      </c>
      <c r="CT8" s="9">
        <f>IFERROR(Deaths!CU9/Confirmed!CU8, 0)</f>
        <v>5.9345413850127648E-2</v>
      </c>
      <c r="CU8" s="9">
        <f>IFERROR(Deaths!CV9/Confirmed!CV8, 0)</f>
        <v>6.0094873810420127E-2</v>
      </c>
      <c r="CV8" s="9">
        <f>IFERROR(Deaths!CW9/Confirmed!CW8, 0)</f>
        <v>6.0879444761361479E-2</v>
      </c>
      <c r="CW8" s="9">
        <f>IFERROR(Deaths!CX9/Confirmed!CX8, 0)</f>
        <v>6.1266211540952062E-2</v>
      </c>
      <c r="CX8" s="9">
        <f>IFERROR(Deaths!CY9/Confirmed!CY8, 0)</f>
        <v>6.1055821697465651E-2</v>
      </c>
      <c r="CY8" s="9">
        <f>IFERROR(Deaths!CZ9/Confirmed!CZ8, 0)</f>
        <v>6.1110158699059558E-2</v>
      </c>
      <c r="CZ8" s="9">
        <f>IFERROR(Deaths!DA9/Confirmed!DA8, 0)</f>
        <v>6.0856822540046061E-2</v>
      </c>
      <c r="DA8" s="9">
        <f>IFERROR(Deaths!DB9/Confirmed!DB8, 0)</f>
        <v>6.0784037298666251E-2</v>
      </c>
      <c r="DB8" s="9">
        <f>IFERROR(Deaths!DC9/Confirmed!DC8, 0)</f>
        <v>6.1404742112580978E-2</v>
      </c>
      <c r="DC8" s="9">
        <f>IFERROR(Deaths!DD9/Confirmed!DD8, 0)</f>
        <v>6.2051890442048799E-2</v>
      </c>
      <c r="DD8" s="9">
        <f>IFERROR(Deaths!DE9/Confirmed!DE8, 0)</f>
        <v>6.2229336529514741E-2</v>
      </c>
      <c r="DE8" s="9">
        <f>IFERROR(Deaths!DF9/Confirmed!DF8, 0)</f>
        <v>6.2299472054077973E-2</v>
      </c>
      <c r="DF8" s="9">
        <f>IFERROR(Deaths!DG9/Confirmed!DG8, 0)</f>
        <v>6.2224511515693234E-2</v>
      </c>
      <c r="DG8" s="9">
        <f>IFERROR(Deaths!DH9/Confirmed!DH8, 0)</f>
        <v>6.2076649972890661E-2</v>
      </c>
      <c r="DH8" s="9">
        <f>IFERROR(Deaths!DI9/Confirmed!DI8, 0)</f>
        <v>6.1963803096975398E-2</v>
      </c>
      <c r="DI8" s="9">
        <f>IFERROR(Deaths!DJ9/Confirmed!DJ8, 0)</f>
        <v>6.2092712278306247E-2</v>
      </c>
      <c r="DJ8" s="9">
        <f>IFERROR(Deaths!DK9/Confirmed!DK8, 0)</f>
        <v>6.2428610871908728E-2</v>
      </c>
      <c r="DK8" s="9">
        <f>IFERROR(Deaths!DL9/Confirmed!DL8, 0)</f>
        <v>6.2507569303316066E-2</v>
      </c>
      <c r="DL8" s="9">
        <f>IFERROR(Deaths!DM9/Confirmed!DM8, 0)</f>
        <v>6.2592295422422298E-2</v>
      </c>
      <c r="DM8" s="9">
        <f>IFERROR(Deaths!DN9/Confirmed!DN8, 0)</f>
        <v>6.2380319661994636E-2</v>
      </c>
      <c r="DN8" s="9">
        <f>IFERROR(Deaths!DO9/Confirmed!DO8, 0)</f>
        <v>6.2161370723175749E-2</v>
      </c>
      <c r="DO8" s="9">
        <f>IFERROR(Deaths!DP9/Confirmed!DP8, 0)</f>
        <v>6.2052820385132726E-2</v>
      </c>
      <c r="DP8" s="9">
        <f>IFERROR(Deaths!DQ9/Confirmed!DQ8, 0)</f>
        <v>6.2152523531104849E-2</v>
      </c>
      <c r="DQ8" s="9">
        <f>IFERROR(Deaths!DR9/Confirmed!DR8, 0)</f>
        <v>6.2209715526017555E-2</v>
      </c>
      <c r="DR8" s="9">
        <f>IFERROR(Deaths!DS9/Confirmed!DS8, 0)</f>
        <v>6.1948379814512004E-2</v>
      </c>
      <c r="DS8" s="9">
        <f>IFERROR(Deaths!DT9/Confirmed!DT8, 0)</f>
        <v>6.1796044318331335E-2</v>
      </c>
      <c r="DT8" s="9">
        <f>IFERROR(Deaths!DU9/Confirmed!DU8, 0)</f>
        <v>6.1662104775650532E-2</v>
      </c>
      <c r="DU8" s="9">
        <f>IFERROR(Deaths!DV9/Confirmed!DV8, 0)</f>
        <v>6.1298777377088665E-2</v>
      </c>
      <c r="DV8" s="9">
        <f>IFERROR(Deaths!DW9/Confirmed!DW8, 0)</f>
        <v>6.0968078587568461E-2</v>
      </c>
      <c r="DW8" s="9">
        <f>IFERROR(Deaths!DX9/Confirmed!DX8, 0)</f>
        <v>6.0659918592533273E-2</v>
      </c>
      <c r="DX8" s="9">
        <f>IFERROR(Deaths!DY9/Confirmed!DY8, 0)</f>
        <v>6.085696918568563E-2</v>
      </c>
      <c r="DY8" s="9">
        <f>IFERROR(Deaths!DZ9/Confirmed!DZ8, 0)</f>
        <v>6.0711759185735945E-2</v>
      </c>
      <c r="DZ8" s="9">
        <f>IFERROR(Deaths!EA9/Confirmed!EA8, 0)</f>
        <v>6.0510859872285029E-2</v>
      </c>
      <c r="EA8" s="9">
        <f>IFERROR(Deaths!EB9/Confirmed!EB8, 0)</f>
        <v>6.0243373858184186E-2</v>
      </c>
      <c r="EB8" s="9">
        <f>IFERROR(Deaths!EC9/Confirmed!EC8, 0)</f>
        <v>5.994825203283672E-2</v>
      </c>
      <c r="EC8" s="9">
        <f>IFERROR(Deaths!ED9/Confirmed!ED8, 0)</f>
        <v>5.9800027861088796E-2</v>
      </c>
      <c r="ED8" s="9">
        <f>IFERROR(Deaths!EE9/Confirmed!EE8, 0)</f>
        <v>5.9634120858310803E-2</v>
      </c>
      <c r="EE8" s="9">
        <f>IFERROR(Deaths!EF9/Confirmed!EF8, 0)</f>
        <v>5.9541286922591162E-2</v>
      </c>
      <c r="EF8" s="9">
        <f>IFERROR(Deaths!EG9/Confirmed!EG8, 0)</f>
        <v>5.9393342734747091E-2</v>
      </c>
      <c r="EG8" s="9">
        <f>IFERROR(Deaths!EH9/Confirmed!EH8, 0)</f>
        <v>5.9070646609435298E-2</v>
      </c>
      <c r="EH8" s="9">
        <f>IFERROR(Deaths!EI9/Confirmed!EI8, 0)</f>
        <v>5.8755472007727023E-2</v>
      </c>
      <c r="EI8" s="9">
        <f>IFERROR(Deaths!EJ9/Confirmed!EJ8, 0)</f>
        <v>5.844848751766029E-2</v>
      </c>
      <c r="EJ8" s="9">
        <f>IFERROR(Deaths!EK9/Confirmed!EK8, 0)</f>
        <v>5.8181386178192317E-2</v>
      </c>
      <c r="EK8" s="9">
        <f>IFERROR(Deaths!EL9/Confirmed!EL8, 0)</f>
        <v>5.8102277830340457E-2</v>
      </c>
      <c r="EL8" s="9">
        <f>IFERROR(Deaths!EM9/Confirmed!EM8, 0)</f>
        <v>5.7925575169798231E-2</v>
      </c>
      <c r="EM8" s="9">
        <f>IFERROR(Deaths!EN9/Confirmed!EN8, 0)</f>
        <v>5.7673588979638223E-2</v>
      </c>
      <c r="EN8" s="9">
        <f>IFERROR(Deaths!EO9/Confirmed!EO8, 0)</f>
        <v>5.7378233425551893E-2</v>
      </c>
      <c r="EO8" s="9">
        <f>IFERROR(Deaths!EP9/Confirmed!EP8, 0)</f>
        <v>5.703425903246151E-2</v>
      </c>
      <c r="EP8" s="9">
        <f>IFERROR(Deaths!EQ9/Confirmed!EQ8, 0)</f>
        <v>5.6681312926678239E-2</v>
      </c>
      <c r="EQ8" s="9">
        <f>IFERROR(Deaths!ER9/Confirmed!ER8, 0)</f>
        <v>5.6336561540489535E-2</v>
      </c>
      <c r="ER8" s="9">
        <f>IFERROR(Deaths!ES9/Confirmed!ES8, 0)</f>
        <v>5.6093401940927753E-2</v>
      </c>
      <c r="ES8" s="9">
        <f>IFERROR(Deaths!ET9/Confirmed!ET8, 0)</f>
        <v>5.5733279715641341E-2</v>
      </c>
      <c r="ET8" s="9">
        <f>IFERROR(Deaths!EU9/Confirmed!EU8, 0)</f>
        <v>5.5322788881336141E-2</v>
      </c>
      <c r="EU8" s="9">
        <f>IFERROR(Deaths!EV9/Confirmed!EV8, 0)</f>
        <v>5.4819921090255103E-2</v>
      </c>
      <c r="EV8" s="9">
        <f>IFERROR(Deaths!EW9/Confirmed!EW8, 0)</f>
        <v>5.4284844156655909E-2</v>
      </c>
      <c r="EW8" s="9">
        <f>IFERROR(Deaths!EX9/Confirmed!EX8, 0)</f>
        <v>5.3824007407371685E-2</v>
      </c>
      <c r="EX8" s="9">
        <f>IFERROR(Deaths!EY9/Confirmed!EY8, 0)</f>
        <v>5.3252294194726518E-2</v>
      </c>
      <c r="EY8" s="9">
        <f>IFERROR(Deaths!EZ9/Confirmed!EZ8, 0)</f>
        <v>5.2730450796060591E-2</v>
      </c>
      <c r="EZ8" s="9">
        <f>IFERROR(Deaths!FA9/Confirmed!FA8, 0)</f>
        <v>5.2251147492615481E-2</v>
      </c>
      <c r="FA8" s="9">
        <f>IFERROR(Deaths!FB9/Confirmed!FB8, 0)</f>
        <v>5.1601328887223866E-2</v>
      </c>
      <c r="FB8" s="9">
        <f>IFERROR(Deaths!FC9/Confirmed!FC8, 0)</f>
        <v>5.0894602133001995E-2</v>
      </c>
      <c r="FC8" s="9">
        <f>IFERROR(Deaths!FD9/Confirmed!FD8, 0)</f>
        <v>5.0257187526106625E-2</v>
      </c>
      <c r="FD8" s="9">
        <f>IFERROR(Deaths!FE9/Confirmed!FE8, 0)</f>
        <v>4.9580713896199627E-2</v>
      </c>
      <c r="FE8" s="9">
        <f>IFERROR(Deaths!FF9/Confirmed!FF8, 0)</f>
        <v>4.8939744805244587E-2</v>
      </c>
      <c r="FF8" s="9">
        <f>IFERROR(Deaths!FG9/Confirmed!FG8, 0)</f>
        <v>4.8290536505165821E-2</v>
      </c>
      <c r="FG8" s="9">
        <f>IFERROR(Deaths!FH9/Confirmed!FH8, 0)</f>
        <v>4.7623360565524853E-2</v>
      </c>
      <c r="FH8" s="9">
        <f>IFERROR(Deaths!FI9/Confirmed!FI8, 0)</f>
        <v>4.6903226580470372E-2</v>
      </c>
      <c r="FI8" s="9">
        <f>IFERROR(Deaths!FJ9/Confirmed!FJ8, 0)</f>
        <v>4.6281541523657724E-2</v>
      </c>
      <c r="FJ8" s="9">
        <f>IFERROR(Deaths!FK9/Confirmed!FK8, 0)</f>
        <v>4.5646552980461524E-2</v>
      </c>
      <c r="FK8" s="9">
        <f>IFERROR(Deaths!FL9/Confirmed!FL8, 0)</f>
        <v>4.4959136526232117E-2</v>
      </c>
      <c r="FL8" s="9">
        <f>IFERROR(Deaths!FM9/Confirmed!FM8, 0)</f>
        <v>4.4428451179595825E-2</v>
      </c>
      <c r="FM8" s="9">
        <f>IFERROR(Deaths!FN9/Confirmed!FN8, 0)</f>
        <v>4.3918232478507215E-2</v>
      </c>
      <c r="FN8" s="9">
        <f>IFERROR(Deaths!FO9/Confirmed!FO8, 0)</f>
        <v>4.333064471359669E-2</v>
      </c>
      <c r="FO8" s="9">
        <f>IFERROR(Deaths!FP9/Confirmed!FP8, 0)</f>
        <v>4.2787890114715059E-2</v>
      </c>
      <c r="FP8" s="9">
        <f>IFERROR(Deaths!FQ9/Confirmed!FQ8, 0)</f>
        <v>4.2128311431731173E-2</v>
      </c>
      <c r="FQ8" s="9">
        <f>IFERROR(Deaths!FR9/Confirmed!FR8, 0)</f>
        <v>4.1574504151578658E-2</v>
      </c>
      <c r="FR8" s="9">
        <f>IFERROR(Deaths!FS9/Confirmed!FS8, 0)</f>
        <v>4.0983151089356726E-2</v>
      </c>
      <c r="FS8" s="9">
        <f>IFERROR(Deaths!FT9/Confirmed!FT8, 0)</f>
        <v>4.0398717467122189E-2</v>
      </c>
      <c r="FT8" s="9">
        <f>IFERROR(Deaths!FU9/Confirmed!FU8, 0)</f>
        <v>3.9869514673346054E-2</v>
      </c>
      <c r="FU8" s="9">
        <f>IFERROR(Deaths!FV9/Confirmed!FV8, 0)</f>
        <v>3.937243216758566E-2</v>
      </c>
      <c r="FV8" s="9">
        <f>IFERROR(Deaths!FW9/Confirmed!FW8, 0)</f>
        <v>3.8805688489777598E-2</v>
      </c>
      <c r="FW8" s="9">
        <f>IFERROR(Deaths!FX9/Confirmed!FX8, 0)</f>
        <v>3.829119786517398E-2</v>
      </c>
      <c r="FX8" s="9">
        <f>IFERROR(Deaths!FY9/Confirmed!FY8, 0)</f>
        <v>3.7880752654036343E-2</v>
      </c>
      <c r="FY8" s="9">
        <f>IFERROR(Deaths!FZ9/Confirmed!FZ8, 0)</f>
        <v>3.7397411060465596E-2</v>
      </c>
      <c r="FZ8" s="9">
        <f>IFERROR(Deaths!GA9/Confirmed!GA8, 0)</f>
        <v>3.6939272752370397E-2</v>
      </c>
      <c r="GA8" s="9">
        <f>IFERROR(Deaths!GB9/Confirmed!GB8, 0)</f>
        <v>3.660910601692189E-2</v>
      </c>
      <c r="GB8" s="9">
        <f>IFERROR(Deaths!GC9/Confirmed!GC8, 0)</f>
        <v>3.6266799375136334E-2</v>
      </c>
      <c r="GC8" s="9">
        <f>IFERROR(Deaths!GD9/Confirmed!GD8, 0)</f>
        <v>3.5921474503650568E-2</v>
      </c>
      <c r="GD8" s="9">
        <f>IFERROR(Deaths!GE9/Confirmed!GE8, 0)</f>
        <v>3.554885821099113E-2</v>
      </c>
      <c r="GE8" s="9">
        <f>IFERROR(Deaths!GF9/Confirmed!GF8, 0)</f>
        <v>3.5215304688223086E-2</v>
      </c>
      <c r="GF8" s="9">
        <f>IFERROR(Deaths!GG9/Confirmed!GG8, 0)</f>
        <v>3.488525258877468E-2</v>
      </c>
      <c r="GG8" s="9">
        <f>IFERROR(Deaths!GH9/Confirmed!GH8, 0)</f>
        <v>3.4684927384111226E-2</v>
      </c>
      <c r="GH8" s="9">
        <f>IFERROR(Deaths!GI9/Confirmed!GI8, 0)</f>
        <v>3.4463766719655731E-2</v>
      </c>
      <c r="GI8" s="9">
        <f>IFERROR(Deaths!GJ9/Confirmed!GJ8, 0)</f>
        <v>3.4226957486430447E-2</v>
      </c>
      <c r="GJ8" s="9">
        <f>IFERROR(Deaths!GK9/Confirmed!GK8, 0)</f>
        <v>3.3986270252799752E-2</v>
      </c>
      <c r="GK8" s="9">
        <f>IFERROR(Deaths!GL9/Confirmed!GL8, 0)</f>
        <v>3.374136821225112E-2</v>
      </c>
      <c r="GL8" s="9">
        <f>IFERROR(Deaths!GM9/Confirmed!GM8, 0)</f>
        <v>3.3567984441567417E-2</v>
      </c>
      <c r="GM8" s="9">
        <f>IFERROR(Deaths!GN9/Confirmed!GN8, 0)</f>
        <v>3.3332619427518931E-2</v>
      </c>
      <c r="GN8" s="9">
        <f>IFERROR(Deaths!GO9/Confirmed!GO8, 0)</f>
        <v>3.3133538889922307E-2</v>
      </c>
      <c r="GO8" s="9">
        <f>IFERROR(Deaths!GP9/Confirmed!GP8, 0)</f>
        <v>3.3006108750848438E-2</v>
      </c>
      <c r="GP8" s="9">
        <f>IFERROR(Deaths!GQ9/Confirmed!GQ8, 0)</f>
        <v>3.2923178766247112E-2</v>
      </c>
      <c r="GQ8" s="9">
        <f>IFERROR(Deaths!GR9/Confirmed!GR8, 0)</f>
        <v>3.2776624446984363E-2</v>
      </c>
      <c r="GR8" s="9">
        <f>IFERROR(Deaths!GS9/Confirmed!GS8, 0)</f>
        <v>3.263278998922288E-2</v>
      </c>
      <c r="GS8" s="9">
        <f>IFERROR(Deaths!GT9/Confirmed!GT8, 0)</f>
        <v>3.2494585768820826E-2</v>
      </c>
      <c r="GT8" s="9">
        <f>IFERROR(Deaths!GU9/Confirmed!GU8, 0)</f>
        <v>3.2310960096590464E-2</v>
      </c>
      <c r="GU8" s="9">
        <f>IFERROR(Deaths!GV9/Confirmed!GV8, 0)</f>
        <v>3.2124297813465333E-2</v>
      </c>
      <c r="GV8" s="9">
        <f>IFERROR(Deaths!GW9/Confirmed!GW8, 0)</f>
        <v>3.2022820323981543E-2</v>
      </c>
      <c r="GW8" s="9">
        <f>IFERROR(Deaths!GX9/Confirmed!GX8, 0)</f>
        <v>3.1966638823363286E-2</v>
      </c>
      <c r="GX8" s="9">
        <f>IFERROR(Deaths!GY9/Confirmed!GY8, 0)</f>
        <v>3.1856468065619037E-2</v>
      </c>
      <c r="GY8" s="9">
        <f>IFERROR(Deaths!GZ9/Confirmed!GZ8, 0)</f>
        <v>3.1716951481826572E-2</v>
      </c>
      <c r="GZ8" s="9">
        <f>IFERROR(Deaths!HA9/Confirmed!HA8, 0)</f>
        <v>3.1626663881485571E-2</v>
      </c>
      <c r="HA8" s="9">
        <f>IFERROR(Deaths!HB9/Confirmed!HB8, 0)</f>
        <v>3.1509904358621381E-2</v>
      </c>
      <c r="HB8" s="9">
        <f>IFERROR(Deaths!HC9/Confirmed!HC8, 0)</f>
        <v>3.1387676135339618E-2</v>
      </c>
      <c r="HC8" s="9">
        <f>IFERROR(Deaths!HD9/Confirmed!HD8, 0)</f>
        <v>3.1362047373752741E-2</v>
      </c>
      <c r="HD8" s="9">
        <f>IFERROR(Deaths!HE9/Confirmed!HE8, 0)</f>
        <v>3.1328543557084275E-2</v>
      </c>
      <c r="HE8" s="9">
        <f>IFERROR(Deaths!HF9/Confirmed!HF8, 0)</f>
        <v>3.1278212269655117E-2</v>
      </c>
      <c r="HF8" s="9">
        <f>IFERROR(Deaths!HG9/Confirmed!HG8, 0)</f>
        <v>3.1199650408541443E-2</v>
      </c>
      <c r="HG8" s="9">
        <f>IFERROR(Deaths!HH9/Confirmed!HH8, 0)</f>
        <v>3.1134578149296724E-2</v>
      </c>
      <c r="HH8" s="9">
        <f>IFERROR(Deaths!HI9/Confirmed!HI8, 0)</f>
        <v>3.1034436780754168E-2</v>
      </c>
      <c r="HI8" s="9">
        <f>IFERROR(Deaths!HJ9/Confirmed!HJ8, 0)</f>
        <v>3.0918768569529968E-2</v>
      </c>
      <c r="HJ8" s="9">
        <f>IFERROR(Deaths!HK9/Confirmed!HK8, 0)</f>
        <v>3.0916181442882079E-2</v>
      </c>
      <c r="HK8" s="9">
        <f>IFERROR(Deaths!HL9/Confirmed!HL8, 0)</f>
        <v>3.0878681569715266E-2</v>
      </c>
      <c r="HL8" s="9">
        <f>IFERROR(Deaths!HM9/Confirmed!HM8, 0)</f>
        <v>3.0827952526756321E-2</v>
      </c>
      <c r="HM8" s="9">
        <f>IFERROR(Deaths!HN9/Confirmed!HN8, 0)</f>
        <v>3.0745036427039064E-2</v>
      </c>
      <c r="HN8" s="9">
        <f>IFERROR(Deaths!HO9/Confirmed!HO8, 0)</f>
        <v>3.0676098958147102E-2</v>
      </c>
      <c r="HO8" s="9">
        <f>IFERROR(Deaths!HP9/Confirmed!HP8, 0)</f>
        <v>3.0577581169489582E-2</v>
      </c>
      <c r="HP8" s="9">
        <f>IFERROR(Deaths!HQ9/Confirmed!HQ8, 0)</f>
        <v>3.0487335437678034E-2</v>
      </c>
      <c r="HQ8" s="9">
        <f>IFERROR(Deaths!HR9/Confirmed!HR8, 0)</f>
        <v>3.0449731199406783E-2</v>
      </c>
      <c r="HR8" s="9">
        <f>IFERROR(Deaths!HS9/Confirmed!HS8, 0)</f>
        <v>3.0419027011455685E-2</v>
      </c>
      <c r="HS8" s="9">
        <f>IFERROR(Deaths!HT9/Confirmed!HT8, 0)</f>
        <v>3.0368281695505654E-2</v>
      </c>
      <c r="HT8" s="9">
        <f>IFERROR(Deaths!HU9/Confirmed!HU8, 0)</f>
        <v>3.027441370331007E-2</v>
      </c>
      <c r="HU8" s="9">
        <f>IFERROR(Deaths!HV9/Confirmed!HV8, 0)</f>
        <v>3.0191204720516104E-2</v>
      </c>
      <c r="HV8" s="9">
        <f>IFERROR(Deaths!HW9/Confirmed!HW8, 0)</f>
        <v>3.011135932662631E-2</v>
      </c>
      <c r="HW8" s="9">
        <f>IFERROR(Deaths!HX9/Confirmed!HX8, 0)</f>
        <v>3.004616554920882E-2</v>
      </c>
      <c r="HX8" s="9">
        <f>IFERROR(Deaths!HY9/Confirmed!HY8, 0)</f>
        <v>2.9987656351433613E-2</v>
      </c>
      <c r="HY8" s="9">
        <f>IFERROR(Deaths!HZ9/Confirmed!HZ8, 0)</f>
        <v>3.0008570779331192E-2</v>
      </c>
      <c r="HZ8" s="9">
        <f>IFERROR(Deaths!IA9/Confirmed!IA8, 0)</f>
        <v>2.9979741095418424E-2</v>
      </c>
      <c r="IA8" s="9">
        <f>IFERROR(Deaths!IB9/Confirmed!IB8, 0)</f>
        <v>2.9939608017459499E-2</v>
      </c>
      <c r="IB8" s="9">
        <f>IFERROR(Deaths!IC9/Confirmed!IC8, 0)</f>
        <v>2.9861270046027552E-2</v>
      </c>
      <c r="IC8" s="9">
        <f>IFERROR(Deaths!ID9/Confirmed!ID8, 0)</f>
        <v>2.9769568354213419E-2</v>
      </c>
      <c r="ID8" s="9">
        <f>IFERROR(Deaths!IE9/Confirmed!IE8, 0)</f>
        <v>2.968007212803947E-2</v>
      </c>
      <c r="IE8" s="9">
        <f>IFERROR(Deaths!IF9/Confirmed!IF8, 0)</f>
        <v>2.96843128409237E-2</v>
      </c>
      <c r="IF8" s="9">
        <f>IFERROR(Deaths!IG9/Confirmed!IG8, 0)</f>
        <v>2.9652450047530723E-2</v>
      </c>
      <c r="IG8" s="9">
        <f>IFERROR(Deaths!IH9/Confirmed!IH8, 0)</f>
        <v>2.9581347395640698E-2</v>
      </c>
      <c r="IH8" s="9">
        <f>IFERROR(Deaths!II9/Confirmed!II8, 0)</f>
        <v>2.9499822887246931E-2</v>
      </c>
      <c r="II8" s="9">
        <f>IFERROR(Deaths!IJ9/Confirmed!IJ8, 0)</f>
        <v>2.942281312340066E-2</v>
      </c>
      <c r="IJ8" s="9">
        <f>IFERROR(Deaths!IK9/Confirmed!IK8, 0)</f>
        <v>2.9296254999828214E-2</v>
      </c>
      <c r="IK8" s="9">
        <f>IFERROR(Deaths!IL9/Confirmed!IL8, 0)</f>
        <v>2.9136472967997047E-2</v>
      </c>
      <c r="IL8" s="9">
        <f>IFERROR(Deaths!IM9/Confirmed!IM8, 0)</f>
        <v>2.9117336989141665E-2</v>
      </c>
      <c r="IM8" s="9">
        <f>IFERROR(Deaths!IN9/Confirmed!IN8, 0)</f>
        <v>2.9105427420824451E-2</v>
      </c>
      <c r="IN8" s="9">
        <f>IFERROR(Deaths!IO9/Confirmed!IO8, 0)</f>
        <v>2.9039042192949345E-2</v>
      </c>
      <c r="IO8" s="9">
        <f>IFERROR(Deaths!IP9/Confirmed!IP8, 0)</f>
        <v>2.8971704570920326E-2</v>
      </c>
      <c r="IP8" s="9">
        <f>IFERROR(Deaths!IQ9/Confirmed!IQ8, 0)</f>
        <v>2.889862098512198E-2</v>
      </c>
      <c r="IQ8" s="9">
        <f>IFERROR(Deaths!IR9/Confirmed!IR8, 0)</f>
        <v>2.8790608470030479E-2</v>
      </c>
      <c r="IR8" s="9">
        <f>IFERROR(Deaths!IS9/Confirmed!IS8, 0)</f>
        <v>2.8706801420086709E-2</v>
      </c>
      <c r="IS8" s="9">
        <f>IFERROR(Deaths!IT9/Confirmed!IT8, 0)</f>
        <v>2.8653097628232361E-2</v>
      </c>
      <c r="IT8" s="9">
        <f>IFERROR(Deaths!IU9/Confirmed!IU8, 0)</f>
        <v>2.8626309746064196E-2</v>
      </c>
      <c r="IU8" s="9">
        <f>IFERROR(Deaths!IV9/Confirmed!IV8, 0)</f>
        <v>2.8565754331875755E-2</v>
      </c>
      <c r="IV8" s="9">
        <f>IFERROR(Deaths!IW9/Confirmed!IW8, 0)</f>
        <v>2.8468688981450635E-2</v>
      </c>
      <c r="IW8" s="9">
        <f>IFERROR(Deaths!IX9/Confirmed!IX8, 0)</f>
        <v>2.837356569095802E-2</v>
      </c>
      <c r="IX8" s="9">
        <f>IFERROR(Deaths!IY9/Confirmed!IY8, 0)</f>
        <v>2.8288415235829107E-2</v>
      </c>
      <c r="IY8" s="9">
        <f>IFERROR(Deaths!IZ9/Confirmed!IZ8, 0)</f>
        <v>2.8203233583280429E-2</v>
      </c>
      <c r="IZ8" s="9">
        <f>IFERROR(Deaths!JA9/Confirmed!JA8, 0)</f>
        <v>2.8125179882189159E-2</v>
      </c>
      <c r="JA8" s="9">
        <f>IFERROR(Deaths!JB9/Confirmed!JB8, 0)</f>
        <v>2.8056802064268721E-2</v>
      </c>
      <c r="JB8" s="9">
        <f>IFERROR(Deaths!JC9/Confirmed!JC8, 0)</f>
        <v>2.7971317153683731E-2</v>
      </c>
      <c r="JC8" s="9">
        <f>IFERROR(Deaths!JD9/Confirmed!JD8, 0)</f>
        <v>2.7891873542552261E-2</v>
      </c>
      <c r="JD8" s="9">
        <f>IFERROR(Deaths!JE9/Confirmed!JE8, 0)</f>
        <v>2.7778112150773832E-2</v>
      </c>
      <c r="JE8" s="9">
        <f>IFERROR(Deaths!JF9/Confirmed!JF8, 0)</f>
        <v>2.7674266145380641E-2</v>
      </c>
      <c r="JF8" s="9">
        <f>IFERROR(Deaths!JG9/Confirmed!JG8, 0)</f>
        <v>2.757651390292766E-2</v>
      </c>
      <c r="JG8" s="9">
        <f>IFERROR(Deaths!JH9/Confirmed!JH8, 0)</f>
        <v>2.7494329011775238E-2</v>
      </c>
      <c r="JH8" s="9">
        <f>IFERROR(Deaths!JI9/Confirmed!JI8, 0)</f>
        <v>2.7410988822424293E-2</v>
      </c>
      <c r="JI8" s="9">
        <f>IFERROR(Deaths!JJ9/Confirmed!JJ8, 0)</f>
        <v>2.7295993392194531E-2</v>
      </c>
      <c r="JJ8" s="9">
        <f>IFERROR(Deaths!JK9/Confirmed!JK8, 0)</f>
        <v>2.7177374298036943E-2</v>
      </c>
      <c r="JK8" s="9">
        <f>IFERROR(Deaths!JL9/Confirmed!JL8, 0)</f>
        <v>2.7082227038242184E-2</v>
      </c>
      <c r="JL8" s="9">
        <f>IFERROR(Deaths!JM9/Confirmed!JM8, 0)</f>
        <v>2.6978558450196009E-2</v>
      </c>
      <c r="JM8" s="9">
        <f>IFERROR(Deaths!JN9/Confirmed!JN8, 0)</f>
        <v>2.6814537971199807E-2</v>
      </c>
      <c r="JN8" s="9">
        <f>IFERROR(Deaths!JO9/Confirmed!JO8, 0)</f>
        <v>2.67257443232626E-2</v>
      </c>
      <c r="JO8" s="9">
        <f>IFERROR(Deaths!JP9/Confirmed!JP8, 0)</f>
        <v>2.6661070953066232E-2</v>
      </c>
      <c r="JP8" s="9">
        <f>IFERROR(Deaths!JQ9/Confirmed!JQ8, 0)</f>
        <v>2.6525167807314204E-2</v>
      </c>
      <c r="JQ8" s="9">
        <f>IFERROR(Deaths!JR9/Confirmed!JR8, 0)</f>
        <v>2.6382875100886438E-2</v>
      </c>
      <c r="JR8" s="9">
        <f>IFERROR(Deaths!JS9/Confirmed!JS8, 0)</f>
        <v>2.6239459633693635E-2</v>
      </c>
      <c r="JS8" s="9">
        <f>IFERROR(Deaths!JT9/Confirmed!JT8, 0)</f>
        <v>2.6104291790643379E-2</v>
      </c>
      <c r="JT8" s="9">
        <f>IFERROR(Deaths!JU9/Confirmed!JU8, 0)</f>
        <v>2.5963730783034805E-2</v>
      </c>
      <c r="JU8" s="9">
        <f>IFERROR(Deaths!JV9/Confirmed!JV8, 0)</f>
        <v>2.5847467058151805E-2</v>
      </c>
      <c r="JV8" s="9">
        <f>IFERROR(Deaths!JW9/Confirmed!JW8, 0)</f>
        <v>2.5733270009476072E-2</v>
      </c>
      <c r="JW8" s="9">
        <f>IFERROR(Deaths!JX9/Confirmed!JX8, 0)</f>
        <v>2.5583640194794598E-2</v>
      </c>
      <c r="JX8" s="9">
        <f>IFERROR(Deaths!JY9/Confirmed!JY8, 0)</f>
        <v>2.542187903719411E-2</v>
      </c>
      <c r="JY8" s="9">
        <f>IFERROR(Deaths!JZ9/Confirmed!JZ8, 0)</f>
        <v>2.5271945272394781E-2</v>
      </c>
      <c r="JZ8" s="9">
        <f>IFERROR(Deaths!KA9/Confirmed!KA8, 0)</f>
        <v>2.5039202464860709E-2</v>
      </c>
      <c r="KA8" s="9">
        <f>IFERROR(Deaths!KB9/Confirmed!KB8, 0)</f>
        <v>2.4872247273313396E-2</v>
      </c>
      <c r="KB8" s="9">
        <f>IFERROR(Deaths!KC9/Confirmed!KC8, 0)</f>
        <v>2.4705247897158712E-2</v>
      </c>
      <c r="KC8" s="9">
        <f>IFERROR(Deaths!KD9/Confirmed!KD8, 0)</f>
        <v>2.455272187478455E-2</v>
      </c>
      <c r="KD8" s="9">
        <f>IFERROR(Deaths!KE9/Confirmed!KE8, 0)</f>
        <v>2.434411581125355E-2</v>
      </c>
      <c r="KE8" s="9">
        <f>IFERROR(Deaths!KF9/Confirmed!KF8, 0)</f>
        <v>2.4152741866428573E-2</v>
      </c>
      <c r="KF8" s="9">
        <f>IFERROR(Deaths!KG9/Confirmed!KG8, 0)</f>
        <v>2.3952393043189458E-2</v>
      </c>
      <c r="KG8" s="9">
        <f>IFERROR(Deaths!KH9/Confirmed!KH8, 0)</f>
        <v>2.3735418898004356E-2</v>
      </c>
      <c r="KH8" s="9">
        <f>IFERROR(Deaths!KI9/Confirmed!KI8, 0)</f>
        <v>2.3531379090637645E-2</v>
      </c>
      <c r="KI8" s="9">
        <f>IFERROR(Deaths!KJ9/Confirmed!KJ8, 0)</f>
        <v>2.3348925374466999E-2</v>
      </c>
      <c r="KJ8" s="9">
        <f>IFERROR(Deaths!KK9/Confirmed!KK8, 0)</f>
        <v>2.3159545035820635E-2</v>
      </c>
      <c r="KK8" s="9">
        <f>IFERROR(Deaths!KL9/Confirmed!KL8, 0)</f>
        <v>2.2914284100762287E-2</v>
      </c>
      <c r="KL8" s="9">
        <f>IFERROR(Deaths!KM9/Confirmed!KM8, 0)</f>
        <v>2.2643674661840228E-2</v>
      </c>
      <c r="KM8" s="9">
        <f>IFERROR(Deaths!KN9/Confirmed!KN8, 0)</f>
        <v>2.2420854546965834E-2</v>
      </c>
      <c r="KN8" s="9">
        <f>IFERROR(Deaths!KO9/Confirmed!KO8, 0)</f>
        <v>2.2216248054158026E-2</v>
      </c>
      <c r="KO8" s="9">
        <f>IFERROR(Deaths!KP9/Confirmed!KP8, 0)</f>
        <v>2.1969418118585844E-2</v>
      </c>
      <c r="KP8" s="9">
        <f>IFERROR(Deaths!KQ9/Confirmed!KQ8, 0)</f>
        <v>2.1805330594866772E-2</v>
      </c>
      <c r="KQ8" s="9">
        <f>IFERROR(Deaths!KR9/Confirmed!KR8, 0)</f>
        <v>2.1647296131898836E-2</v>
      </c>
      <c r="KR8" s="9">
        <f>IFERROR(Deaths!KS9/Confirmed!KS8, 0)</f>
        <v>2.1469329523217617E-2</v>
      </c>
      <c r="KS8" s="9">
        <f>IFERROR(Deaths!KT9/Confirmed!KT8, 0)</f>
        <v>2.12774302485591E-2</v>
      </c>
      <c r="KT8" s="9">
        <f>IFERROR(Deaths!KU9/Confirmed!KU8, 0)</f>
        <v>2.1097344211082995E-2</v>
      </c>
      <c r="KU8" s="9">
        <f>IFERROR(Deaths!KV9/Confirmed!KV8, 0)</f>
        <v>2.093030612503298E-2</v>
      </c>
      <c r="KV8" s="9">
        <f>IFERROR(Deaths!KW9/Confirmed!KW8, 0)</f>
        <v>2.0726527825523162E-2</v>
      </c>
      <c r="KW8" s="9">
        <f>IFERROR(Deaths!KX9/Confirmed!KX8, 0)</f>
        <v>2.0607815248535465E-2</v>
      </c>
      <c r="KX8" s="9">
        <f>IFERROR(Deaths!KY9/Confirmed!KY8, 0)</f>
        <v>2.0490069969554343E-2</v>
      </c>
      <c r="KY8" s="9">
        <f>IFERROR(Deaths!KZ9/Confirmed!KZ8, 0)</f>
        <v>2.0419677761931841E-2</v>
      </c>
      <c r="KZ8" s="9">
        <f>IFERROR(Deaths!LA9/Confirmed!LA8, 0)</f>
        <v>2.0215188843629568E-2</v>
      </c>
      <c r="LA8" s="9">
        <f>IFERROR(Deaths!LB9/Confirmed!LB8, 0)</f>
        <v>2.0081596139872045E-2</v>
      </c>
      <c r="LB8" s="9">
        <f>IFERROR(Deaths!LC9/Confirmed!LC8, 0)</f>
        <v>1.9949828790191373E-2</v>
      </c>
      <c r="LC8" s="9">
        <f>IFERROR(Deaths!LD9/Confirmed!LD8, 0)</f>
        <v>1.9813961790186178E-2</v>
      </c>
      <c r="LD8" s="9">
        <f>IFERROR(Deaths!LE9/Confirmed!LE8, 0)</f>
        <v>1.9728503613695741E-2</v>
      </c>
      <c r="LE8" s="9">
        <f>IFERROR(Deaths!LF9/Confirmed!LF8, 0)</f>
        <v>1.9644789782180348E-2</v>
      </c>
      <c r="LF8" s="9">
        <f>IFERROR(Deaths!LG9/Confirmed!LG8, 0)</f>
        <v>1.9543788553508887E-2</v>
      </c>
      <c r="LG8" s="9">
        <f>IFERROR(Deaths!LH9/Confirmed!LH8, 0)</f>
        <v>1.9414874912493402E-2</v>
      </c>
      <c r="LH8" s="9">
        <f>IFERROR(Deaths!LI9/Confirmed!LI8, 0)</f>
        <v>1.9289999072152401E-2</v>
      </c>
      <c r="LI8" s="9">
        <f>IFERROR(Deaths!LJ9/Confirmed!LJ8, 0)</f>
        <v>1.9146395938214971E-2</v>
      </c>
      <c r="LJ8" s="9">
        <f>IFERROR(Deaths!LK9/Confirmed!LK8, 0)</f>
        <v>1.9006221169714926E-2</v>
      </c>
      <c r="LK8" s="9">
        <f>IFERROR(Deaths!LL9/Confirmed!LL8, 0)</f>
        <v>1.8899284143716472E-2</v>
      </c>
      <c r="LL8" s="9">
        <f>IFERROR(Deaths!LM9/Confirmed!LM8, 0)</f>
        <v>1.8833151623304824E-2</v>
      </c>
      <c r="LM8" s="9">
        <f>IFERROR(Deaths!LN9/Confirmed!LN8, 0)</f>
        <v>1.8746489296932067E-2</v>
      </c>
      <c r="LN8" s="9">
        <f>IFERROR(Deaths!LO9/Confirmed!LO8, 0)</f>
        <v>1.8678873420112992E-2</v>
      </c>
      <c r="LO8" s="9">
        <f>IFERROR(Deaths!LP9/Confirmed!LP8, 0)</f>
        <v>1.8580164467429171E-2</v>
      </c>
      <c r="LP8" s="9">
        <f>IFERROR(Deaths!LQ9/Confirmed!LQ8, 0)</f>
        <v>1.8466766155887313E-2</v>
      </c>
      <c r="LQ8" s="9">
        <f>IFERROR(Deaths!LR9/Confirmed!LR8, 0)</f>
        <v>1.8351152176673206E-2</v>
      </c>
      <c r="LR8" s="9">
        <f>IFERROR(Deaths!LS9/Confirmed!LS8, 0)</f>
        <v>1.83062702711628E-2</v>
      </c>
      <c r="LS8" s="9">
        <f>IFERROR(Deaths!LT9/Confirmed!LT8, 0)</f>
        <v>1.825966669556469E-2</v>
      </c>
      <c r="LT8" s="9">
        <f>IFERROR(Deaths!LU9/Confirmed!LU8, 0)</f>
        <v>1.8206935981659712E-2</v>
      </c>
      <c r="LU8" s="9">
        <f>IFERROR(Deaths!LV9/Confirmed!LV8, 0)</f>
        <v>1.8113223608016853E-2</v>
      </c>
      <c r="LV8" s="9">
        <f>IFERROR(Deaths!LW9/Confirmed!LW8, 0)</f>
        <v>1.8066798269648927E-2</v>
      </c>
      <c r="LW8" s="9">
        <f>IFERROR(Deaths!LX9/Confirmed!LX8, 0)</f>
        <v>1.7973117769913127E-2</v>
      </c>
      <c r="LX8" s="9">
        <f>IFERROR(Deaths!LY9/Confirmed!LY8, 0)</f>
        <v>1.7882697870642839E-2</v>
      </c>
      <c r="LY8" s="9">
        <f>IFERROR(Deaths!LZ9/Confirmed!LZ8, 0)</f>
        <v>1.7874525651337111E-2</v>
      </c>
      <c r="LZ8" s="9">
        <f>IFERROR(Deaths!MA9/Confirmed!MA8, 0)</f>
        <v>1.7837644295602167E-2</v>
      </c>
      <c r="MA8" s="9">
        <f>IFERROR(Deaths!MB9/Confirmed!MB8, 0)</f>
        <v>1.780811258166155E-2</v>
      </c>
      <c r="MB8" s="9">
        <f>IFERROR(Deaths!MC9/Confirmed!MC8, 0)</f>
        <v>1.7790132286522917E-2</v>
      </c>
      <c r="MC8" s="9">
        <f>IFERROR(Deaths!MD9/Confirmed!MD8, 0)</f>
        <v>1.7677720837996506E-2</v>
      </c>
      <c r="MD8" s="9">
        <f>IFERROR(Deaths!ME9/Confirmed!ME8, 0)</f>
        <v>1.7609049274519614E-2</v>
      </c>
      <c r="ME8" s="9">
        <f>IFERROR(Deaths!MF9/Confirmed!MF8, 0)</f>
        <v>1.7553749702126826E-2</v>
      </c>
      <c r="MF8" s="9">
        <f>IFERROR(Deaths!MG9/Confirmed!MG8, 0)</f>
        <v>1.7559552025535313E-2</v>
      </c>
      <c r="MG8" s="9">
        <f>IFERROR(Deaths!MH9/Confirmed!MH8, 0)</f>
        <v>1.7540748020148784E-2</v>
      </c>
      <c r="MH8" s="9">
        <f>IFERROR(Deaths!MI9/Confirmed!MI8, 0)</f>
        <v>1.7506567556272015E-2</v>
      </c>
      <c r="MI8" s="9">
        <f>IFERROR(Deaths!MJ9/Confirmed!MJ8, 0)</f>
        <v>1.7479931918877402E-2</v>
      </c>
      <c r="MJ8" s="9">
        <f>IFERROR(Deaths!MK9/Confirmed!MK8, 0)</f>
        <v>1.7346020182432247E-2</v>
      </c>
      <c r="MK8" s="9">
        <f>IFERROR(Deaths!ML9/Confirmed!ML8, 0)</f>
        <v>1.7240978202551872E-2</v>
      </c>
      <c r="ML8" s="9">
        <f>IFERROR(Deaths!MM9/Confirmed!MM8, 0)</f>
        <v>1.7189297350118395E-2</v>
      </c>
      <c r="MM8" s="9">
        <f>IFERROR(Deaths!MN9/Confirmed!MN8, 0)</f>
        <v>1.7172711114879721E-2</v>
      </c>
      <c r="MN8" s="9">
        <f>IFERROR(Deaths!MO9/Confirmed!MO8, 0)</f>
        <v>1.7151078481576237E-2</v>
      </c>
      <c r="MO8" s="9">
        <f>IFERROR(Deaths!MP9/Confirmed!MP8, 0)</f>
        <v>1.7113908698188674E-2</v>
      </c>
      <c r="MP8" s="9">
        <f>IFERROR(Deaths!MQ9/Confirmed!MQ8, 0)</f>
        <v>1.7071623034222629E-2</v>
      </c>
      <c r="MQ8" s="9">
        <f>IFERROR(Deaths!MR9/Confirmed!MR8, 0)</f>
        <v>1.7019626072039318E-2</v>
      </c>
      <c r="MR8" s="9">
        <f>IFERROR(Deaths!MS9/Confirmed!MS8, 0)</f>
        <v>1.6946783944093963E-2</v>
      </c>
      <c r="MS8" s="9">
        <f>IFERROR(Deaths!MT9/Confirmed!MT8, 0)</f>
        <v>1.6878442034428648E-2</v>
      </c>
      <c r="MT8" s="9">
        <f>IFERROR(Deaths!MU9/Confirmed!MU8, 0)</f>
        <v>1.6906331220041929E-2</v>
      </c>
      <c r="MU8" s="9">
        <f>IFERROR(Deaths!MV9/Confirmed!MV8, 0)</f>
        <v>1.6911886801212226E-2</v>
      </c>
      <c r="MV8" s="9">
        <f>IFERROR(Deaths!MW9/Confirmed!MW8, 0)</f>
        <v>1.6911045579733594E-2</v>
      </c>
      <c r="MW8" s="9">
        <f>IFERROR(Deaths!MX9/Confirmed!MX8, 0)</f>
        <v>1.6901943366798979E-2</v>
      </c>
      <c r="MX8" s="9">
        <f>IFERROR(Deaths!MY9/Confirmed!MY8, 0)</f>
        <v>1.6902526904361965E-2</v>
      </c>
      <c r="MY8" s="9">
        <f>IFERROR(Deaths!MZ9/Confirmed!MZ8, 0)</f>
        <v>1.6855005715738704E-2</v>
      </c>
      <c r="MZ8" s="9">
        <f>IFERROR(Deaths!NA9/Confirmed!NA8, 0)</f>
        <v>1.6817299894729913E-2</v>
      </c>
      <c r="NA8" s="9">
        <f>IFERROR(Deaths!NB9/Confirmed!NB8, 0)</f>
        <v>1.6807262108829716E-2</v>
      </c>
      <c r="NB8" s="9">
        <f>IFERROR(Deaths!NC9/Confirmed!NC8, 0)</f>
        <v>1.6861014619658346E-2</v>
      </c>
      <c r="NC8" s="9">
        <f>IFERROR(Deaths!ND9/Confirmed!ND8, 0)</f>
        <v>1.6897888606679838E-2</v>
      </c>
      <c r="ND8" s="9">
        <f>IFERROR(Deaths!NE9/Confirmed!NE8, 0)</f>
        <v>1.6921781407292374E-2</v>
      </c>
      <c r="NE8" s="9">
        <f>IFERROR(Deaths!NF9/Confirmed!NF8, 0)</f>
        <v>1.6939481373989151E-2</v>
      </c>
      <c r="NF8" s="9">
        <f>IFERROR(Deaths!NG9/Confirmed!NG8, 0)</f>
        <v>1.6926244930550144E-2</v>
      </c>
      <c r="NG8" s="9">
        <f>IFERROR(Deaths!NH9/Confirmed!NH8, 0)</f>
        <v>1.6902412673589221E-2</v>
      </c>
      <c r="NH8" s="9">
        <f>IFERROR(Deaths!NI9/Confirmed!NI8, 0)</f>
        <v>1.6962473950073307E-2</v>
      </c>
      <c r="NI8" s="9">
        <f>IFERROR(Deaths!NJ9/Confirmed!NJ8, 0)</f>
        <v>1.701492572218816E-2</v>
      </c>
      <c r="NJ8" s="9">
        <f>IFERROR(Deaths!NK9/Confirmed!NK8, 0)</f>
        <v>1.7058916234946254E-2</v>
      </c>
      <c r="NK8" s="9">
        <f>IFERROR(Deaths!NL9/Confirmed!NL8, 0)</f>
        <v>1.7088379477200669E-2</v>
      </c>
      <c r="NL8" s="9">
        <f>IFERROR(Deaths!NM9/Confirmed!NM8, 0)</f>
        <v>1.7100851748001609E-2</v>
      </c>
      <c r="NM8" s="9">
        <f>IFERROR(Deaths!NN9/Confirmed!NN8, 0)</f>
        <v>1.7097703804474659E-2</v>
      </c>
      <c r="NN8" s="9">
        <f>IFERROR(Deaths!NO9/Confirmed!NO8, 0)</f>
        <v>1.7087349832140417E-2</v>
      </c>
      <c r="NO8" s="9">
        <f>IFERROR(Deaths!NP9/Confirmed!NP8, 0)</f>
        <v>1.7143745029260866E-2</v>
      </c>
      <c r="NP8" s="9">
        <f>IFERROR(Deaths!NQ9/Confirmed!NQ8, 0)</f>
        <v>1.7210847638669917E-2</v>
      </c>
      <c r="NQ8" s="9">
        <f>IFERROR(Deaths!NR9/Confirmed!NR8, 0)</f>
        <v>1.727068505293165E-2</v>
      </c>
      <c r="NR8" s="9">
        <f>IFERROR(Deaths!NS9/Confirmed!NS8, 0)</f>
        <v>1.7318849444832397E-2</v>
      </c>
      <c r="NS8" s="9">
        <f>IFERROR(Deaths!NT9/Confirmed!NT8, 0)</f>
        <v>1.7348095519695093E-2</v>
      </c>
      <c r="NT8" s="9">
        <f>IFERROR(Deaths!NU9/Confirmed!NU8, 0)</f>
        <v>1.73406919741791E-2</v>
      </c>
      <c r="NU8" s="9">
        <f>IFERROR(Deaths!NV9/Confirmed!NV8, 0)</f>
        <v>1.7341847704565618E-2</v>
      </c>
      <c r="NV8" s="9">
        <f>IFERROR(Deaths!NW9/Confirmed!NW8, 0)</f>
        <v>1.7393461366430513E-2</v>
      </c>
      <c r="NW8" s="9">
        <f>IFERROR(Deaths!NX9/Confirmed!NX8, 0)</f>
        <v>1.7454124821084865E-2</v>
      </c>
      <c r="NX8" s="9">
        <f>IFERROR(Deaths!NY9/Confirmed!NY8, 0)</f>
        <v>1.7502388218986486E-2</v>
      </c>
      <c r="NY8" s="9">
        <f>IFERROR(Deaths!NZ9/Confirmed!NZ8, 0)</f>
        <v>1.7544469565574605E-2</v>
      </c>
      <c r="NZ8" s="9">
        <f>IFERROR(Deaths!OA9/Confirmed!OA8, 0)</f>
        <v>1.7567894462692534E-2</v>
      </c>
      <c r="OA8" s="9">
        <f>IFERROR(Deaths!OB9/Confirmed!OB8, 0)</f>
        <v>1.7567090933901238E-2</v>
      </c>
      <c r="OB8" s="9">
        <f>IFERROR(Deaths!OC9/Confirmed!OC8, 0)</f>
        <v>1.7566477485263896E-2</v>
      </c>
      <c r="OC8" s="9">
        <f>IFERROR(Deaths!OD9/Confirmed!OD8, 0)</f>
        <v>1.7588801048426434E-2</v>
      </c>
      <c r="OD8" s="9">
        <f>IFERROR(Deaths!OE9/Confirmed!OE8, 0)</f>
        <v>1.7630275762443179E-2</v>
      </c>
      <c r="OE8" s="9">
        <f>IFERROR(Deaths!OF9/Confirmed!OF8, 0)</f>
        <v>1.7674570755086209E-2</v>
      </c>
      <c r="OF8" s="9">
        <f>IFERROR(Deaths!OG9/Confirmed!OG8, 0)</f>
        <v>1.7718579002127113E-2</v>
      </c>
      <c r="OG8" s="9">
        <f>IFERROR(Deaths!OH9/Confirmed!OH8, 0)</f>
        <v>1.7737282654685105E-2</v>
      </c>
      <c r="OH8" s="9">
        <f>IFERROR(Deaths!OI9/Confirmed!OI8, 0)</f>
        <v>1.77442421307757E-2</v>
      </c>
      <c r="OI8" s="9">
        <f>IFERROR(Deaths!OJ9/Confirmed!OJ8, 0)</f>
        <v>1.7754705189582394E-2</v>
      </c>
      <c r="OJ8" s="9">
        <f>IFERROR(Deaths!OK9/Confirmed!OK8, 0)</f>
        <v>1.7789301579482188E-2</v>
      </c>
      <c r="OK8" s="9">
        <f>IFERROR(Deaths!OL9/Confirmed!OL8, 0)</f>
        <v>1.7854008326732465E-2</v>
      </c>
      <c r="OL8" s="9">
        <f>IFERROR(Deaths!OM9/Confirmed!OM8, 0)</f>
        <v>1.7888042558234375E-2</v>
      </c>
      <c r="OM8" s="9">
        <f>IFERROR(Deaths!ON9/Confirmed!ON8, 0)</f>
        <v>1.7913274667489359E-2</v>
      </c>
      <c r="ON8" s="9">
        <f>IFERROR(Deaths!OO9/Confirmed!OO8, 0)</f>
        <v>1.7925077742248035E-2</v>
      </c>
      <c r="OO8" s="9">
        <f>IFERROR(Deaths!OP9/Confirmed!OP8, 0)</f>
        <v>1.7929564765494049E-2</v>
      </c>
      <c r="OP8" s="9">
        <f>IFERROR(Deaths!OQ9/Confirmed!OQ8, 0)</f>
        <v>1.794592877234976E-2</v>
      </c>
      <c r="OQ8" s="9">
        <f>IFERROR(Deaths!OR9/Confirmed!OR8, 0)</f>
        <v>1.7977579421080199E-2</v>
      </c>
      <c r="OR8" s="9">
        <f>IFERROR(Deaths!OS9/Confirmed!OS8, 0)</f>
        <v>1.8021562620536172E-2</v>
      </c>
      <c r="OS8" s="9">
        <f>IFERROR(Deaths!OT9/Confirmed!OT8, 0)</f>
        <v>1.8045667451439946E-2</v>
      </c>
      <c r="OT8" s="9">
        <f>IFERROR(Deaths!OU9/Confirmed!OU8, 0)</f>
        <v>1.8065164588730923E-2</v>
      </c>
      <c r="OU8" s="9">
        <f>IFERROR(Deaths!OV9/Confirmed!OV8, 0)</f>
        <v>1.8080383938924371E-2</v>
      </c>
      <c r="OV8" s="9">
        <f>IFERROR(Deaths!OW9/Confirmed!OW8, 0)</f>
        <v>1.8078192808319501E-2</v>
      </c>
      <c r="OW8" s="9">
        <f>IFERROR(Deaths!OX9/Confirmed!OX8, 0)</f>
        <v>1.8075108725764819E-2</v>
      </c>
      <c r="OX8" s="9">
        <f>IFERROR(Deaths!OY9/Confirmed!OY8, 0)</f>
        <v>1.810065771917518E-2</v>
      </c>
      <c r="OY8" s="9">
        <f>IFERROR(Deaths!OZ9/Confirmed!OZ8, 0)</f>
        <v>1.8117947298308599E-2</v>
      </c>
      <c r="OZ8" s="9">
        <f>IFERROR(Deaths!PA9/Confirmed!PA8, 0)</f>
        <v>1.8132505983889852E-2</v>
      </c>
      <c r="PA8" s="9">
        <f>IFERROR(Deaths!PB9/Confirmed!PB8, 0)</f>
        <v>1.8147847004045137E-2</v>
      </c>
      <c r="PB8" s="9">
        <f>IFERROR(Deaths!PC9/Confirmed!PC8, 0)</f>
        <v>1.8173671767330361E-2</v>
      </c>
      <c r="PC8" s="9">
        <f>IFERROR(Deaths!PD9/Confirmed!PD8, 0)</f>
        <v>1.8169506034133552E-2</v>
      </c>
      <c r="PD8" s="9">
        <f>IFERROR(Deaths!PE9/Confirmed!PE8, 0)</f>
        <v>1.815969826370355E-2</v>
      </c>
      <c r="PE8" s="9">
        <f>IFERROR(Deaths!PF9/Confirmed!PF8, 0)</f>
        <v>1.8170148905716173E-2</v>
      </c>
      <c r="PF8" s="9">
        <f>IFERROR(Deaths!PG9/Confirmed!PG8, 0)</f>
        <v>1.8173576609133293E-2</v>
      </c>
      <c r="PG8" s="9">
        <f>IFERROR(Deaths!PH9/Confirmed!PH8, 0)</f>
        <v>1.819088991329449E-2</v>
      </c>
      <c r="PH8" s="9">
        <f>IFERROR(Deaths!PI9/Confirmed!PI8, 0)</f>
        <v>1.820191725529768E-2</v>
      </c>
      <c r="PI8" s="9">
        <f>IFERROR(Deaths!PJ9/Confirmed!PJ8, 0)</f>
        <v>1.8194972408082509E-2</v>
      </c>
    </row>
    <row r="9" spans="1:42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</row>
    <row r="10" spans="1:42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J19"/>
  <sheetViews>
    <sheetView tabSelected="1" topLeftCell="D13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</cols>
  <sheetData>
    <row r="1" spans="1:426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</row>
    <row r="2" spans="1:42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48.391024916749942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67.000600976004236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80.617540111191829</v>
      </c>
      <c r="EE2" s="7">
        <f>Confirmed!EE2/'By Population Size'!$B2*100000</f>
        <v>82.182198854589302</v>
      </c>
      <c r="EF2" s="7">
        <f>Confirmed!EF2/'By Population Size'!$B2*100000</f>
        <v>83.647573443781766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108.68485875860918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116.43843932222404</v>
      </c>
      <c r="EZ2" s="7">
        <f>Confirmed!EZ2/'By Population Size'!$B2*100000</f>
        <v>118.57830214081683</v>
      </c>
      <c r="FA2" s="7">
        <f>Confirmed!FA2/'By Population Size'!$B2*100000</f>
        <v>120.79243243178239</v>
      </c>
      <c r="FB2" s="7">
        <f>Confirmed!FB2/'By Population Size'!$B2*100000</f>
        <v>123.08065058817422</v>
      </c>
      <c r="FC2" s="7">
        <f>Confirmed!FC2/'By Population Size'!$B2*100000</f>
        <v>125.53852033459154</v>
      </c>
      <c r="FD2" s="7">
        <f>Confirmed!FD2/'By Population Size'!$B2*100000</f>
        <v>127.82371083102831</v>
      </c>
      <c r="FE2" s="7">
        <f>Confirmed!FE2/'By Population Size'!$B2*100000</f>
        <v>129.92603579780507</v>
      </c>
      <c r="FF2" s="7">
        <f>Confirmed!FF2/'By Population Size'!$B2*100000</f>
        <v>131.91889033069748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139.64264331212772</v>
      </c>
      <c r="FJ2" s="7">
        <f>Confirmed!FJ2/'By Population Size'!$B2*100000</f>
        <v>142.22610963041058</v>
      </c>
      <c r="FK2" s="7">
        <f>Confirmed!FK2/'By Population Size'!$B2*100000</f>
        <v>144.71157470124899</v>
      </c>
      <c r="FL2" s="7">
        <f>Confirmed!FL2/'By Population Size'!$B2*100000</f>
        <v>147.07194353385859</v>
      </c>
      <c r="FM2" s="7">
        <f>Confirmed!FM2/'By Population Size'!$B2*100000</f>
        <v>149.17534614231428</v>
      </c>
      <c r="FN2" s="7">
        <f>Confirmed!FN2/'By Population Size'!$B2*100000</f>
        <v>151.88624358913034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163.30325421119255</v>
      </c>
      <c r="FS2" s="7">
        <f>Confirmed!FS2/'By Population Size'!$B2*100000</f>
        <v>165.77010430493425</v>
      </c>
      <c r="FT2" s="7">
        <f>Confirmed!FT2/'By Population Size'!$B2*100000</f>
        <v>168.22549804130358</v>
      </c>
      <c r="FU2" s="7">
        <f>Confirmed!FU2/'By Population Size'!$B2*100000</f>
        <v>171.07556521351256</v>
      </c>
      <c r="FV2" s="7">
        <f>Confirmed!FV2/'By Population Size'!$B2*100000</f>
        <v>174.04477593658112</v>
      </c>
      <c r="FW2" s="7">
        <f>Confirmed!FW2/'By Population Size'!$B2*100000</f>
        <v>177.26535941032716</v>
      </c>
      <c r="FX2" s="7">
        <f>Confirmed!FX2/'By Population Size'!$B2*100000</f>
        <v>180.37878168235795</v>
      </c>
      <c r="FY2" s="7">
        <f>Confirmed!FY2/'By Population Size'!$B2*100000</f>
        <v>183.40800678368868</v>
      </c>
      <c r="FZ2" s="7">
        <f>Confirmed!FZ2/'By Population Size'!$B2*100000</f>
        <v>186.14443407504123</v>
      </c>
      <c r="GA2" s="7">
        <f>Confirmed!GA2/'By Population Size'!$B2*100000</f>
        <v>188.80024350555587</v>
      </c>
      <c r="GB2" s="7">
        <f>Confirmed!GB2/'By Population Size'!$B2*100000</f>
        <v>191.79666468101738</v>
      </c>
      <c r="GC2" s="7">
        <f>Confirmed!GC2/'By Population Size'!$B2*100000</f>
        <v>195.38445455685806</v>
      </c>
      <c r="GD2" s="7">
        <f>Confirmed!GD2/'By Population Size'!$B2*100000</f>
        <v>199.01207868761625</v>
      </c>
      <c r="GE2" s="7">
        <f>Confirmed!GE2/'By Population Size'!$B2*100000</f>
        <v>202.61577660728875</v>
      </c>
      <c r="GF2" s="7">
        <f>Confirmed!GF2/'By Population Size'!$B2*100000</f>
        <v>205.87329496667331</v>
      </c>
      <c r="GG2" s="7">
        <f>Confirmed!GG2/'By Population Size'!$B2*100000</f>
        <v>208.60652782019187</v>
      </c>
      <c r="GH2" s="7">
        <f>Confirmed!GH2/'By Population Size'!$B2*100000</f>
        <v>211.50902739170775</v>
      </c>
      <c r="GI2" s="7">
        <f>Confirmed!GI2/'By Population Size'!$B2*100000</f>
        <v>214.75059922005769</v>
      </c>
      <c r="GJ2" s="7">
        <f>Confirmed!GJ2/'By Population Size'!$B2*100000</f>
        <v>218.49241488157938</v>
      </c>
      <c r="GK2" s="7">
        <f>Confirmed!GK2/'By Population Size'!$B2*100000</f>
        <v>222.08307846856391</v>
      </c>
      <c r="GL2" s="7">
        <f>Confirmed!GL2/'By Population Size'!$B2*100000</f>
        <v>225.81209072061455</v>
      </c>
      <c r="GM2" s="7">
        <f>Confirmed!GM2/'By Population Size'!$B2*100000</f>
        <v>228.99172381056135</v>
      </c>
      <c r="GN2" s="7">
        <f>Confirmed!GN2/'By Population Size'!$B2*100000</f>
        <v>231.95181306656184</v>
      </c>
      <c r="GO2" s="7">
        <f>Confirmed!GO2/'By Population Size'!$B2*100000</f>
        <v>234.59871912415775</v>
      </c>
      <c r="GP2" s="7">
        <f>Confirmed!GP2/'By Population Size'!$B2*100000</f>
        <v>237.90600143678708</v>
      </c>
      <c r="GQ2" s="7">
        <f>Confirmed!GQ2/'By Population Size'!$B2*100000</f>
        <v>241.45418798092714</v>
      </c>
      <c r="GR2" s="7">
        <f>Confirmed!GR2/'By Population Size'!$B2*100000</f>
        <v>245.11156271946433</v>
      </c>
      <c r="GS2" s="7">
        <f>Confirmed!GS2/'By Population Size'!$B2*100000</f>
        <v>248.73096341788693</v>
      </c>
      <c r="GT2" s="7">
        <f>Confirmed!GT2/'By Population Size'!$B2*100000</f>
        <v>252.04594317108001</v>
      </c>
      <c r="GU2" s="7">
        <f>Confirmed!GU2/'By Population Size'!$B2*100000</f>
        <v>254.92742872985679</v>
      </c>
      <c r="GV2" s="7">
        <f>Confirmed!GV2/'By Population Size'!$B2*100000</f>
        <v>257.82593846134711</v>
      </c>
      <c r="GW2" s="7">
        <f>Confirmed!GW2/'By Population Size'!$B2*100000</f>
        <v>261.12934639555931</v>
      </c>
      <c r="GX2" s="7">
        <f>Confirmed!GX2/'By Population Size'!$B2*100000</f>
        <v>264.6775842559698</v>
      </c>
      <c r="GY2" s="7">
        <f>Confirmed!GY2/'By Population Size'!$B2*100000</f>
        <v>268.38671145323076</v>
      </c>
      <c r="GZ2" s="7">
        <f>Confirmed!GZ2/'By Population Size'!$B2*100000</f>
        <v>272.28246309696027</v>
      </c>
      <c r="HA2" s="7">
        <f>Confirmed!HA2/'By Population Size'!$B2*100000</f>
        <v>275.45895306534351</v>
      </c>
      <c r="HB2" s="7">
        <f>Confirmed!HB2/'By Population Size'!$B2*100000</f>
        <v>278.2093512113193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291.26228604733188</v>
      </c>
      <c r="HG2" s="7">
        <f>Confirmed!HG2/'By Population Size'!$B2*100000</f>
        <v>294.61135263315487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303.53523923101767</v>
      </c>
      <c r="HK2" s="7">
        <f>Confirmed!HK2/'By Population Size'!$B2*100000</f>
        <v>306.66146491251953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320.96638845622925</v>
      </c>
      <c r="HP2" s="7">
        <f>Confirmed!HP2/'By Population Size'!$B2*100000</f>
        <v>323.80133015773043</v>
      </c>
      <c r="HQ2" s="7">
        <f>Confirmed!HQ2/'By Population Size'!$B2*100000</f>
        <v>327.17448973251805</v>
      </c>
      <c r="HR2" s="7">
        <f>Confirmed!HR2/'By Population Size'!$B2*100000</f>
        <v>330.57070314179407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341.8436176765025</v>
      </c>
      <c r="HV2" s="7">
        <f>Confirmed!HV2/'By Population Size'!$B2*100000</f>
        <v>345.30623433970868</v>
      </c>
      <c r="HW2" s="7">
        <f>Confirmed!HW2/'By Population Size'!$B2*100000</f>
        <v>348.26470713319083</v>
      </c>
      <c r="HX2" s="7">
        <f>Confirmed!HX2/'By Population Size'!$B2*100000</f>
        <v>351.05325892622767</v>
      </c>
      <c r="HY2" s="7">
        <f>Confirmed!HY2/'By Population Size'!$B2*100000</f>
        <v>354.16026666445532</v>
      </c>
      <c r="HZ2" s="7">
        <f>Confirmed!HZ2/'By Population Size'!$B2*100000</f>
        <v>357.81186832256964</v>
      </c>
      <c r="IA2" s="7">
        <f>Confirmed!IA2/'By Population Size'!$B2*100000</f>
        <v>361.65997280920942</v>
      </c>
      <c r="IB2" s="7">
        <f>Confirmed!IB2/'By Population Size'!$B2*100000</f>
        <v>365.7818239404321</v>
      </c>
      <c r="IC2" s="7">
        <f>Confirmed!IC2/'By Population Size'!$B2*100000</f>
        <v>369.45880149427165</v>
      </c>
      <c r="ID2" s="7">
        <f>Confirmed!ID2/'By Population Size'!$B2*100000</f>
        <v>372.57173626173341</v>
      </c>
      <c r="IE2" s="7">
        <f>Confirmed!IE2/'By Population Size'!$B2*100000</f>
        <v>375.95533869755246</v>
      </c>
      <c r="IF2" s="7">
        <f>Confirmed!IF2/'By Population Size'!$B2*100000</f>
        <v>379.61760131084765</v>
      </c>
      <c r="IG2" s="7">
        <f>Confirmed!IG2/'By Population Size'!$B2*100000</f>
        <v>383.52301324248469</v>
      </c>
      <c r="IH2" s="7">
        <f>Confirmed!IH2/'By Population Size'!$B2*100000</f>
        <v>387.56338696533982</v>
      </c>
      <c r="II2" s="7">
        <f>Confirmed!II2/'By Population Size'!$B2*100000</f>
        <v>391.74394390992882</v>
      </c>
      <c r="IJ2" s="7">
        <f>Confirmed!IJ2/'By Population Size'!$B2*100000</f>
        <v>395.49117343798036</v>
      </c>
      <c r="IK2" s="7">
        <f>Confirmed!IK2/'By Population Size'!$B2*100000</f>
        <v>398.7252787489835</v>
      </c>
      <c r="IL2" s="7">
        <f>Confirmed!IL2/'By Population Size'!$B2*100000</f>
        <v>402.26806425566139</v>
      </c>
      <c r="IM2" s="7">
        <f>Confirmed!IM2/'By Population Size'!$B2*100000</f>
        <v>405.91760043389104</v>
      </c>
      <c r="IN2" s="7">
        <f>Confirmed!IN2/'By Population Size'!$B2*100000</f>
        <v>409.45638327147572</v>
      </c>
      <c r="IO2" s="7">
        <f>Confirmed!IO2/'By Population Size'!$B2*100000</f>
        <v>413.98549315385992</v>
      </c>
      <c r="IP2" s="7">
        <f>Confirmed!IP2/'By Population Size'!$B2*100000</f>
        <v>418.22969510284361</v>
      </c>
      <c r="IQ2" s="7">
        <f>Confirmed!IQ2/'By Population Size'!$B2*100000</f>
        <v>421.92871299483079</v>
      </c>
      <c r="IR2" s="7">
        <f>Confirmed!IR2/'By Population Size'!$B2*100000</f>
        <v>425.15811003802241</v>
      </c>
      <c r="IS2" s="7">
        <f>Confirmed!IS2/'By Population Size'!$B2*100000</f>
        <v>428.42690514783277</v>
      </c>
      <c r="IT2" s="7">
        <f>Confirmed!IT2/'By Population Size'!$B2*100000</f>
        <v>432.05264340565293</v>
      </c>
      <c r="IU2" s="7">
        <f>Confirmed!IU2/'By Population Size'!$B2*100000</f>
        <v>436.237562233228</v>
      </c>
      <c r="IV2" s="7">
        <f>Confirmed!IV2/'By Population Size'!$B2*100000</f>
        <v>440.32095181976706</v>
      </c>
      <c r="IW2" s="7">
        <f>Confirmed!IW2/'By Population Size'!$B2*100000</f>
        <v>444.1396520834532</v>
      </c>
      <c r="IX2" s="7">
        <f>Confirmed!IX2/'By Population Size'!$B2*100000</f>
        <v>448.40109629929987</v>
      </c>
      <c r="IY2" s="7">
        <f>Confirmed!IY2/'By Population Size'!$B2*100000</f>
        <v>451.75520470869213</v>
      </c>
      <c r="IZ2" s="7">
        <f>Confirmed!IZ2/'By Population Size'!$B2*100000</f>
        <v>455.61713893021141</v>
      </c>
      <c r="JA2" s="7">
        <f>Confirmed!JA2/'By Population Size'!$B2*100000</f>
        <v>459.80513673401208</v>
      </c>
      <c r="JB2" s="7">
        <f>Confirmed!JB2/'By Population Size'!$B2*100000</f>
        <v>464.30829341262864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478.15256362579959</v>
      </c>
      <c r="JF2" s="7">
        <f>Confirmed!JF2/'By Population Size'!$B2*100000</f>
        <v>481.83439056719436</v>
      </c>
      <c r="JG2" s="7">
        <f>Confirmed!JG2/'By Population Size'!$B2*100000</f>
        <v>485.57596247643153</v>
      </c>
      <c r="JH2" s="7">
        <f>Confirmed!JH2/'By Population Size'!$B2*100000</f>
        <v>489.67318179785013</v>
      </c>
      <c r="JI2" s="7">
        <f>Confirmed!JI2/'By Population Size'!$B2*100000</f>
        <v>494.57808072855744</v>
      </c>
      <c r="JJ2" s="7">
        <f>Confirmed!JJ2/'By Population Size'!$B2*100000</f>
        <v>499.79869018398784</v>
      </c>
      <c r="JK2" s="7">
        <f>Confirmed!JK2/'By Population Size'!$B2*100000</f>
        <v>505.08131535222697</v>
      </c>
      <c r="JL2" s="7">
        <f>Confirmed!JL2/'By Population Size'!$B2*100000</f>
        <v>509.86169535274769</v>
      </c>
      <c r="JM2" s="7">
        <f>Confirmed!JM2/'By Population Size'!$B2*100000</f>
        <v>513.92256992563762</v>
      </c>
      <c r="JN2" s="7">
        <f>Confirmed!JN2/'By Population Size'!$B2*100000</f>
        <v>518.88820166239316</v>
      </c>
      <c r="JO2" s="7">
        <f>Confirmed!JO2/'By Population Size'!$B2*100000</f>
        <v>523.88036391095841</v>
      </c>
      <c r="JP2" s="7">
        <f>Confirmed!JP2/'By Population Size'!$B2*100000</f>
        <v>529.587195028667</v>
      </c>
      <c r="JQ2" s="7">
        <f>Confirmed!JQ2/'By Population Size'!$B2*100000</f>
        <v>535.65193147445552</v>
      </c>
      <c r="JR2" s="7">
        <f>Confirmed!JR2/'By Population Size'!$B2*100000</f>
        <v>542.02432179051027</v>
      </c>
      <c r="JS2" s="7">
        <f>Confirmed!JS2/'By Population Size'!$B2*100000</f>
        <v>547.88511454856177</v>
      </c>
      <c r="JT2" s="7">
        <f>Confirmed!JT2/'By Population Size'!$B2*100000</f>
        <v>552.5093776253816</v>
      </c>
      <c r="JU2" s="7">
        <f>Confirmed!JU2/'By Population Size'!$B2*100000</f>
        <v>558.75161705057076</v>
      </c>
      <c r="JV2" s="7">
        <f>Confirmed!JV2/'By Population Size'!$B2*100000</f>
        <v>564.78135579992943</v>
      </c>
      <c r="JW2" s="7">
        <f>Confirmed!JW2/'By Population Size'!$B2*100000</f>
        <v>571.34605383940243</v>
      </c>
      <c r="JX2" s="7">
        <f>Confirmed!JX2/'By Population Size'!$B2*100000</f>
        <v>578.4118937467797</v>
      </c>
      <c r="JY2" s="7">
        <f>Confirmed!JY2/'By Population Size'!$B2*100000</f>
        <v>585.73403276679517</v>
      </c>
      <c r="JZ2" s="7">
        <f>Confirmed!JZ2/'By Population Size'!$B2*100000</f>
        <v>591.84893086692432</v>
      </c>
      <c r="KA2" s="7">
        <f>Confirmed!KA2/'By Population Size'!$B2*100000</f>
        <v>597.78665954341068</v>
      </c>
      <c r="KB2" s="7">
        <f>Confirmed!KB2/'By Population Size'!$B2*100000</f>
        <v>605.008282818731</v>
      </c>
      <c r="KC2" s="7">
        <f>Confirmed!KC2/'By Population Size'!$B2*100000</f>
        <v>612.10959509803968</v>
      </c>
      <c r="KD2" s="7">
        <f>Confirmed!KD2/'By Population Size'!$B2*100000</f>
        <v>618.66987993825614</v>
      </c>
      <c r="KE2" s="7">
        <f>Confirmed!KE2/'By Population Size'!$B2*100000</f>
        <v>626.33015469317047</v>
      </c>
      <c r="KF2" s="7">
        <f>Confirmed!KF2/'By Population Size'!$B2*100000</f>
        <v>634.60261972518902</v>
      </c>
      <c r="KG2" s="7">
        <f>Confirmed!KG2/'By Population Size'!$B2*100000</f>
        <v>642.25805792161589</v>
      </c>
      <c r="KH2" s="7">
        <f>Confirmed!KH2/'By Population Size'!$B2*100000</f>
        <v>648.46609505256652</v>
      </c>
      <c r="KI2" s="7">
        <f>Confirmed!KI2/'By Population Size'!$B2*100000</f>
        <v>654.89753756681318</v>
      </c>
      <c r="KJ2" s="7">
        <f>Confirmed!KJ2/'By Population Size'!$B2*100000</f>
        <v>662.07097486420423</v>
      </c>
      <c r="KK2" s="7">
        <f>Confirmed!KK2/'By Population Size'!$B2*100000</f>
        <v>670.38897025715744</v>
      </c>
      <c r="KL2" s="7">
        <f>Confirmed!KL2/'By Population Size'!$B2*100000</f>
        <v>678.73075074145277</v>
      </c>
      <c r="KM2" s="7">
        <f>Confirmed!KM2/'By Population Size'!$B2*100000</f>
        <v>687.09535413701974</v>
      </c>
      <c r="KN2" s="7">
        <f>Confirmed!KN2/'By Population Size'!$B2*100000</f>
        <v>694.72804639658057</v>
      </c>
      <c r="KO2" s="7">
        <f>Confirmed!KO2/'By Population Size'!$B2*100000</f>
        <v>700.80565039717828</v>
      </c>
      <c r="KP2" s="7">
        <f>Confirmed!KP2/'By Population Size'!$B2*100000</f>
        <v>707.6633515117112</v>
      </c>
      <c r="KQ2" s="7">
        <f>Confirmed!KQ2/'By Population Size'!$B2*100000</f>
        <v>715.50219405863731</v>
      </c>
      <c r="KR2" s="7">
        <f>Confirmed!KR2/'By Population Size'!$B2*100000</f>
        <v>723.54881618451498</v>
      </c>
      <c r="KS2" s="7">
        <f>Confirmed!KS2/'By Population Size'!$B2*100000</f>
        <v>731.93280430123502</v>
      </c>
      <c r="KT2" s="7">
        <f>Confirmed!KT2/'By Population Size'!$B2*100000</f>
        <v>740.51124259566336</v>
      </c>
      <c r="KU2" s="7">
        <f>Confirmed!KU2/'By Population Size'!$B2*100000</f>
        <v>748.04648525768698</v>
      </c>
      <c r="KV2" s="7">
        <f>Confirmed!KV2/'By Population Size'!$B2*100000</f>
        <v>754.3081094040291</v>
      </c>
      <c r="KW2" s="7">
        <f>Confirmed!KW2/'By Population Size'!$B2*100000</f>
        <v>761.04433207739805</v>
      </c>
      <c r="KX2" s="7">
        <f>Confirmed!KX2/'By Population Size'!$B2*100000</f>
        <v>768.61772838648267</v>
      </c>
      <c r="KY2" s="7">
        <f>Confirmed!KY2/'By Population Size'!$B2*100000</f>
        <v>776.77624564002235</v>
      </c>
      <c r="KZ2" s="7">
        <f>Confirmed!KZ2/'By Population Size'!$B2*100000</f>
        <v>784.2452133387917</v>
      </c>
      <c r="LA2" s="7">
        <f>Confirmed!LA2/'By Population Size'!$B2*100000</f>
        <v>793.06391441135077</v>
      </c>
      <c r="LB2" s="7">
        <f>Confirmed!LB2/'By Population Size'!$B2*100000</f>
        <v>800.57839964198729</v>
      </c>
      <c r="LC2" s="7">
        <f>Confirmed!LC2/'By Population Size'!$B2*100000</f>
        <v>806.84427020970702</v>
      </c>
      <c r="LD2" s="7">
        <f>Confirmed!LD2/'By Population Size'!$B2*100000</f>
        <v>813.36567014600894</v>
      </c>
      <c r="LE2" s="7">
        <f>Confirmed!LE2/'By Population Size'!$B2*100000</f>
        <v>821.22285825961205</v>
      </c>
      <c r="LF2" s="7">
        <f>Confirmed!LF2/'By Population Size'!$B2*100000</f>
        <v>829.57713425575594</v>
      </c>
      <c r="LG2" s="7">
        <f>Confirmed!LG2/'By Population Size'!$B2*100000</f>
        <v>838.47848018183458</v>
      </c>
      <c r="LH2" s="7">
        <f>Confirmed!LH2/'By Population Size'!$B2*100000</f>
        <v>847.24763539529795</v>
      </c>
      <c r="LI2" s="7">
        <f>Confirmed!LI2/'By Population Size'!$B2*100000</f>
        <v>855.48242145575682</v>
      </c>
      <c r="LJ2" s="7">
        <f>Confirmed!LJ2/'By Population Size'!$B2*100000</f>
        <v>862.39554414234885</v>
      </c>
      <c r="LK2" s="7">
        <f>Confirmed!LK2/'By Population Size'!$B2*100000</f>
        <v>869.06538921992308</v>
      </c>
      <c r="LL2" s="7">
        <f>Confirmed!LL2/'By Population Size'!$B2*100000</f>
        <v>877.32029125838858</v>
      </c>
      <c r="LM2" s="7">
        <f>Confirmed!LM2/'By Population Size'!$B2*100000</f>
        <v>885.91335468988825</v>
      </c>
      <c r="LN2" s="7">
        <f>Confirmed!LN2/'By Population Size'!$B2*100000</f>
        <v>905.13046407470551</v>
      </c>
      <c r="LO2" s="7">
        <f>Confirmed!LO2/'By Population Size'!$B2*100000</f>
        <v>914.16466782491477</v>
      </c>
      <c r="LP2" s="7">
        <f>Confirmed!LP2/'By Population Size'!$B2*100000</f>
        <v>922.31131819091854</v>
      </c>
      <c r="LQ2" s="7">
        <f>Confirmed!LQ2/'By Population Size'!$B2*100000</f>
        <v>929.11938364288289</v>
      </c>
      <c r="LR2" s="7">
        <f>Confirmed!LR2/'By Population Size'!$B2*100000</f>
        <v>935.8469851828205</v>
      </c>
      <c r="LS2" s="7">
        <f>Confirmed!LS2/'By Population Size'!$B2*100000</f>
        <v>944.02089731748742</v>
      </c>
      <c r="LT2" s="7">
        <f>Confirmed!LT2/'By Population Size'!$B2*100000</f>
        <v>953.43028714984257</v>
      </c>
      <c r="LU2" s="7">
        <f>Confirmed!LU2/'By Population Size'!$B2*100000</f>
        <v>962.91320036864909</v>
      </c>
      <c r="LV2" s="7">
        <f>Confirmed!LV2/'By Population Size'!$B2*100000</f>
        <v>972.14979548941506</v>
      </c>
      <c r="LW2" s="7">
        <f>Confirmed!LW2/'By Population Size'!$B2*100000</f>
        <v>979.9967460070684</v>
      </c>
      <c r="LX2" s="7">
        <f>Confirmed!LX2/'By Population Size'!$B2*100000</f>
        <v>986.83753841049622</v>
      </c>
      <c r="LY2" s="7">
        <f>Confirmed!LY2/'By Population Size'!$B2*100000</f>
        <v>993.8839037932471</v>
      </c>
      <c r="LZ2" s="7">
        <f>Confirmed!LZ2/'By Population Size'!$B2*100000</f>
        <v>1002.2216302921789</v>
      </c>
      <c r="MA2" s="7">
        <f>Confirmed!MA2/'By Population Size'!$B2*100000</f>
        <v>1011.1337654641143</v>
      </c>
      <c r="MB2" s="7">
        <f>Confirmed!MB2/'By Population Size'!$B2*100000</f>
        <v>1019.6911127713979</v>
      </c>
      <c r="MC2" s="7">
        <f>Confirmed!MC2/'By Population Size'!$B2*100000</f>
        <v>1025.6585792265957</v>
      </c>
      <c r="MD2" s="7">
        <f>Confirmed!MD2/'By Population Size'!$B2*100000</f>
        <v>1032.2339125631145</v>
      </c>
      <c r="ME2" s="7">
        <f>Confirmed!ME2/'By Population Size'!$B2*100000</f>
        <v>1037.8539806966016</v>
      </c>
      <c r="MF2" s="7">
        <f>Confirmed!MF2/'By Population Size'!$B2*100000</f>
        <v>1044.2275512868762</v>
      </c>
      <c r="MG2" s="7">
        <f>Confirmed!MG2/'By Population Size'!$B2*100000</f>
        <v>1052.7450386811072</v>
      </c>
      <c r="MH2" s="7">
        <f>Confirmed!MH2/'By Population Size'!$B2*100000</f>
        <v>1062.5098706605618</v>
      </c>
      <c r="MI2" s="7">
        <f>Confirmed!MI2/'By Population Size'!$B2*100000</f>
        <v>1071.8030291404039</v>
      </c>
      <c r="MJ2" s="7">
        <f>Confirmed!MJ2/'By Population Size'!$B2*100000</f>
        <v>1078.633353024665</v>
      </c>
      <c r="MK2" s="7">
        <f>Confirmed!MK2/'By Population Size'!$B2*100000</f>
        <v>1086.6613986606487</v>
      </c>
      <c r="ML2" s="7">
        <f>Confirmed!ML2/'By Population Size'!$B2*100000</f>
        <v>1093.4974956253325</v>
      </c>
      <c r="MM2" s="7">
        <f>Confirmed!MM2/'By Population Size'!$B2*100000</f>
        <v>1100.5992954092101</v>
      </c>
      <c r="MN2" s="7">
        <f>Confirmed!MN2/'By Population Size'!$B2*100000</f>
        <v>1110.0760506755657</v>
      </c>
      <c r="MO2" s="7">
        <f>Confirmed!MO2/'By Population Size'!$B2*100000</f>
        <v>1120.1137312648709</v>
      </c>
      <c r="MP2" s="7">
        <f>Confirmed!MP2/'By Population Size'!$B2*100000</f>
        <v>1131.4037084594956</v>
      </c>
      <c r="MQ2" s="7">
        <f>Confirmed!MQ2/'By Population Size'!$B2*100000</f>
        <v>1141.6704135637081</v>
      </c>
      <c r="MR2" s="7">
        <f>Confirmed!MR2/'By Population Size'!$B2*100000</f>
        <v>1151.4476640806056</v>
      </c>
      <c r="MS2" s="7">
        <f>Confirmed!MS2/'By Population Size'!$B2*100000</f>
        <v>1158.9934137489986</v>
      </c>
      <c r="MT2" s="7">
        <f>Confirmed!MT2/'By Population Size'!$B2*100000</f>
        <v>1166.9317713733469</v>
      </c>
      <c r="MU2" s="7">
        <f>Confirmed!MU2/'By Population Size'!$B2*100000</f>
        <v>1175.9752248813002</v>
      </c>
      <c r="MV2" s="7">
        <f>Confirmed!MV2/'By Population Size'!$B2*100000</f>
        <v>1185.5590258877626</v>
      </c>
      <c r="MW2" s="7">
        <f>Confirmed!MW2/'By Population Size'!$B2*100000</f>
        <v>1195.2365432330889</v>
      </c>
      <c r="MX2" s="7">
        <f>Confirmed!MX2/'By Population Size'!$B2*100000</f>
        <v>1205.0655718668454</v>
      </c>
      <c r="MY2" s="7">
        <f>Confirmed!MY2/'By Population Size'!$B2*100000</f>
        <v>1213.2587404319895</v>
      </c>
      <c r="MZ2" s="7">
        <f>Confirmed!MZ2/'By Population Size'!$B2*100000</f>
        <v>1220.0399033291833</v>
      </c>
      <c r="NA2" s="7">
        <f>Confirmed!NA2/'By Population Size'!$B2*100000</f>
        <v>1226.6427036994469</v>
      </c>
      <c r="NB2" s="7">
        <f>Confirmed!NB2/'By Population Size'!$B2*100000</f>
        <v>1234.4343096194468</v>
      </c>
      <c r="NC2" s="7">
        <f>Confirmed!NC2/'By Population Size'!$B2*100000</f>
        <v>1243.3101000428537</v>
      </c>
      <c r="ND2" s="7">
        <f>Confirmed!ND2/'By Population Size'!$B2*100000</f>
        <v>1251.7294707280319</v>
      </c>
      <c r="NE2" s="7">
        <f>Confirmed!NE2/'By Population Size'!$B2*100000</f>
        <v>1260.1775272083776</v>
      </c>
      <c r="NF2" s="7">
        <f>Confirmed!NF2/'By Population Size'!$B2*100000</f>
        <v>1267.4563809542897</v>
      </c>
      <c r="NG2" s="7">
        <f>Confirmed!NG2/'By Population Size'!$B2*100000</f>
        <v>1273.1728467017704</v>
      </c>
      <c r="NH2" s="7">
        <f>Confirmed!NH2/'By Population Size'!$B2*100000</f>
        <v>1279.5490729090395</v>
      </c>
      <c r="NI2" s="7">
        <f>Confirmed!NI2/'By Population Size'!$B2*100000</f>
        <v>1286.6775571535381</v>
      </c>
      <c r="NJ2" s="7">
        <f>Confirmed!NJ2/'By Population Size'!$B2*100000</f>
        <v>1294.3443875619994</v>
      </c>
      <c r="NK2" s="7">
        <f>Confirmed!NK2/'By Population Size'!$B2*100000</f>
        <v>1302.2253735960121</v>
      </c>
      <c r="NL2" s="7">
        <f>Confirmed!NL2/'By Population Size'!$B2*100000</f>
        <v>1309.7921629352795</v>
      </c>
      <c r="NM2" s="7">
        <f>Confirmed!NM2/'By Population Size'!$B2*100000</f>
        <v>1316.3963616739125</v>
      </c>
      <c r="NN2" s="7">
        <f>Confirmed!NN2/'By Population Size'!$B2*100000</f>
        <v>1321.3006576384423</v>
      </c>
      <c r="NO2" s="7">
        <f>Confirmed!NO2/'By Population Size'!$B2*100000</f>
        <v>1327.0299267953942</v>
      </c>
      <c r="NP2" s="7">
        <f>Confirmed!NP2/'By Population Size'!$B2*100000</f>
        <v>1332.8988403532403</v>
      </c>
      <c r="NQ2" s="7">
        <f>Confirmed!NQ2/'By Population Size'!$B2*100000</f>
        <v>1339.5958958832075</v>
      </c>
      <c r="NR2" s="7">
        <f>Confirmed!NR2/'By Population Size'!$B2*100000</f>
        <v>1345.5825674526116</v>
      </c>
      <c r="NS2" s="7">
        <f>Confirmed!NS2/'By Population Size'!$B2*100000</f>
        <v>1352.4491077947253</v>
      </c>
      <c r="NT2" s="7">
        <f>Confirmed!NT2/'By Population Size'!$B2*100000</f>
        <v>1357.2211232431669</v>
      </c>
      <c r="NU2" s="7">
        <f>Confirmed!NU2/'By Population Size'!$B2*100000</f>
        <v>1362.3247700892305</v>
      </c>
      <c r="NV2" s="7">
        <f>Confirmed!NV2/'By Population Size'!$B2*100000</f>
        <v>1366.3790120341682</v>
      </c>
      <c r="NW2" s="7">
        <f>Confirmed!NW2/'By Population Size'!$B2*100000</f>
        <v>1371.8659016168347</v>
      </c>
      <c r="NX2" s="7">
        <f>Confirmed!NX2/'By Population Size'!$B2*100000</f>
        <v>1377.452101011841</v>
      </c>
      <c r="NY2" s="7">
        <f>Confirmed!NY2/'By Population Size'!$B2*100000</f>
        <v>1383.1125293920177</v>
      </c>
      <c r="NZ2" s="7">
        <f>Confirmed!NZ2/'By Population Size'!$B2*100000</f>
        <v>1388.6169049938314</v>
      </c>
      <c r="OA2" s="7">
        <f>Confirmed!OA2/'By Population Size'!$B2*100000</f>
        <v>1393.4025192539355</v>
      </c>
      <c r="OB2" s="7">
        <f>Confirmed!OB2/'By Population Size'!$B2*100000</f>
        <v>1397.1688769217881</v>
      </c>
      <c r="OC2" s="7">
        <f>Confirmed!OC2/'By Population Size'!$B2*100000</f>
        <v>1400.8063666055355</v>
      </c>
      <c r="OD2" s="7">
        <f>Confirmed!OD2/'By Population Size'!$B2*100000</f>
        <v>1405.3062262137773</v>
      </c>
      <c r="OE2" s="7">
        <f>Confirmed!OE2/'By Population Size'!$B2*100000</f>
        <v>1410.3770306467691</v>
      </c>
      <c r="OF2" s="7">
        <f>Confirmed!OF2/'By Population Size'!$B2*100000</f>
        <v>1415.5520071087237</v>
      </c>
      <c r="OG2" s="7">
        <f>Confirmed!OG2/'By Population Size'!$B2*100000</f>
        <v>1420.8435869661521</v>
      </c>
      <c r="OH2" s="7">
        <f>Confirmed!OH2/'By Population Size'!$B2*100000</f>
        <v>1425.5930489137418</v>
      </c>
      <c r="OI2" s="7">
        <f>Confirmed!OI2/'By Population Size'!$B2*100000</f>
        <v>1429.6242113660555</v>
      </c>
      <c r="OJ2" s="7">
        <f>Confirmed!OJ2/'By Population Size'!$B2*100000</f>
        <v>1433.3305289975108</v>
      </c>
      <c r="OK2" s="7">
        <f>Confirmed!OK2/'By Population Size'!$B2*100000</f>
        <v>1438.3163536866787</v>
      </c>
      <c r="OL2" s="7">
        <f>Confirmed!OL2/'By Population Size'!$B2*100000</f>
        <v>1444.0213887349223</v>
      </c>
      <c r="OM2" s="7">
        <f>Confirmed!OM2/'By Population Size'!$B2*100000</f>
        <v>1449.7595869229278</v>
      </c>
      <c r="ON2" s="7">
        <f>Confirmed!ON2/'By Population Size'!$B2*100000</f>
        <v>1455.4434924968241</v>
      </c>
      <c r="OO2" s="7">
        <f>Confirmed!OO2/'By Population Size'!$B2*100000</f>
        <v>1460.4324474784878</v>
      </c>
      <c r="OP2" s="7">
        <f>Confirmed!OP2/'By Population Size'!$B2*100000</f>
        <v>1464.3222207767128</v>
      </c>
      <c r="OQ2" s="7">
        <f>Confirmed!OQ2/'By Population Size'!$B2*100000</f>
        <v>1468.2525980739117</v>
      </c>
      <c r="OR2" s="7">
        <f>Confirmed!OR2/'By Population Size'!$B2*100000</f>
        <v>1472.2386791826571</v>
      </c>
      <c r="OS2" s="7">
        <f>Confirmed!OS2/'By Population Size'!$B2*100000</f>
        <v>1477.8958233215262</v>
      </c>
      <c r="OT2" s="7">
        <f>Confirmed!OT2/'By Population Size'!$B2*100000</f>
        <v>1483.7086866830007</v>
      </c>
      <c r="OU2" s="7">
        <f>Confirmed!OU2/'By Population Size'!$B2*100000</f>
        <v>1489.4410604743132</v>
      </c>
      <c r="OV2" s="7">
        <f>Confirmed!OV2/'By Population Size'!$B2*100000</f>
        <v>1494.7056736316333</v>
      </c>
      <c r="OW2" s="7">
        <f>Confirmed!OW2/'By Population Size'!$B2*100000</f>
        <v>1499.4281817081821</v>
      </c>
      <c r="OX2" s="7">
        <f>Confirmed!OX2/'By Population Size'!$B2*100000</f>
        <v>1503.2581202350914</v>
      </c>
      <c r="OY2" s="7">
        <f>Confirmed!OY2/'By Population Size'!$B2*100000</f>
        <v>1508.5858267468989</v>
      </c>
      <c r="OZ2" s="7">
        <f>Confirmed!OZ2/'By Population Size'!$B2*100000</f>
        <v>1514.5780019863064</v>
      </c>
      <c r="PA2" s="7">
        <f>Confirmed!PA2/'By Population Size'!$B2*100000</f>
        <v>1520.694773130306</v>
      </c>
      <c r="PB2" s="7">
        <f>Confirmed!PB2/'By Population Size'!$B2*100000</f>
        <v>1526.9677125142769</v>
      </c>
      <c r="PC2" s="7">
        <f>Confirmed!PC2/'By Population Size'!$B2*100000</f>
        <v>1532.7987931517523</v>
      </c>
      <c r="PD2" s="7">
        <f>Confirmed!PD2/'By Population Size'!$B2*100000</f>
        <v>1537.4190279013437</v>
      </c>
      <c r="PE2" s="7">
        <f>Confirmed!PE2/'By Population Size'!$B2*100000</f>
        <v>1541.8973731632097</v>
      </c>
      <c r="PF2" s="7">
        <f>Confirmed!PF2/'By Population Size'!$B2*100000</f>
        <v>1547.9646882515872</v>
      </c>
      <c r="PG2" s="7">
        <f>Confirmed!PG2/'By Population Size'!$B2*100000</f>
        <v>1554.8768230999735</v>
      </c>
      <c r="PH2" s="7">
        <f>Confirmed!PH2/'By Population Size'!$B2*100000</f>
        <v>1561.9745432403524</v>
      </c>
      <c r="PI2" s="7">
        <f>Confirmed!PI2/'By Population Size'!$B2*100000</f>
        <v>1568.7256091449417</v>
      </c>
      <c r="PJ2" s="7">
        <f>Confirmed!PJ2/'By Population Size'!$B2*100000</f>
        <v>1575.0961007589908</v>
      </c>
    </row>
    <row r="3" spans="1:42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</row>
    <row r="4" spans="1:42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</row>
    <row r="5" spans="1:42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</row>
    <row r="6" spans="1:42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</row>
    <row r="7" spans="1:42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6499.0299051019329</v>
      </c>
      <c r="PJ7" s="7">
        <f>Confirmed!PJ7/'By Population Size'!$B7*100000</f>
        <v>6552.7086477698431</v>
      </c>
    </row>
    <row r="8" spans="1:42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375.19086906533914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487.22004287930201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549.17923610668788</v>
      </c>
      <c r="EE8" s="7">
        <f>Confirmed!EE8/'By Population Size'!$B8*100000</f>
        <v>555.68144220606507</v>
      </c>
      <c r="EF8" s="7">
        <f>Confirmed!EF8/'By Population Size'!$B8*100000</f>
        <v>561.68229232196234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662.82708216405706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699.455400399822</v>
      </c>
      <c r="EZ8" s="7">
        <f>Confirmed!EZ8/'By Population Size'!$B8*100000</f>
        <v>710.66696602074035</v>
      </c>
      <c r="FA8" s="7">
        <f>Confirmed!FA8/'By Population Size'!$B8*100000</f>
        <v>721.51476128693832</v>
      </c>
      <c r="FB8" s="7">
        <f>Confirmed!FB8/'By Population Size'!$B8*100000</f>
        <v>733.70666231101814</v>
      </c>
      <c r="FC8" s="7">
        <f>Confirmed!FC8/'By Population Size'!$B8*100000</f>
        <v>747.61430148362899</v>
      </c>
      <c r="FD8" s="7">
        <f>Confirmed!FD8/'By Population Size'!$B8*100000</f>
        <v>760.11675292690893</v>
      </c>
      <c r="FE8" s="7">
        <f>Confirmed!FE8/'By Population Size'!$B8*100000</f>
        <v>772.43323698186555</v>
      </c>
      <c r="FF8" s="7">
        <f>Confirmed!FF8/'By Population Size'!$B8*100000</f>
        <v>784.91633572131991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831.7492742070815</v>
      </c>
      <c r="FJ8" s="7">
        <f>Confirmed!FJ8/'By Population Size'!$B8*100000</f>
        <v>847.27981902706063</v>
      </c>
      <c r="FK8" s="7">
        <f>Confirmed!FK8/'By Population Size'!$B8*100000</f>
        <v>861.09341615451945</v>
      </c>
      <c r="FL8" s="7">
        <f>Confirmed!FL8/'By Population Size'!$B8*100000</f>
        <v>876.4452508501098</v>
      </c>
      <c r="FM8" s="7">
        <f>Confirmed!FM8/'By Population Size'!$B8*100000</f>
        <v>889.4732491566516</v>
      </c>
      <c r="FN8" s="7">
        <f>Confirmed!FN8/'By Population Size'!$B8*100000</f>
        <v>907.81416943529268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983.61901270584838</v>
      </c>
      <c r="FS8" s="7">
        <f>Confirmed!FS8/'By Population Size'!$B8*100000</f>
        <v>1001.2943814044901</v>
      </c>
      <c r="FT8" s="7">
        <f>Confirmed!FT8/'By Population Size'!$B8*100000</f>
        <v>1019.1031023279295</v>
      </c>
      <c r="FU8" s="7">
        <f>Confirmed!FU8/'By Population Size'!$B8*100000</f>
        <v>1039.6759336524483</v>
      </c>
      <c r="FV8" s="7">
        <f>Confirmed!FV8/'By Population Size'!$B8*100000</f>
        <v>1060.2747701727324</v>
      </c>
      <c r="FW8" s="7">
        <f>Confirmed!FW8/'By Population Size'!$B8*100000</f>
        <v>1083.2013741000296</v>
      </c>
      <c r="FX8" s="7">
        <f>Confirmed!FX8/'By Population Size'!$B8*100000</f>
        <v>1105.0523910350244</v>
      </c>
      <c r="FY8" s="7">
        <f>Confirmed!FY8/'By Population Size'!$B8*100000</f>
        <v>1123.9627041465321</v>
      </c>
      <c r="FZ8" s="7">
        <f>Confirmed!FZ8/'By Population Size'!$B8*100000</f>
        <v>1142.2491949456639</v>
      </c>
      <c r="GA8" s="7">
        <f>Confirmed!GA8/'By Population Size'!$B8*100000</f>
        <v>1161.0246439023877</v>
      </c>
      <c r="GB8" s="7">
        <f>Confirmed!GB8/'By Population Size'!$B8*100000</f>
        <v>1180.5318669725136</v>
      </c>
      <c r="GC8" s="7">
        <f>Confirmed!GC8/'By Population Size'!$B8*100000</f>
        <v>1201.8715491861185</v>
      </c>
      <c r="GD8" s="7">
        <f>Confirmed!GD8/'By Population Size'!$B8*100000</f>
        <v>1222.5674516115275</v>
      </c>
      <c r="GE8" s="7">
        <f>Confirmed!GE8/'By Population Size'!$B8*100000</f>
        <v>1244.7389977036323</v>
      </c>
      <c r="GF8" s="7">
        <f>Confirmed!GF8/'By Population Size'!$B8*100000</f>
        <v>1264.3686871026541</v>
      </c>
      <c r="GG8" s="7">
        <f>Confirmed!GG8/'By Population Size'!$B8*100000</f>
        <v>1280.9596996150722</v>
      </c>
      <c r="GH8" s="7">
        <f>Confirmed!GH8/'By Population Size'!$B8*100000</f>
        <v>1298.1222216623378</v>
      </c>
      <c r="GI8" s="7">
        <f>Confirmed!GI8/'By Population Size'!$B8*100000</f>
        <v>1318.2184926551529</v>
      </c>
      <c r="GJ8" s="7">
        <f>Confirmed!GJ8/'By Population Size'!$B8*100000</f>
        <v>1339.9461361032602</v>
      </c>
      <c r="GK8" s="7">
        <f>Confirmed!GK8/'By Population Size'!$B8*100000</f>
        <v>1360.3435835493599</v>
      </c>
      <c r="GL8" s="7">
        <f>Confirmed!GL8/'By Population Size'!$B8*100000</f>
        <v>1381.1238516680085</v>
      </c>
      <c r="GM8" s="7">
        <f>Confirmed!GM8/'By Population Size'!$B8*100000</f>
        <v>1398.1125017668414</v>
      </c>
      <c r="GN8" s="7">
        <f>Confirmed!GN8/'By Population Size'!$B8*100000</f>
        <v>1411.8855791706656</v>
      </c>
      <c r="GO8" s="7">
        <f>Confirmed!GO8/'By Population Size'!$B8*100000</f>
        <v>1425.6529112405415</v>
      </c>
      <c r="GP8" s="7">
        <f>Confirmed!GP8/'By Population Size'!$B8*100000</f>
        <v>1443.4335102662344</v>
      </c>
      <c r="GQ8" s="7">
        <f>Confirmed!GQ8/'By Population Size'!$B8*100000</f>
        <v>1459.900242133773</v>
      </c>
      <c r="GR8" s="7">
        <f>Confirmed!GR8/'By Population Size'!$B8*100000</f>
        <v>1477.8492701599473</v>
      </c>
      <c r="GS8" s="7">
        <f>Confirmed!GS8/'By Population Size'!$B8*100000</f>
        <v>1495.7792478682936</v>
      </c>
      <c r="GT8" s="7">
        <f>Confirmed!GT8/'By Population Size'!$B8*100000</f>
        <v>1512.1446804267455</v>
      </c>
      <c r="GU8" s="7">
        <f>Confirmed!GU8/'By Population Size'!$B8*100000</f>
        <v>1525.9791421880163</v>
      </c>
      <c r="GV8" s="7">
        <f>Confirmed!GV8/'By Population Size'!$B8*100000</f>
        <v>1540.3808800801726</v>
      </c>
      <c r="GW8" s="7">
        <f>Confirmed!GW8/'By Population Size'!$B8*100000</f>
        <v>1554.8938960193254</v>
      </c>
      <c r="GX8" s="7">
        <f>Confirmed!GX8/'By Population Size'!$B8*100000</f>
        <v>1571.8441430965047</v>
      </c>
      <c r="GY8" s="7">
        <f>Confirmed!GY8/'By Population Size'!$B8*100000</f>
        <v>1587.3607781606095</v>
      </c>
      <c r="GZ8" s="7">
        <f>Confirmed!GZ8/'By Population Size'!$B8*100000</f>
        <v>1607.1186792224753</v>
      </c>
      <c r="HA8" s="7">
        <f>Confirmed!HA8/'By Population Size'!$B8*100000</f>
        <v>1621.3060254425641</v>
      </c>
      <c r="HB8" s="7">
        <f>Confirmed!HB8/'By Population Size'!$B8*100000</f>
        <v>1633.1580446057085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1685.4439097803074</v>
      </c>
      <c r="HG8" s="7">
        <f>Confirmed!HG8/'By Population Size'!$B8*100000</f>
        <v>1700.1843199894101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1734.6517878886571</v>
      </c>
      <c r="HK8" s="7">
        <f>Confirmed!HK8/'By Population Size'!$B8*100000</f>
        <v>1746.7980286271484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1801.3082451976932</v>
      </c>
      <c r="HP8" s="7">
        <f>Confirmed!HP8/'By Population Size'!$B8*100000</f>
        <v>1811.7103235039094</v>
      </c>
      <c r="HQ8" s="7">
        <f>Confirmed!HQ8/'By Population Size'!$B8*100000</f>
        <v>1822.4489574250917</v>
      </c>
      <c r="HR8" s="7">
        <f>Confirmed!HR8/'By Population Size'!$B8*100000</f>
        <v>1835.0672227053274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1876.0879999374906</v>
      </c>
      <c r="HV8" s="7">
        <f>Confirmed!HV8/'By Population Size'!$B8*100000</f>
        <v>1889.0909002062588</v>
      </c>
      <c r="HW8" s="7">
        <f>Confirmed!HW8/'By Population Size'!$B8*100000</f>
        <v>1898.5589081668968</v>
      </c>
      <c r="HX8" s="7">
        <f>Confirmed!HX8/'By Population Size'!$B8*100000</f>
        <v>1905.6673981908075</v>
      </c>
      <c r="HY8" s="7">
        <f>Confirmed!HY8/'By Population Size'!$B8*100000</f>
        <v>1913.9736391499198</v>
      </c>
      <c r="HZ8" s="7">
        <f>Confirmed!HZ8/'By Population Size'!$B8*100000</f>
        <v>1924.2278507034698</v>
      </c>
      <c r="IA8" s="7">
        <f>Confirmed!IA8/'By Population Size'!$B8*100000</f>
        <v>1935.1660593828524</v>
      </c>
      <c r="IB8" s="7">
        <f>Confirmed!IB8/'By Population Size'!$B8*100000</f>
        <v>1949.5971287167442</v>
      </c>
      <c r="IC8" s="7">
        <f>Confirmed!IC8/'By Population Size'!$B8*100000</f>
        <v>1962.033055240624</v>
      </c>
      <c r="ID8" s="7">
        <f>Confirmed!ID8/'By Population Size'!$B8*100000</f>
        <v>1972.4039877891214</v>
      </c>
      <c r="IE8" s="7">
        <f>Confirmed!IE8/'By Population Size'!$B8*100000</f>
        <v>1982.8139281312669</v>
      </c>
      <c r="IF8" s="7">
        <f>Confirmed!IF8/'By Population Size'!$B8*100000</f>
        <v>1994.7751086394267</v>
      </c>
      <c r="IG8" s="7">
        <f>Confirmed!IG8/'By Population Size'!$B8*100000</f>
        <v>2006.5451811973098</v>
      </c>
      <c r="IH8" s="7">
        <f>Confirmed!IH8/'By Population Size'!$B8*100000</f>
        <v>2020.2205879240144</v>
      </c>
      <c r="II8" s="7">
        <f>Confirmed!II8/'By Population Size'!$B8*100000</f>
        <v>2035.1109815877649</v>
      </c>
      <c r="IJ8" s="7">
        <f>Confirmed!IJ8/'By Population Size'!$B8*100000</f>
        <v>2047.8577609168422</v>
      </c>
      <c r="IK8" s="7">
        <f>Confirmed!IK8/'By Population Size'!$B8*100000</f>
        <v>2059.4705927561427</v>
      </c>
      <c r="IL8" s="7">
        <f>Confirmed!IL8/'By Population Size'!$B8*100000</f>
        <v>2075.2064576682706</v>
      </c>
      <c r="IM8" s="7">
        <f>Confirmed!IM8/'By Population Size'!$B8*100000</f>
        <v>2087.2565396596292</v>
      </c>
      <c r="IN8" s="7">
        <f>Confirmed!IN8/'By Population Size'!$B8*100000</f>
        <v>2099.0713653451085</v>
      </c>
      <c r="IO8" s="7">
        <f>Confirmed!IO8/'By Population Size'!$B8*100000</f>
        <v>2113.3146529746932</v>
      </c>
      <c r="IP8" s="7">
        <f>Confirmed!IP8/'By Population Size'!$B8*100000</f>
        <v>2127.912336993083</v>
      </c>
      <c r="IQ8" s="7">
        <f>Confirmed!IQ8/'By Population Size'!$B8*100000</f>
        <v>2141.4135693853577</v>
      </c>
      <c r="IR8" s="7">
        <f>Confirmed!IR8/'By Population Size'!$B8*100000</f>
        <v>2152.7663492670031</v>
      </c>
      <c r="IS8" s="7">
        <f>Confirmed!IS8/'By Population Size'!$B8*100000</f>
        <v>2162.8221956063412</v>
      </c>
      <c r="IT8" s="7">
        <f>Confirmed!IT8/'By Population Size'!$B8*100000</f>
        <v>2175.9517956079671</v>
      </c>
      <c r="IU8" s="7">
        <f>Confirmed!IU8/'By Population Size'!$B8*100000</f>
        <v>2187.8751778664678</v>
      </c>
      <c r="IV8" s="7">
        <f>Confirmed!IV8/'By Population Size'!$B8*100000</f>
        <v>2201.6803081860025</v>
      </c>
      <c r="IW8" s="7">
        <f>Confirmed!IW8/'By Population Size'!$B8*100000</f>
        <v>2218.2685992244456</v>
      </c>
      <c r="IX8" s="7">
        <f>Confirmed!IX8/'By Population Size'!$B8*100000</f>
        <v>2232.9630467619622</v>
      </c>
      <c r="IY8" s="7">
        <f>Confirmed!IY8/'By Population Size'!$B8*100000</f>
        <v>2243.7784867264522</v>
      </c>
      <c r="IZ8" s="7">
        <f>Confirmed!IZ8/'By Population Size'!$B8*100000</f>
        <v>2255.7124524948576</v>
      </c>
      <c r="JA8" s="7">
        <f>Confirmed!JA8/'By Population Size'!$B8*100000</f>
        <v>2269.3802995716305</v>
      </c>
      <c r="JB8" s="7">
        <f>Confirmed!JB8/'By Population Size'!$B8*100000</f>
        <v>2284.82647869837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2336.2048834951506</v>
      </c>
      <c r="JF8" s="7">
        <f>Confirmed!JF8/'By Population Size'!$B8*100000</f>
        <v>2350.0850055420096</v>
      </c>
      <c r="JG8" s="7">
        <f>Confirmed!JG8/'By Population Size'!$B8*100000</f>
        <v>2362.7468144058525</v>
      </c>
      <c r="JH8" s="7">
        <f>Confirmed!JH8/'By Population Size'!$B8*100000</f>
        <v>2378.5419469734466</v>
      </c>
      <c r="JI8" s="7">
        <f>Confirmed!JI8/'By Population Size'!$B8*100000</f>
        <v>2396.6176747324785</v>
      </c>
      <c r="JJ8" s="7">
        <f>Confirmed!JJ8/'By Population Size'!$B8*100000</f>
        <v>2416.2304305156531</v>
      </c>
      <c r="JK8" s="7">
        <f>Confirmed!JK8/'By Population Size'!$B8*100000</f>
        <v>2437.1461675610799</v>
      </c>
      <c r="JL8" s="7">
        <f>Confirmed!JL8/'By Population Size'!$B8*100000</f>
        <v>2454.294779852471</v>
      </c>
      <c r="JM8" s="7">
        <f>Confirmed!JM8/'By Population Size'!$B8*100000</f>
        <v>2469.2178312039273</v>
      </c>
      <c r="JN8" s="7">
        <f>Confirmed!JN8/'By Population Size'!$B8*100000</f>
        <v>2489.7120421691543</v>
      </c>
      <c r="JO8" s="7">
        <f>Confirmed!JO8/'By Population Size'!$B8*100000</f>
        <v>2508.4496928762192</v>
      </c>
      <c r="JP8" s="7">
        <f>Confirmed!JP8/'By Population Size'!$B8*100000</f>
        <v>2527.5777239057638</v>
      </c>
      <c r="JQ8" s="7">
        <f>Confirmed!JQ8/'By Population Size'!$B8*100000</f>
        <v>2550.6624757096351</v>
      </c>
      <c r="JR8" s="7">
        <f>Confirmed!JR8/'By Population Size'!$B8*100000</f>
        <v>2575.4221435524059</v>
      </c>
      <c r="JS8" s="7">
        <f>Confirmed!JS8/'By Population Size'!$B8*100000</f>
        <v>2600.4578898106879</v>
      </c>
      <c r="JT8" s="7">
        <f>Confirmed!JT8/'By Population Size'!$B8*100000</f>
        <v>2619.2399912593514</v>
      </c>
      <c r="JU8" s="7">
        <f>Confirmed!JU8/'By Population Size'!$B8*100000</f>
        <v>2639.6274599675412</v>
      </c>
      <c r="JV8" s="7">
        <f>Confirmed!JV8/'By Population Size'!$B8*100000</f>
        <v>2662.8485878561833</v>
      </c>
      <c r="JW8" s="7">
        <f>Confirmed!JW8/'By Population Size'!$B8*100000</f>
        <v>2686.8628742156743</v>
      </c>
      <c r="JX8" s="7">
        <f>Confirmed!JX8/'By Population Size'!$B8*100000</f>
        <v>2714.4087266373249</v>
      </c>
      <c r="JY8" s="7">
        <f>Confirmed!JY8/'By Population Size'!$B8*100000</f>
        <v>2744.3842505470707</v>
      </c>
      <c r="JZ8" s="7">
        <f>Confirmed!JZ8/'By Population Size'!$B8*100000</f>
        <v>2771.5306510663231</v>
      </c>
      <c r="KA8" s="7">
        <f>Confirmed!KA8/'By Population Size'!$B8*100000</f>
        <v>2803.2581994442726</v>
      </c>
      <c r="KB8" s="7">
        <f>Confirmed!KB8/'By Population Size'!$B8*100000</f>
        <v>2829.0535393277059</v>
      </c>
      <c r="KC8" s="7">
        <f>Confirmed!KC8/'By Population Size'!$B8*100000</f>
        <v>2867.4913353711572</v>
      </c>
      <c r="KD8" s="7">
        <f>Confirmed!KD8/'By Population Size'!$B8*100000</f>
        <v>2899.1230273879705</v>
      </c>
      <c r="KE8" s="7">
        <f>Confirmed!KE8/'By Population Size'!$B8*100000</f>
        <v>2938.2378656793176</v>
      </c>
      <c r="KF8" s="7">
        <f>Confirmed!KF8/'By Population Size'!$B8*100000</f>
        <v>2976.9432733303561</v>
      </c>
      <c r="KG8" s="7">
        <f>Confirmed!KG8/'By Population Size'!$B8*100000</f>
        <v>3015.4403370292725</v>
      </c>
      <c r="KH8" s="7">
        <f>Confirmed!KH8/'By Population Size'!$B8*100000</f>
        <v>3050.2800420911631</v>
      </c>
      <c r="KI8" s="7">
        <f>Confirmed!KI8/'By Population Size'!$B8*100000</f>
        <v>3086.739326554452</v>
      </c>
      <c r="KJ8" s="7">
        <f>Confirmed!KJ8/'By Population Size'!$B8*100000</f>
        <v>3129.2239543994174</v>
      </c>
      <c r="KK8" s="7">
        <f>Confirmed!KK8/'By Population Size'!$B8*100000</f>
        <v>3173.5616036356764</v>
      </c>
      <c r="KL8" s="7">
        <f>Confirmed!KL8/'By Population Size'!$B8*100000</f>
        <v>3223.404794724298</v>
      </c>
      <c r="KM8" s="7">
        <f>Confirmed!KM8/'By Population Size'!$B8*100000</f>
        <v>3277.9519023865105</v>
      </c>
      <c r="KN8" s="7">
        <f>Confirmed!KN8/'By Population Size'!$B8*100000</f>
        <v>3328.6816892191387</v>
      </c>
      <c r="KO8" s="7">
        <f>Confirmed!KO8/'By Population Size'!$B8*100000</f>
        <v>3369.8730121537642</v>
      </c>
      <c r="KP8" s="7">
        <f>Confirmed!KP8/'By Population Size'!$B8*100000</f>
        <v>3419.1443913215417</v>
      </c>
      <c r="KQ8" s="7">
        <f>Confirmed!KQ8/'By Population Size'!$B8*100000</f>
        <v>3468.7121087666465</v>
      </c>
      <c r="KR8" s="7">
        <f>Confirmed!KR8/'By Population Size'!$B8*100000</f>
        <v>3521.0787110025176</v>
      </c>
      <c r="KS8" s="7">
        <f>Confirmed!KS8/'By Population Size'!$B8*100000</f>
        <v>3578.998632078321</v>
      </c>
      <c r="KT8" s="7">
        <f>Confirmed!KT8/'By Population Size'!$B8*100000</f>
        <v>3638.9614729517057</v>
      </c>
      <c r="KU8" s="7">
        <f>Confirmed!KU8/'By Population Size'!$B8*100000</f>
        <v>3693.1711178409601</v>
      </c>
      <c r="KV8" s="7">
        <f>Confirmed!KV8/'By Population Size'!$B8*100000</f>
        <v>3737.5547297488042</v>
      </c>
      <c r="KW8" s="7">
        <f>Confirmed!KW8/'By Population Size'!$B8*100000</f>
        <v>3790.3059669732079</v>
      </c>
      <c r="KX8" s="7">
        <f>Confirmed!KX8/'By Population Size'!$B8*100000</f>
        <v>3843.3798500567023</v>
      </c>
      <c r="KY8" s="7">
        <f>Confirmed!KY8/'By Population Size'!$B8*100000</f>
        <v>3898.8032723390138</v>
      </c>
      <c r="KZ8" s="7">
        <f>Confirmed!KZ8/'By Population Size'!$B8*100000</f>
        <v>3932.7681747107913</v>
      </c>
      <c r="LA8" s="7">
        <f>Confirmed!LA8/'By Population Size'!$B8*100000</f>
        <v>3995.7210083252189</v>
      </c>
      <c r="LB8" s="7">
        <f>Confirmed!LB8/'By Population Size'!$B8*100000</f>
        <v>4042.7511024812025</v>
      </c>
      <c r="LC8" s="7">
        <f>Confirmed!LC8/'By Population Size'!$B8*100000</f>
        <v>4085.1562028088852</v>
      </c>
      <c r="LD8" s="7">
        <f>Confirmed!LD8/'By Population Size'!$B8*100000</f>
        <v>4133.710322391129</v>
      </c>
      <c r="LE8" s="7">
        <f>Confirmed!LE8/'By Population Size'!$B8*100000</f>
        <v>4190.62450764</v>
      </c>
      <c r="LF8" s="7">
        <f>Confirmed!LF8/'By Population Size'!$B8*100000</f>
        <v>4251.8743033177816</v>
      </c>
      <c r="LG8" s="7">
        <f>Confirmed!LG8/'By Population Size'!$B8*100000</f>
        <v>4319.4908361681619</v>
      </c>
      <c r="LH8" s="7">
        <f>Confirmed!LH8/'By Population Size'!$B8*100000</f>
        <v>4389.8817605435288</v>
      </c>
      <c r="LI8" s="7">
        <f>Confirmed!LI8/'By Population Size'!$B8*100000</f>
        <v>4455.0598527118927</v>
      </c>
      <c r="LJ8" s="7">
        <f>Confirmed!LJ8/'By Population Size'!$B8*100000</f>
        <v>4509.7950444644093</v>
      </c>
      <c r="LK8" s="7">
        <f>Confirmed!LK8/'By Population Size'!$B8*100000</f>
        <v>4568.7182822791665</v>
      </c>
      <c r="LL8" s="7">
        <f>Confirmed!LL8/'By Population Size'!$B8*100000</f>
        <v>4636.600914807148</v>
      </c>
      <c r="LM8" s="7">
        <f>Confirmed!LM8/'By Population Size'!$B8*100000</f>
        <v>4703.8923827104591</v>
      </c>
      <c r="LN8" s="7">
        <f>Confirmed!LN8/'By Population Size'!$B8*100000</f>
        <v>4773.8995792552851</v>
      </c>
      <c r="LO8" s="7">
        <f>Confirmed!LO8/'By Population Size'!$B8*100000</f>
        <v>4846.4649613370475</v>
      </c>
      <c r="LP8" s="7">
        <f>Confirmed!LP8/'By Population Size'!$B8*100000</f>
        <v>4912.1991413543983</v>
      </c>
      <c r="LQ8" s="7">
        <f>Confirmed!LQ8/'By Population Size'!$B8*100000</f>
        <v>4968.988441186395</v>
      </c>
      <c r="LR8" s="7">
        <f>Confirmed!LR8/'By Population Size'!$B8*100000</f>
        <v>5027.5642374902854</v>
      </c>
      <c r="LS8" s="7">
        <f>Confirmed!LS8/'By Population Size'!$B8*100000</f>
        <v>5091.0967450614862</v>
      </c>
      <c r="LT8" s="7">
        <f>Confirmed!LT8/'By Population Size'!$B8*100000</f>
        <v>5165.6784369730694</v>
      </c>
      <c r="LU8" s="7">
        <f>Confirmed!LU8/'By Population Size'!$B8*100000</f>
        <v>5238.1537080276448</v>
      </c>
      <c r="LV8" s="7">
        <f>Confirmed!LV8/'By Population Size'!$B8*100000</f>
        <v>5314.3353242508028</v>
      </c>
      <c r="LW8" s="7">
        <f>Confirmed!LW8/'By Population Size'!$B8*100000</f>
        <v>5372.3613828116495</v>
      </c>
      <c r="LX8" s="7">
        <f>Confirmed!LX8/'By Population Size'!$B8*100000</f>
        <v>5429.1331442558048</v>
      </c>
      <c r="LY8" s="7">
        <f>Confirmed!LY8/'By Population Size'!$B8*100000</f>
        <v>5489.3378939270078</v>
      </c>
      <c r="LZ8" s="7">
        <f>Confirmed!LZ8/'By Population Size'!$B8*100000</f>
        <v>5549.2305812490249</v>
      </c>
      <c r="MA8" s="7">
        <f>Confirmed!MA8/'By Population Size'!$B8*100000</f>
        <v>5618.6466131691814</v>
      </c>
      <c r="MB8" s="7">
        <f>Confirmed!MB8/'By Population Size'!$B8*100000</f>
        <v>5677.3596927158333</v>
      </c>
      <c r="MC8" s="7">
        <f>Confirmed!MC8/'By Population Size'!$B8*100000</f>
        <v>5706.8771018397092</v>
      </c>
      <c r="MD8" s="7">
        <f>Confirmed!MD8/'By Population Size'!$B8*100000</f>
        <v>5775.3079601807476</v>
      </c>
      <c r="ME8" s="7">
        <f>Confirmed!ME8/'By Population Size'!$B8*100000</f>
        <v>5822.3695024804483</v>
      </c>
      <c r="MF8" s="7">
        <f>Confirmed!MF8/'By Population Size'!$B8*100000</f>
        <v>5875.1815192903032</v>
      </c>
      <c r="MG8" s="7">
        <f>Confirmed!MG8/'By Population Size'!$B8*100000</f>
        <v>5935.7164744705306</v>
      </c>
      <c r="MH8" s="7">
        <f>Confirmed!MH8/'By Population Size'!$B8*100000</f>
        <v>6006.3641245575818</v>
      </c>
      <c r="MI8" s="7">
        <f>Confirmed!MI8/'By Population Size'!$B8*100000</f>
        <v>6077.5956820053698</v>
      </c>
      <c r="MJ8" s="7">
        <f>Confirmed!MJ8/'By Population Size'!$B8*100000</f>
        <v>6124.0149564468611</v>
      </c>
      <c r="MK8" s="7">
        <f>Confirmed!MK8/'By Population Size'!$B8*100000</f>
        <v>6214.8565482038475</v>
      </c>
      <c r="ML8" s="7">
        <f>Confirmed!ML8/'By Population Size'!$B8*100000</f>
        <v>6277.9769036607649</v>
      </c>
      <c r="MM8" s="7">
        <f>Confirmed!MM8/'By Population Size'!$B8*100000</f>
        <v>6333.7063405723175</v>
      </c>
      <c r="MN8" s="7">
        <f>Confirmed!MN8/'By Population Size'!$B8*100000</f>
        <v>6404.7815644595139</v>
      </c>
      <c r="MO8" s="7">
        <f>Confirmed!MO8/'By Population Size'!$B8*100000</f>
        <v>6482.0076219172561</v>
      </c>
      <c r="MP8" s="7">
        <f>Confirmed!MP8/'By Population Size'!$B8*100000</f>
        <v>6566.0905842491775</v>
      </c>
      <c r="MQ8" s="7">
        <f>Confirmed!MQ8/'By Population Size'!$B8*100000</f>
        <v>6654.7643707917086</v>
      </c>
      <c r="MR8" s="7">
        <f>Confirmed!MR8/'By Population Size'!$B8*100000</f>
        <v>6734.1881696776363</v>
      </c>
      <c r="MS8" s="7">
        <f>Confirmed!MS8/'By Population Size'!$B8*100000</f>
        <v>6798.6774265442127</v>
      </c>
      <c r="MT8" s="7">
        <f>Confirmed!MT8/'By Population Size'!$B8*100000</f>
        <v>6863.6849730101148</v>
      </c>
      <c r="MU8" s="7">
        <f>Confirmed!MU8/'By Population Size'!$B8*100000</f>
        <v>6932.312684635378</v>
      </c>
      <c r="MV8" s="7">
        <f>Confirmed!MV8/'By Population Size'!$B8*100000</f>
        <v>7001.9669967213858</v>
      </c>
      <c r="MW8" s="7">
        <f>Confirmed!MW8/'By Population Size'!$B8*100000</f>
        <v>7073.2133710830394</v>
      </c>
      <c r="MX8" s="7">
        <f>Confirmed!MX8/'By Population Size'!$B8*100000</f>
        <v>7146.6169671492453</v>
      </c>
      <c r="MY8" s="7">
        <f>Confirmed!MY8/'By Population Size'!$B8*100000</f>
        <v>7207.5897772535245</v>
      </c>
      <c r="MZ8" s="7">
        <f>Confirmed!MZ8/'By Population Size'!$B8*100000</f>
        <v>7261.3518908668129</v>
      </c>
      <c r="NA8" s="7">
        <f>Confirmed!NA8/'By Population Size'!$B8*100000</f>
        <v>7304.7113214018909</v>
      </c>
      <c r="NB8" s="7">
        <f>Confirmed!NB8/'By Population Size'!$B8*100000</f>
        <v>7358.1544177880569</v>
      </c>
      <c r="NC8" s="7">
        <f>Confirmed!NC8/'By Population Size'!$B8*100000</f>
        <v>7413.5527420325943</v>
      </c>
      <c r="ND8" s="7">
        <f>Confirmed!ND8/'By Population Size'!$B8*100000</f>
        <v>7472.1400290043812</v>
      </c>
      <c r="NE8" s="7">
        <f>Confirmed!NE8/'By Population Size'!$B8*100000</f>
        <v>7529.798083806545</v>
      </c>
      <c r="NF8" s="7">
        <f>Confirmed!NF8/'By Population Size'!$B8*100000</f>
        <v>7581.3917874333847</v>
      </c>
      <c r="NG8" s="7">
        <f>Confirmed!NG8/'By Population Size'!$B8*100000</f>
        <v>7621.0137270421601</v>
      </c>
      <c r="NH8" s="7">
        <f>Confirmed!NH8/'By Population Size'!$B8*100000</f>
        <v>7666.9670246618525</v>
      </c>
      <c r="NI8" s="7">
        <f>Confirmed!NI8/'By Population Size'!$B8*100000</f>
        <v>7711.5901262795369</v>
      </c>
      <c r="NJ8" s="7">
        <f>Confirmed!NJ8/'By Population Size'!$B8*100000</f>
        <v>7757.9274541157674</v>
      </c>
      <c r="NK8" s="7">
        <f>Confirmed!NK8/'By Population Size'!$B8*100000</f>
        <v>7809.10930801432</v>
      </c>
      <c r="NL8" s="7">
        <f>Confirmed!NL8/'By Population Size'!$B8*100000</f>
        <v>7859.4547622444143</v>
      </c>
      <c r="NM8" s="7">
        <f>Confirmed!NM8/'By Population Size'!$B8*100000</f>
        <v>7902.4909421484062</v>
      </c>
      <c r="NN8" s="7">
        <f>Confirmed!NN8/'By Population Size'!$B8*100000</f>
        <v>7936.3639191770126</v>
      </c>
      <c r="NO8" s="7">
        <f>Confirmed!NO8/'By Population Size'!$B8*100000</f>
        <v>7977.2383415864952</v>
      </c>
      <c r="NP8" s="7">
        <f>Confirmed!NP8/'By Population Size'!$B8*100000</f>
        <v>8012.1134258100674</v>
      </c>
      <c r="NQ8" s="7">
        <f>Confirmed!NQ8/'By Population Size'!$B8*100000</f>
        <v>8048.8868893245235</v>
      </c>
      <c r="NR8" s="7">
        <f>Confirmed!NR8/'By Population Size'!$B8*100000</f>
        <v>8086.3597716506738</v>
      </c>
      <c r="NS8" s="7">
        <f>Confirmed!NS8/'By Population Size'!$B8*100000</f>
        <v>8126.9889590163684</v>
      </c>
      <c r="NT8" s="7">
        <f>Confirmed!NT8/'By Population Size'!$B8*100000</f>
        <v>8158.4331717148725</v>
      </c>
      <c r="NU8" s="7">
        <f>Confirmed!NU8/'By Population Size'!$B8*100000</f>
        <v>8185.5447978444381</v>
      </c>
      <c r="NV8" s="7">
        <f>Confirmed!NV8/'By Population Size'!$B8*100000</f>
        <v>8212.8632559961388</v>
      </c>
      <c r="NW8" s="7">
        <f>Confirmed!NW8/'By Population Size'!$B8*100000</f>
        <v>8241.7774050554526</v>
      </c>
      <c r="NX8" s="7">
        <f>Confirmed!NX8/'By Population Size'!$B8*100000</f>
        <v>8270.5461064500796</v>
      </c>
      <c r="NY8" s="7">
        <f>Confirmed!NY8/'By Population Size'!$B8*100000</f>
        <v>8302.5073992039215</v>
      </c>
      <c r="NZ8" s="7">
        <f>Confirmed!NZ8/'By Population Size'!$B8*100000</f>
        <v>8332.6277660063624</v>
      </c>
      <c r="OA8" s="7">
        <f>Confirmed!OA8/'By Population Size'!$B8*100000</f>
        <v>8358.9713317028527</v>
      </c>
      <c r="OB8" s="7">
        <f>Confirmed!OB8/'By Population Size'!$B8*100000</f>
        <v>8378.632469245591</v>
      </c>
      <c r="OC8" s="7">
        <f>Confirmed!OC8/'By Population Size'!$B8*100000</f>
        <v>8395.0199759818443</v>
      </c>
      <c r="OD8" s="7">
        <f>Confirmed!OD8/'By Population Size'!$B8*100000</f>
        <v>8413.9868352748399</v>
      </c>
      <c r="OE8" s="7">
        <f>Confirmed!OE8/'By Population Size'!$B8*100000</f>
        <v>8435.1853032277177</v>
      </c>
      <c r="OF8" s="7">
        <f>Confirmed!OF8/'By Population Size'!$B8*100000</f>
        <v>8456.2180636540907</v>
      </c>
      <c r="OG8" s="7">
        <f>Confirmed!OG8/'By Population Size'!$B8*100000</f>
        <v>8480.2864771070927</v>
      </c>
      <c r="OH8" s="7">
        <f>Confirmed!OH8/'By Population Size'!$B8*100000</f>
        <v>8501.9113093161286</v>
      </c>
      <c r="OI8" s="7">
        <f>Confirmed!OI8/'By Population Size'!$B8*100000</f>
        <v>8519.1627328465911</v>
      </c>
      <c r="OJ8" s="7">
        <f>Confirmed!OJ8/'By Population Size'!$B8*100000</f>
        <v>8536.1637807713141</v>
      </c>
      <c r="OK8" s="7">
        <f>Confirmed!OK8/'By Population Size'!$B8*100000</f>
        <v>8558.0126810043275</v>
      </c>
      <c r="OL8" s="7">
        <f>Confirmed!OL8/'By Population Size'!$B8*100000</f>
        <v>8580.6009150006739</v>
      </c>
      <c r="OM8" s="7">
        <f>Confirmed!OM8/'By Population Size'!$B8*100000</f>
        <v>8604.034317859403</v>
      </c>
      <c r="ON8" s="7">
        <f>Confirmed!ON8/'By Population Size'!$B8*100000</f>
        <v>8627.2965702436741</v>
      </c>
      <c r="OO8" s="7">
        <f>Confirmed!OO8/'By Population Size'!$B8*100000</f>
        <v>8646.7681117661214</v>
      </c>
      <c r="OP8" s="7">
        <f>Confirmed!OP8/'By Population Size'!$B8*100000</f>
        <v>8662.2620678804324</v>
      </c>
      <c r="OQ8" s="7">
        <f>Confirmed!OQ8/'By Population Size'!$B8*100000</f>
        <v>8680.0762317518202</v>
      </c>
      <c r="OR8" s="7">
        <f>Confirmed!OR8/'By Population Size'!$B8*100000</f>
        <v>8697.3246314223125</v>
      </c>
      <c r="OS8" s="7">
        <f>Confirmed!OS8/'By Population Size'!$B8*100000</f>
        <v>8717.6431561231238</v>
      </c>
      <c r="OT8" s="7">
        <f>Confirmed!OT8/'By Population Size'!$B8*100000</f>
        <v>8738.2047991657437</v>
      </c>
      <c r="OU8" s="7">
        <f>Confirmed!OU8/'By Population Size'!$B8*100000</f>
        <v>8758.2841365427121</v>
      </c>
      <c r="OV8" s="7">
        <f>Confirmed!OV8/'By Population Size'!$B8*100000</f>
        <v>8775.8814896540571</v>
      </c>
      <c r="OW8" s="7">
        <f>Confirmed!OW8/'By Population Size'!$B8*100000</f>
        <v>8788.269034418372</v>
      </c>
      <c r="OX8" s="7">
        <f>Confirmed!OX8/'By Population Size'!$B8*100000</f>
        <v>8801.8806376996527</v>
      </c>
      <c r="OY8" s="7">
        <f>Confirmed!OY8/'By Population Size'!$B8*100000</f>
        <v>8819.3267978123604</v>
      </c>
      <c r="OZ8" s="7">
        <f>Confirmed!OZ8/'By Population Size'!$B8*100000</f>
        <v>8836.8467401084035</v>
      </c>
      <c r="PA8" s="7">
        <f>Confirmed!PA8/'By Population Size'!$B8*100000</f>
        <v>8855.7168358822746</v>
      </c>
      <c r="PB8" s="7">
        <f>Confirmed!PB8/'By Population Size'!$B8*100000</f>
        <v>8874.2240684594162</v>
      </c>
      <c r="PC8" s="7">
        <f>Confirmed!PC8/'By Population Size'!$B8*100000</f>
        <v>8890.315539304338</v>
      </c>
      <c r="PD8" s="7">
        <f>Confirmed!PD8/'By Population Size'!$B8*100000</f>
        <v>8901.8733368921348</v>
      </c>
      <c r="PE8" s="7">
        <f>Confirmed!PE8/'By Population Size'!$B8*100000</f>
        <v>8919.0032012516949</v>
      </c>
      <c r="PF8" s="7">
        <f>Confirmed!PF8/'By Population Size'!$B8*100000</f>
        <v>8935.2748941509908</v>
      </c>
      <c r="PG8" s="7">
        <f>Confirmed!PG8/'By Population Size'!$B8*100000</f>
        <v>8953.1068987962208</v>
      </c>
      <c r="PH8" s="7">
        <f>Confirmed!PH8/'By Population Size'!$B8*100000</f>
        <v>8971.3652676976071</v>
      </c>
      <c r="PI8" s="7">
        <f>Confirmed!PI8/'By Population Size'!$B8*100000</f>
        <v>8989.9356989481785</v>
      </c>
      <c r="PJ8" s="7">
        <f>Confirmed!PJ8/'By Population Size'!$B8*100000</f>
        <v>9006.1804794937179</v>
      </c>
    </row>
    <row r="9" spans="1:42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</row>
    <row r="11" spans="1:426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</row>
    <row r="12" spans="1:42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2.5292250204434685</v>
      </c>
      <c r="CR12" s="6">
        <f>Deaths!CR3/'By Population Size'!$B12*100000</f>
        <v>2.6160521500027918</v>
      </c>
      <c r="CS12" s="6">
        <f>Deaths!CS3/'By Population Size'!$B12*100000</f>
        <v>2.688241313423346</v>
      </c>
      <c r="CT12" s="6">
        <f>Deaths!CT3/'By Population Size'!$B12*100000</f>
        <v>2.7392881734287458</v>
      </c>
      <c r="CU12" s="6">
        <f>Deaths!CU3/'By Population Size'!$B12*100000</f>
        <v>2.8001620992205583</v>
      </c>
      <c r="CV12" s="6">
        <f>Deaths!CV3/'By Population Size'!$B12*100000</f>
        <v>2.8845901931375062</v>
      </c>
      <c r="CW12" s="6">
        <f>Deaths!CW3/'By Population Size'!$B12*100000</f>
        <v>2.9708143565193339</v>
      </c>
      <c r="CX12" s="6">
        <f>Deaths!CX3/'By Population Size'!$B12*100000</f>
        <v>3.0457745985428453</v>
      </c>
      <c r="CY12" s="6">
        <f>Deaths!CY3/'By Population Size'!$B12*100000</f>
        <v>3.1118058095123833</v>
      </c>
      <c r="CZ12" s="6">
        <f>Deaths!CZ3/'By Population Size'!$B12*100000</f>
        <v>3.1823143650765142</v>
      </c>
      <c r="DA12" s="6">
        <f>Deaths!DA3/'By Population Size'!$B12*100000</f>
        <v>3.2273443923745679</v>
      </c>
      <c r="DB12" s="6">
        <f>Deaths!DB3/'By Population Size'!$B12*100000</f>
        <v>3.2813804251322312</v>
      </c>
      <c r="DC12" s="6">
        <f>Deaths!DC3/'By Population Size'!$B12*100000</f>
        <v>3.3561354020740417</v>
      </c>
      <c r="DD12" s="6">
        <f>Deaths!DD3/'By Population Size'!$B12*100000</f>
        <v>3.4395499996500933</v>
      </c>
      <c r="DE12" s="6">
        <f>Deaths!DE3/'By Population Size'!$B12*100000</f>
        <v>3.5076338614366374</v>
      </c>
      <c r="DF12" s="6">
        <f>Deaths!DF3/'By Population Size'!$B12*100000</f>
        <v>3.5788351866515073</v>
      </c>
      <c r="DG12" s="6">
        <f>Deaths!DG3/'By Population Size'!$B12*100000</f>
        <v>3.6330251682204469</v>
      </c>
      <c r="DH12" s="6">
        <f>Deaths!DH3/'By Population Size'!$B12*100000</f>
        <v>3.6786581616959952</v>
      </c>
      <c r="DI12" s="6">
        <f>Deaths!DI3/'By Population Size'!$B12*100000</f>
        <v>3.7233931204391038</v>
      </c>
      <c r="DJ12" s="6">
        <f>Deaths!DJ3/'By Population Size'!$B12*100000</f>
        <v>3.7937733853271713</v>
      </c>
      <c r="DK12" s="6">
        <f>Deaths!DK3/'By Population Size'!$B12*100000</f>
        <v>3.8597532800262848</v>
      </c>
      <c r="DL12" s="6">
        <f>Deaths!DL3/'By Population Size'!$B12*100000</f>
        <v>3.9259512688747051</v>
      </c>
      <c r="DM12" s="6">
        <f>Deaths!DM3/'By Population Size'!$B12*100000</f>
        <v>3.9929574889823209</v>
      </c>
      <c r="DN12" s="6">
        <f>Deaths!DN3/'By Population Size'!$B12*100000</f>
        <v>4.0465445043737649</v>
      </c>
      <c r="DO12" s="6">
        <f>Deaths!DO3/'By Population Size'!$B12*100000</f>
        <v>4.0873922556321691</v>
      </c>
      <c r="DP12" s="6">
        <f>Deaths!DP3/'By Population Size'!$B12*100000</f>
        <v>4.1356680370346126</v>
      </c>
      <c r="DQ12" s="6">
        <f>Deaths!DQ3/'By Population Size'!$B12*100000</f>
        <v>4.1952975432686159</v>
      </c>
      <c r="DR12" s="6">
        <f>Deaths!DR3/'By Population Size'!$B12*100000</f>
        <v>4.2565948282914352</v>
      </c>
      <c r="DS12" s="6">
        <f>Deaths!DS3/'By Population Size'!$B12*100000</f>
        <v>4.3164039414719255</v>
      </c>
      <c r="DT12" s="6">
        <f>Deaths!DT3/'By Population Size'!$B12*100000</f>
        <v>4.3837180592020921</v>
      </c>
      <c r="DU12" s="6">
        <f>Deaths!DU3/'By Population Size'!$B12*100000</f>
        <v>4.4340464914215412</v>
      </c>
      <c r="DV12" s="6">
        <f>Deaths!DV3/'By Population Size'!$B12*100000</f>
        <v>4.4727133011868769</v>
      </c>
      <c r="DW12" s="6">
        <f>Deaths!DW3/'By Population Size'!$B12*100000</f>
        <v>4.4882621311256932</v>
      </c>
      <c r="DX12" s="6">
        <f>Deaths!DX3/'By Population Size'!$B12*100000</f>
        <v>4.5426830359115442</v>
      </c>
      <c r="DY12" s="6">
        <f>Deaths!DY3/'By Population Size'!$B12*100000</f>
        <v>4.6075339726613045</v>
      </c>
      <c r="DZ12" s="6">
        <f>Deaths!DZ3/'By Population Size'!$B12*100000</f>
        <v>4.6660088628107426</v>
      </c>
      <c r="EA12" s="6">
        <f>Deaths!EA3/'By Population Size'!$B12*100000</f>
        <v>4.7251252063404943</v>
      </c>
      <c r="EB12" s="6">
        <f>Deaths!EB3/'By Population Size'!$B12*100000</f>
        <v>4.776749374388177</v>
      </c>
      <c r="EC12" s="6">
        <f>Deaths!EC3/'By Population Size'!$B12*100000</f>
        <v>4.8112595662490776</v>
      </c>
      <c r="ED12" s="6">
        <f>Deaths!ED3/'By Population Size'!$B12*100000</f>
        <v>4.8506832910031852</v>
      </c>
      <c r="EE12" s="6">
        <f>Deaths!EE3/'By Population Size'!$B12*100000</f>
        <v>4.9106848401977707</v>
      </c>
      <c r="EF12" s="6">
        <f>Deaths!EF3/'By Population Size'!$B12*100000</f>
        <v>4.9803851645027057</v>
      </c>
      <c r="EG12" s="6">
        <f>Deaths!EG3/'By Population Size'!$B12*100000</f>
        <v>5.0449410326975217</v>
      </c>
      <c r="EH12" s="6">
        <f>Deaths!EH3/'By Population Size'!$B12*100000</f>
        <v>5.1037109914019041</v>
      </c>
      <c r="EI12" s="6">
        <f>Deaths!EI3/'By Population Size'!$B12*100000</f>
        <v>5.1520765762775902</v>
      </c>
      <c r="EJ12" s="6">
        <f>Deaths!EJ3/'By Population Size'!$B12*100000</f>
        <v>5.1871897343159867</v>
      </c>
      <c r="EK12" s="6">
        <f>Deaths!EK3/'By Population Size'!$B12*100000</f>
        <v>5.2346829425944463</v>
      </c>
      <c r="EL12" s="6">
        <f>Deaths!EL3/'By Population Size'!$B12*100000</f>
        <v>5.2959289113468415</v>
      </c>
      <c r="EM12" s="6">
        <f>Deaths!EM3/'By Population Size'!$B12*100000</f>
        <v>5.3605874120825074</v>
      </c>
      <c r="EN12" s="6">
        <f>Deaths!EN3/'By Population Size'!$B12*100000</f>
        <v>5.4201142857756599</v>
      </c>
      <c r="EO12" s="6">
        <f>Deaths!EO3/'By Population Size'!$B12*100000</f>
        <v>5.4741118313305046</v>
      </c>
      <c r="EP12" s="6">
        <f>Deaths!EP3/'By Population Size'!$B12*100000</f>
        <v>5.5268906154627526</v>
      </c>
      <c r="EQ12" s="6">
        <f>Deaths!EQ3/'By Population Size'!$B12*100000</f>
        <v>5.5704709581212963</v>
      </c>
      <c r="ER12" s="6">
        <f>Deaths!ER3/'By Population Size'!$B12*100000</f>
        <v>5.614282223996752</v>
      </c>
      <c r="ES12" s="6">
        <f>Deaths!ES3/'By Population Size'!$B12*100000</f>
        <v>5.7003652676349104</v>
      </c>
      <c r="ET12" s="6">
        <f>Deaths!ET3/'By Population Size'!$B12*100000</f>
        <v>5.7663964786044488</v>
      </c>
      <c r="EU12" s="6">
        <f>Deaths!EU3/'By Population Size'!$B12*100000</f>
        <v>5.8294000296189044</v>
      </c>
      <c r="EV12" s="6">
        <f>Deaths!EV3/'By Population Size'!$B12*100000</f>
        <v>5.9072083246510108</v>
      </c>
      <c r="EW12" s="6">
        <f>Deaths!EW3/'By Population Size'!$B12*100000</f>
        <v>5.9599614506480458</v>
      </c>
      <c r="EX12" s="6">
        <f>Deaths!EX3/'By Population Size'!$B12*100000</f>
        <v>6.0113931826816343</v>
      </c>
      <c r="EY12" s="6">
        <f>Deaths!EY3/'By Population Size'!$B12*100000</f>
        <v>6.0571031505628206</v>
      </c>
      <c r="EZ12" s="6">
        <f>Deaths!EZ3/'By Population Size'!$B12*100000</f>
        <v>6.1240323962647985</v>
      </c>
      <c r="FA12" s="6">
        <f>Deaths!FA3/'By Population Size'!$B12*100000</f>
        <v>6.1905639408709812</v>
      </c>
      <c r="FB12" s="6">
        <f>Deaths!FB3/'By Population Size'!$B12*100000</f>
        <v>6.2506681226064176</v>
      </c>
      <c r="FC12" s="6">
        <f>Deaths!FC3/'By Population Size'!$B12*100000</f>
        <v>6.3115420483982305</v>
      </c>
      <c r="FD12" s="6">
        <f>Deaths!FD3/'By Population Size'!$B12*100000</f>
        <v>6.3687853480574645</v>
      </c>
      <c r="FE12" s="6">
        <f>Deaths!FE3/'By Population Size'!$B12*100000</f>
        <v>6.4094150051665615</v>
      </c>
      <c r="FF12" s="6">
        <f>Deaths!FF3/'By Population Size'!$B12*100000</f>
        <v>6.4565618286196518</v>
      </c>
      <c r="FG12" s="6">
        <f>Deaths!FG3/'By Population Size'!$B12*100000</f>
        <v>6.5192831401467704</v>
      </c>
      <c r="FH12" s="6">
        <f>Deaths!FH3/'By Population Size'!$B12*100000</f>
        <v>6.5827357085274452</v>
      </c>
      <c r="FI12" s="6">
        <f>Deaths!FI3/'By Population Size'!$B12*100000</f>
        <v>6.6478817138321498</v>
      </c>
      <c r="FJ12" s="6">
        <f>Deaths!FJ3/'By Population Size'!$B12*100000</f>
        <v>6.7110520427254867</v>
      </c>
      <c r="FK12" s="6">
        <f>Deaths!FK3/'By Population Size'!$B12*100000</f>
        <v>6.7674229657874942</v>
      </c>
      <c r="FL12" s="6">
        <f>Deaths!FL3/'By Population Size'!$B12*100000</f>
        <v>6.8121707535982097</v>
      </c>
      <c r="FM12" s="6">
        <f>Deaths!FM3/'By Population Size'!$B12*100000</f>
        <v>6.8614856894767602</v>
      </c>
      <c r="FN12" s="6">
        <f>Deaths!FN3/'By Population Size'!$B12*100000</f>
        <v>6.938049564951057</v>
      </c>
      <c r="FO12" s="6">
        <f>Deaths!FO3/'By Population Size'!$B12*100000</f>
        <v>7.0059281616559002</v>
      </c>
      <c r="FP12" s="6">
        <f>Deaths!FP3/'By Population Size'!$B12*100000</f>
        <v>7.0751922976622215</v>
      </c>
      <c r="FQ12" s="6">
        <f>Deaths!FQ3/'By Population Size'!$B12*100000</f>
        <v>7.1429810908938203</v>
      </c>
      <c r="FR12" s="6">
        <f>Deaths!FR3/'By Population Size'!$B12*100000</f>
        <v>7.204714564215255</v>
      </c>
      <c r="FS12" s="6">
        <f>Deaths!FS3/'By Population Size'!$B12*100000</f>
        <v>7.2558640567615047</v>
      </c>
      <c r="FT12" s="6">
        <f>Deaths!FT3/'By Population Size'!$B12*100000</f>
        <v>7.306012882034465</v>
      </c>
      <c r="FU12" s="6">
        <f>Deaths!FU3/'By Population Size'!$B12*100000</f>
        <v>7.3778171734268296</v>
      </c>
      <c r="FV12" s="6">
        <f>Deaths!FV3/'By Population Size'!$B12*100000</f>
        <v>7.4476586174754349</v>
      </c>
      <c r="FW12" s="6">
        <f>Deaths!FW3/'By Population Size'!$B12*100000</f>
        <v>7.5216566794284745</v>
      </c>
      <c r="FX12" s="6">
        <f>Deaths!FX3/'By Population Size'!$B12*100000</f>
        <v>7.6071880731595627</v>
      </c>
      <c r="FY12" s="6">
        <f>Deaths!FY3/'By Population Size'!$B12*100000</f>
        <v>7.6791334842955976</v>
      </c>
      <c r="FZ12" s="6">
        <f>Deaths!FZ3/'By Population Size'!$B12*100000</f>
        <v>7.7312964731827449</v>
      </c>
      <c r="GA12" s="6">
        <f>Deaths!GA3/'By Population Size'!$B12*100000</f>
        <v>7.7853068478051952</v>
      </c>
      <c r="GB12" s="6">
        <f>Deaths!GB3/'By Population Size'!$B12*100000</f>
        <v>7.8644878530711733</v>
      </c>
      <c r="GC12" s="6">
        <f>Deaths!GC3/'By Population Size'!$B12*100000</f>
        <v>7.9535857275968089</v>
      </c>
      <c r="GD12" s="6">
        <f>Deaths!GD3/'By Population Size'!$B12*100000</f>
        <v>8.0806191550342223</v>
      </c>
      <c r="GE12" s="6">
        <f>Deaths!GE3/'By Population Size'!$B12*100000</f>
        <v>8.1578373129564401</v>
      </c>
      <c r="GF12" s="6">
        <f>Deaths!GF3/'By Population Size'!$B12*100000</f>
        <v>8.2290386381713088</v>
      </c>
      <c r="GG12" s="6">
        <f>Deaths!GG3/'By Population Size'!$B12*100000</f>
        <v>8.2767114533962562</v>
      </c>
      <c r="GH12" s="6">
        <f>Deaths!GH3/'By Population Size'!$B12*100000</f>
        <v>8.3431018782587714</v>
      </c>
      <c r="GI12" s="6">
        <f>Deaths!GI3/'By Population Size'!$B12*100000</f>
        <v>8.4235657902853767</v>
      </c>
      <c r="GJ12" s="6">
        <f>Deaths!GJ3/'By Population Size'!$B12*100000</f>
        <v>8.5084813887713633</v>
      </c>
      <c r="GK12" s="6">
        <f>Deaths!GK3/'By Population Size'!$B12*100000</f>
        <v>8.5858791536400698</v>
      </c>
      <c r="GL12" s="6">
        <f>Deaths!GL3/'By Population Size'!$B12*100000</f>
        <v>8.6648035775539221</v>
      </c>
      <c r="GM12" s="6">
        <f>Deaths!GM3/'By Population Size'!$B12*100000</f>
        <v>8.7347733122785893</v>
      </c>
      <c r="GN12" s="6">
        <f>Deaths!GN3/'By Population Size'!$B12*100000</f>
        <v>8.7901692262025186</v>
      </c>
      <c r="GO12" s="6">
        <f>Deaths!GO3/'By Population Size'!$B12*100000</f>
        <v>8.8501322881942848</v>
      </c>
      <c r="GP12" s="6">
        <f>Deaths!GP3/'By Population Size'!$B12*100000</f>
        <v>8.9346373565168715</v>
      </c>
      <c r="GQ12" s="6">
        <f>Deaths!GQ3/'By Population Size'!$B12*100000</f>
        <v>9.0245691204369152</v>
      </c>
      <c r="GR12" s="6">
        <f>Deaths!GR3/'By Population Size'!$B12*100000</f>
        <v>9.1077271366608414</v>
      </c>
      <c r="GS12" s="6">
        <f>Deaths!GS3/'By Population Size'!$B12*100000</f>
        <v>9.1881012452142024</v>
      </c>
      <c r="GT12" s="6">
        <f>Deaths!GT3/'By Population Size'!$B12*100000</f>
        <v>9.2575193300317995</v>
      </c>
      <c r="GU12" s="6">
        <f>Deaths!GU3/'By Population Size'!$B12*100000</f>
        <v>9.3166228444939456</v>
      </c>
      <c r="GV12" s="6">
        <f>Deaths!GV3/'By Population Size'!$B12*100000</f>
        <v>9.3846810481452767</v>
      </c>
      <c r="GW12" s="6">
        <f>Deaths!GW3/'By Population Size'!$B12*100000</f>
        <v>9.4642084382366232</v>
      </c>
      <c r="GX12" s="6">
        <f>Deaths!GX3/'By Population Size'!$B12*100000</f>
        <v>9.5482901473282027</v>
      </c>
      <c r="GY12" s="6">
        <f>Deaths!GY3/'By Population Size'!$B12*100000</f>
        <v>9.6278688536899768</v>
      </c>
      <c r="GZ12" s="6">
        <f>Deaths!GZ3/'By Population Size'!$B12*100000</f>
        <v>9.7579812573528972</v>
      </c>
      <c r="HA12" s="6">
        <f>Deaths!HA3/'By Population Size'!$B12*100000</f>
        <v>9.8267194015873613</v>
      </c>
      <c r="HB12" s="6">
        <f>Deaths!HB3/'By Population Size'!$B12*100000</f>
        <v>9.8812942551844891</v>
      </c>
      <c r="HC12" s="6">
        <f>Deaths!HC3/'By Population Size'!$B12*100000</f>
        <v>9.9348684415083266</v>
      </c>
      <c r="HD12" s="6">
        <f>Deaths!HD3/'By Population Size'!$B12*100000</f>
        <v>10.022721896476153</v>
      </c>
      <c r="HE12" s="6">
        <f>Deaths!HE3/'By Population Size'!$B12*100000</f>
        <v>10.108407239018517</v>
      </c>
      <c r="HF12" s="6">
        <f>Deaths!HF3/'By Population Size'!$B12*100000</f>
        <v>10.186164217780195</v>
      </c>
      <c r="HG12" s="6">
        <f>Deaths!HG3/'By Population Size'!$B12*100000</f>
        <v>10.255813225814707</v>
      </c>
      <c r="HH12" s="6">
        <f>Deaths!HH3/'By Population Size'!$B12*100000</f>
        <v>10.327181328908459</v>
      </c>
      <c r="HI12" s="6">
        <f>Deaths!HI3/'By Population Size'!$B12*100000</f>
        <v>10.377253179775781</v>
      </c>
      <c r="HJ12" s="6">
        <f>Deaths!HJ3/'By Population Size'!$B12*100000</f>
        <v>10.435073787477299</v>
      </c>
      <c r="HK12" s="6">
        <f>Deaths!HK3/'By Population Size'!$B12*100000</f>
        <v>10.515460725098267</v>
      </c>
      <c r="HL12" s="6">
        <f>Deaths!HL3/'By Population Size'!$B12*100000</f>
        <v>10.595398645353017</v>
      </c>
      <c r="HM12" s="6">
        <f>Deaths!HM3/'By Population Size'!$B12*100000</f>
        <v>10.670692443134291</v>
      </c>
      <c r="HN12" s="6">
        <f>Deaths!HN3/'By Population Size'!$B12*100000</f>
        <v>10.741303631239273</v>
      </c>
      <c r="HO12" s="6">
        <f>Deaths!HO3/'By Population Size'!$B12*100000</f>
        <v>10.809567099972304</v>
      </c>
      <c r="HP12" s="6">
        <f>Deaths!HP3/'By Population Size'!$B12*100000</f>
        <v>10.861601798183386</v>
      </c>
      <c r="HQ12" s="6">
        <f>Deaths!HQ3/'By Population Size'!$B12*100000</f>
        <v>10.915111839169192</v>
      </c>
      <c r="HR12" s="6">
        <f>Deaths!HR3/'By Population Size'!$B12*100000</f>
        <v>10.997397478795893</v>
      </c>
      <c r="HS12" s="6">
        <f>Deaths!HS3/'By Population Size'!$B12*100000</f>
        <v>11.075500842382944</v>
      </c>
      <c r="HT12" s="6">
        <f>Deaths!HT3/'By Population Size'!$B12*100000</f>
        <v>11.148357117319023</v>
      </c>
      <c r="HU12" s="6">
        <f>Deaths!HU3/'By Population Size'!$B12*100000</f>
        <v>11.223548282559447</v>
      </c>
      <c r="HV12" s="6">
        <f>Deaths!HV3/'By Population Size'!$B12*100000</f>
        <v>11.287180457886612</v>
      </c>
      <c r="HW12" s="6">
        <f>Deaths!HW3/'By Population Size'!$B12*100000</f>
        <v>11.336187496142612</v>
      </c>
      <c r="HX12" s="6">
        <f>Deaths!HX3/'By Population Size'!$B12*100000</f>
        <v>11.456408688681089</v>
      </c>
      <c r="HY12" s="6">
        <f>Deaths!HY3/'By Population Size'!$B12*100000</f>
        <v>11.519373752492726</v>
      </c>
      <c r="HZ12" s="6">
        <f>Deaths!HZ3/'By Population Size'!$B12*100000</f>
        <v>11.597515603282595</v>
      </c>
      <c r="IA12" s="6">
        <f>Deaths!IA3/'By Population Size'!$B12*100000</f>
        <v>11.671783075655368</v>
      </c>
      <c r="IB12" s="6">
        <f>Deaths!IB3/'By Population Size'!$B12*100000</f>
        <v>11.746794633949303</v>
      </c>
      <c r="IC12" s="6">
        <f>Deaths!IC3/'By Population Size'!$B12*100000</f>
        <v>11.809682723355301</v>
      </c>
      <c r="ID12" s="6">
        <f>Deaths!ID3/'By Population Size'!$B12*100000</f>
        <v>11.857227247904186</v>
      </c>
      <c r="IE12" s="6">
        <f>Deaths!IE3/'By Population Size'!$B12*100000</f>
        <v>11.914278111549327</v>
      </c>
      <c r="IF12" s="6">
        <f>Deaths!IF3/'By Population Size'!$B12*100000</f>
        <v>11.996743358122515</v>
      </c>
      <c r="IG12" s="6">
        <f>Deaths!IG3/'By Population Size'!$B12*100000</f>
        <v>12.070741420075555</v>
      </c>
      <c r="IH12" s="6">
        <f>Deaths!IH3/'By Population Size'!$B12*100000</f>
        <v>12.14095490708474</v>
      </c>
      <c r="II12" s="6">
        <f>Deaths!II3/'By Population Size'!$B12*100000</f>
        <v>12.213824011088429</v>
      </c>
      <c r="IJ12" s="6">
        <f>Deaths!IJ3/'By Population Size'!$B12*100000</f>
        <v>12.281407539238327</v>
      </c>
      <c r="IK12" s="6">
        <f>Deaths!IK3/'By Population Size'!$B12*100000</f>
        <v>12.329413910221039</v>
      </c>
      <c r="IL12" s="6">
        <f>Deaths!IL3/'By Population Size'!$B12*100000</f>
        <v>12.382051574609616</v>
      </c>
      <c r="IM12" s="6">
        <f>Deaths!IM3/'By Population Size'!$B12*100000</f>
        <v>12.458615450083911</v>
      </c>
      <c r="IN12" s="6">
        <f>Deaths!IN3/'By Population Size'!$B12*100000</f>
        <v>12.530560861219946</v>
      </c>
      <c r="IO12" s="6">
        <f>Deaths!IO3/'By Population Size'!$B12*100000</f>
        <v>12.616053767748218</v>
      </c>
      <c r="IP12" s="6">
        <f>Deaths!IP3/'By Population Size'!$B12*100000</f>
        <v>12.691578488746403</v>
      </c>
      <c r="IQ12" s="6">
        <f>Deaths!IQ3/'By Population Size'!$B12*100000</f>
        <v>12.760252487642836</v>
      </c>
      <c r="IR12" s="6">
        <f>Deaths!IR3/'By Population Size'!$B12*100000</f>
        <v>12.807566088974808</v>
      </c>
      <c r="IS12" s="6">
        <f>Deaths!IS3/'By Population Size'!$B12*100000</f>
        <v>12.858548803642176</v>
      </c>
      <c r="IT12" s="6">
        <f>Deaths!IT3/'By Population Size'!$B12*100000</f>
        <v>12.934612345479829</v>
      </c>
      <c r="IU12" s="6">
        <f>Deaths!IU3/'By Population Size'!$B12*100000</f>
        <v>13.017257198999504</v>
      </c>
      <c r="IV12" s="6">
        <f>Deaths!IV3/'By Population Size'!$B12*100000</f>
        <v>13.128972719715016</v>
      </c>
      <c r="IW12" s="6">
        <f>Deaths!IW3/'By Population Size'!$B12*100000</f>
        <v>13.192232852081597</v>
      </c>
      <c r="IX12" s="6">
        <f>Deaths!IX3/'By Population Size'!$B12*100000</f>
        <v>13.26100948351888</v>
      </c>
      <c r="IY12" s="6">
        <f>Deaths!IY3/'By Population Size'!$B12*100000</f>
        <v>13.31028593219461</v>
      </c>
      <c r="IZ12" s="6">
        <f>Deaths!IZ3/'By Population Size'!$B12*100000</f>
        <v>13.399409464855458</v>
      </c>
      <c r="JA12" s="6">
        <f>Deaths!JA3/'By Population Size'!$B12*100000</f>
        <v>13.473535817484564</v>
      </c>
      <c r="JB12" s="6">
        <f>Deaths!JB3/'By Population Size'!$B12*100000</f>
        <v>13.548316452561586</v>
      </c>
      <c r="JC12" s="6">
        <f>Deaths!JC3/'By Population Size'!$B12*100000</f>
        <v>13.628908655264254</v>
      </c>
      <c r="JD12" s="6">
        <f>Deaths!JD3/'By Population Size'!$B12*100000</f>
        <v>13.707794591975288</v>
      </c>
      <c r="JE12" s="6">
        <f>Deaths!JE3/'By Population Size'!$B12*100000</f>
        <v>13.770361954691131</v>
      </c>
      <c r="JF12" s="6">
        <f>Deaths!JF3/'By Population Size'!$B12*100000</f>
        <v>13.822063097144451</v>
      </c>
      <c r="JG12" s="6">
        <f>Deaths!JG3/'By Population Size'!$B12*100000</f>
        <v>13.873174102487882</v>
      </c>
      <c r="JH12" s="6">
        <f>Deaths!JH3/'By Population Size'!$B12*100000</f>
        <v>13.940962895719482</v>
      </c>
      <c r="JI12" s="6">
        <f>Deaths!JI3/'By Population Size'!$B12*100000</f>
        <v>14.018771190751588</v>
      </c>
      <c r="JJ12" s="6">
        <f>Deaths!JJ3/'By Population Size'!$B12*100000</f>
        <v>14.097349229840072</v>
      </c>
      <c r="JK12" s="6">
        <f>Deaths!JK3/'By Population Size'!$B12*100000</f>
        <v>14.1766328676469</v>
      </c>
      <c r="JL12" s="6">
        <f>Deaths!JL3/'By Population Size'!$B12*100000</f>
        <v>14.248526962512507</v>
      </c>
      <c r="JM12" s="6">
        <f>Deaths!JM3/'By Population Size'!$B12*100000</f>
        <v>14.293929032771144</v>
      </c>
      <c r="JN12" s="6">
        <f>Deaths!JN3/'By Population Size'!$B12*100000</f>
        <v>14.355944745579917</v>
      </c>
      <c r="JO12" s="6">
        <f>Deaths!JO3/'By Population Size'!$B12*100000</f>
        <v>14.440026454671493</v>
      </c>
      <c r="JP12" s="6">
        <f>Deaths!JP3/'By Population Size'!$B12*100000</f>
        <v>14.525416728658914</v>
      </c>
      <c r="JQ12" s="6">
        <f>Deaths!JQ3/'By Population Size'!$B12*100000</f>
        <v>14.601236518212046</v>
      </c>
      <c r="JR12" s="6">
        <f>Deaths!JR3/'By Population Size'!$B12*100000</f>
        <v>14.690578145022199</v>
      </c>
      <c r="JS12" s="6">
        <f>Deaths!JS3/'By Population Size'!$B12*100000</f>
        <v>14.765204831287948</v>
      </c>
      <c r="JT12" s="6">
        <f>Deaths!JT3/'By Population Size'!$B12*100000</f>
        <v>14.819176718707579</v>
      </c>
      <c r="JU12" s="6">
        <f>Deaths!JU3/'By Population Size'!$B12*100000</f>
        <v>14.889890539353411</v>
      </c>
      <c r="JV12" s="6">
        <f>Deaths!JV3/'By Population Size'!$B12*100000</f>
        <v>14.98442793854411</v>
      </c>
      <c r="JW12" s="6">
        <f>Deaths!JW3/'By Population Size'!$B12*100000</f>
        <v>15.076322549807916</v>
      </c>
      <c r="JX12" s="6">
        <f>Deaths!JX3/'By Population Size'!$B12*100000</f>
        <v>15.167190835663217</v>
      </c>
      <c r="JY12" s="6">
        <f>Deaths!JY3/'By Population Size'!$B12*100000</f>
        <v>15.264768723876607</v>
      </c>
      <c r="JZ12" s="6">
        <f>Deaths!JZ3/'By Population Size'!$B12*100000</f>
        <v>15.349119843387914</v>
      </c>
      <c r="KA12" s="6">
        <f>Deaths!KA3/'By Population Size'!$B12*100000</f>
        <v>15.41336781396018</v>
      </c>
      <c r="KB12" s="6">
        <f>Deaths!KB3/'By Population Size'!$B12*100000</f>
        <v>15.491663613561323</v>
      </c>
      <c r="KC12" s="6">
        <f>Deaths!KC3/'By Population Size'!$B12*100000</f>
        <v>15.611538421274432</v>
      </c>
      <c r="KD12" s="6">
        <f>Deaths!KD3/'By Population Size'!$B12*100000</f>
        <v>15.743113338644472</v>
      </c>
      <c r="KE12" s="6">
        <f>Deaths!KE3/'By Population Size'!$B12*100000</f>
        <v>15.845835682967978</v>
      </c>
      <c r="KF12" s="6">
        <f>Deaths!KF3/'By Population Size'!$B12*100000</f>
        <v>15.96966184350382</v>
      </c>
      <c r="KG12" s="6">
        <f>Deaths!KG3/'By Population Size'!$B12*100000</f>
        <v>16.067098611973538</v>
      </c>
      <c r="KH12" s="6">
        <f>Deaths!KH3/'By Population Size'!$B12*100000</f>
        <v>16.142430896957634</v>
      </c>
      <c r="KI12" s="6">
        <f>Deaths!KI3/'By Population Size'!$B12*100000</f>
        <v>16.235082423210208</v>
      </c>
      <c r="KJ12" s="6">
        <f>Deaths!KJ3/'By Population Size'!$B12*100000</f>
        <v>16.363270466732185</v>
      </c>
      <c r="KK12" s="6">
        <f>Deaths!KK3/'By Population Size'!$B12*100000</f>
        <v>16.497347052285452</v>
      </c>
      <c r="KL12" s="6">
        <f>Deaths!KL3/'By Population Size'!$B12*100000</f>
        <v>16.622622897460804</v>
      </c>
      <c r="KM12" s="6">
        <f>Deaths!KM3/'By Population Size'!$B12*100000</f>
        <v>16.745602339534635</v>
      </c>
      <c r="KN12" s="6">
        <f>Deaths!KN3/'By Population Size'!$B12*100000</f>
        <v>16.862103102467287</v>
      </c>
      <c r="KO12" s="6">
        <f>Deaths!KO3/'By Population Size'!$B12*100000</f>
        <v>16.944491374634836</v>
      </c>
      <c r="KP12" s="6">
        <f>Deaths!KP3/'By Population Size'!$B12*100000</f>
        <v>17.04653377837521</v>
      </c>
      <c r="KQ12" s="6">
        <f>Deaths!KQ3/'By Population Size'!$B12*100000</f>
        <v>17.18850024050634</v>
      </c>
      <c r="KR12" s="6">
        <f>Deaths!KR3/'By Population Size'!$B12*100000</f>
        <v>17.335136483246153</v>
      </c>
      <c r="KS12" s="6">
        <f>Deaths!KS3/'By Population Size'!$B12*100000</f>
        <v>17.476461491996965</v>
      </c>
      <c r="KT12" s="6">
        <f>Deaths!KT3/'By Population Size'!$B12*100000</f>
        <v>17.628845157024394</v>
      </c>
      <c r="KU12" s="6">
        <f>Deaths!KU3/'By Population Size'!$B12*100000</f>
        <v>17.743896235317539</v>
      </c>
      <c r="KV12" s="6">
        <f>Deaths!KV3/'By Population Size'!$B12*100000</f>
        <v>17.836150060474317</v>
      </c>
      <c r="KW12" s="6">
        <f>Deaths!KW3/'By Population Size'!$B12*100000</f>
        <v>17.945428058344639</v>
      </c>
      <c r="KX12" s="6">
        <f>Deaths!KX3/'By Population Size'!$B12*100000</f>
        <v>18.107831225172575</v>
      </c>
      <c r="KY12" s="6">
        <f>Deaths!KY3/'By Population Size'!$B12*100000</f>
        <v>18.263409328033966</v>
      </c>
      <c r="KZ12" s="6">
        <f>Deaths!KZ3/'By Population Size'!$B12*100000</f>
        <v>18.403105045198782</v>
      </c>
      <c r="LA12" s="6">
        <f>Deaths!LA3/'By Population Size'!$B12*100000</f>
        <v>18.549176808963921</v>
      </c>
      <c r="LB12" s="6">
        <f>Deaths!LB3/'By Population Size'!$B12*100000</f>
        <v>18.668230556350224</v>
      </c>
      <c r="LC12" s="6">
        <f>Deaths!LC3/'By Population Size'!$B12*100000</f>
        <v>18.760086680411209</v>
      </c>
      <c r="LD12" s="6">
        <f>Deaths!LD3/'By Population Size'!$B12*100000</f>
        <v>18.873995971687396</v>
      </c>
      <c r="LE12" s="6">
        <f>Deaths!LE3/'By Population Size'!$B12*100000</f>
        <v>19.036719865205487</v>
      </c>
      <c r="LF12" s="6">
        <f>Deaths!LF3/'By Population Size'!$B12*100000</f>
        <v>19.198276313571412</v>
      </c>
      <c r="LG12" s="6">
        <f>Deaths!LG3/'By Population Size'!$B12*100000</f>
        <v>19.359486377111963</v>
      </c>
      <c r="LH12" s="6">
        <f>Deaths!LH3/'By Population Size'!$B12*100000</f>
        <v>19.519824064055285</v>
      </c>
      <c r="LI12" s="6">
        <f>Deaths!LI3/'By Population Size'!$B12*100000</f>
        <v>19.651578588371812</v>
      </c>
      <c r="LJ12" s="6">
        <f>Deaths!LJ3/'By Population Size'!$B12*100000</f>
        <v>19.746924218821707</v>
      </c>
      <c r="LK12" s="6">
        <f>Deaths!LK3/'By Population Size'!$B12*100000</f>
        <v>19.858780859280888</v>
      </c>
      <c r="LL12" s="6">
        <f>Deaths!LL3/'By Population Size'!$B12*100000</f>
        <v>20.016283322283225</v>
      </c>
      <c r="LM12" s="6">
        <f>Deaths!LM3/'By Population Size'!$B12*100000</f>
        <v>20.179379258761898</v>
      </c>
      <c r="LN12" s="6">
        <f>Deaths!LN3/'By Population Size'!$B12*100000</f>
        <v>20.342205784820841</v>
      </c>
      <c r="LO12" s="6">
        <f>Deaths!LO3/'By Population Size'!$B12*100000</f>
        <v>20.509291561325071</v>
      </c>
      <c r="LP12" s="6">
        <f>Deaths!LP3/'By Population Size'!$B12*100000</f>
        <v>20.644497104827686</v>
      </c>
      <c r="LQ12" s="6">
        <f>Deaths!LQ3/'By Population Size'!$B12*100000</f>
        <v>20.74016346196774</v>
      </c>
      <c r="LR12" s="6">
        <f>Deaths!LR3/'By Population Size'!$B12*100000</f>
        <v>20.857844499120173</v>
      </c>
      <c r="LS12" s="6">
        <f>Deaths!LS3/'By Population Size'!$B12*100000</f>
        <v>21.036591898078512</v>
      </c>
      <c r="LT12" s="6">
        <f>Deaths!LT3/'By Population Size'!$B12*100000</f>
        <v>21.212491244028257</v>
      </c>
      <c r="LU12" s="6">
        <f>Deaths!LU3/'By Population Size'!$B12*100000</f>
        <v>21.384541869696118</v>
      </c>
      <c r="LV12" s="6">
        <f>Deaths!LV3/'By Population Size'!$B12*100000</f>
        <v>21.548240772352287</v>
      </c>
      <c r="LW12" s="6">
        <f>Deaths!LW3/'By Population Size'!$B12*100000</f>
        <v>21.686345685133922</v>
      </c>
      <c r="LX12" s="6">
        <f>Deaths!LX3/'By Population Size'!$B12*100000</f>
        <v>21.787797951764407</v>
      </c>
      <c r="LY12" s="6">
        <f>Deaths!LY3/'By Population Size'!$B12*100000</f>
        <v>21.911752402976315</v>
      </c>
      <c r="LZ12" s="6">
        <f>Deaths!LZ3/'By Population Size'!$B12*100000</f>
        <v>22.095233727881375</v>
      </c>
      <c r="MA12" s="6">
        <f>Deaths!MA3/'By Population Size'!$B12*100000</f>
        <v>22.272223544577653</v>
      </c>
      <c r="MB12" s="6">
        <f>Deaths!MB3/'By Population Size'!$B12*100000</f>
        <v>22.421335797365479</v>
      </c>
      <c r="MC12" s="6">
        <f>Deaths!MC3/'By Population Size'!$B12*100000</f>
        <v>22.531293735818931</v>
      </c>
      <c r="MD12" s="6">
        <f>Deaths!MD3/'By Population Size'!$B12*100000</f>
        <v>22.626139032632182</v>
      </c>
      <c r="ME12" s="6">
        <f>Deaths!ME3/'By Population Size'!$B12*100000</f>
        <v>22.720984329445432</v>
      </c>
      <c r="MF12" s="6">
        <f>Deaths!MF3/'By Population Size'!$B12*100000</f>
        <v>22.846042080471477</v>
      </c>
      <c r="MG12" s="6">
        <f>Deaths!MG3/'By Population Size'!$B12*100000</f>
        <v>23.040479429112299</v>
      </c>
      <c r="MH12" s="6">
        <f>Deaths!MH3/'By Population Size'!$B12*100000</f>
        <v>23.236212513581357</v>
      </c>
      <c r="MI12" s="6">
        <f>Deaths!MI3/'By Population Size'!$B12*100000</f>
        <v>23.40467100031946</v>
      </c>
      <c r="MJ12" s="6">
        <f>Deaths!MJ3/'By Population Size'!$B12*100000</f>
        <v>23.528535648058124</v>
      </c>
      <c r="MK12" s="6">
        <f>Deaths!MK3/'By Population Size'!$B12*100000</f>
        <v>23.636505081032599</v>
      </c>
      <c r="ML12" s="6">
        <f>Deaths!ML3/'By Population Size'!$B12*100000</f>
        <v>23.730554975654261</v>
      </c>
      <c r="MM12" s="6">
        <f>Deaths!MM3/'By Population Size'!$B12*100000</f>
        <v>23.860718695587607</v>
      </c>
      <c r="MN12" s="6">
        <f>Deaths!MN3/'By Population Size'!$B12*100000</f>
        <v>24.056682703273577</v>
      </c>
      <c r="MO12" s="6">
        <f>Deaths!MO3/'By Population Size'!$B12*100000</f>
        <v>24.249567734734043</v>
      </c>
      <c r="MP12" s="6">
        <f>Deaths!MP3/'By Population Size'!$B12*100000</f>
        <v>24.440708013000055</v>
      </c>
      <c r="MQ12" s="6">
        <f>Deaths!MQ3/'By Population Size'!$B12*100000</f>
        <v>24.634734831477477</v>
      </c>
      <c r="MR12" s="6">
        <f>Deaths!MR3/'By Population Size'!$B12*100000</f>
        <v>24.798613341080134</v>
      </c>
      <c r="MS12" s="6">
        <f>Deaths!MS3/'By Population Size'!$B12*100000</f>
        <v>24.90529986729398</v>
      </c>
      <c r="MT12" s="6">
        <f>Deaths!MT3/'By Population Size'!$B12*100000</f>
        <v>25.03732380203024</v>
      </c>
      <c r="MU12" s="6">
        <f>Deaths!MU3/'By Population Size'!$B12*100000</f>
        <v>25.256392960475129</v>
      </c>
      <c r="MV12" s="6">
        <f>Deaths!MV3/'By Population Size'!$B12*100000</f>
        <v>25.470125226795801</v>
      </c>
      <c r="MW12" s="6">
        <f>Deaths!MW3/'By Population Size'!$B12*100000</f>
        <v>25.666422790239533</v>
      </c>
      <c r="MX12" s="6">
        <f>Deaths!MX3/'By Population Size'!$B12*100000</f>
        <v>25.859859471607066</v>
      </c>
      <c r="MY12" s="6">
        <f>Deaths!MY3/'By Population Size'!$B12*100000</f>
        <v>26.029831788322713</v>
      </c>
      <c r="MZ12" s="6">
        <f>Deaths!MZ3/'By Population Size'!$B12*100000</f>
        <v>26.140148940669143</v>
      </c>
      <c r="NA12" s="6">
        <f>Deaths!NA3/'By Population Size'!$B12*100000</f>
        <v>26.259933944909008</v>
      </c>
      <c r="NB12" s="6">
        <f>Deaths!NB3/'By Population Size'!$B12*100000</f>
        <v>26.471947116170433</v>
      </c>
      <c r="NC12" s="6">
        <f>Deaths!NC3/'By Population Size'!$B12*100000</f>
        <v>26.700830511334129</v>
      </c>
      <c r="ND12" s="6">
        <f>Deaths!ND3/'By Population Size'!$B12*100000</f>
        <v>26.915383837981604</v>
      </c>
      <c r="NE12" s="6">
        <f>Deaths!NE3/'By Population Size'!$B12*100000</f>
        <v>27.119956150031392</v>
      </c>
      <c r="NF12" s="6">
        <f>Deaths!NF3/'By Population Size'!$B12*100000</f>
        <v>27.290172219031557</v>
      </c>
      <c r="NG12" s="6">
        <f>Deaths!NG3/'By Population Size'!$B12*100000</f>
        <v>27.404658818350022</v>
      </c>
      <c r="NH12" s="6">
        <f>Deaths!NH3/'By Population Size'!$B12*100000</f>
        <v>27.541788721993584</v>
      </c>
      <c r="NI12" s="6">
        <f>Deaths!NI3/'By Population Size'!$B12*100000</f>
        <v>27.763705933447067</v>
      </c>
      <c r="NJ12" s="6">
        <f>Deaths!NJ3/'By Population Size'!$B12*100000</f>
        <v>27.977245763753643</v>
      </c>
      <c r="NK12" s="6">
        <f>Deaths!NK3/'By Population Size'!$B12*100000</f>
        <v>28.195211622384388</v>
      </c>
      <c r="NL12" s="6">
        <f>Deaths!NL3/'By Population Size'!$B12*100000</f>
        <v>28.386364729718007</v>
      </c>
      <c r="NM12" s="6">
        <f>Deaths!NM3/'By Population Size'!$B12*100000</f>
        <v>28.560108792309901</v>
      </c>
      <c r="NN12" s="6">
        <f>Deaths!NN3/'By Population Size'!$B12*100000</f>
        <v>28.662035734441819</v>
      </c>
      <c r="NO12" s="6">
        <f>Deaths!NO3/'By Population Size'!$B12*100000</f>
        <v>28.792533010132928</v>
      </c>
      <c r="NP12" s="6">
        <f>Deaths!NP3/'By Population Size'!$B12*100000</f>
        <v>28.983057493153833</v>
      </c>
      <c r="NQ12" s="6">
        <f>Deaths!NQ3/'By Population Size'!$B12*100000</f>
        <v>29.184178786017529</v>
      </c>
      <c r="NR12" s="6">
        <f>Deaths!NR3/'By Population Size'!$B12*100000</f>
        <v>29.34468325083974</v>
      </c>
      <c r="NS12" s="6">
        <f>Deaths!NS3/'By Population Size'!$B12*100000</f>
        <v>29.556144772194095</v>
      </c>
      <c r="NT12" s="6">
        <f>Deaths!NT3/'By Population Size'!$B12*100000</f>
        <v>29.68537197019219</v>
      </c>
      <c r="NU12" s="6">
        <f>Deaths!NU3/'By Population Size'!$B12*100000</f>
        <v>29.786644629876182</v>
      </c>
      <c r="NV12" s="6">
        <f>Deaths!NV3/'By Population Size'!$B12*100000</f>
        <v>29.893125891008332</v>
      </c>
      <c r="NW12" s="6">
        <f>Deaths!NW3/'By Population Size'!$B12*100000</f>
        <v>30.092143216784599</v>
      </c>
      <c r="NX12" s="6">
        <f>Deaths!NX3/'By Population Size'!$B12*100000</f>
        <v>30.264001406438368</v>
      </c>
      <c r="NY12" s="6">
        <f>Deaths!NY3/'By Population Size'!$B12*100000</f>
        <v>30.436372758796381</v>
      </c>
      <c r="NZ12" s="6">
        <f>Deaths!NZ3/'By Population Size'!$B12*100000</f>
        <v>30.595684120331207</v>
      </c>
      <c r="OA12" s="6">
        <f>Deaths!OA3/'By Population Size'!$B12*100000</f>
        <v>30.72112674338544</v>
      </c>
      <c r="OB12" s="6">
        <f>Deaths!OB3/'By Population Size'!$B12*100000</f>
        <v>30.802193621589542</v>
      </c>
      <c r="OC12" s="6">
        <f>Deaths!OC3/'By Population Size'!$B12*100000</f>
        <v>30.89020102536864</v>
      </c>
      <c r="OD12" s="6">
        <f>Deaths!OD3/'By Population Size'!$B12*100000</f>
        <v>31.029871084398245</v>
      </c>
      <c r="OE12" s="6">
        <f>Deaths!OE3/'By Population Size'!$B12*100000</f>
        <v>31.175083300633759</v>
      </c>
      <c r="OF12" s="6">
        <f>Deaths!OF3/'By Population Size'!$B12*100000</f>
        <v>31.320231371531246</v>
      </c>
      <c r="OG12" s="6">
        <f>Deaths!OG3/'By Population Size'!$B12*100000</f>
        <v>31.461966910445462</v>
      </c>
      <c r="OH12" s="6">
        <f>Deaths!OH3/'By Population Size'!$B12*100000</f>
        <v>31.570821549084769</v>
      </c>
      <c r="OI12" s="6">
        <f>Deaths!OI3/'By Population Size'!$B12*100000</f>
        <v>31.645679158567429</v>
      </c>
      <c r="OJ12" s="6">
        <f>Deaths!OJ3/'By Population Size'!$B12*100000</f>
        <v>31.734379331997275</v>
      </c>
      <c r="OK12" s="6">
        <f>Deaths!OK3/'By Population Size'!$B12*100000</f>
        <v>31.877564555550997</v>
      </c>
      <c r="OL12" s="6">
        <f>Deaths!OL3/'By Population Size'!$B12*100000</f>
        <v>32.03126961454187</v>
      </c>
      <c r="OM12" s="6">
        <f>Deaths!OM3/'By Population Size'!$B12*100000</f>
        <v>32.160445496269539</v>
      </c>
      <c r="ON12" s="6">
        <f>Deaths!ON3/'By Population Size'!$B12*100000</f>
        <v>32.29223850778888</v>
      </c>
      <c r="OO12" s="6">
        <f>Deaths!OO3/'By Population Size'!$B12*100000</f>
        <v>32.396359220481472</v>
      </c>
      <c r="OP12" s="6">
        <f>Deaths!OP3/'By Population Size'!$B12*100000</f>
        <v>32.465469407676522</v>
      </c>
      <c r="OQ12" s="6">
        <f>Deaths!OQ3/'By Population Size'!$B12*100000</f>
        <v>32.557941326982608</v>
      </c>
      <c r="OR12" s="6">
        <f>Deaths!OR3/'By Population Size'!$B12*100000</f>
        <v>32.691543237034438</v>
      </c>
      <c r="OS12" s="6">
        <f>Deaths!OS3/'By Population Size'!$B12*100000</f>
        <v>32.833330092219072</v>
      </c>
      <c r="OT12" s="6">
        <f>Deaths!OT3/'By Population Size'!$B12*100000</f>
        <v>32.958503304853579</v>
      </c>
      <c r="OU12" s="6">
        <f>Deaths!OU3/'By Population Size'!$B12*100000</f>
        <v>33.086717006510774</v>
      </c>
      <c r="OV12" s="6">
        <f>Deaths!OV3/'By Population Size'!$B12*100000</f>
        <v>33.187014657056686</v>
      </c>
      <c r="OW12" s="6">
        <f>Deaths!OW3/'By Population Size'!$B12*100000</f>
        <v>33.254405749192493</v>
      </c>
      <c r="OX12" s="6">
        <f>Deaths!OX3/'By Population Size'!$B12*100000</f>
        <v>33.342182229754684</v>
      </c>
      <c r="OY12" s="6">
        <f>Deaths!OY3/'By Population Size'!$B12*100000</f>
        <v>33.469959743113257</v>
      </c>
      <c r="OZ12" s="6">
        <f>Deaths!OZ3/'By Population Size'!$B12*100000</f>
        <v>33.594042485001225</v>
      </c>
      <c r="PA12" s="6">
        <f>Deaths!PA3/'By Population Size'!$B12*100000</f>
        <v>33.719151552297696</v>
      </c>
      <c r="PB12" s="6">
        <f>Deaths!PB3/'By Population Size'!$B12*100000</f>
        <v>33.842477379196893</v>
      </c>
      <c r="PC12" s="6">
        <f>Deaths!PC3/'By Population Size'!$B12*100000</f>
        <v>33.954192899912414</v>
      </c>
      <c r="PD12" s="6">
        <f>Deaths!PD3/'By Population Size'!$B12*100000</f>
        <v>34.024598822935687</v>
      </c>
      <c r="PE12" s="6">
        <f>Deaths!PE3/'By Population Size'!$B12*100000</f>
        <v>34.111874969861233</v>
      </c>
      <c r="PF12" s="6">
        <f>Deaths!PF3/'By Population Size'!$B12*100000</f>
        <v>34.240088671518428</v>
      </c>
      <c r="PG12" s="6">
        <f>Deaths!PG3/'By Population Size'!$B12*100000</f>
        <v>34.369174749772846</v>
      </c>
      <c r="PH12" s="6">
        <f>Deaths!PH3/'By Population Size'!$B12*100000</f>
        <v>34.504110882855727</v>
      </c>
      <c r="PI12" s="6">
        <f>Deaths!PI3/'By Population Size'!$B12*100000</f>
        <v>34.637648647569527</v>
      </c>
      <c r="PJ12" s="6">
        <f>Deaths!PJ3/'By Population Size'!$B12*100000</f>
        <v>34.742616078724133</v>
      </c>
    </row>
    <row r="13" spans="1:42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</row>
    <row r="14" spans="1:42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</row>
    <row r="15" spans="1:42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</row>
    <row r="16" spans="1:42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</row>
    <row r="17" spans="1:42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140.68953637257235</v>
      </c>
      <c r="PJ17" s="6">
        <f>Deaths!PJ8/'By Population Size'!$B17*100000</f>
        <v>141.12769267153408</v>
      </c>
    </row>
    <row r="18" spans="1:42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15.902479596625787</v>
      </c>
      <c r="CR18" s="6">
        <f>Deaths!CR9/'By Population Size'!$B18*100000</f>
        <v>16.563495386666176</v>
      </c>
      <c r="CS18" s="6">
        <f>Deaths!CS9/'By Population Size'!$B18*100000</f>
        <v>17.080575442004267</v>
      </c>
      <c r="CT18" s="6">
        <f>Deaths!CT9/'By Population Size'!$B18*100000</f>
        <v>17.503613452190223</v>
      </c>
      <c r="CU18" s="6">
        <f>Deaths!CU9/'By Population Size'!$B18*100000</f>
        <v>17.959309150081744</v>
      </c>
      <c r="CV18" s="6">
        <f>Deaths!CV9/'By Population Size'!$B18*100000</f>
        <v>18.632722766010353</v>
      </c>
      <c r="CW18" s="6">
        <f>Deaths!CW9/'By Population Size'!$B18*100000</f>
        <v>19.362682563429154</v>
      </c>
      <c r="CX18" s="6">
        <f>Deaths!CX9/'By Population Size'!$B18*100000</f>
        <v>20.027024599439553</v>
      </c>
      <c r="CY18" s="6">
        <f>Deaths!CY9/'By Population Size'!$B18*100000</f>
        <v>20.603069924246018</v>
      </c>
      <c r="CZ18" s="6">
        <f>Deaths!CZ9/'By Population Size'!$B18*100000</f>
        <v>21.12680247152413</v>
      </c>
      <c r="DA18" s="6">
        <f>Deaths!DA9/'By Population Size'!$B18*100000</f>
        <v>21.486339422282601</v>
      </c>
      <c r="DB18" s="6">
        <f>Deaths!DB9/'By Population Size'!$B18*100000</f>
        <v>21.903329712523085</v>
      </c>
      <c r="DC18" s="6">
        <f>Deaths!DC9/'By Population Size'!$B18*100000</f>
        <v>22.582488662399896</v>
      </c>
      <c r="DD18" s="6">
        <f>Deaths!DD9/'By Population Size'!$B18*100000</f>
        <v>23.281302702099499</v>
      </c>
      <c r="DE18" s="6">
        <f>Deaths!DE9/'By Population Size'!$B18*100000</f>
        <v>23.863698132848715</v>
      </c>
      <c r="DF18" s="6">
        <f>Deaths!DF9/'By Population Size'!$B18*100000</f>
        <v>24.396199874047763</v>
      </c>
      <c r="DG18" s="6">
        <f>Deaths!DG9/'By Population Size'!$B18*100000</f>
        <v>24.839800132048339</v>
      </c>
      <c r="DH18" s="6">
        <f>Deaths!DH9/'By Population Size'!$B18*100000</f>
        <v>25.134928865387504</v>
      </c>
      <c r="DI18" s="6">
        <f>Deaths!DI9/'By Population Size'!$B18*100000</f>
        <v>25.450317460544007</v>
      </c>
      <c r="DJ18" s="6">
        <f>Deaths!DJ9/'By Population Size'!$B18*100000</f>
        <v>25.934135056181987</v>
      </c>
      <c r="DK18" s="6">
        <f>Deaths!DK9/'By Population Size'!$B18*100000</f>
        <v>26.459681919443742</v>
      </c>
      <c r="DL18" s="6">
        <f>Deaths!DL9/'By Population Size'!$B18*100000</f>
        <v>27.000045696571906</v>
      </c>
      <c r="DM18" s="6">
        <f>Deaths!DM9/'By Population Size'!$B18*100000</f>
        <v>27.505030312019045</v>
      </c>
      <c r="DN18" s="6">
        <f>Deaths!DN9/'By Population Size'!$B18*100000</f>
        <v>27.867591122750255</v>
      </c>
      <c r="DO18" s="6">
        <f>Deaths!DO9/'By Population Size'!$B18*100000</f>
        <v>28.114942868520171</v>
      </c>
      <c r="DP18" s="6">
        <f>Deaths!DP9/'By Population Size'!$B18*100000</f>
        <v>28.485970487175049</v>
      </c>
      <c r="DQ18" s="6">
        <f>Deaths!DQ9/'By Population Size'!$B18*100000</f>
        <v>28.926546885202878</v>
      </c>
      <c r="DR18" s="6">
        <f>Deaths!DR9/'By Population Size'!$B18*100000</f>
        <v>29.380125881113486</v>
      </c>
      <c r="DS18" s="6">
        <f>Deaths!DS9/'By Population Size'!$B18*100000</f>
        <v>29.739360445874684</v>
      </c>
      <c r="DT18" s="6">
        <f>Deaths!DT9/'By Population Size'!$B18*100000</f>
        <v>30.108271362548642</v>
      </c>
      <c r="DU18" s="6">
        <f>Deaths!DU9/'By Population Size'!$B18*100000</f>
        <v>30.436662555587922</v>
      </c>
      <c r="DV18" s="6">
        <f>Deaths!DV9/'By Population Size'!$B18*100000</f>
        <v>30.629282435851287</v>
      </c>
      <c r="DW18" s="6">
        <f>Deaths!DW9/'By Population Size'!$B18*100000</f>
        <v>30.808294946237343</v>
      </c>
      <c r="DX18" s="6">
        <f>Deaths!DX9/'By Population Size'!$B18*100000</f>
        <v>31.013010266391664</v>
      </c>
      <c r="DY18" s="6">
        <f>Deaths!DY9/'By Population Size'!$B18*100000</f>
        <v>31.455098594405865</v>
      </c>
      <c r="DZ18" s="6">
        <f>Deaths!DZ9/'By Population Size'!$B18*100000</f>
        <v>31.789839893387889</v>
      </c>
      <c r="EA18" s="6">
        <f>Deaths!EA9/'By Population Size'!$B18*100000</f>
        <v>32.132443228299032</v>
      </c>
      <c r="EB18" s="6">
        <f>Deaths!EB9/'By Population Size'!$B18*100000</f>
        <v>32.420919469698177</v>
      </c>
      <c r="EC18" s="6">
        <f>Deaths!EC9/'By Population Size'!$B18*100000</f>
        <v>32.60628208602698</v>
      </c>
      <c r="ED18" s="6">
        <f>Deaths!ED9/'By Population Size'!$B18*100000</f>
        <v>32.840933619911397</v>
      </c>
      <c r="EE18" s="6">
        <f>Deaths!EE9/'By Population Size'!$B18*100000</f>
        <v>33.13757428323693</v>
      </c>
      <c r="EF18" s="6">
        <f>Deaths!EF9/'By Population Size'!$B18*100000</f>
        <v>33.443286526480684</v>
      </c>
      <c r="EG18" s="6">
        <f>Deaths!EG9/'By Population Size'!$B18*100000</f>
        <v>33.748998769724423</v>
      </c>
      <c r="EH18" s="6">
        <f>Deaths!EH9/'By Population Size'!$B18*100000</f>
        <v>34.019331851287149</v>
      </c>
      <c r="EI18" s="6">
        <f>Deaths!EI9/'By Population Size'!$B18*100000</f>
        <v>34.213766047534158</v>
      </c>
      <c r="EJ18" s="6">
        <f>Deaths!EJ9/'By Population Size'!$B18*100000</f>
        <v>34.351654062290983</v>
      </c>
      <c r="EK18" s="6">
        <f>Deaths!EK9/'By Population Size'!$B18*100000</f>
        <v>34.504963762908766</v>
      </c>
      <c r="EL18" s="6">
        <f>Deaths!EL9/'By Population Size'!$B18*100000</f>
        <v>34.781042178419689</v>
      </c>
      <c r="EM18" s="6">
        <f>Deaths!EM9/'By Population Size'!$B18*100000</f>
        <v>35.045025154039664</v>
      </c>
      <c r="EN18" s="6">
        <f>Deaths!EN9/'By Population Size'!$B18*100000</f>
        <v>35.296005531776864</v>
      </c>
      <c r="EO18" s="6">
        <f>Deaths!EO9/'By Population Size'!$B18*100000</f>
        <v>35.546683523516791</v>
      </c>
      <c r="EP18" s="6">
        <f>Deaths!EP9/'By Population Size'!$B18*100000</f>
        <v>35.768332459518433</v>
      </c>
      <c r="EQ18" s="6">
        <f>Deaths!EQ9/'By Population Size'!$B18*100000</f>
        <v>35.871748470586056</v>
      </c>
      <c r="ER18" s="6">
        <f>Deaths!ER9/'By Population Size'!$B18*100000</f>
        <v>35.991190939509181</v>
      </c>
      <c r="ES18" s="6">
        <f>Deaths!ES9/'By Population Size'!$B18*100000</f>
        <v>36.237333141290001</v>
      </c>
      <c r="ET18" s="6">
        <f>Deaths!ET9/'By Population Size'!$B18*100000</f>
        <v>36.460796393275295</v>
      </c>
      <c r="EU18" s="6">
        <f>Deaths!EU9/'By Population Size'!$B18*100000</f>
        <v>36.66944273139417</v>
      </c>
      <c r="EV18" s="6">
        <f>Deaths!EV9/'By Population Size'!$B18*100000</f>
        <v>36.85934113768208</v>
      </c>
      <c r="EW18" s="6">
        <f>Deaths!EW9/'By Population Size'!$B18*100000</f>
        <v>37.029282068149918</v>
      </c>
      <c r="EX18" s="6">
        <f>Deaths!EX9/'By Population Size'!$B18*100000</f>
        <v>37.124231271293873</v>
      </c>
      <c r="EY18" s="6">
        <f>Deaths!EY9/'By Population Size'!$B18*100000</f>
        <v>37.247604758181552</v>
      </c>
      <c r="EZ18" s="6">
        <f>Deaths!EZ9/'By Population Size'!$B18*100000</f>
        <v>37.473789484142308</v>
      </c>
      <c r="FA18" s="6">
        <f>Deaths!FA9/'By Population Size'!$B18*100000</f>
        <v>37.699974210103065</v>
      </c>
      <c r="FB18" s="6">
        <f>Deaths!FB9/'By Population Size'!$B18*100000</f>
        <v>37.860238788658144</v>
      </c>
      <c r="FC18" s="6">
        <f>Deaths!FC9/'By Population Size'!$B18*100000</f>
        <v>38.049532422951508</v>
      </c>
      <c r="FD18" s="6">
        <f>Deaths!FD9/'By Population Size'!$B18*100000</f>
        <v>38.201330193582919</v>
      </c>
      <c r="FE18" s="6">
        <f>Deaths!FE9/'By Population Size'!$B18*100000</f>
        <v>38.297791326713238</v>
      </c>
      <c r="FF18" s="6">
        <f>Deaths!FF9/'By Population Size'!$B18*100000</f>
        <v>38.413605163669082</v>
      </c>
      <c r="FG18" s="6">
        <f>Deaths!FG9/'By Population Size'!$B18*100000</f>
        <v>38.582034164150556</v>
      </c>
      <c r="FH18" s="6">
        <f>Deaths!FH9/'By Population Size'!$B18*100000</f>
        <v>38.795216292228538</v>
      </c>
      <c r="FI18" s="6">
        <f>Deaths!FI9/'By Population Size'!$B18*100000</f>
        <v>39.011724666276535</v>
      </c>
      <c r="FJ18" s="6">
        <f>Deaths!FJ9/'By Population Size'!$B18*100000</f>
        <v>39.213416126458114</v>
      </c>
      <c r="FK18" s="6">
        <f>Deaths!FK9/'By Population Size'!$B18*100000</f>
        <v>39.305946241623879</v>
      </c>
      <c r="FL18" s="6">
        <f>Deaths!FL9/'By Population Size'!$B18*100000</f>
        <v>39.404221690737842</v>
      </c>
      <c r="FM18" s="6">
        <f>Deaths!FM9/'By Population Size'!$B18*100000</f>
        <v>39.517918825712769</v>
      </c>
      <c r="FN18" s="6">
        <f>Deaths!FN9/'By Population Size'!$B18*100000</f>
        <v>39.869593740542122</v>
      </c>
      <c r="FO18" s="6">
        <f>Deaths!FO9/'By Population Size'!$B18*100000</f>
        <v>40.12390036424933</v>
      </c>
      <c r="FP18" s="6">
        <f>Deaths!FP9/'By Population Size'!$B18*100000</f>
        <v>40.429914993490357</v>
      </c>
      <c r="FQ18" s="6">
        <f>Deaths!FQ9/'By Population Size'!$B18*100000</f>
        <v>40.673638107292987</v>
      </c>
      <c r="FR18" s="6">
        <f>Deaths!FR9/'By Population Size'!$B18*100000</f>
        <v>40.893472727310993</v>
      </c>
      <c r="FS18" s="6">
        <f>Deaths!FS9/'By Population Size'!$B18*100000</f>
        <v>41.036198918024198</v>
      </c>
      <c r="FT18" s="6">
        <f>Deaths!FT9/'By Population Size'!$B18*100000</f>
        <v>41.170458300813735</v>
      </c>
      <c r="FU18" s="6">
        <f>Deaths!FU9/'By Population Size'!$B18*100000</f>
        <v>41.451374892281038</v>
      </c>
      <c r="FV18" s="6">
        <f>Deaths!FV9/'By Population Size'!$B18*100000</f>
        <v>41.745596467628381</v>
      </c>
      <c r="FW18" s="6">
        <f>Deaths!FW9/'By Population Size'!$B18*100000</f>
        <v>42.034375095024799</v>
      </c>
      <c r="FX18" s="6">
        <f>Deaths!FX9/'By Population Size'!$B18*100000</f>
        <v>42.313779756505731</v>
      </c>
      <c r="FY18" s="6">
        <f>Deaths!FY9/'By Population Size'!$B18*100000</f>
        <v>42.576553188136607</v>
      </c>
      <c r="FZ18" s="6">
        <f>Deaths!FZ9/'By Population Size'!$B18*100000</f>
        <v>42.717162676868895</v>
      </c>
      <c r="GA18" s="6">
        <f>Deaths!GA9/'By Population Size'!$B18*100000</f>
        <v>42.887405993334006</v>
      </c>
      <c r="GB18" s="6">
        <f>Deaths!GB9/'By Population Size'!$B18*100000</f>
        <v>43.218216274351477</v>
      </c>
      <c r="GC18" s="6">
        <f>Deaths!GC9/'By Population Size'!$B18*100000</f>
        <v>43.588034349017256</v>
      </c>
      <c r="GD18" s="6">
        <f>Deaths!GD9/'By Population Size'!$B18*100000</f>
        <v>43.916425542056537</v>
      </c>
      <c r="GE18" s="6">
        <f>Deaths!GE9/'By Population Size'!$B18*100000</f>
        <v>44.249050139057644</v>
      </c>
      <c r="GF18" s="6">
        <f>Deaths!GF9/'By Population Size'!$B18*100000</f>
        <v>44.525128554568568</v>
      </c>
      <c r="GG18" s="6">
        <f>Deaths!GG9/'By Population Size'!$B18*100000</f>
        <v>44.686602677112738</v>
      </c>
      <c r="GH18" s="6">
        <f>Deaths!GH9/'By Population Size'!$B18*100000</f>
        <v>45.025274994059323</v>
      </c>
      <c r="GI18" s="6">
        <f>Deaths!GI9/'By Population Size'!$B18*100000</f>
        <v>45.430774616403404</v>
      </c>
      <c r="GJ18" s="6">
        <f>Deaths!GJ9/'By Population Size'!$B18*100000</f>
        <v>45.862279434513027</v>
      </c>
      <c r="GK18" s="6">
        <f>Deaths!GK9/'By Population Size'!$B18*100000</f>
        <v>46.233004667170626</v>
      </c>
      <c r="GL18" s="6">
        <f>Deaths!GL9/'By Population Size'!$B18*100000</f>
        <v>46.601008425852768</v>
      </c>
      <c r="GM18" s="6">
        <f>Deaths!GM9/'By Population Size'!$B18*100000</f>
        <v>46.931818706870231</v>
      </c>
      <c r="GN18" s="6">
        <f>Deaths!GN9/'By Population Size'!$B18*100000</f>
        <v>47.061844685697942</v>
      </c>
      <c r="GO18" s="6">
        <f>Deaths!GO9/'By Population Size'!$B18*100000</f>
        <v>47.236926178119433</v>
      </c>
      <c r="GP18" s="6">
        <f>Deaths!GP9/'By Population Size'!$B18*100000</f>
        <v>47.642123414466234</v>
      </c>
      <c r="GQ18" s="6">
        <f>Deaths!GQ9/'By Population Size'!$B18*100000</f>
        <v>48.06455665265765</v>
      </c>
      <c r="GR18" s="6">
        <f>Deaths!GR9/'By Population Size'!$B18*100000</f>
        <v>48.43891051728253</v>
      </c>
      <c r="GS18" s="6">
        <f>Deaths!GS9/'By Population Size'!$B18*100000</f>
        <v>48.811450065923772</v>
      </c>
      <c r="GT18" s="6">
        <f>Deaths!GT9/'By Population Size'!$B18*100000</f>
        <v>49.136515012993044</v>
      </c>
      <c r="GU18" s="6">
        <f>Deaths!GU9/'By Population Size'!$B18*100000</f>
        <v>49.305851171466337</v>
      </c>
      <c r="GV18" s="6">
        <f>Deaths!GV9/'By Population Size'!$B18*100000</f>
        <v>49.48365413786329</v>
      </c>
      <c r="GW18" s="6">
        <f>Deaths!GW9/'By Population Size'!$B18*100000</f>
        <v>49.792087855082499</v>
      </c>
      <c r="GX18" s="6">
        <f>Deaths!GX9/'By Population Size'!$B18*100000</f>
        <v>50.246574008984936</v>
      </c>
      <c r="GY18" s="6">
        <f>Deaths!GY9/'By Population Size'!$B18*100000</f>
        <v>50.567707938089633</v>
      </c>
      <c r="GZ18" s="6">
        <f>Deaths!GZ9/'By Population Size'!$B18*100000</f>
        <v>50.972905174436441</v>
      </c>
      <c r="HA18" s="6">
        <f>Deaths!HA9/'By Population Size'!$B18*100000</f>
        <v>51.276500715699278</v>
      </c>
      <c r="HB18" s="6">
        <f>Deaths!HB9/'By Population Size'!$B18*100000</f>
        <v>51.460653788038975</v>
      </c>
      <c r="HC18" s="6">
        <f>Deaths!HC9/'By Population Size'!$B18*100000</f>
        <v>51.609125312700385</v>
      </c>
      <c r="HD18" s="6">
        <f>Deaths!HD9/'By Population Size'!$B18*100000</f>
        <v>51.994062687229849</v>
      </c>
      <c r="HE18" s="6">
        <f>Deaths!HE9/'By Population Size'!$B18*100000</f>
        <v>52.387164483685709</v>
      </c>
      <c r="HF18" s="6">
        <f>Deaths!HF9/'By Population Size'!$B18*100000</f>
        <v>52.717672378705899</v>
      </c>
      <c r="HG18" s="6">
        <f>Deaths!HG9/'By Population Size'!$B18*100000</f>
        <v>53.045156413753361</v>
      </c>
      <c r="HH18" s="6">
        <f>Deaths!HH9/'By Population Size'!$B18*100000</f>
        <v>53.33998276109525</v>
      </c>
      <c r="HI18" s="6">
        <f>Deaths!HI9/'By Population Size'!$B18*100000</f>
        <v>53.489966215743024</v>
      </c>
      <c r="HJ18" s="6">
        <f>Deaths!HJ9/'By Population Size'!$B18*100000</f>
        <v>53.633297178450775</v>
      </c>
      <c r="HK18" s="6">
        <f>Deaths!HK9/'By Population Size'!$B18*100000</f>
        <v>54.004324797105646</v>
      </c>
      <c r="HL18" s="6">
        <f>Deaths!HL9/'By Population Size'!$B18*100000</f>
        <v>54.362349817877757</v>
      </c>
      <c r="HM18" s="6">
        <f>Deaths!HM9/'By Population Size'!$B18*100000</f>
        <v>54.694672028881584</v>
      </c>
      <c r="HN18" s="6">
        <f>Deaths!HN9/'By Population Size'!$B18*100000</f>
        <v>54.984357814269828</v>
      </c>
      <c r="HO18" s="6">
        <f>Deaths!HO9/'By Population Size'!$B18*100000</f>
        <v>55.257109983810736</v>
      </c>
      <c r="HP18" s="6">
        <f>Deaths!HP9/'By Population Size'!$B18*100000</f>
        <v>55.397719472543024</v>
      </c>
      <c r="HQ18" s="6">
        <f>Deaths!HQ9/'By Population Size'!$B18*100000</f>
        <v>55.561612683065391</v>
      </c>
      <c r="HR18" s="6">
        <f>Deaths!HR9/'By Population Size'!$B18*100000</f>
        <v>55.87730366421917</v>
      </c>
      <c r="HS18" s="6">
        <f>Deaths!HS9/'By Population Size'!$B18*100000</f>
        <v>56.198135207326608</v>
      </c>
      <c r="HT18" s="6">
        <f>Deaths!HT9/'By Population Size'!$B18*100000</f>
        <v>56.510197556513099</v>
      </c>
      <c r="HU18" s="6">
        <f>Deaths!HU9/'By Population Size'!$B18*100000</f>
        <v>56.797464253923152</v>
      </c>
      <c r="HV18" s="6">
        <f>Deaths!HV9/'By Population Size'!$B18*100000</f>
        <v>57.033930103791214</v>
      </c>
      <c r="HW18" s="6">
        <f>Deaths!HW9/'By Population Size'!$B18*100000</f>
        <v>57.168189486580751</v>
      </c>
      <c r="HX18" s="6">
        <f>Deaths!HX9/'By Population Size'!$B18*100000</f>
        <v>57.257998127771046</v>
      </c>
      <c r="HY18" s="6">
        <f>Deaths!HY9/'By Population Size'!$B18*100000</f>
        <v>57.395583756530598</v>
      </c>
      <c r="HZ18" s="6">
        <f>Deaths!HZ9/'By Population Size'!$B18*100000</f>
        <v>57.743327653395397</v>
      </c>
      <c r="IA18" s="6">
        <f>Deaths!IA9/'By Population Size'!$B18*100000</f>
        <v>58.015777436939032</v>
      </c>
      <c r="IB18" s="6">
        <f>Deaths!IB9/'By Population Size'!$B18*100000</f>
        <v>58.370173825743855</v>
      </c>
      <c r="IC18" s="6">
        <f>Deaths!IC9/'By Population Size'!$B18*100000</f>
        <v>58.588798901772762</v>
      </c>
      <c r="ID18" s="6">
        <f>Deaths!ID9/'By Population Size'!$B18*100000</f>
        <v>58.717615336611374</v>
      </c>
      <c r="IE18" s="6">
        <f>Deaths!IE9/'By Population Size'!$B18*100000</f>
        <v>58.850060403417267</v>
      </c>
      <c r="IF18" s="6">
        <f>Deaths!IF9/'By Population Size'!$B18*100000</f>
        <v>59.21352837214031</v>
      </c>
      <c r="IG18" s="6">
        <f>Deaths!IG9/'By Population Size'!$B18*100000</f>
        <v>59.498980753566713</v>
      </c>
      <c r="IH18" s="6">
        <f>Deaths!IH9/'By Population Size'!$B18*100000</f>
        <v>59.760847027205763</v>
      </c>
      <c r="II18" s="6">
        <f>Deaths!II9/'By Population Size'!$B18*100000</f>
        <v>60.035413512730322</v>
      </c>
      <c r="IJ18" s="6">
        <f>Deaths!IJ9/'By Population Size'!$B18*100000</f>
        <v>60.253736202761957</v>
      </c>
      <c r="IK18" s="6">
        <f>Deaths!IK9/'By Population Size'!$B18*100000</f>
        <v>60.334775650031318</v>
      </c>
      <c r="IL18" s="6">
        <f>Deaths!IL9/'By Population Size'!$B18*100000</f>
        <v>60.464196856864476</v>
      </c>
      <c r="IM18" s="6">
        <f>Deaths!IM9/'By Population Size'!$B18*100000</f>
        <v>60.775352048059148</v>
      </c>
      <c r="IN18" s="6">
        <f>Deaths!IN9/'By Population Size'!$B18*100000</f>
        <v>61.094369275182942</v>
      </c>
      <c r="IO18" s="6">
        <f>Deaths!IO9/'By Population Size'!$B18*100000</f>
        <v>61.368633374710221</v>
      </c>
      <c r="IP18" s="6">
        <f>Deaths!IP9/'By Population Size'!$B18*100000</f>
        <v>61.649247580180244</v>
      </c>
      <c r="IQ18" s="6">
        <f>Deaths!IQ9/'By Population Size'!$B18*100000</f>
        <v>61.883899114064668</v>
      </c>
      <c r="IR18" s="6">
        <f>Deaths!IR9/'By Population Size'!$B18*100000</f>
        <v>61.979453089203162</v>
      </c>
      <c r="IS18" s="6">
        <f>Deaths!IS9/'By Population Size'!$B18*100000</f>
        <v>62.087707276227164</v>
      </c>
      <c r="IT18" s="6">
        <f>Deaths!IT9/'By Population Size'!$B18*100000</f>
        <v>62.347759233882577</v>
      </c>
      <c r="IU18" s="6">
        <f>Deaths!IU9/'By Population Size'!$B18*100000</f>
        <v>62.630792527330797</v>
      </c>
      <c r="IV18" s="6">
        <f>Deaths!IV9/'By Population Size'!$B18*100000</f>
        <v>62.892658800969848</v>
      </c>
      <c r="IW18" s="6">
        <f>Deaths!IW9/'By Population Size'!$B18*100000</f>
        <v>63.151198828638897</v>
      </c>
      <c r="IX18" s="6">
        <f>Deaths!IX9/'By Population Size'!$B18*100000</f>
        <v>63.357123692782302</v>
      </c>
      <c r="IY18" s="6">
        <f>Deaths!IY9/'By Population Size'!$B18*100000</f>
        <v>63.472937529738147</v>
      </c>
      <c r="IZ18" s="6">
        <f>Deaths!IZ9/'By Population Size'!$B18*100000</f>
        <v>63.618385194426821</v>
      </c>
      <c r="JA18" s="6">
        <f>Deaths!JA9/'By Population Size'!$B18*100000</f>
        <v>63.826729146548423</v>
      </c>
      <c r="JB18" s="6">
        <f>Deaths!JB9/'By Population Size'!$B18*100000</f>
        <v>64.10492426404025</v>
      </c>
      <c r="JC18" s="6">
        <f>Deaths!JC9/'By Population Size'!$B18*100000</f>
        <v>64.405193559333071</v>
      </c>
      <c r="JD18" s="6">
        <f>Deaths!JD9/'By Population Size'!$B18*100000</f>
        <v>64.697600818696785</v>
      </c>
      <c r="JE18" s="6">
        <f>Deaths!JE9/'By Population Size'!$B18*100000</f>
        <v>64.895361260913802</v>
      </c>
      <c r="JF18" s="6">
        <f>Deaths!JF9/'By Population Size'!$B18*100000</f>
        <v>65.036877907637916</v>
      </c>
      <c r="JG18" s="6">
        <f>Deaths!JG9/'By Population Size'!$B18*100000</f>
        <v>65.156320376561041</v>
      </c>
      <c r="JH18" s="6">
        <f>Deaths!JH9/'By Population Size'!$B18*100000</f>
        <v>65.396414858396383</v>
      </c>
      <c r="JI18" s="6">
        <f>Deaths!JI9/'By Population Size'!$B18*100000</f>
        <v>65.693660293716476</v>
      </c>
      <c r="JJ18" s="6">
        <f>Deaths!JJ9/'By Population Size'!$B18*100000</f>
        <v>65.95340986537461</v>
      </c>
      <c r="JK18" s="6">
        <f>Deaths!JK9/'By Population Size'!$B18*100000</f>
        <v>66.235233614833732</v>
      </c>
      <c r="JL18" s="6">
        <f>Deaths!JL9/'By Population Size'!$B18*100000</f>
        <v>66.467768446737239</v>
      </c>
      <c r="JM18" s="6">
        <f>Deaths!JM9/'By Population Size'!$B18*100000</f>
        <v>66.615937585401369</v>
      </c>
      <c r="JN18" s="6">
        <f>Deaths!JN9/'By Population Size'!$B18*100000</f>
        <v>66.760478092098211</v>
      </c>
      <c r="JO18" s="6">
        <f>Deaths!JO9/'By Population Size'!$B18*100000</f>
        <v>67.040185139576423</v>
      </c>
      <c r="JP18" s="6">
        <f>Deaths!JP9/'By Population Size'!$B18*100000</f>
        <v>67.387929036441221</v>
      </c>
      <c r="JQ18" s="6">
        <f>Deaths!JQ9/'By Population Size'!$B18*100000</f>
        <v>67.656750188017568</v>
      </c>
      <c r="JR18" s="6">
        <f>Deaths!JR9/'By Population Size'!$B18*100000</f>
        <v>67.947040745400358</v>
      </c>
      <c r="JS18" s="6">
        <f>Deaths!JS9/'By Population Size'!$B18*100000</f>
        <v>68.234609828807677</v>
      </c>
      <c r="JT18" s="6">
        <f>Deaths!JT9/'By Population Size'!$B18*100000</f>
        <v>68.373405001556321</v>
      </c>
      <c r="JU18" s="6">
        <f>Deaths!JU9/'By Population Size'!$B18*100000</f>
        <v>68.534576738103212</v>
      </c>
      <c r="JV18" s="6">
        <f>Deaths!JV9/'By Population Size'!$B18*100000</f>
        <v>68.827891155458744</v>
      </c>
      <c r="JW18" s="6">
        <f>Deaths!JW9/'By Population Size'!$B18*100000</f>
        <v>69.141767820628885</v>
      </c>
      <c r="JX18" s="6">
        <f>Deaths!JX9/'By Population Size'!$B18*100000</f>
        <v>69.44445620389989</v>
      </c>
      <c r="JY18" s="6">
        <f>Deaths!JY9/'By Population Size'!$B18*100000</f>
        <v>69.767404448988245</v>
      </c>
      <c r="JZ18" s="6">
        <f>Deaths!JZ9/'By Population Size'!$B18*100000</f>
        <v>70.04197093451279</v>
      </c>
      <c r="KA18" s="6">
        <f>Deaths!KA9/'By Population Size'!$B18*100000</f>
        <v>70.191349617166026</v>
      </c>
      <c r="KB18" s="6">
        <f>Deaths!KB9/'By Population Size'!$B18*100000</f>
        <v>70.364919179601145</v>
      </c>
      <c r="KC18" s="6">
        <f>Deaths!KC9/'By Population Size'!$B18*100000</f>
        <v>70.842084283299101</v>
      </c>
      <c r="KD18" s="6">
        <f>Deaths!KD9/'By Population Size'!$B18*100000</f>
        <v>71.181361372240232</v>
      </c>
      <c r="KE18" s="6">
        <f>Deaths!KE9/'By Population Size'!$B18*100000</f>
        <v>71.528802883107758</v>
      </c>
      <c r="KF18" s="6">
        <f>Deaths!KF9/'By Population Size'!$B18*100000</f>
        <v>71.901342431749001</v>
      </c>
      <c r="KG18" s="6">
        <f>Deaths!KG9/'By Population Size'!$B18*100000</f>
        <v>72.227012150812811</v>
      </c>
      <c r="KH18" s="6">
        <f>Deaths!KH9/'By Population Size'!$B18*100000</f>
        <v>72.399674555256112</v>
      </c>
      <c r="KI18" s="6">
        <f>Deaths!KI9/'By Population Size'!$B18*100000</f>
        <v>72.635233247132362</v>
      </c>
      <c r="KJ18" s="6">
        <f>Deaths!KJ9/'By Population Size'!$B18*100000</f>
        <v>73.064016591266522</v>
      </c>
      <c r="KK18" s="6">
        <f>Deaths!KK9/'By Population Size'!$B18*100000</f>
        <v>73.498242883351608</v>
      </c>
      <c r="KL18" s="6">
        <f>Deaths!KL9/'By Population Size'!$B18*100000</f>
        <v>73.86201323807191</v>
      </c>
      <c r="KM18" s="6">
        <f>Deaths!KM9/'By Population Size'!$B18*100000</f>
        <v>74.224876434800393</v>
      </c>
      <c r="KN18" s="6">
        <f>Deaths!KN9/'By Population Size'!$B18*100000</f>
        <v>74.631887987130838</v>
      </c>
      <c r="KO18" s="6">
        <f>Deaths!KO9/'By Population Size'!$B18*100000</f>
        <v>74.86593474902071</v>
      </c>
      <c r="KP18" s="6">
        <f>Deaths!KP9/'By Population Size'!$B18*100000</f>
        <v>75.116612740760644</v>
      </c>
      <c r="KQ18" s="6">
        <f>Deaths!KQ9/'By Population Size'!$B18*100000</f>
        <v>75.636414270074184</v>
      </c>
      <c r="KR18" s="6">
        <f>Deaths!KR9/'By Population Size'!$B18*100000</f>
        <v>76.221833560796142</v>
      </c>
      <c r="KS18" s="6">
        <f>Deaths!KS9/'By Population Size'!$B18*100000</f>
        <v>76.838700995234561</v>
      </c>
      <c r="KT18" s="6">
        <f>Deaths!KT9/'By Population Size'!$B18*100000</f>
        <v>77.427748917923793</v>
      </c>
      <c r="KU18" s="6">
        <f>Deaths!KU9/'By Population Size'!$B18*100000</f>
        <v>77.916102303520887</v>
      </c>
      <c r="KV18" s="6">
        <f>Deaths!KV9/'By Population Size'!$B18*100000</f>
        <v>78.228164652707392</v>
      </c>
      <c r="KW18" s="6">
        <f>Deaths!KW9/'By Population Size'!$B18*100000</f>
        <v>78.559882091716673</v>
      </c>
      <c r="KX18" s="6">
        <f>Deaths!KX9/'By Population Size'!$B18*100000</f>
        <v>79.20366187991246</v>
      </c>
      <c r="KY18" s="6">
        <f>Deaths!KY9/'By Population Size'!$B18*100000</f>
        <v>79.886751847753828</v>
      </c>
      <c r="KZ18" s="6">
        <f>Deaths!KZ9/'By Population Size'!$B18*100000</f>
        <v>80.30585883997523</v>
      </c>
      <c r="LA18" s="6">
        <f>Deaths!LA9/'By Population Size'!$B18*100000</f>
        <v>80.774254749752245</v>
      </c>
      <c r="LB18" s="6">
        <f>Deaths!LB9/'By Population Size'!$B18*100000</f>
        <v>81.184894934049979</v>
      </c>
      <c r="LC18" s="6">
        <f>Deaths!LC9/'By Population Size'!$B18*100000</f>
        <v>81.49816682722556</v>
      </c>
      <c r="LD18" s="6">
        <f>Deaths!LD9/'By Population Size'!$B18*100000</f>
        <v>81.90517837955602</v>
      </c>
      <c r="LE18" s="6">
        <f>Deaths!LE9/'By Population Size'!$B18*100000</f>
        <v>82.674750742617675</v>
      </c>
      <c r="LF18" s="6">
        <f>Deaths!LF9/'By Population Size'!$B18*100000</f>
        <v>83.527176868932344</v>
      </c>
      <c r="LG18" s="6">
        <f>Deaths!LG9/'By Population Size'!$B18*100000</f>
        <v>84.419215560889867</v>
      </c>
      <c r="LH18" s="6">
        <f>Deaths!LH9/'By Population Size'!$B18*100000</f>
        <v>85.229005261588924</v>
      </c>
      <c r="LI18" s="6">
        <f>Deaths!LI9/'By Population Size'!$B18*100000</f>
        <v>85.938100425195842</v>
      </c>
      <c r="LJ18" s="6">
        <f>Deaths!LJ9/'By Population Size'!$B18*100000</f>
        <v>86.346321521515378</v>
      </c>
      <c r="LK18" s="6">
        <f>Deaths!LK9/'By Population Size'!$B18*100000</f>
        <v>86.834070135117912</v>
      </c>
      <c r="LL18" s="6">
        <f>Deaths!LL9/'By Population Size'!$B18*100000</f>
        <v>87.628438149956025</v>
      </c>
      <c r="LM18" s="6">
        <f>Deaths!LM9/'By Population Size'!$B18*100000</f>
        <v>88.589118463294682</v>
      </c>
      <c r="LN18" s="6">
        <f>Deaths!LN9/'By Population Size'!$B18*100000</f>
        <v>89.493857367137693</v>
      </c>
      <c r="LO18" s="6">
        <f>Deaths!LO9/'By Population Size'!$B18*100000</f>
        <v>90.526505547827512</v>
      </c>
      <c r="LP18" s="6">
        <f>Deaths!LP9/'By Population Size'!$B18*100000</f>
        <v>91.269467943129072</v>
      </c>
      <c r="LQ18" s="6">
        <f>Deaths!LQ9/'By Population Size'!$B18*100000</f>
        <v>91.761147574696167</v>
      </c>
      <c r="LR18" s="6">
        <f>Deaths!LR9/'By Population Size'!$B18*100000</f>
        <v>92.261596400184217</v>
      </c>
      <c r="LS18" s="6">
        <f>Deaths!LS9/'By Population Size'!$B18*100000</f>
        <v>93.19899299173278</v>
      </c>
      <c r="LT18" s="6">
        <f>Deaths!LT9/'By Population Size'!$B18*100000</f>
        <v>94.323566515593825</v>
      </c>
      <c r="LU18" s="6">
        <f>Deaths!LU9/'By Population Size'!$B18*100000</f>
        <v>95.370729224152768</v>
      </c>
      <c r="LV18" s="6">
        <f>Deaths!LV9/'By Population Size'!$B18*100000</f>
        <v>96.259744056137549</v>
      </c>
      <c r="LW18" s="6">
        <f>Deaths!LW9/'By Population Size'!$B18*100000</f>
        <v>97.061369334910225</v>
      </c>
      <c r="LX18" s="6">
        <f>Deaths!LX9/'By Population Size'!$B18*100000</f>
        <v>97.578449390248309</v>
      </c>
      <c r="LY18" s="6">
        <f>Deaths!LY9/'By Population Size'!$B18*100000</f>
        <v>98.16417106696754</v>
      </c>
      <c r="LZ18" s="6">
        <f>Deaths!LZ9/'By Population Size'!$B18*100000</f>
        <v>99.189864369720055</v>
      </c>
      <c r="MA18" s="6">
        <f>Deaths!MA9/'By Population Size'!$B18*100000</f>
        <v>100.22341970840169</v>
      </c>
      <c r="MB18" s="6">
        <f>Deaths!MB9/'By Population Size'!$B18*100000</f>
        <v>101.10306057447099</v>
      </c>
      <c r="MC18" s="6">
        <f>Deaths!MC9/'By Population Size'!$B18*100000</f>
        <v>101.52609858465694</v>
      </c>
      <c r="MD18" s="6">
        <f>Deaths!MD9/'By Population Size'!$B18*100000</f>
        <v>102.09428187353429</v>
      </c>
      <c r="ME18" s="6">
        <f>Deaths!ME9/'By Population Size'!$B18*100000</f>
        <v>102.52639146363846</v>
      </c>
      <c r="MF18" s="6">
        <f>Deaths!MF9/'By Population Size'!$B18*100000</f>
        <v>103.13146584418321</v>
      </c>
      <c r="MG18" s="6">
        <f>Deaths!MG9/'By Population Size'!$B18*100000</f>
        <v>104.22852224229231</v>
      </c>
      <c r="MH18" s="6">
        <f>Deaths!MH9/'By Population Size'!$B18*100000</f>
        <v>105.35611962612609</v>
      </c>
      <c r="MI18" s="6">
        <f>Deaths!MI9/'By Population Size'!$B18*100000</f>
        <v>106.39783938673411</v>
      </c>
      <c r="MJ18" s="6">
        <f>Deaths!MJ9/'By Population Size'!$B18*100000</f>
        <v>107.04736450887809</v>
      </c>
      <c r="MK18" s="6">
        <f>Deaths!MK9/'By Population Size'!$B18*100000</f>
        <v>107.80302711606517</v>
      </c>
      <c r="ML18" s="6">
        <f>Deaths!ML9/'By Population Size'!$B18*100000</f>
        <v>108.23846295213934</v>
      </c>
      <c r="MM18" s="6">
        <f>Deaths!MM9/'By Population Size'!$B18*100000</f>
        <v>108.87196161642781</v>
      </c>
      <c r="MN18" s="6">
        <f>Deaths!MN9/'By Population Size'!$B18*100000</f>
        <v>109.98746356037061</v>
      </c>
      <c r="MO18" s="6">
        <f>Deaths!MO9/'By Population Size'!$B18*100000</f>
        <v>111.17342144167822</v>
      </c>
      <c r="MP18" s="6">
        <f>Deaths!MP9/'By Population Size'!$B18*100000</f>
        <v>112.37147476287676</v>
      </c>
      <c r="MQ18" s="6">
        <f>Deaths!MQ9/'By Population Size'!$B18*100000</f>
        <v>113.60762871973179</v>
      </c>
      <c r="MR18" s="6">
        <f>Deaths!MR9/'By Population Size'!$B18*100000</f>
        <v>114.61336454666426</v>
      </c>
      <c r="MS18" s="6">
        <f>Deaths!MS9/'By Population Size'!$B18*100000</f>
        <v>115.21571745323352</v>
      </c>
      <c r="MT18" s="6">
        <f>Deaths!MT9/'By Population Size'!$B18*100000</f>
        <v>115.84830895953017</v>
      </c>
      <c r="MU18" s="6">
        <f>Deaths!MU9/'By Population Size'!$B18*100000</f>
        <v>117.19997436734378</v>
      </c>
      <c r="MV18" s="6">
        <f>Deaths!MV9/'By Population Size'!$B18*100000</f>
        <v>118.41647323437603</v>
      </c>
      <c r="MW18" s="6">
        <f>Deaths!MW9/'By Population Size'!$B18*100000</f>
        <v>119.61543371356639</v>
      </c>
      <c r="MX18" s="6">
        <f>Deaths!MX9/'By Population Size'!$B18*100000</f>
        <v>120.79171524296123</v>
      </c>
      <c r="MY18" s="6">
        <f>Deaths!MY9/'By Population Size'!$B18*100000</f>
        <v>121.82648012563195</v>
      </c>
      <c r="MZ18" s="6">
        <f>Deaths!MZ9/'By Population Size'!$B18*100000</f>
        <v>122.39012762455019</v>
      </c>
      <c r="NA18" s="6">
        <f>Deaths!NA9/'By Population Size'!$B18*100000</f>
        <v>122.84552093644444</v>
      </c>
      <c r="NB18" s="6">
        <f>Deaths!NB9/'By Population Size'!$B18*100000</f>
        <v>123.67042993700719</v>
      </c>
      <c r="NC18" s="6">
        <f>Deaths!NC9/'By Population Size'!$B18*100000</f>
        <v>125.00002116701981</v>
      </c>
      <c r="ND18" s="6">
        <f>Deaths!ND9/'By Population Size'!$B18*100000</f>
        <v>126.26338986362947</v>
      </c>
      <c r="NE18" s="6">
        <f>Deaths!NE9/'By Population Size'!$B18*100000</f>
        <v>127.41759721522332</v>
      </c>
      <c r="NF18" s="6">
        <f>Deaths!NF9/'By Population Size'!$B18*100000</f>
        <v>128.42484497214215</v>
      </c>
      <c r="NG18" s="6">
        <f>Deaths!NG9/'By Population Size'!$B18*100000</f>
        <v>128.99514496300043</v>
      </c>
      <c r="NH18" s="6">
        <f>Deaths!NH9/'By Population Size'!$B18*100000</f>
        <v>129.59024060563513</v>
      </c>
      <c r="NI18" s="6">
        <f>Deaths!NI9/'By Population Size'!$B18*100000</f>
        <v>130.80764663065918</v>
      </c>
      <c r="NJ18" s="6">
        <f>Deaths!NJ9/'By Population Size'!$B18*100000</f>
        <v>132.00055938990408</v>
      </c>
      <c r="NK18" s="6">
        <f>Deaths!NK9/'By Population Size'!$B18*100000</f>
        <v>133.2149415549554</v>
      </c>
      <c r="NL18" s="6">
        <f>Deaths!NL9/'By Population Size'!$B18*100000</f>
        <v>134.30534546112449</v>
      </c>
      <c r="NM18" s="6">
        <f>Deaths!NM9/'By Population Size'!$B18*100000</f>
        <v>135.13932604160547</v>
      </c>
      <c r="NN18" s="6">
        <f>Deaths!NN9/'By Population Size'!$B18*100000</f>
        <v>135.69359957460821</v>
      </c>
      <c r="NO18" s="6">
        <f>Deaths!NO9/'By Population Size'!$B18*100000</f>
        <v>136.3098622370521</v>
      </c>
      <c r="NP18" s="6">
        <f>Deaths!NP9/'By Population Size'!$B18*100000</f>
        <v>137.35762971760559</v>
      </c>
      <c r="NQ18" s="6">
        <f>Deaths!NQ9/'By Population Size'!$B18*100000</f>
        <v>138.52816591305222</v>
      </c>
      <c r="NR18" s="6">
        <f>Deaths!NR9/'By Population Size'!$B18*100000</f>
        <v>139.65697284087506</v>
      </c>
      <c r="NS18" s="6">
        <f>Deaths!NS9/'By Population Size'!$B18*100000</f>
        <v>140.75009822101964</v>
      </c>
      <c r="NT18" s="6">
        <f>Deaths!NT9/'By Population Size'!$B18*100000</f>
        <v>141.53327795395862</v>
      </c>
      <c r="NU18" s="6">
        <f>Deaths!NU9/'By Population Size'!$B18*100000</f>
        <v>141.94301098026452</v>
      </c>
      <c r="NV18" s="6">
        <f>Deaths!NV9/'By Population Size'!$B18*100000</f>
        <v>142.42622380390796</v>
      </c>
      <c r="NW18" s="6">
        <f>Deaths!NW9/'By Population Size'!$B18*100000</f>
        <v>143.35303688555197</v>
      </c>
      <c r="NX18" s="6">
        <f>Deaths!NX9/'By Population Size'!$B18*100000</f>
        <v>144.35514408051711</v>
      </c>
      <c r="NY18" s="6">
        <f>Deaths!NY9/'By Population Size'!$B18*100000</f>
        <v>145.31370769187487</v>
      </c>
      <c r="NZ18" s="6">
        <f>Deaths!NZ9/'By Population Size'!$B18*100000</f>
        <v>146.19153424196051</v>
      </c>
      <c r="OA18" s="6">
        <f>Deaths!OA9/'By Population Size'!$B18*100000</f>
        <v>146.84952617202816</v>
      </c>
      <c r="OB18" s="6">
        <f>Deaths!OB9/'By Population Size'!$B18*100000</f>
        <v>147.18819848897473</v>
      </c>
      <c r="OC18" s="6">
        <f>Deaths!OC9/'By Population Size'!$B18*100000</f>
        <v>147.4709293964257</v>
      </c>
      <c r="OD18" s="6">
        <f>Deaths!OD9/'By Population Size'!$B18*100000</f>
        <v>147.99194046972835</v>
      </c>
      <c r="OE18" s="6">
        <f>Deaths!OE9/'By Population Size'!$B18*100000</f>
        <v>148.71464300321259</v>
      </c>
      <c r="OF18" s="6">
        <f>Deaths!OF9/'By Population Size'!$B18*100000</f>
        <v>149.46002448649233</v>
      </c>
      <c r="OG18" s="6">
        <f>Deaths!OG9/'By Population Size'!$B18*100000</f>
        <v>150.25862590529226</v>
      </c>
      <c r="OH18" s="6">
        <f>Deaths!OH9/'By Population Size'!$B18*100000</f>
        <v>150.80080399840406</v>
      </c>
      <c r="OI18" s="6">
        <f>Deaths!OI9/'By Population Size'!$B18*100000</f>
        <v>151.16608628311076</v>
      </c>
      <c r="OJ18" s="6">
        <f>Deaths!OJ9/'By Population Size'!$B18*100000</f>
        <v>151.55707137758569</v>
      </c>
      <c r="OK18" s="6">
        <f>Deaths!OK9/'By Population Size'!$B18*100000</f>
        <v>152.24106850341889</v>
      </c>
      <c r="OL18" s="6">
        <f>Deaths!OL9/'By Population Size'!$B18*100000</f>
        <v>153.19812018479024</v>
      </c>
      <c r="OM18" s="6">
        <f>Deaths!OM9/'By Population Size'!$B18*100000</f>
        <v>153.90933205037808</v>
      </c>
      <c r="ON18" s="6">
        <f>Deaths!ON9/'By Population Size'!$B18*100000</f>
        <v>154.54313310066385</v>
      </c>
      <c r="OO18" s="6">
        <f>Deaths!OO9/'By Population Size'!$B18*100000</f>
        <v>154.99399062259897</v>
      </c>
      <c r="OP18" s="6">
        <f>Deaths!OP9/'By Population Size'!$B18*100000</f>
        <v>155.31058876174458</v>
      </c>
      <c r="OQ18" s="6">
        <f>Deaths!OQ9/'By Population Size'!$B18*100000</f>
        <v>155.7720297935843</v>
      </c>
      <c r="OR18" s="6">
        <f>Deaths!OR9/'By Population Size'!$B18*100000</f>
        <v>156.35684431231172</v>
      </c>
      <c r="OS18" s="6">
        <f>Deaths!OS9/'By Population Size'!$B18*100000</f>
        <v>157.10555204156148</v>
      </c>
      <c r="OT18" s="6">
        <f>Deaths!OT9/'By Population Size'!$B18*100000</f>
        <v>157.68673792832161</v>
      </c>
      <c r="OU18" s="6">
        <f>Deaths!OU9/'By Population Size'!$B18*100000</f>
        <v>158.21984444151519</v>
      </c>
      <c r="OV18" s="6">
        <f>Deaths!OV9/'By Population Size'!$B18*100000</f>
        <v>158.67130673544489</v>
      </c>
      <c r="OW18" s="6">
        <f>Deaths!OW9/'By Population Size'!$B18*100000</f>
        <v>158.87602205559921</v>
      </c>
      <c r="OX18" s="6">
        <f>Deaths!OX9/'By Population Size'!$B18*100000</f>
        <v>159.09494951762539</v>
      </c>
      <c r="OY18" s="6">
        <f>Deaths!OY9/'By Population Size'!$B18*100000</f>
        <v>159.63561568075085</v>
      </c>
      <c r="OZ18" s="6">
        <f>Deaths!OZ9/'By Population Size'!$B18*100000</f>
        <v>160.10552352051423</v>
      </c>
      <c r="PA18" s="6">
        <f>Deaths!PA9/'By Population Size'!$B18*100000</f>
        <v>160.57633851826941</v>
      </c>
      <c r="PB18" s="6">
        <f>Deaths!PB9/'By Population Size'!$B18*100000</f>
        <v>161.04806067401645</v>
      </c>
      <c r="PC18" s="6">
        <f>Deaths!PC9/'By Population Size'!$B18*100000</f>
        <v>161.56967651931365</v>
      </c>
      <c r="PD18" s="6">
        <f>Deaths!PD9/'By Population Size'!$B18*100000</f>
        <v>161.74264130975422</v>
      </c>
      <c r="PE18" s="6">
        <f>Deaths!PE9/'By Population Size'!$B18*100000</f>
        <v>161.9664069477368</v>
      </c>
      <c r="PF18" s="6">
        <f>Deaths!PF9/'By Population Size'!$B18*100000</f>
        <v>162.3552753402308</v>
      </c>
      <c r="PG18" s="6">
        <f>Deaths!PG9/'By Population Size'!$B18*100000</f>
        <v>162.70997411503291</v>
      </c>
      <c r="PH18" s="6">
        <f>Deaths!PH9/'By Population Size'!$B18*100000</f>
        <v>163.19711795664088</v>
      </c>
      <c r="PI18" s="6">
        <f>Deaths!PI9/'By Population Size'!$B18*100000</f>
        <v>163.63406572270145</v>
      </c>
      <c r="PJ18" s="6">
        <f>Deaths!PJ9/'By Population Size'!$B18*100000</f>
        <v>163.8672053265995</v>
      </c>
    </row>
    <row r="19" spans="1:42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2021-03-21T11:15:18Z</dcterms:modified>
</cp:coreProperties>
</file>