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68F7D74-6A79-4FFD-B68C-188DEDD33C81}" xr6:coauthVersionLast="46" xr6:coauthVersionMax="46" xr10:uidLastSave="{00000000-0000-0000-0000-000000000000}"/>
  <bookViews>
    <workbookView xWindow="1170" yWindow="270" windowWidth="15390" windowHeight="1797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Q19" i="12" l="1"/>
  <c r="PQ18" i="12"/>
  <c r="PQ17" i="12"/>
  <c r="PQ16" i="12"/>
  <c r="PQ15" i="12"/>
  <c r="PQ14" i="12"/>
  <c r="PQ13" i="12"/>
  <c r="PQ12" i="12"/>
  <c r="PQ9" i="12"/>
  <c r="PQ8" i="12"/>
  <c r="PQ7" i="12"/>
  <c r="PQ6" i="12"/>
  <c r="PQ5" i="12"/>
  <c r="PQ4" i="12"/>
  <c r="PQ3" i="12"/>
  <c r="PQ2" i="12"/>
  <c r="PQ1" i="12"/>
  <c r="PQ11" i="12" s="1"/>
  <c r="PP9" i="9"/>
  <c r="PP8" i="9"/>
  <c r="PP7" i="9"/>
  <c r="PP6" i="9"/>
  <c r="PP5" i="9"/>
  <c r="PP4" i="9"/>
  <c r="PP3" i="9"/>
  <c r="PP2" i="9"/>
  <c r="PP1" i="9"/>
  <c r="PQ60" i="7"/>
  <c r="PQ58" i="7"/>
  <c r="PQ57" i="7"/>
  <c r="PQ10" i="7"/>
  <c r="PQ9" i="7"/>
  <c r="PQ59" i="7" s="1"/>
  <c r="PQ8" i="7"/>
  <c r="PQ7" i="7"/>
  <c r="PQ6" i="7"/>
  <c r="PQ56" i="7" s="1"/>
  <c r="PQ5" i="7"/>
  <c r="PQ55" i="7" s="1"/>
  <c r="PQ4" i="7"/>
  <c r="PQ54" i="7" s="1"/>
  <c r="PQ3" i="7"/>
  <c r="PQ53" i="7" s="1"/>
  <c r="PQ2" i="7"/>
  <c r="PQ52" i="7" s="1"/>
  <c r="PQ53" i="4"/>
  <c r="PQ9" i="4"/>
  <c r="PQ58" i="4" s="1"/>
  <c r="PQ8" i="4"/>
  <c r="PQ57" i="4" s="1"/>
  <c r="PQ7" i="4"/>
  <c r="PQ56" i="4" s="1"/>
  <c r="PQ6" i="4"/>
  <c r="PQ55" i="4" s="1"/>
  <c r="PQ5" i="4"/>
  <c r="PQ54" i="4" s="1"/>
  <c r="PQ4" i="4"/>
  <c r="PQ3" i="4"/>
  <c r="PQ52" i="4" s="1"/>
  <c r="PQ2" i="4"/>
  <c r="PQ51" i="4" s="1"/>
  <c r="PQ1" i="4"/>
  <c r="PQ50" i="4" s="1"/>
  <c r="PS1" i="3"/>
  <c r="PS1" i="6"/>
  <c r="PP18" i="12"/>
  <c r="PP17" i="12"/>
  <c r="PP1" i="12"/>
  <c r="PP11" i="12" s="1"/>
  <c r="PO16" i="12"/>
  <c r="PO15" i="12"/>
  <c r="PO14" i="12"/>
  <c r="PO9" i="12"/>
  <c r="PO8" i="12"/>
  <c r="PO7" i="12"/>
  <c r="PO6" i="12"/>
  <c r="PO5" i="12"/>
  <c r="PO4" i="12"/>
  <c r="PO3" i="12"/>
  <c r="PO1" i="12"/>
  <c r="PO11" i="12" s="1"/>
  <c r="PN18" i="12"/>
  <c r="PN16" i="12"/>
  <c r="PN14" i="12"/>
  <c r="PN8" i="12"/>
  <c r="PN7" i="12"/>
  <c r="PN6" i="12"/>
  <c r="PN5" i="12"/>
  <c r="PN4" i="12"/>
  <c r="PN1" i="12"/>
  <c r="PN11" i="12" s="1"/>
  <c r="PM18" i="12"/>
  <c r="PM14" i="12"/>
  <c r="PM1" i="12"/>
  <c r="PM11" i="12" s="1"/>
  <c r="PL17" i="12"/>
  <c r="PL15" i="12"/>
  <c r="PL9" i="12"/>
  <c r="PL8" i="12"/>
  <c r="PL7" i="12"/>
  <c r="PL6" i="12"/>
  <c r="PL4" i="12"/>
  <c r="PL1" i="12"/>
  <c r="PL11" i="12" s="1"/>
  <c r="PO6" i="9"/>
  <c r="PO1" i="9"/>
  <c r="PN6" i="9"/>
  <c r="PN1" i="9"/>
  <c r="PM3" i="9"/>
  <c r="PM1" i="9"/>
  <c r="PL8" i="9"/>
  <c r="PL1" i="9"/>
  <c r="PK9" i="9"/>
  <c r="PK5" i="9"/>
  <c r="PK3" i="9"/>
  <c r="PK1" i="9"/>
  <c r="PP55" i="7"/>
  <c r="PP10" i="7"/>
  <c r="PP9" i="7"/>
  <c r="PP8" i="7"/>
  <c r="PP58" i="7" s="1"/>
  <c r="PP7" i="7"/>
  <c r="PP6" i="7"/>
  <c r="PP56" i="7" s="1"/>
  <c r="PP5" i="7"/>
  <c r="PP14" i="12" s="1"/>
  <c r="PP4" i="7"/>
  <c r="PP54" i="7" s="1"/>
  <c r="PP2" i="7"/>
  <c r="PP52" i="7" s="1"/>
  <c r="PO57" i="7"/>
  <c r="PO10" i="7"/>
  <c r="PO60" i="7" s="1"/>
  <c r="PO9" i="7"/>
  <c r="PN8" i="9" s="1"/>
  <c r="PO8" i="7"/>
  <c r="PO17" i="12" s="1"/>
  <c r="PO7" i="7"/>
  <c r="PO6" i="7"/>
  <c r="PO5" i="7"/>
  <c r="PO4" i="7"/>
  <c r="PO54" i="7" s="1"/>
  <c r="PO3" i="7"/>
  <c r="PO2" i="7"/>
  <c r="PO52" i="7" s="1"/>
  <c r="PN10" i="7"/>
  <c r="PN60" i="7" s="1"/>
  <c r="PN9" i="7"/>
  <c r="PN8" i="7"/>
  <c r="PN58" i="7" s="1"/>
  <c r="PN7" i="7"/>
  <c r="PN6" i="7"/>
  <c r="PN56" i="7" s="1"/>
  <c r="PN5" i="7"/>
  <c r="PN55" i="7" s="1"/>
  <c r="PN4" i="7"/>
  <c r="PN2" i="7"/>
  <c r="PN52" i="7" s="1"/>
  <c r="PM10" i="7"/>
  <c r="PM19" i="12" s="1"/>
  <c r="PM9" i="7"/>
  <c r="PM8" i="7"/>
  <c r="PM17" i="12" s="1"/>
  <c r="PM7" i="7"/>
  <c r="PM16" i="12" s="1"/>
  <c r="PM6" i="7"/>
  <c r="PM56" i="7" s="1"/>
  <c r="PM5" i="7"/>
  <c r="PM4" i="7"/>
  <c r="PM54" i="7" s="1"/>
  <c r="PM2" i="7"/>
  <c r="PM52" i="7" s="1"/>
  <c r="PL55" i="7"/>
  <c r="PL10" i="7"/>
  <c r="PL60" i="7" s="1"/>
  <c r="PL9" i="7"/>
  <c r="PL18" i="12" s="1"/>
  <c r="PL8" i="7"/>
  <c r="PL7" i="7"/>
  <c r="PL57" i="7" s="1"/>
  <c r="PL6" i="7"/>
  <c r="PL5" i="7"/>
  <c r="PK4" i="9" s="1"/>
  <c r="PL4" i="7"/>
  <c r="PL13" i="12" s="1"/>
  <c r="PL2" i="7"/>
  <c r="PL52" i="7" s="1"/>
  <c r="PP9" i="4"/>
  <c r="PP58" i="4" s="1"/>
  <c r="PP8" i="4"/>
  <c r="PP57" i="4" s="1"/>
  <c r="PP7" i="4"/>
  <c r="PP56" i="4" s="1"/>
  <c r="PP6" i="4"/>
  <c r="PP55" i="4" s="1"/>
  <c r="PP5" i="4"/>
  <c r="PP54" i="4" s="1"/>
  <c r="PP4" i="4"/>
  <c r="PP53" i="4" s="1"/>
  <c r="PP3" i="4"/>
  <c r="PP52" i="4" s="1"/>
  <c r="PP1" i="4"/>
  <c r="PP50" i="4" s="1"/>
  <c r="PO9" i="4"/>
  <c r="PO58" i="4" s="1"/>
  <c r="PO8" i="4"/>
  <c r="PO7" i="4"/>
  <c r="PO56" i="4" s="1"/>
  <c r="PO6" i="4"/>
  <c r="PO55" i="4" s="1"/>
  <c r="PO5" i="4"/>
  <c r="PO54" i="4" s="1"/>
  <c r="PO4" i="4"/>
  <c r="PO53" i="4" s="1"/>
  <c r="PO3" i="4"/>
  <c r="PO52" i="4" s="1"/>
  <c r="PO2" i="4"/>
  <c r="PO1" i="4"/>
  <c r="PO50" i="4" s="1"/>
  <c r="PN58" i="4"/>
  <c r="PN53" i="4"/>
  <c r="PN9" i="4"/>
  <c r="PN8" i="4"/>
  <c r="PN57" i="4" s="1"/>
  <c r="PN7" i="4"/>
  <c r="PN6" i="4"/>
  <c r="PN5" i="4"/>
  <c r="PN4" i="4"/>
  <c r="PN3" i="4"/>
  <c r="PN1" i="4"/>
  <c r="PN50" i="4" s="1"/>
  <c r="PM53" i="4"/>
  <c r="PM9" i="4"/>
  <c r="PM58" i="4" s="1"/>
  <c r="PM8" i="4"/>
  <c r="PM7" i="4"/>
  <c r="PM56" i="4" s="1"/>
  <c r="PM6" i="4"/>
  <c r="PM55" i="4" s="1"/>
  <c r="PM5" i="4"/>
  <c r="PM54" i="4" s="1"/>
  <c r="PM4" i="4"/>
  <c r="PM4" i="12" s="1"/>
  <c r="PM3" i="4"/>
  <c r="PL3" i="9" s="1"/>
  <c r="PM1" i="4"/>
  <c r="PM50" i="4" s="1"/>
  <c r="PL9" i="4"/>
  <c r="PL58" i="4" s="1"/>
  <c r="PL8" i="4"/>
  <c r="PL57" i="4" s="1"/>
  <c r="PL7" i="4"/>
  <c r="PL56" i="4" s="1"/>
  <c r="PL6" i="4"/>
  <c r="PL55" i="4" s="1"/>
  <c r="PL5" i="4"/>
  <c r="PL5" i="12" s="1"/>
  <c r="PL4" i="4"/>
  <c r="PL3" i="4"/>
  <c r="PL2" i="4"/>
  <c r="PL51" i="4" s="1"/>
  <c r="PL1" i="4"/>
  <c r="PL50" i="4" s="1"/>
  <c r="PR1" i="3"/>
  <c r="PP3" i="7" s="1"/>
  <c r="PQ1" i="3"/>
  <c r="PP1" i="3"/>
  <c r="PN3" i="7" s="1"/>
  <c r="PO1" i="3"/>
  <c r="PM3" i="7" s="1"/>
  <c r="PN1" i="3"/>
  <c r="PL3" i="7" s="1"/>
  <c r="PR1" i="6"/>
  <c r="PP2" i="4" s="1"/>
  <c r="PQ1" i="6"/>
  <c r="PP1" i="6"/>
  <c r="PN2" i="4" s="1"/>
  <c r="PO1" i="6"/>
  <c r="PM2" i="4" s="1"/>
  <c r="PN1" i="6"/>
  <c r="PK18" i="12"/>
  <c r="PK1" i="12"/>
  <c r="PK11" i="12" s="1"/>
  <c r="PJ1" i="9"/>
  <c r="PK59" i="7"/>
  <c r="PK10" i="7"/>
  <c r="PK9" i="7"/>
  <c r="PK8" i="7"/>
  <c r="PK17" i="12" s="1"/>
  <c r="PK7" i="7"/>
  <c r="PK6" i="7"/>
  <c r="PK5" i="7"/>
  <c r="PK4" i="7"/>
  <c r="PK13" i="12" s="1"/>
  <c r="PK3" i="7"/>
  <c r="PK53" i="7" s="1"/>
  <c r="PK2" i="7"/>
  <c r="PK52" i="7" s="1"/>
  <c r="PK9" i="4"/>
  <c r="PK8" i="4"/>
  <c r="PK8" i="12" s="1"/>
  <c r="PK7" i="4"/>
  <c r="PK6" i="4"/>
  <c r="PK5" i="4"/>
  <c r="PK4" i="4"/>
  <c r="PK3" i="4"/>
  <c r="PK52" i="4" s="1"/>
  <c r="PK1" i="4"/>
  <c r="PK50" i="4" s="1"/>
  <c r="PM1" i="3"/>
  <c r="PM1" i="6"/>
  <c r="PK2" i="4" s="1"/>
  <c r="PJ19" i="12"/>
  <c r="PJ18" i="12"/>
  <c r="PJ1" i="12"/>
  <c r="PJ11" i="12" s="1"/>
  <c r="PI16" i="12"/>
  <c r="PI5" i="12"/>
  <c r="PI1" i="12"/>
  <c r="PI11" i="12" s="1"/>
  <c r="PH15" i="12"/>
  <c r="PH13" i="12"/>
  <c r="PH1" i="12"/>
  <c r="PH11" i="12" s="1"/>
  <c r="PI1" i="9"/>
  <c r="PH1" i="9"/>
  <c r="PG1" i="9"/>
  <c r="PJ10" i="7"/>
  <c r="PJ9" i="7"/>
  <c r="PJ8" i="7"/>
  <c r="PJ58" i="7" s="1"/>
  <c r="PJ7" i="7"/>
  <c r="PJ57" i="7" s="1"/>
  <c r="PJ6" i="7"/>
  <c r="PJ5" i="7"/>
  <c r="PJ14" i="12" s="1"/>
  <c r="PJ4" i="7"/>
  <c r="PJ54" i="7" s="1"/>
  <c r="PJ2" i="7"/>
  <c r="PJ52" i="7" s="1"/>
  <c r="PI10" i="7"/>
  <c r="PI19" i="12" s="1"/>
  <c r="PI9" i="7"/>
  <c r="PI59" i="7" s="1"/>
  <c r="PI8" i="7"/>
  <c r="PI17" i="12" s="1"/>
  <c r="PI7" i="7"/>
  <c r="PI6" i="7"/>
  <c r="PI56" i="7" s="1"/>
  <c r="PI5" i="7"/>
  <c r="PI14" i="12" s="1"/>
  <c r="PI4" i="7"/>
  <c r="PI2" i="7"/>
  <c r="PI52" i="7" s="1"/>
  <c r="PH10" i="7"/>
  <c r="PH9" i="7"/>
  <c r="PH18" i="12" s="1"/>
  <c r="PH8" i="7"/>
  <c r="PH58" i="7" s="1"/>
  <c r="PH7" i="7"/>
  <c r="PH16" i="12" s="1"/>
  <c r="PH6" i="7"/>
  <c r="PH5" i="7"/>
  <c r="PH4" i="7"/>
  <c r="PH2" i="7"/>
  <c r="PH52" i="7" s="1"/>
  <c r="PJ9" i="4"/>
  <c r="PI9" i="9" s="1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4" i="4"/>
  <c r="PI3" i="4"/>
  <c r="PI3" i="12" s="1"/>
  <c r="PI1" i="4"/>
  <c r="PI50" i="4" s="1"/>
  <c r="PH9" i="4"/>
  <c r="PH8" i="4"/>
  <c r="PH7" i="4"/>
  <c r="PH6" i="4"/>
  <c r="PH5" i="4"/>
  <c r="PH54" i="4" s="1"/>
  <c r="PH4" i="4"/>
  <c r="PH3" i="4"/>
  <c r="PH52" i="4" s="1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7" i="12"/>
  <c r="PE6" i="12"/>
  <c r="PE5" i="12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D6" i="9" s="1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5" i="4" s="1"/>
  <c r="PF5" i="4"/>
  <c r="PF4" i="4"/>
  <c r="PF3" i="4"/>
  <c r="PF3" i="12" s="1"/>
  <c r="PF1" i="4"/>
  <c r="PF50" i="4" s="1"/>
  <c r="PE9" i="4"/>
  <c r="PE9" i="12" s="1"/>
  <c r="PE8" i="4"/>
  <c r="PE8" i="12" s="1"/>
  <c r="PE7" i="4"/>
  <c r="PE6" i="4"/>
  <c r="PE5" i="4"/>
  <c r="PE4" i="4"/>
  <c r="PE3" i="4"/>
  <c r="PE1" i="4"/>
  <c r="PE50" i="4" s="1"/>
  <c r="PD9" i="4"/>
  <c r="PD8" i="4"/>
  <c r="PD7" i="4"/>
  <c r="PD6" i="4"/>
  <c r="PD5" i="4"/>
  <c r="PD4" i="4"/>
  <c r="PD53" i="4" s="1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2" i="4"/>
  <c r="PB2" i="12" s="1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C1" i="6"/>
  <c r="PA2" i="4" s="1"/>
  <c r="PB1" i="6"/>
  <c r="OZ2" i="4" s="1"/>
  <c r="OZ51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L53" i="7" l="1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<sst xmlns="http://schemas.openxmlformats.org/spreadsheetml/2006/main" count="1310" uniqueCount="548">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</sst>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119478411</c:v>
                </c:pt>
                <c:pt idx="417">
                  <c:v>119838641</c:v>
                </c:pt>
                <c:pt idx="418">
                  <c:v>120187648</c:v>
                </c:pt>
                <c:pt idx="419">
                  <c:v>120660613</c:v>
                </c:pt>
                <c:pt idx="420">
                  <c:v>121199679</c:v>
                </c:pt>
                <c:pt idx="421">
                  <c:v>121753144</c:v>
                </c:pt>
                <c:pt idx="422">
                  <c:v>122314516</c:v>
                </c:pt>
                <c:pt idx="423">
                  <c:v>122813230</c:v>
                </c:pt>
                <c:pt idx="424">
                  <c:v>123237197</c:v>
                </c:pt>
                <c:pt idx="425">
                  <c:v>123653827</c:v>
                </c:pt>
                <c:pt idx="426">
                  <c:v>124167919</c:v>
                </c:pt>
                <c:pt idx="427">
                  <c:v>124804606</c:v>
                </c:pt>
                <c:pt idx="428">
                  <c:v>125454957</c:v>
                </c:pt>
                <c:pt idx="429">
                  <c:v>126094110</c:v>
                </c:pt>
                <c:pt idx="430">
                  <c:v>126689854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454351</c:v>
                </c:pt>
                <c:pt idx="416">
                  <c:v>360230</c:v>
                </c:pt>
                <c:pt idx="417">
                  <c:v>349007</c:v>
                </c:pt>
                <c:pt idx="418">
                  <c:v>472965</c:v>
                </c:pt>
                <c:pt idx="419">
                  <c:v>539066</c:v>
                </c:pt>
                <c:pt idx="420">
                  <c:v>553465</c:v>
                </c:pt>
                <c:pt idx="421">
                  <c:v>561372</c:v>
                </c:pt>
                <c:pt idx="422">
                  <c:v>498714</c:v>
                </c:pt>
                <c:pt idx="423">
                  <c:v>423967</c:v>
                </c:pt>
                <c:pt idx="424">
                  <c:v>416630</c:v>
                </c:pt>
                <c:pt idx="425">
                  <c:v>514092</c:v>
                </c:pt>
                <c:pt idx="426">
                  <c:v>636687</c:v>
                </c:pt>
                <c:pt idx="427">
                  <c:v>650351</c:v>
                </c:pt>
                <c:pt idx="428">
                  <c:v>639153</c:v>
                </c:pt>
                <c:pt idx="429">
                  <c:v>595744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53940</c:v>
                </c:pt>
                <c:pt idx="419">
                  <c:v>59094</c:v>
                </c:pt>
                <c:pt idx="420">
                  <c:v>60501</c:v>
                </c:pt>
                <c:pt idx="421">
                  <c:v>61527</c:v>
                </c:pt>
                <c:pt idx="422">
                  <c:v>55449</c:v>
                </c:pt>
                <c:pt idx="423">
                  <c:v>33766</c:v>
                </c:pt>
                <c:pt idx="424">
                  <c:v>51567</c:v>
                </c:pt>
                <c:pt idx="425">
                  <c:v>53624</c:v>
                </c:pt>
                <c:pt idx="426">
                  <c:v>86947</c:v>
                </c:pt>
                <c:pt idx="427">
                  <c:v>67443</c:v>
                </c:pt>
                <c:pt idx="428">
                  <c:v>77339</c:v>
                </c:pt>
                <c:pt idx="429">
                  <c:v>62062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29549364</c:v>
                </c:pt>
                <c:pt idx="420">
                  <c:v>29608458</c:v>
                </c:pt>
                <c:pt idx="421">
                  <c:v>29668959</c:v>
                </c:pt>
                <c:pt idx="422">
                  <c:v>29730486</c:v>
                </c:pt>
                <c:pt idx="423">
                  <c:v>29785935</c:v>
                </c:pt>
                <c:pt idx="424">
                  <c:v>29819701</c:v>
                </c:pt>
                <c:pt idx="425">
                  <c:v>29871268</c:v>
                </c:pt>
                <c:pt idx="426">
                  <c:v>29924892</c:v>
                </c:pt>
                <c:pt idx="427">
                  <c:v>30011839</c:v>
                </c:pt>
                <c:pt idx="428">
                  <c:v>30079282</c:v>
                </c:pt>
                <c:pt idx="429">
                  <c:v>30156621</c:v>
                </c:pt>
                <c:pt idx="430">
                  <c:v>30218683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592966</c:v>
                </c:pt>
                <c:pt idx="178">
                  <c:v>598574</c:v>
                </c:pt>
                <c:pt idx="179">
                  <c:v>602641</c:v>
                </c:pt>
                <c:pt idx="180">
                  <c:v>606851</c:v>
                </c:pt>
                <c:pt idx="181">
                  <c:v>613023</c:v>
                </c:pt>
                <c:pt idx="182">
                  <c:v>619968</c:v>
                </c:pt>
                <c:pt idx="183">
                  <c:v>629870</c:v>
                </c:pt>
                <c:pt idx="184">
                  <c:v>635889</c:v>
                </c:pt>
                <c:pt idx="185">
                  <c:v>641439</c:v>
                </c:pt>
                <c:pt idx="186">
                  <c:v>645155</c:v>
                </c:pt>
                <c:pt idx="187">
                  <c:v>650330</c:v>
                </c:pt>
                <c:pt idx="188">
                  <c:v>656602</c:v>
                </c:pt>
                <c:pt idx="189">
                  <c:v>663221</c:v>
                </c:pt>
                <c:pt idx="190">
                  <c:v>669254</c:v>
                </c:pt>
                <c:pt idx="191">
                  <c:v>675406</c:v>
                </c:pt>
                <c:pt idx="192">
                  <c:v>680860</c:v>
                </c:pt>
                <c:pt idx="193">
                  <c:v>685178</c:v>
                </c:pt>
                <c:pt idx="194">
                  <c:v>689852</c:v>
                </c:pt>
                <c:pt idx="195">
                  <c:v>696439</c:v>
                </c:pt>
                <c:pt idx="196">
                  <c:v>703449</c:v>
                </c:pt>
                <c:pt idx="197">
                  <c:v>709931</c:v>
                </c:pt>
                <c:pt idx="198">
                  <c:v>716196</c:v>
                </c:pt>
                <c:pt idx="199">
                  <c:v>721607</c:v>
                </c:pt>
                <c:pt idx="200">
                  <c:v>726214</c:v>
                </c:pt>
                <c:pt idx="201">
                  <c:v>731519</c:v>
                </c:pt>
                <c:pt idx="202">
                  <c:v>737718</c:v>
                </c:pt>
                <c:pt idx="203">
                  <c:v>744272</c:v>
                </c:pt>
                <c:pt idx="204">
                  <c:v>750475</c:v>
                </c:pt>
                <c:pt idx="205">
                  <c:v>760617</c:v>
                </c:pt>
                <c:pt idx="206">
                  <c:v>765975</c:v>
                </c:pt>
                <c:pt idx="207">
                  <c:v>770229</c:v>
                </c:pt>
                <c:pt idx="208">
                  <c:v>774405</c:v>
                </c:pt>
                <c:pt idx="209">
                  <c:v>781253</c:v>
                </c:pt>
                <c:pt idx="210">
                  <c:v>787932</c:v>
                </c:pt>
                <c:pt idx="211">
                  <c:v>793993</c:v>
                </c:pt>
                <c:pt idx="212">
                  <c:v>799422</c:v>
                </c:pt>
                <c:pt idx="213">
                  <c:v>804985</c:v>
                </c:pt>
                <c:pt idx="214">
                  <c:v>808888</c:v>
                </c:pt>
                <c:pt idx="215">
                  <c:v>813395</c:v>
                </c:pt>
                <c:pt idx="216">
                  <c:v>819661</c:v>
                </c:pt>
                <c:pt idx="217">
                  <c:v>825892</c:v>
                </c:pt>
                <c:pt idx="218">
                  <c:v>831761</c:v>
                </c:pt>
                <c:pt idx="219">
                  <c:v>837265</c:v>
                </c:pt>
                <c:pt idx="220">
                  <c:v>842586</c:v>
                </c:pt>
                <c:pt idx="221">
                  <c:v>846642</c:v>
                </c:pt>
                <c:pt idx="222">
                  <c:v>850813</c:v>
                </c:pt>
                <c:pt idx="223">
                  <c:v>857227</c:v>
                </c:pt>
                <c:pt idx="224">
                  <c:v>863315</c:v>
                </c:pt>
                <c:pt idx="225">
                  <c:v>868994</c:v>
                </c:pt>
                <c:pt idx="226">
                  <c:v>874855</c:v>
                </c:pt>
                <c:pt idx="227">
                  <c:v>879815</c:v>
                </c:pt>
                <c:pt idx="228">
                  <c:v>883635</c:v>
                </c:pt>
                <c:pt idx="229">
                  <c:v>893006</c:v>
                </c:pt>
                <c:pt idx="230">
                  <c:v>897914</c:v>
                </c:pt>
                <c:pt idx="231">
                  <c:v>904005</c:v>
                </c:pt>
                <c:pt idx="232">
                  <c:v>909794</c:v>
                </c:pt>
                <c:pt idx="233">
                  <c:v>915641</c:v>
                </c:pt>
                <c:pt idx="234">
                  <c:v>920543</c:v>
                </c:pt>
                <c:pt idx="235">
                  <c:v>924249</c:v>
                </c:pt>
                <c:pt idx="236">
                  <c:v>928696</c:v>
                </c:pt>
                <c:pt idx="237">
                  <c:v>935124</c:v>
                </c:pt>
                <c:pt idx="238">
                  <c:v>940892</c:v>
                </c:pt>
                <c:pt idx="239">
                  <c:v>946365</c:v>
                </c:pt>
                <c:pt idx="240">
                  <c:v>952045</c:v>
                </c:pt>
                <c:pt idx="241">
                  <c:v>957313</c:v>
                </c:pt>
                <c:pt idx="242">
                  <c:v>961055</c:v>
                </c:pt>
                <c:pt idx="243">
                  <c:v>965158</c:v>
                </c:pt>
                <c:pt idx="244">
                  <c:v>971126</c:v>
                </c:pt>
                <c:pt idx="245">
                  <c:v>976734</c:v>
                </c:pt>
                <c:pt idx="246">
                  <c:v>983398</c:v>
                </c:pt>
                <c:pt idx="247">
                  <c:v>989285</c:v>
                </c:pt>
                <c:pt idx="248">
                  <c:v>994638</c:v>
                </c:pt>
                <c:pt idx="249">
                  <c:v>998326</c:v>
                </c:pt>
                <c:pt idx="250">
                  <c:v>1002300</c:v>
                </c:pt>
                <c:pt idx="251">
                  <c:v>1008229</c:v>
                </c:pt>
                <c:pt idx="252">
                  <c:v>1014671</c:v>
                </c:pt>
                <c:pt idx="253">
                  <c:v>1023379</c:v>
                </c:pt>
                <c:pt idx="254">
                  <c:v>1028310</c:v>
                </c:pt>
                <c:pt idx="255">
                  <c:v>1033671</c:v>
                </c:pt>
                <c:pt idx="256">
                  <c:v>1037512</c:v>
                </c:pt>
                <c:pt idx="257">
                  <c:v>1044459</c:v>
                </c:pt>
                <c:pt idx="258">
                  <c:v>1050237</c:v>
                </c:pt>
                <c:pt idx="259">
                  <c:v>1056066</c:v>
                </c:pt>
                <c:pt idx="260">
                  <c:v>1062348</c:v>
                </c:pt>
                <c:pt idx="261">
                  <c:v>1068497</c:v>
                </c:pt>
                <c:pt idx="262">
                  <c:v>1073374</c:v>
                </c:pt>
                <c:pt idx="263">
                  <c:v>1077404</c:v>
                </c:pt>
                <c:pt idx="264">
                  <c:v>1081388</c:v>
                </c:pt>
                <c:pt idx="265">
                  <c:v>1086672</c:v>
                </c:pt>
                <c:pt idx="266">
                  <c:v>1092737</c:v>
                </c:pt>
                <c:pt idx="267">
                  <c:v>1098862</c:v>
                </c:pt>
                <c:pt idx="268">
                  <c:v>1105042</c:v>
                </c:pt>
                <c:pt idx="269">
                  <c:v>1110646</c:v>
                </c:pt>
                <c:pt idx="270">
                  <c:v>1114185</c:v>
                </c:pt>
                <c:pt idx="271">
                  <c:v>1119019</c:v>
                </c:pt>
                <c:pt idx="272">
                  <c:v>1125573</c:v>
                </c:pt>
                <c:pt idx="273">
                  <c:v>1132229</c:v>
                </c:pt>
                <c:pt idx="274">
                  <c:v>1138139</c:v>
                </c:pt>
                <c:pt idx="275">
                  <c:v>1145103</c:v>
                </c:pt>
                <c:pt idx="276">
                  <c:v>1150920</c:v>
                </c:pt>
                <c:pt idx="277">
                  <c:v>1155127</c:v>
                </c:pt>
                <c:pt idx="278">
                  <c:v>1160639</c:v>
                </c:pt>
                <c:pt idx="279">
                  <c:v>1168008</c:v>
                </c:pt>
                <c:pt idx="280">
                  <c:v>1175171</c:v>
                </c:pt>
                <c:pt idx="281">
                  <c:v>1182254</c:v>
                </c:pt>
                <c:pt idx="282">
                  <c:v>1189860</c:v>
                </c:pt>
                <c:pt idx="283">
                  <c:v>1196435</c:v>
                </c:pt>
                <c:pt idx="284">
                  <c:v>1201443</c:v>
                </c:pt>
                <c:pt idx="285">
                  <c:v>1207545</c:v>
                </c:pt>
                <c:pt idx="286">
                  <c:v>1216889</c:v>
                </c:pt>
                <c:pt idx="287">
                  <c:v>1227145</c:v>
                </c:pt>
                <c:pt idx="288">
                  <c:v>1235152</c:v>
                </c:pt>
                <c:pt idx="289">
                  <c:v>1244804</c:v>
                </c:pt>
                <c:pt idx="290">
                  <c:v>1252399</c:v>
                </c:pt>
                <c:pt idx="291">
                  <c:v>1258271</c:v>
                </c:pt>
                <c:pt idx="292">
                  <c:v>1265493</c:v>
                </c:pt>
                <c:pt idx="293">
                  <c:v>1275485</c:v>
                </c:pt>
                <c:pt idx="294">
                  <c:v>1285936</c:v>
                </c:pt>
                <c:pt idx="295">
                  <c:v>1295701</c:v>
                </c:pt>
                <c:pt idx="296">
                  <c:v>1305287</c:v>
                </c:pt>
                <c:pt idx="297">
                  <c:v>1314368</c:v>
                </c:pt>
                <c:pt idx="298">
                  <c:v>1320790</c:v>
                </c:pt>
                <c:pt idx="299">
                  <c:v>1328744</c:v>
                </c:pt>
                <c:pt idx="300">
                  <c:v>1339810</c:v>
                </c:pt>
                <c:pt idx="301">
                  <c:v>1351240</c:v>
                </c:pt>
                <c:pt idx="302">
                  <c:v>1362256</c:v>
                </c:pt>
                <c:pt idx="303">
                  <c:v>1374134</c:v>
                </c:pt>
                <c:pt idx="304">
                  <c:v>1383102</c:v>
                </c:pt>
                <c:pt idx="305">
                  <c:v>1390293</c:v>
                </c:pt>
                <c:pt idx="306">
                  <c:v>1398811</c:v>
                </c:pt>
                <c:pt idx="307">
                  <c:v>1411470</c:v>
                </c:pt>
                <c:pt idx="308">
                  <c:v>1423597</c:v>
                </c:pt>
                <c:pt idx="309">
                  <c:v>1434486</c:v>
                </c:pt>
                <c:pt idx="310">
                  <c:v>1445872</c:v>
                </c:pt>
                <c:pt idx="311">
                  <c:v>1455152</c:v>
                </c:pt>
                <c:pt idx="312">
                  <c:v>1462312</c:v>
                </c:pt>
                <c:pt idx="313">
                  <c:v>1471191</c:v>
                </c:pt>
                <c:pt idx="314">
                  <c:v>1483875</c:v>
                </c:pt>
                <c:pt idx="315">
                  <c:v>1496468</c:v>
                </c:pt>
                <c:pt idx="316">
                  <c:v>1509034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1625828</c:v>
                </c:pt>
                <c:pt idx="328">
                  <c:v>1639761</c:v>
                </c:pt>
                <c:pt idx="329">
                  <c:v>1653472</c:v>
                </c:pt>
                <c:pt idx="330">
                  <c:v>1666883</c:v>
                </c:pt>
                <c:pt idx="331">
                  <c:v>1679643</c:v>
                </c:pt>
                <c:pt idx="332">
                  <c:v>1690408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1736076</c:v>
                </c:pt>
                <c:pt idx="337">
                  <c:v>1747699</c:v>
                </c:pt>
                <c:pt idx="338">
                  <c:v>1756271</c:v>
                </c:pt>
                <c:pt idx="339">
                  <c:v>1763664</c:v>
                </c:pt>
                <c:pt idx="340">
                  <c:v>1771058</c:v>
                </c:pt>
                <c:pt idx="341">
                  <c:v>1780807</c:v>
                </c:pt>
                <c:pt idx="342">
                  <c:v>1795964</c:v>
                </c:pt>
                <c:pt idx="343">
                  <c:v>1811221</c:v>
                </c:pt>
                <c:pt idx="344">
                  <c:v>1824352</c:v>
                </c:pt>
                <c:pt idx="345">
                  <c:v>1834012</c:v>
                </c:pt>
                <c:pt idx="346">
                  <c:v>1842432</c:v>
                </c:pt>
                <c:pt idx="347">
                  <c:v>1849764</c:v>
                </c:pt>
                <c:pt idx="348">
                  <c:v>1859913</c:v>
                </c:pt>
                <c:pt idx="349">
                  <c:v>1875190</c:v>
                </c:pt>
                <c:pt idx="350">
                  <c:v>1890232</c:v>
                </c:pt>
                <c:pt idx="351">
                  <c:v>1905134</c:v>
                </c:pt>
                <c:pt idx="352">
                  <c:v>1920261</c:v>
                </c:pt>
                <c:pt idx="353">
                  <c:v>1933042</c:v>
                </c:pt>
                <c:pt idx="354">
                  <c:v>1941365</c:v>
                </c:pt>
                <c:pt idx="355">
                  <c:v>1951659</c:v>
                </c:pt>
                <c:pt idx="356">
                  <c:v>1968742</c:v>
                </c:pt>
                <c:pt idx="357">
                  <c:v>1985405</c:v>
                </c:pt>
                <c:pt idx="358">
                  <c:v>2000712</c:v>
                </c:pt>
                <c:pt idx="359">
                  <c:v>2015796</c:v>
                </c:pt>
                <c:pt idx="360">
                  <c:v>2029051</c:v>
                </c:pt>
                <c:pt idx="361">
                  <c:v>2037654</c:v>
                </c:pt>
                <c:pt idx="362">
                  <c:v>2046999</c:v>
                </c:pt>
                <c:pt idx="363">
                  <c:v>2063528</c:v>
                </c:pt>
                <c:pt idx="364">
                  <c:v>2081377</c:v>
                </c:pt>
                <c:pt idx="365">
                  <c:v>2098104</c:v>
                </c:pt>
                <c:pt idx="366">
                  <c:v>2114065</c:v>
                </c:pt>
                <c:pt idx="367">
                  <c:v>2127343</c:v>
                </c:pt>
                <c:pt idx="368">
                  <c:v>2136276</c:v>
                </c:pt>
                <c:pt idx="369">
                  <c:v>2146967</c:v>
                </c:pt>
                <c:pt idx="370">
                  <c:v>2164270</c:v>
                </c:pt>
                <c:pt idx="371">
                  <c:v>2180923</c:v>
                </c:pt>
                <c:pt idx="372">
                  <c:v>2197921</c:v>
                </c:pt>
                <c:pt idx="373">
                  <c:v>2212823</c:v>
                </c:pt>
                <c:pt idx="374">
                  <c:v>2226377</c:v>
                </c:pt>
                <c:pt idx="375">
                  <c:v>2234330</c:v>
                </c:pt>
                <c:pt idx="376">
                  <c:v>2244510</c:v>
                </c:pt>
                <c:pt idx="377">
                  <c:v>2259370</c:v>
                </c:pt>
                <c:pt idx="378">
                  <c:v>2275053</c:v>
                </c:pt>
                <c:pt idx="379">
                  <c:v>2287573</c:v>
                </c:pt>
                <c:pt idx="380">
                  <c:v>2304062</c:v>
                </c:pt>
                <c:pt idx="381">
                  <c:v>2314142</c:v>
                </c:pt>
                <c:pt idx="382">
                  <c:v>2322045</c:v>
                </c:pt>
                <c:pt idx="383">
                  <c:v>2330352</c:v>
                </c:pt>
                <c:pt idx="384">
                  <c:v>2345872</c:v>
                </c:pt>
                <c:pt idx="385">
                  <c:v>2359272</c:v>
                </c:pt>
                <c:pt idx="386">
                  <c:v>2372713</c:v>
                </c:pt>
                <c:pt idx="387">
                  <c:v>2385140</c:v>
                </c:pt>
                <c:pt idx="388">
                  <c:v>2394925</c:v>
                </c:pt>
                <c:pt idx="389">
                  <c:v>2401248</c:v>
                </c:pt>
                <c:pt idx="390">
                  <c:v>2408119</c:v>
                </c:pt>
                <c:pt idx="391">
                  <c:v>2419010</c:v>
                </c:pt>
                <c:pt idx="392">
                  <c:v>2430339</c:v>
                </c:pt>
                <c:pt idx="393">
                  <c:v>2441660</c:v>
                </c:pt>
                <c:pt idx="394">
                  <c:v>2452713</c:v>
                </c:pt>
                <c:pt idx="395">
                  <c:v>2461202</c:v>
                </c:pt>
                <c:pt idx="396">
                  <c:v>2467038</c:v>
                </c:pt>
                <c:pt idx="397">
                  <c:v>2473954</c:v>
                </c:pt>
                <c:pt idx="398">
                  <c:v>2485121</c:v>
                </c:pt>
                <c:pt idx="399">
                  <c:v>2497107</c:v>
                </c:pt>
                <c:pt idx="400">
                  <c:v>2507187</c:v>
                </c:pt>
                <c:pt idx="401">
                  <c:v>2517470</c:v>
                </c:pt>
                <c:pt idx="402">
                  <c:v>2525599</c:v>
                </c:pt>
                <c:pt idx="403">
                  <c:v>2530993</c:v>
                </c:pt>
                <c:pt idx="404">
                  <c:v>2538207</c:v>
                </c:pt>
                <c:pt idx="405">
                  <c:v>2548630</c:v>
                </c:pt>
                <c:pt idx="406">
                  <c:v>2559696</c:v>
                </c:pt>
                <c:pt idx="407">
                  <c:v>2569462</c:v>
                </c:pt>
                <c:pt idx="408">
                  <c:v>2579468</c:v>
                </c:pt>
                <c:pt idx="409">
                  <c:v>2587292</c:v>
                </c:pt>
                <c:pt idx="410">
                  <c:v>2592550</c:v>
                </c:pt>
                <c:pt idx="411">
                  <c:v>2599398</c:v>
                </c:pt>
                <c:pt idx="412">
                  <c:v>2609365</c:v>
                </c:pt>
                <c:pt idx="413">
                  <c:v>2619040</c:v>
                </c:pt>
                <c:pt idx="414">
                  <c:v>2628796</c:v>
                </c:pt>
                <c:pt idx="415">
                  <c:v>2638412</c:v>
                </c:pt>
                <c:pt idx="416">
                  <c:v>2647125</c:v>
                </c:pt>
                <c:pt idx="417">
                  <c:v>2652617</c:v>
                </c:pt>
                <c:pt idx="418">
                  <c:v>2659422</c:v>
                </c:pt>
                <c:pt idx="419">
                  <c:v>2669291</c:v>
                </c:pt>
                <c:pt idx="420">
                  <c:v>2679355</c:v>
                </c:pt>
                <c:pt idx="421">
                  <c:v>2689878</c:v>
                </c:pt>
                <c:pt idx="422">
                  <c:v>2700221</c:v>
                </c:pt>
                <c:pt idx="423">
                  <c:v>2708299</c:v>
                </c:pt>
                <c:pt idx="424">
                  <c:v>2714101</c:v>
                </c:pt>
                <c:pt idx="425">
                  <c:v>2721434</c:v>
                </c:pt>
                <c:pt idx="426">
                  <c:v>2732549</c:v>
                </c:pt>
                <c:pt idx="427">
                  <c:v>2742213</c:v>
                </c:pt>
                <c:pt idx="428">
                  <c:v>2753692</c:v>
                </c:pt>
                <c:pt idx="429">
                  <c:v>2766028</c:v>
                </c:pt>
                <c:pt idx="430">
                  <c:v>2775817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13797</c:v>
                </c:pt>
                <c:pt idx="336">
                  <c:v>11623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9749</c:v>
                </c:pt>
                <c:pt idx="341">
                  <c:v>15157</c:v>
                </c:pt>
                <c:pt idx="342">
                  <c:v>15257</c:v>
                </c:pt>
                <c:pt idx="343">
                  <c:v>13131</c:v>
                </c:pt>
                <c:pt idx="344">
                  <c:v>9660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14902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10294</c:v>
                </c:pt>
                <c:pt idx="355">
                  <c:v>17083</c:v>
                </c:pt>
                <c:pt idx="356">
                  <c:v>16663</c:v>
                </c:pt>
                <c:pt idx="357">
                  <c:v>15307</c:v>
                </c:pt>
                <c:pt idx="358">
                  <c:v>15084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17849</c:v>
                </c:pt>
                <c:pt idx="364">
                  <c:v>16727</c:v>
                </c:pt>
                <c:pt idx="365">
                  <c:v>15961</c:v>
                </c:pt>
                <c:pt idx="366">
                  <c:v>13278</c:v>
                </c:pt>
                <c:pt idx="367">
                  <c:v>8933</c:v>
                </c:pt>
                <c:pt idx="368">
                  <c:v>10691</c:v>
                </c:pt>
                <c:pt idx="369">
                  <c:v>17303</c:v>
                </c:pt>
                <c:pt idx="370">
                  <c:v>16653</c:v>
                </c:pt>
                <c:pt idx="371">
                  <c:v>16998</c:v>
                </c:pt>
                <c:pt idx="372">
                  <c:v>14902</c:v>
                </c:pt>
                <c:pt idx="373">
                  <c:v>13554</c:v>
                </c:pt>
                <c:pt idx="374">
                  <c:v>7953</c:v>
                </c:pt>
                <c:pt idx="375">
                  <c:v>10180</c:v>
                </c:pt>
                <c:pt idx="376">
                  <c:v>14860</c:v>
                </c:pt>
                <c:pt idx="377">
                  <c:v>15683</c:v>
                </c:pt>
                <c:pt idx="378">
                  <c:v>12520</c:v>
                </c:pt>
                <c:pt idx="379">
                  <c:v>16489</c:v>
                </c:pt>
                <c:pt idx="380">
                  <c:v>10080</c:v>
                </c:pt>
                <c:pt idx="381">
                  <c:v>7903</c:v>
                </c:pt>
                <c:pt idx="382">
                  <c:v>8307</c:v>
                </c:pt>
                <c:pt idx="383">
                  <c:v>15520</c:v>
                </c:pt>
                <c:pt idx="384">
                  <c:v>13400</c:v>
                </c:pt>
                <c:pt idx="385">
                  <c:v>13441</c:v>
                </c:pt>
                <c:pt idx="386">
                  <c:v>12427</c:v>
                </c:pt>
                <c:pt idx="387">
                  <c:v>9785</c:v>
                </c:pt>
                <c:pt idx="388">
                  <c:v>6323</c:v>
                </c:pt>
                <c:pt idx="389">
                  <c:v>6871</c:v>
                </c:pt>
                <c:pt idx="390">
                  <c:v>10891</c:v>
                </c:pt>
                <c:pt idx="391">
                  <c:v>11329</c:v>
                </c:pt>
                <c:pt idx="392">
                  <c:v>11321</c:v>
                </c:pt>
                <c:pt idx="393">
                  <c:v>11053</c:v>
                </c:pt>
                <c:pt idx="394">
                  <c:v>8489</c:v>
                </c:pt>
                <c:pt idx="395">
                  <c:v>5836</c:v>
                </c:pt>
                <c:pt idx="396">
                  <c:v>6916</c:v>
                </c:pt>
                <c:pt idx="397">
                  <c:v>11167</c:v>
                </c:pt>
                <c:pt idx="398">
                  <c:v>11986</c:v>
                </c:pt>
                <c:pt idx="399">
                  <c:v>10080</c:v>
                </c:pt>
                <c:pt idx="400">
                  <c:v>10283</c:v>
                </c:pt>
                <c:pt idx="401">
                  <c:v>8129</c:v>
                </c:pt>
                <c:pt idx="402">
                  <c:v>5394</c:v>
                </c:pt>
                <c:pt idx="403">
                  <c:v>7214</c:v>
                </c:pt>
                <c:pt idx="404">
                  <c:v>10423</c:v>
                </c:pt>
                <c:pt idx="405">
                  <c:v>11066</c:v>
                </c:pt>
                <c:pt idx="406">
                  <c:v>9766</c:v>
                </c:pt>
                <c:pt idx="407">
                  <c:v>10006</c:v>
                </c:pt>
                <c:pt idx="408">
                  <c:v>7824</c:v>
                </c:pt>
                <c:pt idx="409">
                  <c:v>5258</c:v>
                </c:pt>
                <c:pt idx="410">
                  <c:v>6848</c:v>
                </c:pt>
                <c:pt idx="411">
                  <c:v>9967</c:v>
                </c:pt>
                <c:pt idx="412">
                  <c:v>9675</c:v>
                </c:pt>
                <c:pt idx="413">
                  <c:v>9756</c:v>
                </c:pt>
                <c:pt idx="414">
                  <c:v>9616</c:v>
                </c:pt>
                <c:pt idx="415">
                  <c:v>8713</c:v>
                </c:pt>
                <c:pt idx="416">
                  <c:v>5492</c:v>
                </c:pt>
                <c:pt idx="417">
                  <c:v>6805</c:v>
                </c:pt>
                <c:pt idx="418">
                  <c:v>9869</c:v>
                </c:pt>
                <c:pt idx="419">
                  <c:v>10064</c:v>
                </c:pt>
                <c:pt idx="420">
                  <c:v>10523</c:v>
                </c:pt>
                <c:pt idx="421">
                  <c:v>10343</c:v>
                </c:pt>
                <c:pt idx="422">
                  <c:v>8078</c:v>
                </c:pt>
                <c:pt idx="423">
                  <c:v>5802</c:v>
                </c:pt>
                <c:pt idx="424">
                  <c:v>7333</c:v>
                </c:pt>
                <c:pt idx="425">
                  <c:v>11115</c:v>
                </c:pt>
                <c:pt idx="426">
                  <c:v>9664</c:v>
                </c:pt>
                <c:pt idx="427">
                  <c:v>11479</c:v>
                </c:pt>
                <c:pt idx="428">
                  <c:v>12336</c:v>
                </c:pt>
                <c:pt idx="429">
                  <c:v>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3419</c:v>
                </c:pt>
                <c:pt idx="336">
                  <c:v>2909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2002</c:v>
                </c:pt>
                <c:pt idx="341">
                  <c:v>3629</c:v>
                </c:pt>
                <c:pt idx="342">
                  <c:v>3729</c:v>
                </c:pt>
                <c:pt idx="343">
                  <c:v>3445</c:v>
                </c:pt>
                <c:pt idx="344">
                  <c:v>2153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3965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2095</c:v>
                </c:pt>
                <c:pt idx="355">
                  <c:v>4477</c:v>
                </c:pt>
                <c:pt idx="356">
                  <c:v>4026</c:v>
                </c:pt>
                <c:pt idx="357">
                  <c:v>3971</c:v>
                </c:pt>
                <c:pt idx="358">
                  <c:v>3896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4405</c:v>
                </c:pt>
                <c:pt idx="364">
                  <c:v>4181</c:v>
                </c:pt>
                <c:pt idx="365">
                  <c:v>3832</c:v>
                </c:pt>
                <c:pt idx="366">
                  <c:v>3341</c:v>
                </c:pt>
                <c:pt idx="367">
                  <c:v>1895</c:v>
                </c:pt>
                <c:pt idx="368">
                  <c:v>1970</c:v>
                </c:pt>
                <c:pt idx="369">
                  <c:v>4031</c:v>
                </c:pt>
                <c:pt idx="370">
                  <c:v>3953</c:v>
                </c:pt>
                <c:pt idx="371">
                  <c:v>4024</c:v>
                </c:pt>
                <c:pt idx="372">
                  <c:v>3608</c:v>
                </c:pt>
                <c:pt idx="373">
                  <c:v>2769</c:v>
                </c:pt>
                <c:pt idx="374">
                  <c:v>1841</c:v>
                </c:pt>
                <c:pt idx="375">
                  <c:v>2046</c:v>
                </c:pt>
                <c:pt idx="376">
                  <c:v>3474</c:v>
                </c:pt>
                <c:pt idx="377">
                  <c:v>3877</c:v>
                </c:pt>
                <c:pt idx="378">
                  <c:v>3742</c:v>
                </c:pt>
                <c:pt idx="379">
                  <c:v>3621</c:v>
                </c:pt>
                <c:pt idx="380">
                  <c:v>2597</c:v>
                </c:pt>
                <c:pt idx="381">
                  <c:v>1364</c:v>
                </c:pt>
                <c:pt idx="382">
                  <c:v>1605</c:v>
                </c:pt>
                <c:pt idx="383">
                  <c:v>3072</c:v>
                </c:pt>
                <c:pt idx="384">
                  <c:v>3318</c:v>
                </c:pt>
                <c:pt idx="385">
                  <c:v>3175</c:v>
                </c:pt>
                <c:pt idx="386">
                  <c:v>2912</c:v>
                </c:pt>
                <c:pt idx="387">
                  <c:v>2183</c:v>
                </c:pt>
                <c:pt idx="388">
                  <c:v>1124</c:v>
                </c:pt>
                <c:pt idx="389">
                  <c:v>946</c:v>
                </c:pt>
                <c:pt idx="390">
                  <c:v>1727</c:v>
                </c:pt>
                <c:pt idx="391">
                  <c:v>2400</c:v>
                </c:pt>
                <c:pt idx="392">
                  <c:v>2472</c:v>
                </c:pt>
                <c:pt idx="393">
                  <c:v>2646</c:v>
                </c:pt>
                <c:pt idx="394">
                  <c:v>1797</c:v>
                </c:pt>
                <c:pt idx="395">
                  <c:v>1209</c:v>
                </c:pt>
                <c:pt idx="396">
                  <c:v>1295</c:v>
                </c:pt>
                <c:pt idx="397">
                  <c:v>2268</c:v>
                </c:pt>
                <c:pt idx="398">
                  <c:v>3170</c:v>
                </c:pt>
                <c:pt idx="399">
                  <c:v>2363</c:v>
                </c:pt>
                <c:pt idx="400">
                  <c:v>2106</c:v>
                </c:pt>
                <c:pt idx="401">
                  <c:v>1504</c:v>
                </c:pt>
                <c:pt idx="402">
                  <c:v>1054</c:v>
                </c:pt>
                <c:pt idx="403">
                  <c:v>1532</c:v>
                </c:pt>
                <c:pt idx="404">
                  <c:v>1943</c:v>
                </c:pt>
                <c:pt idx="405">
                  <c:v>2490</c:v>
                </c:pt>
                <c:pt idx="406">
                  <c:v>1931</c:v>
                </c:pt>
                <c:pt idx="407">
                  <c:v>1775</c:v>
                </c:pt>
                <c:pt idx="408">
                  <c:v>1499</c:v>
                </c:pt>
                <c:pt idx="409">
                  <c:v>682</c:v>
                </c:pt>
                <c:pt idx="410">
                  <c:v>730</c:v>
                </c:pt>
                <c:pt idx="411">
                  <c:v>1795</c:v>
                </c:pt>
                <c:pt idx="412">
                  <c:v>1557</c:v>
                </c:pt>
                <c:pt idx="413">
                  <c:v>1561</c:v>
                </c:pt>
                <c:pt idx="414">
                  <c:v>1563</c:v>
                </c:pt>
                <c:pt idx="415">
                  <c:v>1730</c:v>
                </c:pt>
                <c:pt idx="416">
                  <c:v>576</c:v>
                </c:pt>
                <c:pt idx="417">
                  <c:v>742</c:v>
                </c:pt>
                <c:pt idx="418">
                  <c:v>1161</c:v>
                </c:pt>
                <c:pt idx="419">
                  <c:v>1175</c:v>
                </c:pt>
                <c:pt idx="420">
                  <c:v>1616</c:v>
                </c:pt>
                <c:pt idx="421">
                  <c:v>1094</c:v>
                </c:pt>
                <c:pt idx="422">
                  <c:v>776</c:v>
                </c:pt>
                <c:pt idx="423">
                  <c:v>443</c:v>
                </c:pt>
                <c:pt idx="424">
                  <c:v>559</c:v>
                </c:pt>
                <c:pt idx="425">
                  <c:v>888</c:v>
                </c:pt>
                <c:pt idx="426">
                  <c:v>1454</c:v>
                </c:pt>
                <c:pt idx="427">
                  <c:v>1558</c:v>
                </c:pt>
                <c:pt idx="428">
                  <c:v>1265</c:v>
                </c:pt>
                <c:pt idx="429">
                  <c:v>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139934</c:v>
                </c:pt>
                <c:pt idx="178">
                  <c:v>140803</c:v>
                </c:pt>
                <c:pt idx="179">
                  <c:v>141269</c:v>
                </c:pt>
                <c:pt idx="180">
                  <c:v>141832</c:v>
                </c:pt>
                <c:pt idx="181">
                  <c:v>142926</c:v>
                </c:pt>
                <c:pt idx="182">
                  <c:v>144149</c:v>
                </c:pt>
                <c:pt idx="183">
                  <c:v>145235</c:v>
                </c:pt>
                <c:pt idx="184">
                  <c:v>146335</c:v>
                </c:pt>
                <c:pt idx="185">
                  <c:v>147248</c:v>
                </c:pt>
                <c:pt idx="186">
                  <c:v>147782</c:v>
                </c:pt>
                <c:pt idx="187">
                  <c:v>148902</c:v>
                </c:pt>
                <c:pt idx="188">
                  <c:v>150243</c:v>
                </c:pt>
                <c:pt idx="189">
                  <c:v>151670</c:v>
                </c:pt>
                <c:pt idx="190">
                  <c:v>152896</c:v>
                </c:pt>
                <c:pt idx="191">
                  <c:v>154113</c:v>
                </c:pt>
                <c:pt idx="192">
                  <c:v>155207</c:v>
                </c:pt>
                <c:pt idx="193">
                  <c:v>155637</c:v>
                </c:pt>
                <c:pt idx="194">
                  <c:v>156216</c:v>
                </c:pt>
                <c:pt idx="195">
                  <c:v>157556</c:v>
                </c:pt>
                <c:pt idx="196">
                  <c:v>158953</c:v>
                </c:pt>
                <c:pt idx="197">
                  <c:v>160191</c:v>
                </c:pt>
                <c:pt idx="198">
                  <c:v>161423</c:v>
                </c:pt>
                <c:pt idx="199">
                  <c:v>162498</c:v>
                </c:pt>
                <c:pt idx="200">
                  <c:v>163058</c:v>
                </c:pt>
                <c:pt idx="201">
                  <c:v>163646</c:v>
                </c:pt>
                <c:pt idx="202">
                  <c:v>164666</c:v>
                </c:pt>
                <c:pt idx="203">
                  <c:v>166169</c:v>
                </c:pt>
                <c:pt idx="204">
                  <c:v>167231</c:v>
                </c:pt>
                <c:pt idx="205">
                  <c:v>168571</c:v>
                </c:pt>
                <c:pt idx="206">
                  <c:v>169575</c:v>
                </c:pt>
                <c:pt idx="207">
                  <c:v>170184</c:v>
                </c:pt>
                <c:pt idx="208">
                  <c:v>170675</c:v>
                </c:pt>
                <c:pt idx="209">
                  <c:v>171948</c:v>
                </c:pt>
                <c:pt idx="210">
                  <c:v>173248</c:v>
                </c:pt>
                <c:pt idx="211">
                  <c:v>174341</c:v>
                </c:pt>
                <c:pt idx="212">
                  <c:v>175424</c:v>
                </c:pt>
                <c:pt idx="213">
                  <c:v>176399</c:v>
                </c:pt>
                <c:pt idx="214">
                  <c:v>176895</c:v>
                </c:pt>
                <c:pt idx="215">
                  <c:v>177369</c:v>
                </c:pt>
                <c:pt idx="216">
                  <c:v>178596</c:v>
                </c:pt>
                <c:pt idx="217">
                  <c:v>179780</c:v>
                </c:pt>
                <c:pt idx="218">
                  <c:v>180879</c:v>
                </c:pt>
                <c:pt idx="219">
                  <c:v>181837</c:v>
                </c:pt>
                <c:pt idx="220">
                  <c:v>182739</c:v>
                </c:pt>
                <c:pt idx="221">
                  <c:v>183204</c:v>
                </c:pt>
                <c:pt idx="222">
                  <c:v>183746</c:v>
                </c:pt>
                <c:pt idx="223">
                  <c:v>184790</c:v>
                </c:pt>
                <c:pt idx="224">
                  <c:v>185851</c:v>
                </c:pt>
                <c:pt idx="225">
                  <c:v>186883</c:v>
                </c:pt>
                <c:pt idx="226">
                  <c:v>187833</c:v>
                </c:pt>
                <c:pt idx="227">
                  <c:v>188615</c:v>
                </c:pt>
                <c:pt idx="228">
                  <c:v>189059</c:v>
                </c:pt>
                <c:pt idx="229">
                  <c:v>189356</c:v>
                </c:pt>
                <c:pt idx="230">
                  <c:v>189811</c:v>
                </c:pt>
                <c:pt idx="231">
                  <c:v>190961</c:v>
                </c:pt>
                <c:pt idx="232">
                  <c:v>191862</c:v>
                </c:pt>
                <c:pt idx="233">
                  <c:v>193034</c:v>
                </c:pt>
                <c:pt idx="234">
                  <c:v>193757</c:v>
                </c:pt>
                <c:pt idx="235">
                  <c:v>194183</c:v>
                </c:pt>
                <c:pt idx="236">
                  <c:v>194621</c:v>
                </c:pt>
                <c:pt idx="237">
                  <c:v>195823</c:v>
                </c:pt>
                <c:pt idx="238">
                  <c:v>196767</c:v>
                </c:pt>
                <c:pt idx="239">
                  <c:v>197633</c:v>
                </c:pt>
                <c:pt idx="240">
                  <c:v>198541</c:v>
                </c:pt>
                <c:pt idx="241">
                  <c:v>199263</c:v>
                </c:pt>
                <c:pt idx="242">
                  <c:v>199531</c:v>
                </c:pt>
                <c:pt idx="243">
                  <c:v>199959</c:v>
                </c:pt>
                <c:pt idx="244">
                  <c:v>200988</c:v>
                </c:pt>
                <c:pt idx="245">
                  <c:v>202043</c:v>
                </c:pt>
                <c:pt idx="246">
                  <c:v>202950</c:v>
                </c:pt>
                <c:pt idx="247">
                  <c:v>203878</c:v>
                </c:pt>
                <c:pt idx="248">
                  <c:v>204654</c:v>
                </c:pt>
                <c:pt idx="249">
                  <c:v>204970</c:v>
                </c:pt>
                <c:pt idx="250">
                  <c:v>205328</c:v>
                </c:pt>
                <c:pt idx="251">
                  <c:v>206188</c:v>
                </c:pt>
                <c:pt idx="252">
                  <c:v>207124</c:v>
                </c:pt>
                <c:pt idx="253">
                  <c:v>207990</c:v>
                </c:pt>
                <c:pt idx="254">
                  <c:v>208845</c:v>
                </c:pt>
                <c:pt idx="255">
                  <c:v>209526</c:v>
                </c:pt>
                <c:pt idx="256">
                  <c:v>209909</c:v>
                </c:pt>
                <c:pt idx="257">
                  <c:v>210390</c:v>
                </c:pt>
                <c:pt idx="258">
                  <c:v>211079</c:v>
                </c:pt>
                <c:pt idx="259">
                  <c:v>211999</c:v>
                </c:pt>
                <c:pt idx="260">
                  <c:v>212992</c:v>
                </c:pt>
                <c:pt idx="261">
                  <c:v>213959</c:v>
                </c:pt>
                <c:pt idx="262">
                  <c:v>214613</c:v>
                </c:pt>
                <c:pt idx="263">
                  <c:v>215081</c:v>
                </c:pt>
                <c:pt idx="264">
                  <c:v>215476</c:v>
                </c:pt>
                <c:pt idx="265">
                  <c:v>216270</c:v>
                </c:pt>
                <c:pt idx="266">
                  <c:v>217253</c:v>
                </c:pt>
                <c:pt idx="267">
                  <c:v>218112</c:v>
                </c:pt>
                <c:pt idx="268">
                  <c:v>219044</c:v>
                </c:pt>
                <c:pt idx="269">
                  <c:v>219813</c:v>
                </c:pt>
                <c:pt idx="270">
                  <c:v>220303</c:v>
                </c:pt>
                <c:pt idx="271">
                  <c:v>220781</c:v>
                </c:pt>
                <c:pt idx="272">
                  <c:v>221706</c:v>
                </c:pt>
                <c:pt idx="273">
                  <c:v>222856</c:v>
                </c:pt>
                <c:pt idx="274">
                  <c:v>223745</c:v>
                </c:pt>
                <c:pt idx="275">
                  <c:v>224705</c:v>
                </c:pt>
                <c:pt idx="276">
                  <c:v>225656</c:v>
                </c:pt>
                <c:pt idx="277">
                  <c:v>226115</c:v>
                </c:pt>
                <c:pt idx="278">
                  <c:v>226648</c:v>
                </c:pt>
                <c:pt idx="279">
                  <c:v>227618</c:v>
                </c:pt>
                <c:pt idx="280">
                  <c:v>228656</c:v>
                </c:pt>
                <c:pt idx="281">
                  <c:v>229657</c:v>
                </c:pt>
                <c:pt idx="282">
                  <c:v>230725</c:v>
                </c:pt>
                <c:pt idx="283">
                  <c:v>231633</c:v>
                </c:pt>
                <c:pt idx="284">
                  <c:v>232127</c:v>
                </c:pt>
                <c:pt idx="285">
                  <c:v>232700</c:v>
                </c:pt>
                <c:pt idx="286">
                  <c:v>234278</c:v>
                </c:pt>
                <c:pt idx="287">
                  <c:v>235400</c:v>
                </c:pt>
                <c:pt idx="288">
                  <c:v>236549</c:v>
                </c:pt>
                <c:pt idx="289">
                  <c:v>237781</c:v>
                </c:pt>
                <c:pt idx="290">
                  <c:v>238858</c:v>
                </c:pt>
                <c:pt idx="291">
                  <c:v>239429</c:v>
                </c:pt>
                <c:pt idx="292">
                  <c:v>240208</c:v>
                </c:pt>
                <c:pt idx="293">
                  <c:v>241626</c:v>
                </c:pt>
                <c:pt idx="294">
                  <c:v>243062</c:v>
                </c:pt>
                <c:pt idx="295">
                  <c:v>244265</c:v>
                </c:pt>
                <c:pt idx="296">
                  <c:v>245465</c:v>
                </c:pt>
                <c:pt idx="297">
                  <c:v>246811</c:v>
                </c:pt>
                <c:pt idx="298">
                  <c:v>247585</c:v>
                </c:pt>
                <c:pt idx="299">
                  <c:v>248414</c:v>
                </c:pt>
                <c:pt idx="300">
                  <c:v>250133</c:v>
                </c:pt>
                <c:pt idx="301">
                  <c:v>252069</c:v>
                </c:pt>
                <c:pt idx="302">
                  <c:v>254109</c:v>
                </c:pt>
                <c:pt idx="303">
                  <c:v>256057</c:v>
                </c:pt>
                <c:pt idx="304">
                  <c:v>257672</c:v>
                </c:pt>
                <c:pt idx="305">
                  <c:v>258704</c:v>
                </c:pt>
                <c:pt idx="306">
                  <c:v>259801</c:v>
                </c:pt>
                <c:pt idx="307">
                  <c:v>261930</c:v>
                </c:pt>
                <c:pt idx="308">
                  <c:v>264189</c:v>
                </c:pt>
                <c:pt idx="309">
                  <c:v>265575</c:v>
                </c:pt>
                <c:pt idx="310">
                  <c:v>267124</c:v>
                </c:pt>
                <c:pt idx="311">
                  <c:v>268482</c:v>
                </c:pt>
                <c:pt idx="312">
                  <c:v>269518</c:v>
                </c:pt>
                <c:pt idx="313">
                  <c:v>270864</c:v>
                </c:pt>
                <c:pt idx="314">
                  <c:v>273409</c:v>
                </c:pt>
                <c:pt idx="315">
                  <c:v>276228</c:v>
                </c:pt>
                <c:pt idx="316">
                  <c:v>279178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305113</c:v>
                </c:pt>
                <c:pt idx="328">
                  <c:v>308213</c:v>
                </c:pt>
                <c:pt idx="329">
                  <c:v>311932</c:v>
                </c:pt>
                <c:pt idx="330">
                  <c:v>315395</c:v>
                </c:pt>
                <c:pt idx="331">
                  <c:v>318335</c:v>
                </c:pt>
                <c:pt idx="332">
                  <c:v>320986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331443</c:v>
                </c:pt>
                <c:pt idx="337">
                  <c:v>334352</c:v>
                </c:pt>
                <c:pt idx="338">
                  <c:v>335752</c:v>
                </c:pt>
                <c:pt idx="339">
                  <c:v>337631</c:v>
                </c:pt>
                <c:pt idx="340">
                  <c:v>339061</c:v>
                </c:pt>
                <c:pt idx="341">
                  <c:v>341063</c:v>
                </c:pt>
                <c:pt idx="342">
                  <c:v>344692</c:v>
                </c:pt>
                <c:pt idx="343">
                  <c:v>348421</c:v>
                </c:pt>
                <c:pt idx="344">
                  <c:v>351866</c:v>
                </c:pt>
                <c:pt idx="345">
                  <c:v>354019</c:v>
                </c:pt>
                <c:pt idx="346">
                  <c:v>356522</c:v>
                </c:pt>
                <c:pt idx="347">
                  <c:v>357963</c:v>
                </c:pt>
                <c:pt idx="348">
                  <c:v>360061</c:v>
                </c:pt>
                <c:pt idx="349">
                  <c:v>363752</c:v>
                </c:pt>
                <c:pt idx="350">
                  <c:v>367681</c:v>
                </c:pt>
                <c:pt idx="351">
                  <c:v>371646</c:v>
                </c:pt>
                <c:pt idx="352">
                  <c:v>375737</c:v>
                </c:pt>
                <c:pt idx="353">
                  <c:v>379070</c:v>
                </c:pt>
                <c:pt idx="354">
                  <c:v>381069</c:v>
                </c:pt>
                <c:pt idx="355">
                  <c:v>383164</c:v>
                </c:pt>
                <c:pt idx="356">
                  <c:v>387641</c:v>
                </c:pt>
                <c:pt idx="357">
                  <c:v>391667</c:v>
                </c:pt>
                <c:pt idx="358">
                  <c:v>395638</c:v>
                </c:pt>
                <c:pt idx="359">
                  <c:v>399534</c:v>
                </c:pt>
                <c:pt idx="360">
                  <c:v>402962</c:v>
                </c:pt>
                <c:pt idx="361">
                  <c:v>404830</c:v>
                </c:pt>
                <c:pt idx="362">
                  <c:v>406344</c:v>
                </c:pt>
                <c:pt idx="363">
                  <c:v>409075</c:v>
                </c:pt>
                <c:pt idx="364">
                  <c:v>413480</c:v>
                </c:pt>
                <c:pt idx="365">
                  <c:v>417661</c:v>
                </c:pt>
                <c:pt idx="366">
                  <c:v>421493</c:v>
                </c:pt>
                <c:pt idx="367">
                  <c:v>424834</c:v>
                </c:pt>
                <c:pt idx="368">
                  <c:v>426729</c:v>
                </c:pt>
                <c:pt idx="369">
                  <c:v>428699</c:v>
                </c:pt>
                <c:pt idx="370">
                  <c:v>432730</c:v>
                </c:pt>
                <c:pt idx="371">
                  <c:v>436683</c:v>
                </c:pt>
                <c:pt idx="372">
                  <c:v>440707</c:v>
                </c:pt>
                <c:pt idx="373">
                  <c:v>444315</c:v>
                </c:pt>
                <c:pt idx="374">
                  <c:v>447084</c:v>
                </c:pt>
                <c:pt idx="375">
                  <c:v>448925</c:v>
                </c:pt>
                <c:pt idx="376">
                  <c:v>450971</c:v>
                </c:pt>
                <c:pt idx="377">
                  <c:v>454445</c:v>
                </c:pt>
                <c:pt idx="378">
                  <c:v>458322</c:v>
                </c:pt>
                <c:pt idx="379">
                  <c:v>462064</c:v>
                </c:pt>
                <c:pt idx="380">
                  <c:v>465685</c:v>
                </c:pt>
                <c:pt idx="381">
                  <c:v>468282</c:v>
                </c:pt>
                <c:pt idx="382">
                  <c:v>469646</c:v>
                </c:pt>
                <c:pt idx="383">
                  <c:v>471251</c:v>
                </c:pt>
                <c:pt idx="384">
                  <c:v>474323</c:v>
                </c:pt>
                <c:pt idx="385">
                  <c:v>477641</c:v>
                </c:pt>
                <c:pt idx="386">
                  <c:v>480816</c:v>
                </c:pt>
                <c:pt idx="387">
                  <c:v>483728</c:v>
                </c:pt>
                <c:pt idx="388">
                  <c:v>485911</c:v>
                </c:pt>
                <c:pt idx="389">
                  <c:v>487035</c:v>
                </c:pt>
                <c:pt idx="390">
                  <c:v>487981</c:v>
                </c:pt>
                <c:pt idx="391">
                  <c:v>489708</c:v>
                </c:pt>
                <c:pt idx="392">
                  <c:v>492108</c:v>
                </c:pt>
                <c:pt idx="393">
                  <c:v>494580</c:v>
                </c:pt>
                <c:pt idx="394">
                  <c:v>497226</c:v>
                </c:pt>
                <c:pt idx="395">
                  <c:v>499023</c:v>
                </c:pt>
                <c:pt idx="396">
                  <c:v>500232</c:v>
                </c:pt>
                <c:pt idx="397">
                  <c:v>501527</c:v>
                </c:pt>
                <c:pt idx="398">
                  <c:v>503795</c:v>
                </c:pt>
                <c:pt idx="399">
                  <c:v>506965</c:v>
                </c:pt>
                <c:pt idx="400">
                  <c:v>509328</c:v>
                </c:pt>
                <c:pt idx="401">
                  <c:v>511434</c:v>
                </c:pt>
                <c:pt idx="402">
                  <c:v>512938</c:v>
                </c:pt>
                <c:pt idx="403">
                  <c:v>513992</c:v>
                </c:pt>
                <c:pt idx="404">
                  <c:v>515524</c:v>
                </c:pt>
                <c:pt idx="405">
                  <c:v>517467</c:v>
                </c:pt>
                <c:pt idx="406">
                  <c:v>519957</c:v>
                </c:pt>
                <c:pt idx="407">
                  <c:v>521888</c:v>
                </c:pt>
                <c:pt idx="408">
                  <c:v>523663</c:v>
                </c:pt>
                <c:pt idx="409">
                  <c:v>525162</c:v>
                </c:pt>
                <c:pt idx="410">
                  <c:v>525844</c:v>
                </c:pt>
                <c:pt idx="411">
                  <c:v>526574</c:v>
                </c:pt>
                <c:pt idx="412">
                  <c:v>528369</c:v>
                </c:pt>
                <c:pt idx="413">
                  <c:v>529926</c:v>
                </c:pt>
                <c:pt idx="414">
                  <c:v>531487</c:v>
                </c:pt>
                <c:pt idx="415">
                  <c:v>533050</c:v>
                </c:pt>
                <c:pt idx="416">
                  <c:v>534780</c:v>
                </c:pt>
                <c:pt idx="417">
                  <c:v>535356</c:v>
                </c:pt>
                <c:pt idx="418">
                  <c:v>536098</c:v>
                </c:pt>
                <c:pt idx="419">
                  <c:v>537259</c:v>
                </c:pt>
                <c:pt idx="420">
                  <c:v>538434</c:v>
                </c:pt>
                <c:pt idx="421">
                  <c:v>540050</c:v>
                </c:pt>
                <c:pt idx="422">
                  <c:v>541144</c:v>
                </c:pt>
                <c:pt idx="423">
                  <c:v>541920</c:v>
                </c:pt>
                <c:pt idx="424">
                  <c:v>542363</c:v>
                </c:pt>
                <c:pt idx="425">
                  <c:v>542922</c:v>
                </c:pt>
                <c:pt idx="426">
                  <c:v>543810</c:v>
                </c:pt>
                <c:pt idx="427">
                  <c:v>545264</c:v>
                </c:pt>
                <c:pt idx="428">
                  <c:v>546822</c:v>
                </c:pt>
                <c:pt idx="429">
                  <c:v>548087</c:v>
                </c:pt>
                <c:pt idx="430">
                  <c:v>548828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3.829147150468621E-2</c:v>
                </c:pt>
                <c:pt idx="178">
                  <c:v>3.7881021689651274E-2</c:v>
                </c:pt>
                <c:pt idx="179">
                  <c:v>3.7397940517607892E-2</c:v>
                </c:pt>
                <c:pt idx="180">
                  <c:v>3.693979364742437E-2</c:v>
                </c:pt>
                <c:pt idx="181">
                  <c:v>3.6609618304655464E-2</c:v>
                </c:pt>
                <c:pt idx="182">
                  <c:v>3.6267302567008178E-2</c:v>
                </c:pt>
                <c:pt idx="183">
                  <c:v>3.5921969177374911E-2</c:v>
                </c:pt>
                <c:pt idx="184">
                  <c:v>3.5549344073485728E-2</c:v>
                </c:pt>
                <c:pt idx="185">
                  <c:v>3.5215783007561986E-2</c:v>
                </c:pt>
                <c:pt idx="186">
                  <c:v>3.4885724712913117E-2</c:v>
                </c:pt>
                <c:pt idx="187">
                  <c:v>3.4685393266278911E-2</c:v>
                </c:pt>
                <c:pt idx="188">
                  <c:v>3.4464225499439144E-2</c:v>
                </c:pt>
                <c:pt idx="189">
                  <c:v>3.4227408826956948E-2</c:v>
                </c:pt>
                <c:pt idx="190">
                  <c:v>3.3986714825775186E-2</c:v>
                </c:pt>
                <c:pt idx="191">
                  <c:v>3.3741806096220621E-2</c:v>
                </c:pt>
                <c:pt idx="192">
                  <c:v>3.3568417004750842E-2</c:v>
                </c:pt>
                <c:pt idx="193">
                  <c:v>3.3333047771007568E-2</c:v>
                </c:pt>
                <c:pt idx="194">
                  <c:v>3.3133963096957396E-2</c:v>
                </c:pt>
                <c:pt idx="195">
                  <c:v>3.3006527732388109E-2</c:v>
                </c:pt>
                <c:pt idx="196">
                  <c:v>3.2923593021945613E-2</c:v>
                </c:pt>
                <c:pt idx="197">
                  <c:v>3.2777033671393618E-2</c:v>
                </c:pt>
                <c:pt idx="198">
                  <c:v>3.2633194308239473E-2</c:v>
                </c:pt>
                <c:pt idx="199">
                  <c:v>3.2494985712028891E-2</c:v>
                </c:pt>
                <c:pt idx="200">
                  <c:v>3.2311356413930473E-2</c:v>
                </c:pt>
                <c:pt idx="201">
                  <c:v>3.2124690425450055E-2</c:v>
                </c:pt>
                <c:pt idx="202">
                  <c:v>3.202320927141783E-2</c:v>
                </c:pt>
                <c:pt idx="203">
                  <c:v>3.1967023576519128E-2</c:v>
                </c:pt>
                <c:pt idx="204">
                  <c:v>3.1856849057768317E-2</c:v>
                </c:pt>
                <c:pt idx="205">
                  <c:v>3.1717327790062151E-2</c:v>
                </c:pt>
                <c:pt idx="206">
                  <c:v>3.1627036896810908E-2</c:v>
                </c:pt>
                <c:pt idx="207">
                  <c:v>3.1510274666930821E-2</c:v>
                </c:pt>
                <c:pt idx="208">
                  <c:v>3.1388043946020107E-2</c:v>
                </c:pt>
                <c:pt idx="209">
                  <c:v>3.1362412163249136E-2</c:v>
                </c:pt>
                <c:pt idx="210">
                  <c:v>3.1328905222502895E-2</c:v>
                </c:pt>
                <c:pt idx="211">
                  <c:v>3.1278571090254864E-2</c:v>
                </c:pt>
                <c:pt idx="212">
                  <c:v>3.1200006118206235E-2</c:v>
                </c:pt>
                <c:pt idx="213">
                  <c:v>3.1134931155052482E-2</c:v>
                </c:pt>
                <c:pt idx="214">
                  <c:v>3.1034787664472357E-2</c:v>
                </c:pt>
                <c:pt idx="215">
                  <c:v>3.0919117211256664E-2</c:v>
                </c:pt>
                <c:pt idx="216">
                  <c:v>3.0916527660352352E-2</c:v>
                </c:pt>
                <c:pt idx="217">
                  <c:v>3.0879025089851984E-2</c:v>
                </c:pt>
                <c:pt idx="218">
                  <c:v>3.0828293398758033E-2</c:v>
                </c:pt>
                <c:pt idx="219">
                  <c:v>3.0745374591159579E-2</c:v>
                </c:pt>
                <c:pt idx="220">
                  <c:v>3.0676434698571408E-2</c:v>
                </c:pt>
                <c:pt idx="221">
                  <c:v>3.057791498223365E-2</c:v>
                </c:pt>
                <c:pt idx="222">
                  <c:v>3.0487667283457354E-2</c:v>
                </c:pt>
                <c:pt idx="223">
                  <c:v>3.045006076335249E-2</c:v>
                </c:pt>
                <c:pt idx="224">
                  <c:v>3.0419354363521195E-2</c:v>
                </c:pt>
                <c:pt idx="225">
                  <c:v>3.0368606696781285E-2</c:v>
                </c:pt>
                <c:pt idx="226">
                  <c:v>3.027473606132023E-2</c:v>
                </c:pt>
                <c:pt idx="227">
                  <c:v>3.0191524859687003E-2</c:v>
                </c:pt>
                <c:pt idx="228">
                  <c:v>3.0111677869280925E-2</c:v>
                </c:pt>
                <c:pt idx="229">
                  <c:v>3.0046482903640721E-2</c:v>
                </c:pt>
                <c:pt idx="230">
                  <c:v>2.9987972328614373E-2</c:v>
                </c:pt>
                <c:pt idx="231">
                  <c:v>3.0008885072669335E-2</c:v>
                </c:pt>
                <c:pt idx="232">
                  <c:v>2.9980053612265037E-2</c:v>
                </c:pt>
                <c:pt idx="233">
                  <c:v>2.9939918221032143E-2</c:v>
                </c:pt>
                <c:pt idx="234">
                  <c:v>2.9861578283441256E-2</c:v>
                </c:pt>
                <c:pt idx="235">
                  <c:v>2.976987497090974E-2</c:v>
                </c:pt>
                <c:pt idx="236">
                  <c:v>2.9680377134972277E-2</c:v>
                </c:pt>
                <c:pt idx="237">
                  <c:v>2.9684616018957118E-2</c:v>
                </c:pt>
                <c:pt idx="238">
                  <c:v>2.9652751447170368E-2</c:v>
                </c:pt>
                <c:pt idx="239">
                  <c:v>2.9581646755026583E-2</c:v>
                </c:pt>
                <c:pt idx="240">
                  <c:v>2.9500120056295705E-2</c:v>
                </c:pt>
                <c:pt idx="241">
                  <c:v>2.9423108442736844E-2</c:v>
                </c:pt>
                <c:pt idx="242">
                  <c:v>2.9296548653933628E-2</c:v>
                </c:pt>
                <c:pt idx="243">
                  <c:v>2.9136764395383614E-2</c:v>
                </c:pt>
                <c:pt idx="244">
                  <c:v>2.9117626734069063E-2</c:v>
                </c:pt>
                <c:pt idx="245">
                  <c:v>2.9105715534894574E-2</c:v>
                </c:pt>
                <c:pt idx="246">
                  <c:v>2.9039328365192411E-2</c:v>
                </c:pt>
                <c:pt idx="247">
                  <c:v>2.8971988779994181E-2</c:v>
                </c:pt>
                <c:pt idx="248">
                  <c:v>2.8898903402308083E-2</c:v>
                </c:pt>
                <c:pt idx="249">
                  <c:v>2.8790889397867701E-2</c:v>
                </c:pt>
                <c:pt idx="250">
                  <c:v>2.8707081041775339E-2</c:v>
                </c:pt>
                <c:pt idx="251">
                  <c:v>2.865337556269569E-2</c:v>
                </c:pt>
                <c:pt idx="252">
                  <c:v>2.862658616585298E-2</c:v>
                </c:pt>
                <c:pt idx="253">
                  <c:v>2.8566029018437786E-2</c:v>
                </c:pt>
                <c:pt idx="254">
                  <c:v>2.8468961613896841E-2</c:v>
                </c:pt>
                <c:pt idx="255">
                  <c:v>2.83738365292934E-2</c:v>
                </c:pt>
                <c:pt idx="256">
                  <c:v>2.8288684768672089E-2</c:v>
                </c:pt>
                <c:pt idx="257">
                  <c:v>2.8203501690145679E-2</c:v>
                </c:pt>
                <c:pt idx="258">
                  <c:v>2.8125446374321246E-2</c:v>
                </c:pt>
                <c:pt idx="259">
                  <c:v>2.8057066754826269E-2</c:v>
                </c:pt>
                <c:pt idx="260">
                  <c:v>2.7971579807490519E-2</c:v>
                </c:pt>
                <c:pt idx="261">
                  <c:v>2.7892134266656099E-2</c:v>
                </c:pt>
                <c:pt idx="262">
                  <c:v>2.777837102019013E-2</c:v>
                </c:pt>
                <c:pt idx="263">
                  <c:v>2.7674523485856889E-2</c:v>
                </c:pt>
                <c:pt idx="264">
                  <c:v>2.7576769864332776E-2</c:v>
                </c:pt>
                <c:pt idx="265">
                  <c:v>2.7494583273422933E-2</c:v>
                </c:pt>
                <c:pt idx="266">
                  <c:v>2.7411241166384253E-2</c:v>
                </c:pt>
                <c:pt idx="267">
                  <c:v>2.729624368785628E-2</c:v>
                </c:pt>
                <c:pt idx="268">
                  <c:v>2.7177622445646057E-2</c:v>
                </c:pt>
                <c:pt idx="269">
                  <c:v>2.7082473451997983E-2</c:v>
                </c:pt>
                <c:pt idx="270">
                  <c:v>2.6978803374717007E-2</c:v>
                </c:pt>
                <c:pt idx="271">
                  <c:v>2.6814780879610218E-2</c:v>
                </c:pt>
                <c:pt idx="272">
                  <c:v>2.6725985417192552E-2</c:v>
                </c:pt>
                <c:pt idx="273">
                  <c:v>2.6661310222461918E-2</c:v>
                </c:pt>
                <c:pt idx="274">
                  <c:v>2.6525404911204E-2</c:v>
                </c:pt>
                <c:pt idx="275">
                  <c:v>2.6383109925300005E-2</c:v>
                </c:pt>
                <c:pt idx="276">
                  <c:v>2.6239692197349798E-2</c:v>
                </c:pt>
                <c:pt idx="277">
                  <c:v>2.6104522686627163E-2</c:v>
                </c:pt>
                <c:pt idx="278">
                  <c:v>2.5963959895666688E-2</c:v>
                </c:pt>
                <c:pt idx="279">
                  <c:v>2.5847694172827909E-2</c:v>
                </c:pt>
                <c:pt idx="280">
                  <c:v>2.5733495094276769E-2</c:v>
                </c:pt>
                <c:pt idx="281">
                  <c:v>2.5583862995432031E-2</c:v>
                </c:pt>
                <c:pt idx="282">
                  <c:v>2.5422099404292641E-2</c:v>
                </c:pt>
                <c:pt idx="283">
                  <c:v>2.5272163481056598E-2</c:v>
                </c:pt>
                <c:pt idx="284">
                  <c:v>2.5039418203815712E-2</c:v>
                </c:pt>
                <c:pt idx="285">
                  <c:v>2.4872354159235867E-2</c:v>
                </c:pt>
                <c:pt idx="286">
                  <c:v>2.4705353350309885E-2</c:v>
                </c:pt>
                <c:pt idx="287">
                  <c:v>2.4552826177359644E-2</c:v>
                </c:pt>
                <c:pt idx="288">
                  <c:v>2.4344218725316707E-2</c:v>
                </c:pt>
                <c:pt idx="289">
                  <c:v>2.415284344243104E-2</c:v>
                </c:pt>
                <c:pt idx="290">
                  <c:v>2.3952493322406909E-2</c:v>
                </c:pt>
                <c:pt idx="291">
                  <c:v>2.3735518031852101E-2</c:v>
                </c:pt>
                <c:pt idx="292">
                  <c:v>2.3531477053557504E-2</c:v>
                </c:pt>
                <c:pt idx="293">
                  <c:v>2.3349022007370771E-2</c:v>
                </c:pt>
                <c:pt idx="294">
                  <c:v>2.3159640318671588E-2</c:v>
                </c:pt>
                <c:pt idx="295">
                  <c:v>2.2914377910263895E-2</c:v>
                </c:pt>
                <c:pt idx="296">
                  <c:v>2.2643766910294835E-2</c:v>
                </c:pt>
                <c:pt idx="297">
                  <c:v>2.2420945389535207E-2</c:v>
                </c:pt>
                <c:pt idx="298">
                  <c:v>2.2216337786321875E-2</c:v>
                </c:pt>
                <c:pt idx="299">
                  <c:v>2.1969506557669622E-2</c:v>
                </c:pt>
                <c:pt idx="300">
                  <c:v>2.1805417770160596E-2</c:v>
                </c:pt>
                <c:pt idx="301">
                  <c:v>2.164738201069397E-2</c:v>
                </c:pt>
                <c:pt idx="302">
                  <c:v>2.1469414012212546E-2</c:v>
                </c:pt>
                <c:pt idx="303">
                  <c:v>2.1277513345343588E-2</c:v>
                </c:pt>
                <c:pt idx="304">
                  <c:v>2.1097426088144095E-2</c:v>
                </c:pt>
                <c:pt idx="305">
                  <c:v>2.0930387029800705E-2</c:v>
                </c:pt>
                <c:pt idx="306">
                  <c:v>2.0726607604306172E-2</c:v>
                </c:pt>
                <c:pt idx="307">
                  <c:v>2.0607893925639751E-2</c:v>
                </c:pt>
                <c:pt idx="308">
                  <c:v>2.0490147528224568E-2</c:v>
                </c:pt>
                <c:pt idx="309">
                  <c:v>2.0419754650775484E-2</c:v>
                </c:pt>
                <c:pt idx="310">
                  <c:v>2.0215264521084686E-2</c:v>
                </c:pt>
                <c:pt idx="311">
                  <c:v>2.0081670936956904E-2</c:v>
                </c:pt>
                <c:pt idx="312">
                  <c:v>1.9949902810860905E-2</c:v>
                </c:pt>
                <c:pt idx="313">
                  <c:v>1.9814034941416838E-2</c:v>
                </c:pt>
                <c:pt idx="314">
                  <c:v>1.9728575771436604E-2</c:v>
                </c:pt>
                <c:pt idx="315">
                  <c:v>1.9644860900462711E-2</c:v>
                </c:pt>
                <c:pt idx="316">
                  <c:v>1.9543858558518448E-2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1.8351212322298995E-2</c:v>
                </c:pt>
                <c:pt idx="328">
                  <c:v>1.8306329666222927E-2</c:v>
                </c:pt>
                <c:pt idx="329">
                  <c:v>1.8259725233083227E-2</c:v>
                </c:pt>
                <c:pt idx="330">
                  <c:v>1.8206993709251176E-2</c:v>
                </c:pt>
                <c:pt idx="331">
                  <c:v>1.8113280508076566E-2</c:v>
                </c:pt>
                <c:pt idx="332">
                  <c:v>1.8066854555139743E-2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1.7837698113900076E-2</c:v>
                </c:pt>
                <c:pt idx="337">
                  <c:v>1.7808165843391233E-2</c:v>
                </c:pt>
                <c:pt idx="338">
                  <c:v>1.7790238259016062E-2</c:v>
                </c:pt>
                <c:pt idx="339">
                  <c:v>1.7677825554835627E-2</c:v>
                </c:pt>
                <c:pt idx="340">
                  <c:v>1.7609205080157068E-2</c:v>
                </c:pt>
                <c:pt idx="341">
                  <c:v>1.7553955575593905E-2</c:v>
                </c:pt>
                <c:pt idx="342">
                  <c:v>1.7559806742887946E-2</c:v>
                </c:pt>
                <c:pt idx="343">
                  <c:v>1.754099974148219E-2</c:v>
                </c:pt>
                <c:pt idx="344">
                  <c:v>1.7506816327342925E-2</c:v>
                </c:pt>
                <c:pt idx="345">
                  <c:v>1.7480425689711445E-2</c:v>
                </c:pt>
                <c:pt idx="346">
                  <c:v>1.7346701357279809E-2</c:v>
                </c:pt>
                <c:pt idx="347">
                  <c:v>1.7241700694849742E-2</c:v>
                </c:pt>
                <c:pt idx="348">
                  <c:v>1.7190156712339859E-2</c:v>
                </c:pt>
                <c:pt idx="349">
                  <c:v>1.7173655365653087E-2</c:v>
                </c:pt>
                <c:pt idx="350">
                  <c:v>1.7152338032999596E-2</c:v>
                </c:pt>
                <c:pt idx="351">
                  <c:v>1.7115290278263123E-2</c:v>
                </c:pt>
                <c:pt idx="352">
                  <c:v>1.7073122522011232E-2</c:v>
                </c:pt>
                <c:pt idx="353">
                  <c:v>1.702142219646979E-2</c:v>
                </c:pt>
                <c:pt idx="354">
                  <c:v>1.6948874371537453E-2</c:v>
                </c:pt>
                <c:pt idx="355">
                  <c:v>1.688064483072876E-2</c:v>
                </c:pt>
                <c:pt idx="356">
                  <c:v>1.6908817547856139E-2</c:v>
                </c:pt>
                <c:pt idx="357">
                  <c:v>1.69144779530764E-2</c:v>
                </c:pt>
                <c:pt idx="358">
                  <c:v>1.6913867136891993E-2</c:v>
                </c:pt>
                <c:pt idx="359">
                  <c:v>1.6904989814076593E-2</c:v>
                </c:pt>
                <c:pt idx="360">
                  <c:v>1.6905799303113318E-2</c:v>
                </c:pt>
                <c:pt idx="361">
                  <c:v>1.6858420458909E-2</c:v>
                </c:pt>
                <c:pt idx="362">
                  <c:v>1.6821025536792579E-2</c:v>
                </c:pt>
                <c:pt idx="363">
                  <c:v>1.6811083977215417E-2</c:v>
                </c:pt>
                <c:pt idx="364">
                  <c:v>1.6865134235015164E-2</c:v>
                </c:pt>
                <c:pt idx="365">
                  <c:v>1.6902097326483588E-2</c:v>
                </c:pt>
                <c:pt idx="366">
                  <c:v>1.6926560278289319E-2</c:v>
                </c:pt>
                <c:pt idx="367">
                  <c:v>1.6944626576181839E-2</c:v>
                </c:pt>
                <c:pt idx="368">
                  <c:v>1.6931720483950041E-2</c:v>
                </c:pt>
                <c:pt idx="369">
                  <c:v>1.6907934288522761E-2</c:v>
                </c:pt>
                <c:pt idx="370">
                  <c:v>1.6968159673625353E-2</c:v>
                </c:pt>
                <c:pt idx="371">
                  <c:v>1.702088930690283E-2</c:v>
                </c:pt>
                <c:pt idx="372">
                  <c:v>1.7065150511307466E-2</c:v>
                </c:pt>
                <c:pt idx="373">
                  <c:v>1.7094650766882543E-2</c:v>
                </c:pt>
                <c:pt idx="374">
                  <c:v>1.7107509795940015E-2</c:v>
                </c:pt>
                <c:pt idx="375">
                  <c:v>1.710463824599779E-2</c:v>
                </c:pt>
                <c:pt idx="376">
                  <c:v>1.7094551991211245E-2</c:v>
                </c:pt>
                <c:pt idx="377">
                  <c:v>1.7151255508738555E-2</c:v>
                </c:pt>
                <c:pt idx="378">
                  <c:v>1.7218549216576711E-2</c:v>
                </c:pt>
                <c:pt idx="379">
                  <c:v>1.7278687492254648E-2</c:v>
                </c:pt>
                <c:pt idx="380">
                  <c:v>1.7327035123407289E-2</c:v>
                </c:pt>
                <c:pt idx="381">
                  <c:v>1.7356509098618449E-2</c:v>
                </c:pt>
                <c:pt idx="382">
                  <c:v>1.7349410159360298E-2</c:v>
                </c:pt>
                <c:pt idx="383">
                  <c:v>1.7350794620525026E-2</c:v>
                </c:pt>
                <c:pt idx="384">
                  <c:v>1.7402633720354079E-2</c:v>
                </c:pt>
                <c:pt idx="385">
                  <c:v>1.7463411516584648E-2</c:v>
                </c:pt>
                <c:pt idx="386">
                  <c:v>1.7511821269693723E-2</c:v>
                </c:pt>
                <c:pt idx="387">
                  <c:v>1.7554195122691168E-2</c:v>
                </c:pt>
                <c:pt idx="388">
                  <c:v>1.7577842594579875E-2</c:v>
                </c:pt>
                <c:pt idx="389">
                  <c:v>1.7577160082243647E-2</c:v>
                </c:pt>
                <c:pt idx="390">
                  <c:v>1.7576923194679749E-2</c:v>
                </c:pt>
                <c:pt idx="391">
                  <c:v>1.7599366965029225E-2</c:v>
                </c:pt>
                <c:pt idx="392">
                  <c:v>1.7641173607584298E-2</c:v>
                </c:pt>
                <c:pt idx="393">
                  <c:v>1.7685691807599786E-2</c:v>
                </c:pt>
                <c:pt idx="394">
                  <c:v>1.7729846778917018E-2</c:v>
                </c:pt>
                <c:pt idx="395">
                  <c:v>1.7748664038894742E-2</c:v>
                </c:pt>
                <c:pt idx="396">
                  <c:v>1.7755635962325676E-2</c:v>
                </c:pt>
                <c:pt idx="397">
                  <c:v>1.7766147176829571E-2</c:v>
                </c:pt>
                <c:pt idx="398">
                  <c:v>1.7800926356963984E-2</c:v>
                </c:pt>
                <c:pt idx="399">
                  <c:v>1.7865778705531094E-2</c:v>
                </c:pt>
                <c:pt idx="400">
                  <c:v>1.7900167471409455E-2</c:v>
                </c:pt>
                <c:pt idx="401">
                  <c:v>1.7925717386730333E-2</c:v>
                </c:pt>
                <c:pt idx="402">
                  <c:v>1.7937947064699891E-2</c:v>
                </c:pt>
                <c:pt idx="403">
                  <c:v>1.7942655427966397E-2</c:v>
                </c:pt>
                <c:pt idx="404">
                  <c:v>1.7959201589533076E-2</c:v>
                </c:pt>
                <c:pt idx="405">
                  <c:v>1.7991138825142305E-2</c:v>
                </c:pt>
                <c:pt idx="406">
                  <c:v>1.8035576034564571E-2</c:v>
                </c:pt>
                <c:pt idx="407">
                  <c:v>1.8059959336300092E-2</c:v>
                </c:pt>
                <c:pt idx="408">
                  <c:v>1.8079838016406686E-2</c:v>
                </c:pt>
                <c:pt idx="409">
                  <c:v>1.8095234682405651E-2</c:v>
                </c:pt>
                <c:pt idx="410">
                  <c:v>1.8093194658432992E-2</c:v>
                </c:pt>
                <c:pt idx="411">
                  <c:v>1.8090293504597482E-2</c:v>
                </c:pt>
                <c:pt idx="412">
                  <c:v>1.8116052467083782E-2</c:v>
                </c:pt>
                <c:pt idx="413">
                  <c:v>1.8133414180872873E-2</c:v>
                </c:pt>
                <c:pt idx="414">
                  <c:v>1.8148076492445195E-2</c:v>
                </c:pt>
                <c:pt idx="415">
                  <c:v>1.816348726416004E-2</c:v>
                </c:pt>
                <c:pt idx="416">
                  <c:v>1.8189453783403326E-2</c:v>
                </c:pt>
                <c:pt idx="417">
                  <c:v>1.8185403434755693E-2</c:v>
                </c:pt>
                <c:pt idx="418">
                  <c:v>1.8175632938858585E-2</c:v>
                </c:pt>
                <c:pt idx="419">
                  <c:v>1.8181744960737566E-2</c:v>
                </c:pt>
                <c:pt idx="420">
                  <c:v>1.8185141556510642E-2</c:v>
                </c:pt>
                <c:pt idx="421">
                  <c:v>1.8202526081215049E-2</c:v>
                </c:pt>
                <c:pt idx="422">
                  <c:v>1.820165334666914E-2</c:v>
                </c:pt>
                <c:pt idx="423">
                  <c:v>1.8193822017002322E-2</c:v>
                </c:pt>
                <c:pt idx="424">
                  <c:v>1.81880763995588E-2</c:v>
                </c:pt>
                <c:pt idx="425">
                  <c:v>1.8175391817983756E-2</c:v>
                </c:pt>
                <c:pt idx="426">
                  <c:v>1.8172496662644599E-2</c:v>
                </c:pt>
                <c:pt idx="427">
                  <c:v>1.8168296851119321E-2</c:v>
                </c:pt>
                <c:pt idx="428">
                  <c:v>1.8179356807785506E-2</c:v>
                </c:pt>
                <c:pt idx="429">
                  <c:v>1.8174682103807321E-2</c:v>
                </c:pt>
                <c:pt idx="430">
                  <c:v>1.8161876875971067E-2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4.2173479781137675E-2</c:v>
                </c:pt>
                <c:pt idx="178">
                  <c:v>4.1869198886284091E-2</c:v>
                </c:pt>
                <c:pt idx="179">
                  <c:v>4.1533995736886736E-2</c:v>
                </c:pt>
                <c:pt idx="180">
                  <c:v>4.1235818139775365E-2</c:v>
                </c:pt>
                <c:pt idx="181">
                  <c:v>4.1004433128626547E-2</c:v>
                </c:pt>
                <c:pt idx="182">
                  <c:v>4.0707493355964366E-2</c:v>
                </c:pt>
                <c:pt idx="183">
                  <c:v>4.0603790817407615E-2</c:v>
                </c:pt>
                <c:pt idx="184">
                  <c:v>4.0262723405311507E-2</c:v>
                </c:pt>
                <c:pt idx="185">
                  <c:v>3.997149944891415E-2</c:v>
                </c:pt>
                <c:pt idx="186">
                  <c:v>3.9676309260396649E-2</c:v>
                </c:pt>
                <c:pt idx="187">
                  <c:v>3.94457278693017E-2</c:v>
                </c:pt>
                <c:pt idx="188">
                  <c:v>3.9224996246873464E-2</c:v>
                </c:pt>
                <c:pt idx="189">
                  <c:v>3.8941887531968096E-2</c:v>
                </c:pt>
                <c:pt idx="190">
                  <c:v>3.8660778979568343E-2</c:v>
                </c:pt>
                <c:pt idx="191">
                  <c:v>3.8371856918900202E-2</c:v>
                </c:pt>
                <c:pt idx="192">
                  <c:v>3.8144605512642302E-2</c:v>
                </c:pt>
                <c:pt idx="193">
                  <c:v>3.7896642272915802E-2</c:v>
                </c:pt>
                <c:pt idx="194">
                  <c:v>3.7724664394461968E-2</c:v>
                </c:pt>
                <c:pt idx="195">
                  <c:v>3.755543349345087E-2</c:v>
                </c:pt>
                <c:pt idx="196">
                  <c:v>3.737601262598516E-2</c:v>
                </c:pt>
                <c:pt idx="197">
                  <c:v>3.715758119995375E-2</c:v>
                </c:pt>
                <c:pt idx="198">
                  <c:v>3.6940020563152265E-2</c:v>
                </c:pt>
                <c:pt idx="199">
                  <c:v>3.6729593310229611E-2</c:v>
                </c:pt>
                <c:pt idx="200">
                  <c:v>3.6546277303498353E-2</c:v>
                </c:pt>
                <c:pt idx="201">
                  <c:v>3.6399389302280892E-2</c:v>
                </c:pt>
                <c:pt idx="202">
                  <c:v>3.6243471777528194E-2</c:v>
                </c:pt>
                <c:pt idx="203">
                  <c:v>3.6075271853128421E-2</c:v>
                </c:pt>
                <c:pt idx="204">
                  <c:v>3.5873216150282279E-2</c:v>
                </c:pt>
                <c:pt idx="205">
                  <c:v>3.5837809032942626E-2</c:v>
                </c:pt>
                <c:pt idx="206">
                  <c:v>3.5674081202913391E-2</c:v>
                </c:pt>
                <c:pt idx="207">
                  <c:v>3.5517569306339217E-2</c:v>
                </c:pt>
                <c:pt idx="208">
                  <c:v>3.5371387810552178E-2</c:v>
                </c:pt>
                <c:pt idx="209">
                  <c:v>3.5268262806934847E-2</c:v>
                </c:pt>
                <c:pt idx="210">
                  <c:v>3.5126837998785077E-2</c:v>
                </c:pt>
                <c:pt idx="211">
                  <c:v>3.497256721476151E-2</c:v>
                </c:pt>
                <c:pt idx="212">
                  <c:v>3.4811417795974478E-2</c:v>
                </c:pt>
                <c:pt idx="213">
                  <c:v>3.4654972325659318E-2</c:v>
                </c:pt>
                <c:pt idx="214">
                  <c:v>3.4516676786275194E-2</c:v>
                </c:pt>
                <c:pt idx="215">
                  <c:v>3.4378543565646624E-2</c:v>
                </c:pt>
                <c:pt idx="216">
                  <c:v>3.4290211149396302E-2</c:v>
                </c:pt>
                <c:pt idx="217">
                  <c:v>3.414529980785589E-2</c:v>
                </c:pt>
                <c:pt idx="218">
                  <c:v>3.3989273711439436E-2</c:v>
                </c:pt>
                <c:pt idx="219">
                  <c:v>3.3822131295383612E-2</c:v>
                </c:pt>
                <c:pt idx="220">
                  <c:v>3.3678270207977368E-2</c:v>
                </c:pt>
                <c:pt idx="221">
                  <c:v>3.3544110059793984E-2</c:v>
                </c:pt>
                <c:pt idx="222">
                  <c:v>3.3361823246757689E-2</c:v>
                </c:pt>
                <c:pt idx="223">
                  <c:v>3.3267990878834475E-2</c:v>
                </c:pt>
                <c:pt idx="224">
                  <c:v>3.3139753397379887E-2</c:v>
                </c:pt>
                <c:pt idx="225">
                  <c:v>3.3001320289784732E-2</c:v>
                </c:pt>
                <c:pt idx="226">
                  <c:v>3.2832480585657402E-2</c:v>
                </c:pt>
                <c:pt idx="227">
                  <c:v>3.2687524850529011E-2</c:v>
                </c:pt>
                <c:pt idx="228">
                  <c:v>3.2550565481050564E-2</c:v>
                </c:pt>
                <c:pt idx="229">
                  <c:v>3.2634462308819709E-2</c:v>
                </c:pt>
                <c:pt idx="230">
                  <c:v>3.2525950805040046E-2</c:v>
                </c:pt>
                <c:pt idx="231">
                  <c:v>3.2412399610407983E-2</c:v>
                </c:pt>
                <c:pt idx="232">
                  <c:v>3.2272879531371146E-2</c:v>
                </c:pt>
                <c:pt idx="233">
                  <c:v>3.2114281036548981E-2</c:v>
                </c:pt>
                <c:pt idx="234">
                  <c:v>3.1964885756480273E-2</c:v>
                </c:pt>
                <c:pt idx="235">
                  <c:v>3.1825422467660361E-2</c:v>
                </c:pt>
                <c:pt idx="236">
                  <c:v>3.1690742339130142E-2</c:v>
                </c:pt>
                <c:pt idx="237">
                  <c:v>3.1602246510256629E-2</c:v>
                </c:pt>
                <c:pt idx="238">
                  <c:v>3.1473384025012742E-2</c:v>
                </c:pt>
                <c:pt idx="239">
                  <c:v>3.1326438393174977E-2</c:v>
                </c:pt>
                <c:pt idx="240">
                  <c:v>3.1178145467468648E-2</c:v>
                </c:pt>
                <c:pt idx="241">
                  <c:v>3.105362147683802E-2</c:v>
                </c:pt>
                <c:pt idx="242">
                  <c:v>3.0922141698766527E-2</c:v>
                </c:pt>
                <c:pt idx="243">
                  <c:v>3.0780661784961888E-2</c:v>
                </c:pt>
                <c:pt idx="244">
                  <c:v>3.069253733984904E-2</c:v>
                </c:pt>
                <c:pt idx="245">
                  <c:v>3.0602982469679053E-2</c:v>
                </c:pt>
                <c:pt idx="246">
                  <c:v>3.0474689655839216E-2</c:v>
                </c:pt>
                <c:pt idx="247">
                  <c:v>3.0346013914102209E-2</c:v>
                </c:pt>
                <c:pt idx="248">
                  <c:v>3.024273473878129E-2</c:v>
                </c:pt>
                <c:pt idx="249">
                  <c:v>3.0124303040966628E-2</c:v>
                </c:pt>
                <c:pt idx="250">
                  <c:v>3.0013461590000783E-2</c:v>
                </c:pt>
                <c:pt idx="251">
                  <c:v>2.99376434817244E-2</c:v>
                </c:pt>
                <c:pt idx="252">
                  <c:v>2.983989455308577E-2</c:v>
                </c:pt>
                <c:pt idx="253">
                  <c:v>2.9816883170311215E-2</c:v>
                </c:pt>
                <c:pt idx="254">
                  <c:v>2.9702951421545224E-2</c:v>
                </c:pt>
                <c:pt idx="255">
                  <c:v>2.9574047100015526E-2</c:v>
                </c:pt>
                <c:pt idx="256">
                  <c:v>2.9463548956592076E-2</c:v>
                </c:pt>
                <c:pt idx="257">
                  <c:v>2.9409418518479204E-2</c:v>
                </c:pt>
                <c:pt idx="258">
                  <c:v>2.93027641477045E-2</c:v>
                </c:pt>
                <c:pt idx="259">
                  <c:v>2.9179625483571642E-2</c:v>
                </c:pt>
                <c:pt idx="260">
                  <c:v>2.9063070606802275E-2</c:v>
                </c:pt>
                <c:pt idx="261">
                  <c:v>2.8945558169045947E-2</c:v>
                </c:pt>
                <c:pt idx="262">
                  <c:v>2.8799150439362691E-2</c:v>
                </c:pt>
                <c:pt idx="263">
                  <c:v>2.8686388987321777E-2</c:v>
                </c:pt>
                <c:pt idx="264">
                  <c:v>2.8570606522345016E-2</c:v>
                </c:pt>
                <c:pt idx="265">
                  <c:v>2.8469985843762008E-2</c:v>
                </c:pt>
                <c:pt idx="266">
                  <c:v>2.8344961887991207E-2</c:v>
                </c:pt>
                <c:pt idx="267">
                  <c:v>2.8206106108012614E-2</c:v>
                </c:pt>
                <c:pt idx="268">
                  <c:v>2.8068071605253857E-2</c:v>
                </c:pt>
                <c:pt idx="269">
                  <c:v>2.7945917001648581E-2</c:v>
                </c:pt>
                <c:pt idx="270">
                  <c:v>2.7813440248352254E-2</c:v>
                </c:pt>
                <c:pt idx="271">
                  <c:v>2.7666789026464751E-2</c:v>
                </c:pt>
                <c:pt idx="272">
                  <c:v>2.7563644502738065E-2</c:v>
                </c:pt>
                <c:pt idx="273">
                  <c:v>2.7427858005531748E-2</c:v>
                </c:pt>
                <c:pt idx="274">
                  <c:v>2.7258862179690604E-2</c:v>
                </c:pt>
                <c:pt idx="275">
                  <c:v>2.710321882720838E-2</c:v>
                </c:pt>
                <c:pt idx="276">
                  <c:v>2.6949501085805544E-2</c:v>
                </c:pt>
                <c:pt idx="277">
                  <c:v>2.6821630504325424E-2</c:v>
                </c:pt>
                <c:pt idx="278">
                  <c:v>2.6648542470600108E-2</c:v>
                </c:pt>
                <c:pt idx="279">
                  <c:v>2.6531423962209335E-2</c:v>
                </c:pt>
                <c:pt idx="280">
                  <c:v>2.6387419859875121E-2</c:v>
                </c:pt>
                <c:pt idx="281">
                  <c:v>2.6222172569014317E-2</c:v>
                </c:pt>
                <c:pt idx="282">
                  <c:v>2.6060965434954262E-2</c:v>
                </c:pt>
                <c:pt idx="283">
                  <c:v>2.5934228653653413E-2</c:v>
                </c:pt>
                <c:pt idx="284">
                  <c:v>2.5784104121473937E-2</c:v>
                </c:pt>
                <c:pt idx="285">
                  <c:v>2.5605726206678156E-2</c:v>
                </c:pt>
                <c:pt idx="286">
                  <c:v>2.5504503401619749E-2</c:v>
                </c:pt>
                <c:pt idx="287">
                  <c:v>2.5446731250733035E-2</c:v>
                </c:pt>
                <c:pt idx="288">
                  <c:v>2.5299513991623512E-2</c:v>
                </c:pt>
                <c:pt idx="289">
                  <c:v>2.5164842022692882E-2</c:v>
                </c:pt>
                <c:pt idx="290">
                  <c:v>2.5016597678875759E-2</c:v>
                </c:pt>
                <c:pt idx="291">
                  <c:v>2.4893273293982603E-2</c:v>
                </c:pt>
                <c:pt idx="292">
                  <c:v>2.4790282938911643E-2</c:v>
                </c:pt>
                <c:pt idx="293">
                  <c:v>2.4715300801633883E-2</c:v>
                </c:pt>
                <c:pt idx="294">
                  <c:v>2.460863858637883E-2</c:v>
                </c:pt>
                <c:pt idx="295">
                  <c:v>2.449076560678835E-2</c:v>
                </c:pt>
                <c:pt idx="296">
                  <c:v>2.437160296278593E-2</c:v>
                </c:pt>
                <c:pt idx="297">
                  <c:v>2.427153476672694E-2</c:v>
                </c:pt>
                <c:pt idx="298">
                  <c:v>2.4178606713714745E-2</c:v>
                </c:pt>
                <c:pt idx="299">
                  <c:v>2.4088497123707153E-2</c:v>
                </c:pt>
                <c:pt idx="300">
                  <c:v>2.402300539719281E-2</c:v>
                </c:pt>
                <c:pt idx="301">
                  <c:v>2.395850691004801E-2</c:v>
                </c:pt>
                <c:pt idx="302">
                  <c:v>2.3877156780463055E-2</c:v>
                </c:pt>
                <c:pt idx="303">
                  <c:v>2.3806334019047127E-2</c:v>
                </c:pt>
                <c:pt idx="304">
                  <c:v>2.372032943684339E-2</c:v>
                </c:pt>
                <c:pt idx="305">
                  <c:v>2.3645726019880776E-2</c:v>
                </c:pt>
                <c:pt idx="306">
                  <c:v>2.3580020415403601E-2</c:v>
                </c:pt>
                <c:pt idx="307">
                  <c:v>2.3558972666754628E-2</c:v>
                </c:pt>
                <c:pt idx="308">
                  <c:v>2.3511818570164288E-2</c:v>
                </c:pt>
                <c:pt idx="309">
                  <c:v>2.3466025117218396E-2</c:v>
                </c:pt>
                <c:pt idx="310">
                  <c:v>2.3389274560297713E-2</c:v>
                </c:pt>
                <c:pt idx="311">
                  <c:v>2.3318445006467989E-2</c:v>
                </c:pt>
                <c:pt idx="312">
                  <c:v>2.3251202496118457E-2</c:v>
                </c:pt>
                <c:pt idx="313">
                  <c:v>2.3204825939318156E-2</c:v>
                </c:pt>
                <c:pt idx="314">
                  <c:v>2.3180958131897297E-2</c:v>
                </c:pt>
                <c:pt idx="315">
                  <c:v>2.3142259290768068E-2</c:v>
                </c:pt>
                <c:pt idx="316">
                  <c:v>2.3088844453087478E-2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2.2287679138179983E-2</c:v>
                </c:pt>
                <c:pt idx="328">
                  <c:v>2.2284045604205743E-2</c:v>
                </c:pt>
                <c:pt idx="329">
                  <c:v>2.2248615718415996E-2</c:v>
                </c:pt>
                <c:pt idx="330">
                  <c:v>2.2208185213970166E-2</c:v>
                </c:pt>
                <c:pt idx="331">
                  <c:v>2.2165569237785759E-2</c:v>
                </c:pt>
                <c:pt idx="332">
                  <c:v>2.2129010736577602E-2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2.2026992999706837E-2</c:v>
                </c:pt>
                <c:pt idx="337">
                  <c:v>2.1988373092214714E-2</c:v>
                </c:pt>
                <c:pt idx="338">
                  <c:v>2.1967660438178195E-2</c:v>
                </c:pt>
                <c:pt idx="339">
                  <c:v>2.1919609901775969E-2</c:v>
                </c:pt>
                <c:pt idx="340">
                  <c:v>2.1892311673168158E-2</c:v>
                </c:pt>
                <c:pt idx="341">
                  <c:v>2.1878462571292081E-2</c:v>
                </c:pt>
                <c:pt idx="342">
                  <c:v>2.1886157358020731E-2</c:v>
                </c:pt>
                <c:pt idx="343">
                  <c:v>2.1869233689540607E-2</c:v>
                </c:pt>
                <c:pt idx="344">
                  <c:v>2.1836787645980356E-2</c:v>
                </c:pt>
                <c:pt idx="345">
                  <c:v>2.181340292580046E-2</c:v>
                </c:pt>
                <c:pt idx="346">
                  <c:v>2.1751655775306088E-2</c:v>
                </c:pt>
                <c:pt idx="347">
                  <c:v>2.1701693425550627E-2</c:v>
                </c:pt>
                <c:pt idx="348">
                  <c:v>2.1679960834367844E-2</c:v>
                </c:pt>
                <c:pt idx="349">
                  <c:v>2.1671433475197691E-2</c:v>
                </c:pt>
                <c:pt idx="350">
                  <c:v>2.164951061904721E-2</c:v>
                </c:pt>
                <c:pt idx="351">
                  <c:v>2.1602450745284291E-2</c:v>
                </c:pt>
                <c:pt idx="352">
                  <c:v>2.1578169932432764E-2</c:v>
                </c:pt>
                <c:pt idx="353">
                  <c:v>2.1537345792946395E-2</c:v>
                </c:pt>
                <c:pt idx="354">
                  <c:v>2.1489253120868301E-2</c:v>
                </c:pt>
                <c:pt idx="355">
                  <c:v>2.1456237519305605E-2</c:v>
                </c:pt>
                <c:pt idx="356">
                  <c:v>2.1477598917849713E-2</c:v>
                </c:pt>
                <c:pt idx="357">
                  <c:v>2.1484290882758224E-2</c:v>
                </c:pt>
                <c:pt idx="358">
                  <c:v>2.1474635840092494E-2</c:v>
                </c:pt>
                <c:pt idx="359">
                  <c:v>2.1460063060644994E-2</c:v>
                </c:pt>
                <c:pt idx="360">
                  <c:v>2.1455301814951307E-2</c:v>
                </c:pt>
                <c:pt idx="361">
                  <c:v>2.1426513061482716E-2</c:v>
                </c:pt>
                <c:pt idx="362">
                  <c:v>2.1408914333238542E-2</c:v>
                </c:pt>
                <c:pt idx="363">
                  <c:v>2.1445564185281756E-2</c:v>
                </c:pt>
                <c:pt idx="364">
                  <c:v>2.1476642268282071E-2</c:v>
                </c:pt>
                <c:pt idx="365">
                  <c:v>2.1503622540226155E-2</c:v>
                </c:pt>
                <c:pt idx="366">
                  <c:v>2.1521954029094386E-2</c:v>
                </c:pt>
                <c:pt idx="367">
                  <c:v>2.1532754561702772E-2</c:v>
                </c:pt>
                <c:pt idx="368">
                  <c:v>2.1526086815845679E-2</c:v>
                </c:pt>
                <c:pt idx="369">
                  <c:v>2.1526008946916315E-2</c:v>
                </c:pt>
                <c:pt idx="370">
                  <c:v>2.1579272906317379E-2</c:v>
                </c:pt>
                <c:pt idx="371">
                  <c:v>2.161651016527253E-2</c:v>
                </c:pt>
                <c:pt idx="372">
                  <c:v>2.1653146739418865E-2</c:v>
                </c:pt>
                <c:pt idx="373">
                  <c:v>2.1674015672928242E-2</c:v>
                </c:pt>
                <c:pt idx="374">
                  <c:v>2.1697371613633065E-2</c:v>
                </c:pt>
                <c:pt idx="375">
                  <c:v>2.1694056124953367E-2</c:v>
                </c:pt>
                <c:pt idx="376">
                  <c:v>2.1698810216371121E-2</c:v>
                </c:pt>
                <c:pt idx="377">
                  <c:v>2.1746294317373564E-2</c:v>
                </c:pt>
                <c:pt idx="378">
                  <c:v>2.1787771099159498E-2</c:v>
                </c:pt>
                <c:pt idx="379">
                  <c:v>2.1810202793327307E-2</c:v>
                </c:pt>
                <c:pt idx="380">
                  <c:v>2.1855881302081454E-2</c:v>
                </c:pt>
                <c:pt idx="381">
                  <c:v>2.1874316321865633E-2</c:v>
                </c:pt>
                <c:pt idx="382">
                  <c:v>2.1866791930884498E-2</c:v>
                </c:pt>
                <c:pt idx="383">
                  <c:v>2.1879905276010681E-2</c:v>
                </c:pt>
                <c:pt idx="384">
                  <c:v>2.1937530809838492E-2</c:v>
                </c:pt>
                <c:pt idx="385">
                  <c:v>2.1973366600099419E-2</c:v>
                </c:pt>
                <c:pt idx="386">
                  <c:v>2.2008112023023139E-2</c:v>
                </c:pt>
                <c:pt idx="387">
                  <c:v>2.2035683276220533E-2</c:v>
                </c:pt>
                <c:pt idx="388">
                  <c:v>2.2050092713645986E-2</c:v>
                </c:pt>
                <c:pt idx="389">
                  <c:v>2.20487111045032E-2</c:v>
                </c:pt>
                <c:pt idx="390">
                  <c:v>2.2054383954462804E-2</c:v>
                </c:pt>
                <c:pt idx="391">
                  <c:v>2.2083188881818566E-2</c:v>
                </c:pt>
                <c:pt idx="392">
                  <c:v>2.2106842822651507E-2</c:v>
                </c:pt>
                <c:pt idx="393">
                  <c:v>2.2128626185580258E-2</c:v>
                </c:pt>
                <c:pt idx="394">
                  <c:v>2.2146013244847506E-2</c:v>
                </c:pt>
                <c:pt idx="395">
                  <c:v>2.2148625706878908E-2</c:v>
                </c:pt>
                <c:pt idx="396">
                  <c:v>2.2138543148361042E-2</c:v>
                </c:pt>
                <c:pt idx="397">
                  <c:v>2.2143198989162966E-2</c:v>
                </c:pt>
                <c:pt idx="398">
                  <c:v>2.2166045207700224E-2</c:v>
                </c:pt>
                <c:pt idx="399">
                  <c:v>2.2184958459090465E-2</c:v>
                </c:pt>
                <c:pt idx="400">
                  <c:v>2.2186348560634592E-2</c:v>
                </c:pt>
                <c:pt idx="401">
                  <c:v>2.2190344725361837E-2</c:v>
                </c:pt>
                <c:pt idx="402">
                  <c:v>2.2185949355824523E-2</c:v>
                </c:pt>
                <c:pt idx="403">
                  <c:v>2.2174272743608191E-2</c:v>
                </c:pt>
                <c:pt idx="404">
                  <c:v>2.2177947612323171E-2</c:v>
                </c:pt>
                <c:pt idx="405">
                  <c:v>2.2208726774895653E-2</c:v>
                </c:pt>
                <c:pt idx="406">
                  <c:v>2.2219775248926845E-2</c:v>
                </c:pt>
                <c:pt idx="407">
                  <c:v>2.2217165677899546E-2</c:v>
                </c:pt>
                <c:pt idx="408">
                  <c:v>2.2217844155380827E-2</c:v>
                </c:pt>
                <c:pt idx="409">
                  <c:v>2.2206742484992551E-2</c:v>
                </c:pt>
                <c:pt idx="410">
                  <c:v>2.2181788783493653E-2</c:v>
                </c:pt>
                <c:pt idx="411">
                  <c:v>2.218371697365018E-2</c:v>
                </c:pt>
                <c:pt idx="412">
                  <c:v>2.2190132905235645E-2</c:v>
                </c:pt>
                <c:pt idx="413">
                  <c:v>2.2184292376816822E-2</c:v>
                </c:pt>
                <c:pt idx="414">
                  <c:v>2.2177364059524075E-2</c:v>
                </c:pt>
                <c:pt idx="415">
                  <c:v>2.2167047570045922E-2</c:v>
                </c:pt>
                <c:pt idx="416">
                  <c:v>2.2155676308751711E-2</c:v>
                </c:pt>
                <c:pt idx="417">
                  <c:v>2.2134905551874542E-2</c:v>
                </c:pt>
                <c:pt idx="418">
                  <c:v>2.2127248883346148E-2</c:v>
                </c:pt>
                <c:pt idx="419">
                  <c:v>2.2122305975687359E-2</c:v>
                </c:pt>
                <c:pt idx="420">
                  <c:v>2.2106947989523965E-2</c:v>
                </c:pt>
                <c:pt idx="421">
                  <c:v>2.2092883285215206E-2</c:v>
                </c:pt>
                <c:pt idx="422">
                  <c:v>2.2076046967311712E-2</c:v>
                </c:pt>
                <c:pt idx="423">
                  <c:v>2.2052176300550029E-2</c:v>
                </c:pt>
                <c:pt idx="424">
                  <c:v>2.2023391200629142E-2</c:v>
                </c:pt>
                <c:pt idx="425">
                  <c:v>2.2008489878764529E-2</c:v>
                </c:pt>
                <c:pt idx="426">
                  <c:v>2.2006884080903379E-2</c:v>
                </c:pt>
                <c:pt idx="427">
                  <c:v>2.1972049653359749E-2</c:v>
                </c:pt>
                <c:pt idx="428">
                  <c:v>2.1949646836194762E-2</c:v>
                </c:pt>
                <c:pt idx="429">
                  <c:v>2.1936218908242423E-2</c:v>
                </c:pt>
                <c:pt idx="430">
                  <c:v>2.1910333877249555E-2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8935.3139019446407</c:v>
                </c:pt>
                <c:pt idx="420">
                  <c:v>8953.1831000675338</c:v>
                </c:pt>
                <c:pt idx="421">
                  <c:v>8971.4777552885917</c:v>
                </c:pt>
                <c:pt idx="422">
                  <c:v>8990.0826585428531</c:v>
                </c:pt>
                <c:pt idx="423">
                  <c:v>9006.8496597056837</c:v>
                </c:pt>
                <c:pt idx="424">
                  <c:v>9017.0600252896293</c:v>
                </c:pt>
                <c:pt idx="425">
                  <c:v>9032.6531640110443</c:v>
                </c:pt>
                <c:pt idx="426">
                  <c:v>9048.8683107288507</c:v>
                </c:pt>
                <c:pt idx="427">
                  <c:v>9075.1598660338113</c:v>
                </c:pt>
                <c:pt idx="428">
                  <c:v>9095.5536848479423</c:v>
                </c:pt>
                <c:pt idx="429">
                  <c:v>9118.9399154910971</c:v>
                </c:pt>
                <c:pt idx="430">
                  <c:v>9137.7065952538996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1532.7966122102591</c:v>
                </c:pt>
                <c:pt idx="417">
                  <c:v>1537.4180272340705</c:v>
                </c:pt>
                <c:pt idx="418">
                  <c:v>1541.8954616321364</c:v>
                </c:pt>
                <c:pt idx="419">
                  <c:v>1547.9631615925421</c:v>
                </c:pt>
                <c:pt idx="420">
                  <c:v>1554.8788757507907</c:v>
                </c:pt>
                <c:pt idx="421">
                  <c:v>1561.979315653502</c:v>
                </c:pt>
                <c:pt idx="422">
                  <c:v>1569.1811949937764</c:v>
                </c:pt>
                <c:pt idx="423">
                  <c:v>1575.5792306159763</c:v>
                </c:pt>
                <c:pt idx="424">
                  <c:v>1581.0183319218092</c:v>
                </c:pt>
                <c:pt idx="425">
                  <c:v>1586.3633063586146</c:v>
                </c:pt>
                <c:pt idx="426">
                  <c:v>1592.9586273824639</c:v>
                </c:pt>
                <c:pt idx="427">
                  <c:v>1601.1267279495055</c:v>
                </c:pt>
                <c:pt idx="428">
                  <c:v>1609.470124896319</c:v>
                </c:pt>
                <c:pt idx="429">
                  <c:v>1617.6698619440776</c:v>
                </c:pt>
                <c:pt idx="430">
                  <c:v>1625.312701996115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42.314082142503004</c:v>
                </c:pt>
                <c:pt idx="178">
                  <c:v>42.57685557413388</c:v>
                </c:pt>
                <c:pt idx="179">
                  <c:v>42.717767448863441</c:v>
                </c:pt>
                <c:pt idx="180">
                  <c:v>42.888010765328559</c:v>
                </c:pt>
                <c:pt idx="181">
                  <c:v>43.218821046346029</c:v>
                </c:pt>
                <c:pt idx="182">
                  <c:v>43.588639121011802</c:v>
                </c:pt>
                <c:pt idx="183">
                  <c:v>43.917030314051082</c:v>
                </c:pt>
                <c:pt idx="184">
                  <c:v>44.24965491105219</c:v>
                </c:pt>
                <c:pt idx="185">
                  <c:v>44.525733326563113</c:v>
                </c:pt>
                <c:pt idx="186">
                  <c:v>44.687207449107291</c:v>
                </c:pt>
                <c:pt idx="187">
                  <c:v>45.025879766053876</c:v>
                </c:pt>
                <c:pt idx="188">
                  <c:v>45.43137938839795</c:v>
                </c:pt>
                <c:pt idx="189">
                  <c:v>45.862884206507573</c:v>
                </c:pt>
                <c:pt idx="190">
                  <c:v>46.233609439165178</c:v>
                </c:pt>
                <c:pt idx="191">
                  <c:v>46.601613197847307</c:v>
                </c:pt>
                <c:pt idx="192">
                  <c:v>46.932423478864777</c:v>
                </c:pt>
                <c:pt idx="193">
                  <c:v>47.062449457692487</c:v>
                </c:pt>
                <c:pt idx="194">
                  <c:v>47.237530950113978</c:v>
                </c:pt>
                <c:pt idx="195">
                  <c:v>47.642728186460786</c:v>
                </c:pt>
                <c:pt idx="196">
                  <c:v>48.065161424652196</c:v>
                </c:pt>
                <c:pt idx="197">
                  <c:v>48.439515289277082</c:v>
                </c:pt>
                <c:pt idx="198">
                  <c:v>48.812054837918325</c:v>
                </c:pt>
                <c:pt idx="199">
                  <c:v>49.13711978498759</c:v>
                </c:pt>
                <c:pt idx="200">
                  <c:v>49.30645594346089</c:v>
                </c:pt>
                <c:pt idx="201">
                  <c:v>49.484258909857843</c:v>
                </c:pt>
                <c:pt idx="202">
                  <c:v>49.792692627077045</c:v>
                </c:pt>
                <c:pt idx="203">
                  <c:v>50.247178780979475</c:v>
                </c:pt>
                <c:pt idx="204">
                  <c:v>50.568312710084186</c:v>
                </c:pt>
                <c:pt idx="205">
                  <c:v>50.973509946430994</c:v>
                </c:pt>
                <c:pt idx="206">
                  <c:v>51.277105487693824</c:v>
                </c:pt>
                <c:pt idx="207">
                  <c:v>51.461258560033528</c:v>
                </c:pt>
                <c:pt idx="208">
                  <c:v>51.609730084694931</c:v>
                </c:pt>
                <c:pt idx="209">
                  <c:v>51.994667459224402</c:v>
                </c:pt>
                <c:pt idx="210">
                  <c:v>52.387769255680254</c:v>
                </c:pt>
                <c:pt idx="211">
                  <c:v>52.718277150700452</c:v>
                </c:pt>
                <c:pt idx="212">
                  <c:v>53.045761185747907</c:v>
                </c:pt>
                <c:pt idx="213">
                  <c:v>53.340587533089796</c:v>
                </c:pt>
                <c:pt idx="214">
                  <c:v>53.490570987737577</c:v>
                </c:pt>
                <c:pt idx="215">
                  <c:v>53.63390195044532</c:v>
                </c:pt>
                <c:pt idx="216">
                  <c:v>54.004929569100199</c:v>
                </c:pt>
                <c:pt idx="217">
                  <c:v>54.362954589872302</c:v>
                </c:pt>
                <c:pt idx="218">
                  <c:v>54.695276800876137</c:v>
                </c:pt>
                <c:pt idx="219">
                  <c:v>54.984962586264373</c:v>
                </c:pt>
                <c:pt idx="220">
                  <c:v>55.257714755805289</c:v>
                </c:pt>
                <c:pt idx="221">
                  <c:v>55.398324244537569</c:v>
                </c:pt>
                <c:pt idx="222">
                  <c:v>55.562217455059944</c:v>
                </c:pt>
                <c:pt idx="223">
                  <c:v>55.877908436213723</c:v>
                </c:pt>
                <c:pt idx="224">
                  <c:v>56.198739979321154</c:v>
                </c:pt>
                <c:pt idx="225">
                  <c:v>56.510802328507651</c:v>
                </c:pt>
                <c:pt idx="226">
                  <c:v>56.798069025917698</c:v>
                </c:pt>
                <c:pt idx="227">
                  <c:v>57.034534875785752</c:v>
                </c:pt>
                <c:pt idx="228">
                  <c:v>57.168794258575304</c:v>
                </c:pt>
                <c:pt idx="229">
                  <c:v>57.258602899765599</c:v>
                </c:pt>
                <c:pt idx="230">
                  <c:v>57.396188528525144</c:v>
                </c:pt>
                <c:pt idx="231">
                  <c:v>57.743932425389943</c:v>
                </c:pt>
                <c:pt idx="232">
                  <c:v>58.016382208933578</c:v>
                </c:pt>
                <c:pt idx="233">
                  <c:v>58.370778597738401</c:v>
                </c:pt>
                <c:pt idx="234">
                  <c:v>58.589403673767315</c:v>
                </c:pt>
                <c:pt idx="235">
                  <c:v>58.718220108605927</c:v>
                </c:pt>
                <c:pt idx="236">
                  <c:v>58.850665175411812</c:v>
                </c:pt>
                <c:pt idx="237">
                  <c:v>59.214133144134848</c:v>
                </c:pt>
                <c:pt idx="238">
                  <c:v>59.499585525561258</c:v>
                </c:pt>
                <c:pt idx="239">
                  <c:v>59.761451799200316</c:v>
                </c:pt>
                <c:pt idx="240">
                  <c:v>60.036018284724861</c:v>
                </c:pt>
                <c:pt idx="241">
                  <c:v>60.254340974756509</c:v>
                </c:pt>
                <c:pt idx="242">
                  <c:v>60.335380422025871</c:v>
                </c:pt>
                <c:pt idx="243">
                  <c:v>60.464801628859021</c:v>
                </c:pt>
                <c:pt idx="244">
                  <c:v>60.7759568200537</c:v>
                </c:pt>
                <c:pt idx="245">
                  <c:v>61.094974047177487</c:v>
                </c:pt>
                <c:pt idx="246">
                  <c:v>61.369238146704774</c:v>
                </c:pt>
                <c:pt idx="247">
                  <c:v>61.64985235217479</c:v>
                </c:pt>
                <c:pt idx="248">
                  <c:v>61.884503886059221</c:v>
                </c:pt>
                <c:pt idx="249">
                  <c:v>61.980057861197714</c:v>
                </c:pt>
                <c:pt idx="250">
                  <c:v>62.088312048221709</c:v>
                </c:pt>
                <c:pt idx="251">
                  <c:v>62.348364005877123</c:v>
                </c:pt>
                <c:pt idx="252">
                  <c:v>62.631397299325343</c:v>
                </c:pt>
                <c:pt idx="253">
                  <c:v>62.893263572964393</c:v>
                </c:pt>
                <c:pt idx="254">
                  <c:v>63.151803600633436</c:v>
                </c:pt>
                <c:pt idx="255">
                  <c:v>63.357728464776855</c:v>
                </c:pt>
                <c:pt idx="256">
                  <c:v>63.473542301732699</c:v>
                </c:pt>
                <c:pt idx="257">
                  <c:v>63.618989966421367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64.405798331327631</c:v>
                </c:pt>
                <c:pt idx="261">
                  <c:v>64.69820559069133</c:v>
                </c:pt>
                <c:pt idx="262">
                  <c:v>64.895966032908362</c:v>
                </c:pt>
                <c:pt idx="263">
                  <c:v>65.037482679632461</c:v>
                </c:pt>
                <c:pt idx="264">
                  <c:v>65.156925148555587</c:v>
                </c:pt>
                <c:pt idx="265">
                  <c:v>65.397019630390929</c:v>
                </c:pt>
                <c:pt idx="266">
                  <c:v>65.694265065711022</c:v>
                </c:pt>
                <c:pt idx="267">
                  <c:v>65.954014637369156</c:v>
                </c:pt>
                <c:pt idx="268">
                  <c:v>66.235838386828277</c:v>
                </c:pt>
                <c:pt idx="269">
                  <c:v>66.468373218731784</c:v>
                </c:pt>
                <c:pt idx="270">
                  <c:v>66.616542357395915</c:v>
                </c:pt>
                <c:pt idx="271">
                  <c:v>66.761082864092756</c:v>
                </c:pt>
                <c:pt idx="272">
                  <c:v>67.040789911570968</c:v>
                </c:pt>
                <c:pt idx="273">
                  <c:v>67.388533808435767</c:v>
                </c:pt>
                <c:pt idx="274">
                  <c:v>67.657354960012114</c:v>
                </c:pt>
                <c:pt idx="275">
                  <c:v>67.947645517394903</c:v>
                </c:pt>
                <c:pt idx="276">
                  <c:v>68.235214600802223</c:v>
                </c:pt>
                <c:pt idx="277">
                  <c:v>68.374009773550867</c:v>
                </c:pt>
                <c:pt idx="278">
                  <c:v>68.535181510097772</c:v>
                </c:pt>
                <c:pt idx="279">
                  <c:v>68.828495927453289</c:v>
                </c:pt>
                <c:pt idx="280">
                  <c:v>69.142372592623431</c:v>
                </c:pt>
                <c:pt idx="281">
                  <c:v>69.445060975894435</c:v>
                </c:pt>
                <c:pt idx="282">
                  <c:v>69.76800922098279</c:v>
                </c:pt>
                <c:pt idx="283">
                  <c:v>70.04257570650735</c:v>
                </c:pt>
                <c:pt idx="284">
                  <c:v>70.191954389160571</c:v>
                </c:pt>
                <c:pt idx="285">
                  <c:v>70.365221565598418</c:v>
                </c:pt>
                <c:pt idx="286">
                  <c:v>70.842386669296374</c:v>
                </c:pt>
                <c:pt idx="287">
                  <c:v>71.181663758237519</c:v>
                </c:pt>
                <c:pt idx="288">
                  <c:v>71.529105269105031</c:v>
                </c:pt>
                <c:pt idx="289">
                  <c:v>71.901644817746273</c:v>
                </c:pt>
                <c:pt idx="290">
                  <c:v>72.227314536810084</c:v>
                </c:pt>
                <c:pt idx="291">
                  <c:v>72.399976941253385</c:v>
                </c:pt>
                <c:pt idx="292">
                  <c:v>72.635535633129635</c:v>
                </c:pt>
                <c:pt idx="293">
                  <c:v>73.064318977263795</c:v>
                </c:pt>
                <c:pt idx="294">
                  <c:v>73.498545269348881</c:v>
                </c:pt>
                <c:pt idx="295">
                  <c:v>73.862315624069183</c:v>
                </c:pt>
                <c:pt idx="296">
                  <c:v>74.225178820797666</c:v>
                </c:pt>
                <c:pt idx="297">
                  <c:v>74.632190373128111</c:v>
                </c:pt>
                <c:pt idx="298">
                  <c:v>74.866237135017982</c:v>
                </c:pt>
                <c:pt idx="299">
                  <c:v>75.116915126757902</c:v>
                </c:pt>
                <c:pt idx="300">
                  <c:v>75.636716656071457</c:v>
                </c:pt>
                <c:pt idx="301">
                  <c:v>76.222135946793415</c:v>
                </c:pt>
                <c:pt idx="302">
                  <c:v>76.839003381231834</c:v>
                </c:pt>
                <c:pt idx="303">
                  <c:v>77.42805130392108</c:v>
                </c:pt>
                <c:pt idx="304">
                  <c:v>77.91640468951816</c:v>
                </c:pt>
                <c:pt idx="305">
                  <c:v>78.228467038704665</c:v>
                </c:pt>
                <c:pt idx="306">
                  <c:v>78.560184477713946</c:v>
                </c:pt>
                <c:pt idx="307">
                  <c:v>79.203964265909732</c:v>
                </c:pt>
                <c:pt idx="308">
                  <c:v>79.887054233751101</c:v>
                </c:pt>
                <c:pt idx="309">
                  <c:v>80.306161225972502</c:v>
                </c:pt>
                <c:pt idx="310">
                  <c:v>80.774557135749518</c:v>
                </c:pt>
                <c:pt idx="311">
                  <c:v>81.185197320047251</c:v>
                </c:pt>
                <c:pt idx="312">
                  <c:v>81.498469213222847</c:v>
                </c:pt>
                <c:pt idx="313">
                  <c:v>81.905480765553293</c:v>
                </c:pt>
                <c:pt idx="314">
                  <c:v>82.675053128614948</c:v>
                </c:pt>
                <c:pt idx="315">
                  <c:v>83.527479254929617</c:v>
                </c:pt>
                <c:pt idx="316">
                  <c:v>84.41951794688714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92.26189878618149</c:v>
                </c:pt>
                <c:pt idx="328">
                  <c:v>93.199295377730067</c:v>
                </c:pt>
                <c:pt idx="329">
                  <c:v>94.323868901591098</c:v>
                </c:pt>
                <c:pt idx="330">
                  <c:v>95.371031610150041</c:v>
                </c:pt>
                <c:pt idx="331">
                  <c:v>96.260046442134822</c:v>
                </c:pt>
                <c:pt idx="332">
                  <c:v>97.061671720907498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100.22372209439897</c:v>
                </c:pt>
                <c:pt idx="337">
                  <c:v>101.10336296046826</c:v>
                </c:pt>
                <c:pt idx="338">
                  <c:v>101.52670335665148</c:v>
                </c:pt>
                <c:pt idx="339">
                  <c:v>102.09488664552885</c:v>
                </c:pt>
                <c:pt idx="340">
                  <c:v>102.52729862163029</c:v>
                </c:pt>
                <c:pt idx="341">
                  <c:v>103.1326753881723</c:v>
                </c:pt>
                <c:pt idx="342">
                  <c:v>104.23003417227869</c:v>
                </c:pt>
                <c:pt idx="343">
                  <c:v>105.35763155611247</c:v>
                </c:pt>
                <c:pt idx="344">
                  <c:v>106.39935131672047</c:v>
                </c:pt>
                <c:pt idx="345">
                  <c:v>107.05038836885082</c:v>
                </c:pt>
                <c:pt idx="346">
                  <c:v>107.80726052002699</c:v>
                </c:pt>
                <c:pt idx="347">
                  <c:v>108.24299874209844</c:v>
                </c:pt>
                <c:pt idx="348">
                  <c:v>108.87740456437874</c:v>
                </c:pt>
                <c:pt idx="349">
                  <c:v>109.9935112803161</c:v>
                </c:pt>
                <c:pt idx="350">
                  <c:v>111.18158586360461</c:v>
                </c:pt>
                <c:pt idx="351">
                  <c:v>112.38054634279497</c:v>
                </c:pt>
                <c:pt idx="352">
                  <c:v>113.61760745764182</c:v>
                </c:pt>
                <c:pt idx="353">
                  <c:v>114.6254599865552</c:v>
                </c:pt>
                <c:pt idx="354">
                  <c:v>115.22992959510539</c:v>
                </c:pt>
                <c:pt idx="355">
                  <c:v>115.86342825939387</c:v>
                </c:pt>
                <c:pt idx="356">
                  <c:v>117.21721036918838</c:v>
                </c:pt>
                <c:pt idx="357">
                  <c:v>118.43461639421244</c:v>
                </c:pt>
                <c:pt idx="358">
                  <c:v>119.63539118938645</c:v>
                </c:pt>
                <c:pt idx="359">
                  <c:v>120.81348703476492</c:v>
                </c:pt>
                <c:pt idx="360">
                  <c:v>121.85006623341928</c:v>
                </c:pt>
                <c:pt idx="361">
                  <c:v>122.41492327632665</c:v>
                </c:pt>
                <c:pt idx="362">
                  <c:v>122.87273567619908</c:v>
                </c:pt>
                <c:pt idx="363">
                  <c:v>123.69855183475364</c:v>
                </c:pt>
                <c:pt idx="364">
                  <c:v>125.03056215274445</c:v>
                </c:pt>
                <c:pt idx="365">
                  <c:v>126.29483800734596</c:v>
                </c:pt>
                <c:pt idx="366">
                  <c:v>127.45358114889891</c:v>
                </c:pt>
                <c:pt idx="367">
                  <c:v>128.46385276579045</c:v>
                </c:pt>
                <c:pt idx="368">
                  <c:v>129.03687423062419</c:v>
                </c:pt>
                <c:pt idx="369">
                  <c:v>129.63257464525344</c:v>
                </c:pt>
                <c:pt idx="370">
                  <c:v>130.85149260026387</c:v>
                </c:pt>
                <c:pt idx="371">
                  <c:v>132.04682444748696</c:v>
                </c:pt>
                <c:pt idx="372">
                  <c:v>133.26362570051646</c:v>
                </c:pt>
                <c:pt idx="373">
                  <c:v>134.35463437868012</c:v>
                </c:pt>
                <c:pt idx="374">
                  <c:v>135.19194120513109</c:v>
                </c:pt>
                <c:pt idx="375">
                  <c:v>135.74863382611201</c:v>
                </c:pt>
                <c:pt idx="376">
                  <c:v>136.36731557653411</c:v>
                </c:pt>
                <c:pt idx="377">
                  <c:v>137.41780453106307</c:v>
                </c:pt>
                <c:pt idx="378">
                  <c:v>138.59015504249334</c:v>
                </c:pt>
                <c:pt idx="379">
                  <c:v>139.72168344429167</c:v>
                </c:pt>
                <c:pt idx="380">
                  <c:v>140.81662314041986</c:v>
                </c:pt>
                <c:pt idx="381">
                  <c:v>141.60191957533976</c:v>
                </c:pt>
                <c:pt idx="382">
                  <c:v>142.01437407562111</c:v>
                </c:pt>
                <c:pt idx="383">
                  <c:v>142.49970360124547</c:v>
                </c:pt>
                <c:pt idx="384">
                  <c:v>143.42863338487041</c:v>
                </c:pt>
                <c:pt idx="385">
                  <c:v>144.43195012382466</c:v>
                </c:pt>
                <c:pt idx="386">
                  <c:v>145.39202566516875</c:v>
                </c:pt>
                <c:pt idx="387">
                  <c:v>146.27257368922986</c:v>
                </c:pt>
                <c:pt idx="388">
                  <c:v>146.93268232127843</c:v>
                </c:pt>
                <c:pt idx="389">
                  <c:v>147.27256418221413</c:v>
                </c:pt>
                <c:pt idx="390">
                  <c:v>147.55862133563508</c:v>
                </c:pt>
                <c:pt idx="391">
                  <c:v>148.08084195292682</c:v>
                </c:pt>
                <c:pt idx="392">
                  <c:v>148.80656834638378</c:v>
                </c:pt>
                <c:pt idx="393">
                  <c:v>149.55406653164445</c:v>
                </c:pt>
                <c:pt idx="394">
                  <c:v>150.35417988043079</c:v>
                </c:pt>
                <c:pt idx="395">
                  <c:v>150.89756751753168</c:v>
                </c:pt>
                <c:pt idx="396">
                  <c:v>151.26315218823564</c:v>
                </c:pt>
                <c:pt idx="397">
                  <c:v>151.65474205470511</c:v>
                </c:pt>
                <c:pt idx="398">
                  <c:v>152.34055349652195</c:v>
                </c:pt>
                <c:pt idx="399">
                  <c:v>153.29911710787968</c:v>
                </c:pt>
                <c:pt idx="400">
                  <c:v>154.01365521943751</c:v>
                </c:pt>
                <c:pt idx="401">
                  <c:v>154.65048012969601</c:v>
                </c:pt>
                <c:pt idx="402">
                  <c:v>155.10526866959572</c:v>
                </c:pt>
                <c:pt idx="403">
                  <c:v>155.42398351072222</c:v>
                </c:pt>
                <c:pt idx="404">
                  <c:v>155.8872388585456</c:v>
                </c:pt>
                <c:pt idx="405">
                  <c:v>156.47477485124847</c:v>
                </c:pt>
                <c:pt idx="406">
                  <c:v>157.22771598446008</c:v>
                </c:pt>
                <c:pt idx="407">
                  <c:v>157.81162334519567</c:v>
                </c:pt>
                <c:pt idx="408">
                  <c:v>158.34835849035653</c:v>
                </c:pt>
                <c:pt idx="409">
                  <c:v>158.80163510026986</c:v>
                </c:pt>
                <c:pt idx="410">
                  <c:v>159.00786235041056</c:v>
                </c:pt>
                <c:pt idx="411">
                  <c:v>159.22860412842039</c:v>
                </c:pt>
                <c:pt idx="412">
                  <c:v>159.77138699352673</c:v>
                </c:pt>
                <c:pt idx="413">
                  <c:v>160.24220199128195</c:v>
                </c:pt>
                <c:pt idx="414">
                  <c:v>160.71422653302625</c:v>
                </c:pt>
                <c:pt idx="415">
                  <c:v>161.1868558467651</c:v>
                </c:pt>
                <c:pt idx="416">
                  <c:v>161.70998362204867</c:v>
                </c:pt>
                <c:pt idx="417">
                  <c:v>161.88415795647833</c:v>
                </c:pt>
                <c:pt idx="418">
                  <c:v>162.10852836645546</c:v>
                </c:pt>
                <c:pt idx="419">
                  <c:v>162.45959850929026</c:v>
                </c:pt>
                <c:pt idx="420">
                  <c:v>162.81490205608691</c:v>
                </c:pt>
                <c:pt idx="421">
                  <c:v>163.30355782768123</c:v>
                </c:pt>
                <c:pt idx="422">
                  <c:v>163.63436810869871</c:v>
                </c:pt>
                <c:pt idx="423">
                  <c:v>163.86901964258314</c:v>
                </c:pt>
                <c:pt idx="424">
                  <c:v>164.00297663937542</c:v>
                </c:pt>
                <c:pt idx="425">
                  <c:v>164.17201041185143</c:v>
                </c:pt>
                <c:pt idx="426">
                  <c:v>164.44052917743051</c:v>
                </c:pt>
                <c:pt idx="427">
                  <c:v>164.88019841746652</c:v>
                </c:pt>
                <c:pt idx="428">
                  <c:v>165.35131580121899</c:v>
                </c:pt>
                <c:pt idx="429">
                  <c:v>165.73383408777028</c:v>
                </c:pt>
                <c:pt idx="430">
                  <c:v>165.95790211175009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7.6072009022271683</c:v>
                </c:pt>
                <c:pt idx="178">
                  <c:v>7.6791463133632032</c:v>
                </c:pt>
                <c:pt idx="179">
                  <c:v>7.731322131317957</c:v>
                </c:pt>
                <c:pt idx="180">
                  <c:v>7.7853325059404082</c:v>
                </c:pt>
                <c:pt idx="181">
                  <c:v>7.8645135112063862</c:v>
                </c:pt>
                <c:pt idx="182">
                  <c:v>7.953611385732021</c:v>
                </c:pt>
                <c:pt idx="183">
                  <c:v>8.0806448131694353</c:v>
                </c:pt>
                <c:pt idx="184">
                  <c:v>8.1578629710916513</c:v>
                </c:pt>
                <c:pt idx="185">
                  <c:v>8.2290642963065217</c:v>
                </c:pt>
                <c:pt idx="186">
                  <c:v>8.2767371115314692</c:v>
                </c:pt>
                <c:pt idx="187">
                  <c:v>8.3431275363939843</c:v>
                </c:pt>
                <c:pt idx="188">
                  <c:v>8.4235914484205896</c:v>
                </c:pt>
                <c:pt idx="189">
                  <c:v>8.5085070469065762</c:v>
                </c:pt>
                <c:pt idx="190">
                  <c:v>8.585904811775281</c:v>
                </c:pt>
                <c:pt idx="191">
                  <c:v>8.664829235689135</c:v>
                </c:pt>
                <c:pt idx="192">
                  <c:v>8.7347989704138023</c:v>
                </c:pt>
                <c:pt idx="193">
                  <c:v>8.7901948843377316</c:v>
                </c:pt>
                <c:pt idx="194">
                  <c:v>8.8501579463294977</c:v>
                </c:pt>
                <c:pt idx="195">
                  <c:v>8.9346630146520845</c:v>
                </c:pt>
                <c:pt idx="196">
                  <c:v>9.0245947785721263</c:v>
                </c:pt>
                <c:pt idx="197">
                  <c:v>9.1077527947960526</c:v>
                </c:pt>
                <c:pt idx="198">
                  <c:v>9.1881269033494153</c:v>
                </c:pt>
                <c:pt idx="199">
                  <c:v>9.2575449881670124</c:v>
                </c:pt>
                <c:pt idx="200">
                  <c:v>9.3166485026291586</c:v>
                </c:pt>
                <c:pt idx="201">
                  <c:v>9.3847067062804896</c:v>
                </c:pt>
                <c:pt idx="202">
                  <c:v>9.4642340963718361</c:v>
                </c:pt>
                <c:pt idx="203">
                  <c:v>9.5483158054634156</c:v>
                </c:pt>
                <c:pt idx="204">
                  <c:v>9.6278945118251897</c:v>
                </c:pt>
                <c:pt idx="205">
                  <c:v>9.7580069154881102</c:v>
                </c:pt>
                <c:pt idx="206">
                  <c:v>9.8267450597225743</c:v>
                </c:pt>
                <c:pt idx="207">
                  <c:v>9.8813199133197003</c:v>
                </c:pt>
                <c:pt idx="208">
                  <c:v>9.9348940996435395</c:v>
                </c:pt>
                <c:pt idx="209">
                  <c:v>10.022747554611366</c:v>
                </c:pt>
                <c:pt idx="210">
                  <c:v>10.10843289715373</c:v>
                </c:pt>
                <c:pt idx="211">
                  <c:v>10.186189875915408</c:v>
                </c:pt>
                <c:pt idx="212">
                  <c:v>10.255838883949918</c:v>
                </c:pt>
                <c:pt idx="213">
                  <c:v>10.327206987043672</c:v>
                </c:pt>
                <c:pt idx="214">
                  <c:v>10.377278837910994</c:v>
                </c:pt>
                <c:pt idx="215">
                  <c:v>10.435099445612511</c:v>
                </c:pt>
                <c:pt idx="216">
                  <c:v>10.51548638323348</c:v>
                </c:pt>
                <c:pt idx="217">
                  <c:v>10.59542430348823</c:v>
                </c:pt>
                <c:pt idx="218">
                  <c:v>10.670718101269504</c:v>
                </c:pt>
                <c:pt idx="219">
                  <c:v>10.741329289374484</c:v>
                </c:pt>
                <c:pt idx="220">
                  <c:v>10.809592758107517</c:v>
                </c:pt>
                <c:pt idx="221">
                  <c:v>10.861627456318599</c:v>
                </c:pt>
                <c:pt idx="222">
                  <c:v>10.915137497304405</c:v>
                </c:pt>
                <c:pt idx="223">
                  <c:v>10.997423136931106</c:v>
                </c:pt>
                <c:pt idx="224">
                  <c:v>11.075526500518155</c:v>
                </c:pt>
                <c:pt idx="225">
                  <c:v>11.148382775454236</c:v>
                </c:pt>
                <c:pt idx="226">
                  <c:v>11.22357394069466</c:v>
                </c:pt>
                <c:pt idx="227">
                  <c:v>11.287206116021823</c:v>
                </c:pt>
                <c:pt idx="228">
                  <c:v>11.336213154277825</c:v>
                </c:pt>
                <c:pt idx="229">
                  <c:v>11.456434346816302</c:v>
                </c:pt>
                <c:pt idx="230">
                  <c:v>11.519399410627939</c:v>
                </c:pt>
                <c:pt idx="231">
                  <c:v>11.597541261417808</c:v>
                </c:pt>
                <c:pt idx="232">
                  <c:v>11.671808733790581</c:v>
                </c:pt>
                <c:pt idx="233">
                  <c:v>11.746820292084516</c:v>
                </c:pt>
                <c:pt idx="234">
                  <c:v>11.809708381490514</c:v>
                </c:pt>
                <c:pt idx="235">
                  <c:v>11.857252906039399</c:v>
                </c:pt>
                <c:pt idx="236">
                  <c:v>11.914303769684539</c:v>
                </c:pt>
                <c:pt idx="237">
                  <c:v>11.996769016257728</c:v>
                </c:pt>
                <c:pt idx="238">
                  <c:v>12.070767078210768</c:v>
                </c:pt>
                <c:pt idx="239">
                  <c:v>12.140980565219953</c:v>
                </c:pt>
                <c:pt idx="240">
                  <c:v>12.21384966922364</c:v>
                </c:pt>
                <c:pt idx="241">
                  <c:v>12.28143319737354</c:v>
                </c:pt>
                <c:pt idx="242">
                  <c:v>12.32943956835625</c:v>
                </c:pt>
                <c:pt idx="243">
                  <c:v>12.38207723274483</c:v>
                </c:pt>
                <c:pt idx="244">
                  <c:v>12.458641108219124</c:v>
                </c:pt>
                <c:pt idx="245">
                  <c:v>12.530586519355161</c:v>
                </c:pt>
                <c:pt idx="246">
                  <c:v>12.616079425883429</c:v>
                </c:pt>
                <c:pt idx="247">
                  <c:v>12.691604146881618</c:v>
                </c:pt>
                <c:pt idx="248">
                  <c:v>12.760278145778051</c:v>
                </c:pt>
                <c:pt idx="249">
                  <c:v>12.807591747110022</c:v>
                </c:pt>
                <c:pt idx="250">
                  <c:v>12.85857446177739</c:v>
                </c:pt>
                <c:pt idx="251">
                  <c:v>12.93463800361504</c:v>
                </c:pt>
                <c:pt idx="252">
                  <c:v>13.017282857134715</c:v>
                </c:pt>
                <c:pt idx="253">
                  <c:v>13.128998377850227</c:v>
                </c:pt>
                <c:pt idx="254">
                  <c:v>13.192258510216808</c:v>
                </c:pt>
                <c:pt idx="255">
                  <c:v>13.261035141654091</c:v>
                </c:pt>
                <c:pt idx="256">
                  <c:v>13.310311590329825</c:v>
                </c:pt>
                <c:pt idx="257">
                  <c:v>13.399435122990672</c:v>
                </c:pt>
                <c:pt idx="258">
                  <c:v>13.473561475619775</c:v>
                </c:pt>
                <c:pt idx="259">
                  <c:v>13.548342110696797</c:v>
                </c:pt>
                <c:pt idx="260">
                  <c:v>13.628934313399469</c:v>
                </c:pt>
                <c:pt idx="261">
                  <c:v>13.707820250110499</c:v>
                </c:pt>
                <c:pt idx="262">
                  <c:v>13.770387612826342</c:v>
                </c:pt>
                <c:pt idx="263">
                  <c:v>13.822088755279662</c:v>
                </c:pt>
                <c:pt idx="264">
                  <c:v>13.873199760623095</c:v>
                </c:pt>
                <c:pt idx="265">
                  <c:v>13.940988553854693</c:v>
                </c:pt>
                <c:pt idx="266">
                  <c:v>14.018796848886799</c:v>
                </c:pt>
                <c:pt idx="267">
                  <c:v>14.097374887975283</c:v>
                </c:pt>
                <c:pt idx="268">
                  <c:v>14.176658525782111</c:v>
                </c:pt>
                <c:pt idx="269">
                  <c:v>14.248552620647722</c:v>
                </c:pt>
                <c:pt idx="270">
                  <c:v>14.293954690906356</c:v>
                </c:pt>
                <c:pt idx="271">
                  <c:v>14.355970403715128</c:v>
                </c:pt>
                <c:pt idx="272">
                  <c:v>14.440052112806706</c:v>
                </c:pt>
                <c:pt idx="273">
                  <c:v>14.525442386794126</c:v>
                </c:pt>
                <c:pt idx="274">
                  <c:v>14.601262176347257</c:v>
                </c:pt>
                <c:pt idx="275">
                  <c:v>14.690603803157412</c:v>
                </c:pt>
                <c:pt idx="276">
                  <c:v>14.765230489423159</c:v>
                </c:pt>
                <c:pt idx="277">
                  <c:v>14.819202376842794</c:v>
                </c:pt>
                <c:pt idx="278">
                  <c:v>14.889916197488624</c:v>
                </c:pt>
                <c:pt idx="279">
                  <c:v>14.984453596679321</c:v>
                </c:pt>
                <c:pt idx="280">
                  <c:v>15.076348207943127</c:v>
                </c:pt>
                <c:pt idx="281">
                  <c:v>15.16721649379843</c:v>
                </c:pt>
                <c:pt idx="282">
                  <c:v>15.264794382011818</c:v>
                </c:pt>
                <c:pt idx="283">
                  <c:v>15.349145501523129</c:v>
                </c:pt>
                <c:pt idx="284">
                  <c:v>15.413393472095395</c:v>
                </c:pt>
                <c:pt idx="285">
                  <c:v>15.491676442628931</c:v>
                </c:pt>
                <c:pt idx="286">
                  <c:v>15.611551250342039</c:v>
                </c:pt>
                <c:pt idx="287">
                  <c:v>15.743126167712076</c:v>
                </c:pt>
                <c:pt idx="288">
                  <c:v>15.845848512035586</c:v>
                </c:pt>
                <c:pt idx="289">
                  <c:v>15.969674672571427</c:v>
                </c:pt>
                <c:pt idx="290">
                  <c:v>16.067111441041146</c:v>
                </c:pt>
                <c:pt idx="291">
                  <c:v>16.142443726025238</c:v>
                </c:pt>
                <c:pt idx="292">
                  <c:v>16.235095252277816</c:v>
                </c:pt>
                <c:pt idx="293">
                  <c:v>16.363283295799793</c:v>
                </c:pt>
                <c:pt idx="294">
                  <c:v>16.497359881353056</c:v>
                </c:pt>
                <c:pt idx="295">
                  <c:v>16.622635726528408</c:v>
                </c:pt>
                <c:pt idx="296">
                  <c:v>16.745615168602239</c:v>
                </c:pt>
                <c:pt idx="297">
                  <c:v>16.862115931534891</c:v>
                </c:pt>
                <c:pt idx="298">
                  <c:v>16.94450420370244</c:v>
                </c:pt>
                <c:pt idx="299">
                  <c:v>17.046546607442817</c:v>
                </c:pt>
                <c:pt idx="300">
                  <c:v>17.188513069573947</c:v>
                </c:pt>
                <c:pt idx="301">
                  <c:v>17.33514931231376</c:v>
                </c:pt>
                <c:pt idx="302">
                  <c:v>17.476474321064572</c:v>
                </c:pt>
                <c:pt idx="303">
                  <c:v>17.628857986092001</c:v>
                </c:pt>
                <c:pt idx="304">
                  <c:v>17.743909064385143</c:v>
                </c:pt>
                <c:pt idx="305">
                  <c:v>17.836162889541924</c:v>
                </c:pt>
                <c:pt idx="306">
                  <c:v>17.945440887412243</c:v>
                </c:pt>
                <c:pt idx="307">
                  <c:v>18.107844054240179</c:v>
                </c:pt>
                <c:pt idx="308">
                  <c:v>18.263422157101573</c:v>
                </c:pt>
                <c:pt idx="309">
                  <c:v>18.403117874266389</c:v>
                </c:pt>
                <c:pt idx="310">
                  <c:v>18.549189638031525</c:v>
                </c:pt>
                <c:pt idx="311">
                  <c:v>18.668243385417831</c:v>
                </c:pt>
                <c:pt idx="312">
                  <c:v>18.760099509478817</c:v>
                </c:pt>
                <c:pt idx="313">
                  <c:v>18.874008800755</c:v>
                </c:pt>
                <c:pt idx="314">
                  <c:v>19.036732694273095</c:v>
                </c:pt>
                <c:pt idx="315">
                  <c:v>19.198289142639016</c:v>
                </c:pt>
                <c:pt idx="316">
                  <c:v>19.359499206179567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20.85785732818778</c:v>
                </c:pt>
                <c:pt idx="328">
                  <c:v>21.03660472714612</c:v>
                </c:pt>
                <c:pt idx="329">
                  <c:v>21.212504073095864</c:v>
                </c:pt>
                <c:pt idx="330">
                  <c:v>21.384554698763722</c:v>
                </c:pt>
                <c:pt idx="331">
                  <c:v>21.548253601419894</c:v>
                </c:pt>
                <c:pt idx="332">
                  <c:v>21.68635851420153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22.27223637364526</c:v>
                </c:pt>
                <c:pt idx="337">
                  <c:v>22.421348626433083</c:v>
                </c:pt>
                <c:pt idx="338">
                  <c:v>22.531319393954146</c:v>
                </c:pt>
                <c:pt idx="339">
                  <c:v>22.626164690767393</c:v>
                </c:pt>
                <c:pt idx="340">
                  <c:v>22.721022816648251</c:v>
                </c:pt>
                <c:pt idx="341">
                  <c:v>22.846093396741903</c:v>
                </c:pt>
                <c:pt idx="342">
                  <c:v>23.040543574450332</c:v>
                </c:pt>
                <c:pt idx="343">
                  <c:v>23.23627665891939</c:v>
                </c:pt>
                <c:pt idx="344">
                  <c:v>23.404735145657494</c:v>
                </c:pt>
                <c:pt idx="345">
                  <c:v>23.528663938734184</c:v>
                </c:pt>
                <c:pt idx="346">
                  <c:v>23.636684687979088</c:v>
                </c:pt>
                <c:pt idx="347">
                  <c:v>23.730747411668354</c:v>
                </c:pt>
                <c:pt idx="348">
                  <c:v>23.860949618804518</c:v>
                </c:pt>
                <c:pt idx="349">
                  <c:v>24.056939284625702</c:v>
                </c:pt>
                <c:pt idx="350">
                  <c:v>24.24991411955941</c:v>
                </c:pt>
                <c:pt idx="351">
                  <c:v>24.44109288502824</c:v>
                </c:pt>
                <c:pt idx="352">
                  <c:v>24.635158190708481</c:v>
                </c:pt>
                <c:pt idx="353">
                  <c:v>24.799126503784386</c:v>
                </c:pt>
                <c:pt idx="354">
                  <c:v>24.905902833471476</c:v>
                </c:pt>
                <c:pt idx="355">
                  <c:v>25.037965255410555</c:v>
                </c:pt>
                <c:pt idx="356">
                  <c:v>25.257124217328684</c:v>
                </c:pt>
                <c:pt idx="357">
                  <c:v>25.470894970852175</c:v>
                </c:pt>
                <c:pt idx="358">
                  <c:v>25.667269508701551</c:v>
                </c:pt>
                <c:pt idx="359">
                  <c:v>25.860783164474721</c:v>
                </c:pt>
                <c:pt idx="360">
                  <c:v>26.030832455596002</c:v>
                </c:pt>
                <c:pt idx="361">
                  <c:v>26.141200924212853</c:v>
                </c:pt>
                <c:pt idx="362">
                  <c:v>26.261088560993567</c:v>
                </c:pt>
                <c:pt idx="363">
                  <c:v>26.473140219457818</c:v>
                </c:pt>
                <c:pt idx="364">
                  <c:v>26.702126247162365</c:v>
                </c:pt>
                <c:pt idx="365">
                  <c:v>26.916718061012659</c:v>
                </c:pt>
                <c:pt idx="366">
                  <c:v>27.121482809076543</c:v>
                </c:pt>
                <c:pt idx="367">
                  <c:v>27.291827168752764</c:v>
                </c:pt>
                <c:pt idx="368">
                  <c:v>27.406429229679691</c:v>
                </c:pt>
                <c:pt idx="369">
                  <c:v>27.543584791458461</c:v>
                </c:pt>
                <c:pt idx="370">
                  <c:v>27.765566148249977</c:v>
                </c:pt>
                <c:pt idx="371">
                  <c:v>27.979208611097405</c:v>
                </c:pt>
                <c:pt idx="372">
                  <c:v>28.197277102269005</c:v>
                </c:pt>
                <c:pt idx="373">
                  <c:v>28.388455867737832</c:v>
                </c:pt>
                <c:pt idx="374">
                  <c:v>28.562341050073393</c:v>
                </c:pt>
                <c:pt idx="375">
                  <c:v>28.664370624746162</c:v>
                </c:pt>
                <c:pt idx="376">
                  <c:v>28.79497053297812</c:v>
                </c:pt>
                <c:pt idx="377">
                  <c:v>28.98561047760748</c:v>
                </c:pt>
                <c:pt idx="378">
                  <c:v>29.186808744876821</c:v>
                </c:pt>
                <c:pt idx="379">
                  <c:v>29.347428671307483</c:v>
                </c:pt>
                <c:pt idx="380">
                  <c:v>29.558967167067483</c:v>
                </c:pt>
                <c:pt idx="381">
                  <c:v>29.688284168538811</c:v>
                </c:pt>
                <c:pt idx="382">
                  <c:v>29.78967228983127</c:v>
                </c:pt>
                <c:pt idx="383">
                  <c:v>29.89624335443666</c:v>
                </c:pt>
                <c:pt idx="384">
                  <c:v>30.095350483686168</c:v>
                </c:pt>
                <c:pt idx="385">
                  <c:v>30.267259989610363</c:v>
                </c:pt>
                <c:pt idx="386">
                  <c:v>30.439695487306409</c:v>
                </c:pt>
                <c:pt idx="387">
                  <c:v>30.599122310449687</c:v>
                </c:pt>
                <c:pt idx="388">
                  <c:v>30.724654736977168</c:v>
                </c:pt>
                <c:pt idx="389">
                  <c:v>30.805772931451695</c:v>
                </c:pt>
                <c:pt idx="390">
                  <c:v>30.893921454974468</c:v>
                </c:pt>
                <c:pt idx="391">
                  <c:v>31.033642830274491</c:v>
                </c:pt>
                <c:pt idx="392">
                  <c:v>31.178983337186072</c:v>
                </c:pt>
                <c:pt idx="393">
                  <c:v>31.324221211556797</c:v>
                </c:pt>
                <c:pt idx="394">
                  <c:v>31.466020895809045</c:v>
                </c:pt>
                <c:pt idx="395">
                  <c:v>31.574926850718782</c:v>
                </c:pt>
                <c:pt idx="396">
                  <c:v>31.649797289269053</c:v>
                </c:pt>
                <c:pt idx="397">
                  <c:v>31.738523120834099</c:v>
                </c:pt>
                <c:pt idx="398">
                  <c:v>31.881785318793462</c:v>
                </c:pt>
                <c:pt idx="399">
                  <c:v>32.035554523122372</c:v>
                </c:pt>
                <c:pt idx="400">
                  <c:v>32.1648715245937</c:v>
                </c:pt>
                <c:pt idx="401">
                  <c:v>32.296792826789108</c:v>
                </c:pt>
                <c:pt idx="402">
                  <c:v>32.401080317360588</c:v>
                </c:pt>
                <c:pt idx="403">
                  <c:v>32.470280308028876</c:v>
                </c:pt>
                <c:pt idx="404">
                  <c:v>32.562829201740598</c:v>
                </c:pt>
                <c:pt idx="405">
                  <c:v>32.696546573400887</c:v>
                </c:pt>
                <c:pt idx="406">
                  <c:v>32.83851303553201</c:v>
                </c:pt>
                <c:pt idx="407">
                  <c:v>32.963801709774977</c:v>
                </c:pt>
                <c:pt idx="408">
                  <c:v>33.092169360243439</c:v>
                </c:pt>
                <c:pt idx="409">
                  <c:v>33.192543985194995</c:v>
                </c:pt>
                <c:pt idx="410">
                  <c:v>33.259999222668831</c:v>
                </c:pt>
                <c:pt idx="411">
                  <c:v>33.347852677636659</c:v>
                </c:pt>
                <c:pt idx="412">
                  <c:v>33.475719994468484</c:v>
                </c:pt>
                <c:pt idx="413">
                  <c:v>33.599841223559267</c:v>
                </c:pt>
                <c:pt idx="414">
                  <c:v>33.725001607126167</c:v>
                </c:pt>
                <c:pt idx="415">
                  <c:v>33.848365921228179</c:v>
                </c:pt>
                <c:pt idx="416">
                  <c:v>33.960145587281723</c:v>
                </c:pt>
                <c:pt idx="417">
                  <c:v>34.030602826575425</c:v>
                </c:pt>
                <c:pt idx="418">
                  <c:v>34.117904631636186</c:v>
                </c:pt>
                <c:pt idx="419">
                  <c:v>34.244514699842597</c:v>
                </c:pt>
                <c:pt idx="420">
                  <c:v>34.373626436232222</c:v>
                </c:pt>
                <c:pt idx="421">
                  <c:v>34.50862671465314</c:v>
                </c:pt>
                <c:pt idx="422">
                  <c:v>34.641317760904919</c:v>
                </c:pt>
                <c:pt idx="423">
                  <c:v>34.74495096902848</c:v>
                </c:pt>
                <c:pt idx="424">
                  <c:v>34.819385219280129</c:v>
                </c:pt>
                <c:pt idx="425">
                  <c:v>34.913460772037006</c:v>
                </c:pt>
                <c:pt idx="426">
                  <c:v>35.056055858480839</c:v>
                </c:pt>
                <c:pt idx="427">
                  <c:v>35.180035967827955</c:v>
                </c:pt>
                <c:pt idx="428">
                  <c:v>35.327300834880482</c:v>
                </c:pt>
                <c:pt idx="429">
                  <c:v>35.48556021287159</c:v>
                </c:pt>
                <c:pt idx="430">
                  <c:v>35.61114395566949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S276"/>
  <sheetViews>
    <sheetView topLeftCell="PG1" workbookViewId="0">
      <selection activeCell="PS1" sqref="P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5" width="9.81640625" bestFit="1" customWidth="1"/>
  </cols>
  <sheetData>
    <row r="1" spans="1:43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119478411</v>
      </c>
      <c r="PF1">
        <f t="shared" si="5"/>
        <v>119838641</v>
      </c>
      <c r="PG1">
        <f t="shared" si="5"/>
        <v>120187648</v>
      </c>
      <c r="PH1">
        <f t="shared" si="5"/>
        <v>120660613</v>
      </c>
      <c r="PI1">
        <f t="shared" si="5"/>
        <v>121199679</v>
      </c>
      <c r="PJ1">
        <f t="shared" si="5"/>
        <v>121753144</v>
      </c>
      <c r="PK1">
        <f t="shared" si="5"/>
        <v>122314516</v>
      </c>
      <c r="PL1">
        <f t="shared" si="5"/>
        <v>122813230</v>
      </c>
      <c r="PM1">
        <f t="shared" si="5"/>
        <v>123237197</v>
      </c>
      <c r="PN1">
        <f t="shared" si="5"/>
        <v>123653827</v>
      </c>
      <c r="PO1">
        <f t="shared" ref="PO1:PS1" si="6">SUM(PO3:PO275)</f>
        <v>124167919</v>
      </c>
      <c r="PP1">
        <f t="shared" si="6"/>
        <v>124804606</v>
      </c>
      <c r="PQ1">
        <f t="shared" si="6"/>
        <v>125454957</v>
      </c>
      <c r="PR1">
        <f t="shared" si="6"/>
        <v>126094110</v>
      </c>
      <c r="PS1">
        <f t="shared" si="6"/>
        <v>126689854</v>
      </c>
    </row>
    <row r="2" spans="1:4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</row>
    <row r="3" spans="1:4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</row>
    <row r="4" spans="1:4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</row>
    <row r="5" spans="1:4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</row>
    <row r="6" spans="1:4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</row>
    <row r="7" spans="1:4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</row>
    <row r="8" spans="1:4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</row>
    <row r="9" spans="1:4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</row>
    <row r="10" spans="1:4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</row>
    <row r="11" spans="1:4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</row>
    <row r="12" spans="1:4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</row>
    <row r="13" spans="1:4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</row>
    <row r="14" spans="1:4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</row>
    <row r="15" spans="1:4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</row>
    <row r="16" spans="1:4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</row>
    <row r="17" spans="1:4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</row>
    <row r="18" spans="1:4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</row>
    <row r="19" spans="1:4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</row>
    <row r="20" spans="1:4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</row>
    <row r="21" spans="1:4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</row>
    <row r="22" spans="1:4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</row>
    <row r="23" spans="1:4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</row>
    <row r="24" spans="1:4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</row>
    <row r="25" spans="1:4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</row>
    <row r="26" spans="1:4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</row>
    <row r="27" spans="1:4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</row>
    <row r="28" spans="1:4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</row>
    <row r="29" spans="1:4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</row>
    <row r="30" spans="1:4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</row>
    <row r="31" spans="1:4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</row>
    <row r="32" spans="1:4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</row>
    <row r="33" spans="1:4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</row>
    <row r="34" spans="1:4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</row>
    <row r="35" spans="1:4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</row>
    <row r="36" spans="1:4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</row>
    <row r="37" spans="1:4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</row>
    <row r="38" spans="1:4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</row>
    <row r="39" spans="1:4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</row>
    <row r="40" spans="1:4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</row>
    <row r="41" spans="1:4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</row>
    <row r="42" spans="1:4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</row>
    <row r="43" spans="1:4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</row>
    <row r="44" spans="1:4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</row>
    <row r="45" spans="1:4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</row>
    <row r="46" spans="1:4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</row>
    <row r="47" spans="1:4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</row>
    <row r="48" spans="1:4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</row>
    <row r="49" spans="1:4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</row>
    <row r="50" spans="1:4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</row>
    <row r="51" spans="1:43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</row>
    <row r="52" spans="1:43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</row>
    <row r="53" spans="1:43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</row>
    <row r="54" spans="1:43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</row>
    <row r="55" spans="1:43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</row>
    <row r="56" spans="1:43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</row>
    <row r="57" spans="1:43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</row>
    <row r="58" spans="1:43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</row>
    <row r="59" spans="1:43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</row>
    <row r="60" spans="1:43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</row>
    <row r="61" spans="1:43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</row>
    <row r="62" spans="1:43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</row>
    <row r="63" spans="1:43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</row>
    <row r="64" spans="1:43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</row>
    <row r="65" spans="1:43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</row>
    <row r="66" spans="1:43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</row>
    <row r="67" spans="1:43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</row>
    <row r="68" spans="1:43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</row>
    <row r="69" spans="1:43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</row>
    <row r="70" spans="1:43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</row>
    <row r="71" spans="1:43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</row>
    <row r="72" spans="1:43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</row>
    <row r="73" spans="1:43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</row>
    <row r="74" spans="1:43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</row>
    <row r="75" spans="1:43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</row>
    <row r="76" spans="1:43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</row>
    <row r="77" spans="1:43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</row>
    <row r="78" spans="1:43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</row>
    <row r="79" spans="1:43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</row>
    <row r="80" spans="1:43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</row>
    <row r="81" spans="1:43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</row>
    <row r="82" spans="1:43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</row>
    <row r="83" spans="1:43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</row>
    <row r="84" spans="1:43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</row>
    <row r="85" spans="1:43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</row>
    <row r="86" spans="1:43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</row>
    <row r="87" spans="1:43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</row>
    <row r="88" spans="1:43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</row>
    <row r="89" spans="1:43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</row>
    <row r="90" spans="1:43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</row>
    <row r="91" spans="1:43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</row>
    <row r="92" spans="1:43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</row>
    <row r="93" spans="1:43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</row>
    <row r="94" spans="1:43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</row>
    <row r="95" spans="1:43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</row>
    <row r="96" spans="1:43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</row>
    <row r="97" spans="1:43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</row>
    <row r="98" spans="1:43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</row>
    <row r="99" spans="1:43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</row>
    <row r="100" spans="1:43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</row>
    <row r="101" spans="1:43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</row>
    <row r="102" spans="1:43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</row>
    <row r="103" spans="1:43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</row>
    <row r="104" spans="1:43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</row>
    <row r="105" spans="1:43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</row>
    <row r="106" spans="1:43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  <c r="PS106">
        <v>227049</v>
      </c>
    </row>
    <row r="107" spans="1:43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</row>
    <row r="108" spans="1:43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</row>
    <row r="109" spans="1:43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</row>
    <row r="110" spans="1:43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</row>
    <row r="111" spans="1:43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</row>
    <row r="112" spans="1:43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</row>
    <row r="113" spans="1:43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</row>
    <row r="114" spans="1:43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</row>
    <row r="115" spans="1:43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</row>
    <row r="116" spans="1:43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</row>
    <row r="117" spans="1:43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</row>
    <row r="118" spans="1:43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</row>
    <row r="119" spans="1:43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</row>
    <row r="120" spans="1:43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</row>
    <row r="121" spans="1:43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</row>
    <row r="122" spans="1:43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</row>
    <row r="123" spans="1:43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</row>
    <row r="124" spans="1:43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</row>
    <row r="125" spans="1:43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</row>
    <row r="126" spans="1:43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</row>
    <row r="127" spans="1:43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</row>
    <row r="128" spans="1:43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</row>
    <row r="129" spans="1:43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</row>
    <row r="130" spans="1:43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</row>
    <row r="131" spans="1:43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</row>
    <row r="132" spans="1:43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</row>
    <row r="133" spans="1:43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</row>
    <row r="134" spans="1:43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</row>
    <row r="135" spans="1:43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</row>
    <row r="136" spans="1:43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</row>
    <row r="137" spans="1:43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</row>
    <row r="138" spans="1:43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</row>
    <row r="139" spans="1:43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</row>
    <row r="140" spans="1:43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</row>
    <row r="141" spans="1:43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</row>
    <row r="142" spans="1:43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</row>
    <row r="143" spans="1:43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</row>
    <row r="144" spans="1:43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</row>
    <row r="145" spans="2:43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</row>
    <row r="146" spans="2:43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</row>
    <row r="147" spans="2:43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</row>
    <row r="148" spans="2:43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</row>
    <row r="149" spans="2:43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</row>
    <row r="150" spans="2:43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</row>
    <row r="151" spans="2:43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</row>
    <row r="152" spans="2:43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</row>
    <row r="153" spans="2:43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</row>
    <row r="154" spans="2:43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</row>
    <row r="155" spans="2:43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</row>
    <row r="156" spans="2:43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</row>
    <row r="157" spans="2:43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</row>
    <row r="158" spans="2:43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</row>
    <row r="159" spans="2:43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</row>
    <row r="160" spans="2:43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</row>
    <row r="161" spans="2:43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</row>
    <row r="162" spans="2:43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</row>
    <row r="163" spans="2:43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</row>
    <row r="164" spans="2:43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</row>
    <row r="165" spans="2:43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</row>
    <row r="166" spans="2:43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</row>
    <row r="167" spans="2:43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</row>
    <row r="168" spans="2:43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</row>
    <row r="169" spans="2:43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</row>
    <row r="170" spans="2:43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</row>
    <row r="171" spans="2:43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</row>
    <row r="172" spans="2:43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</row>
    <row r="173" spans="2:43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</row>
    <row r="174" spans="2:43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</row>
    <row r="175" spans="2:43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</row>
    <row r="176" spans="2:43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</row>
    <row r="177" spans="2:43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</row>
    <row r="178" spans="2:43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</row>
    <row r="179" spans="2:43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</row>
    <row r="180" spans="2:43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</row>
    <row r="181" spans="2:43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</row>
    <row r="182" spans="2:43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</row>
    <row r="183" spans="2:43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</row>
    <row r="184" spans="2:43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</row>
    <row r="185" spans="2:43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</row>
    <row r="186" spans="2:43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</row>
    <row r="187" spans="2:43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</row>
    <row r="188" spans="2:43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</row>
    <row r="189" spans="2:43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</row>
    <row r="190" spans="2:43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</row>
    <row r="191" spans="2:43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</row>
    <row r="192" spans="2:43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</row>
    <row r="193" spans="1:43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</row>
    <row r="194" spans="1:43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</row>
    <row r="195" spans="1:43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</row>
    <row r="196" spans="1:43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</row>
    <row r="197" spans="1:43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</row>
    <row r="198" spans="1:43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</row>
    <row r="199" spans="1:43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</row>
    <row r="200" spans="1:43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</row>
    <row r="201" spans="1:43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</row>
    <row r="202" spans="1:43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</row>
    <row r="203" spans="1:43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</row>
    <row r="204" spans="1:43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</row>
    <row r="205" spans="1:43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</row>
    <row r="206" spans="1:43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</row>
    <row r="207" spans="1:43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</row>
    <row r="208" spans="1:43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</row>
    <row r="209" spans="2:43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</row>
    <row r="210" spans="2:43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</row>
    <row r="211" spans="2:43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</row>
    <row r="212" spans="2:43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</row>
    <row r="213" spans="2:43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</row>
    <row r="214" spans="2:43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</row>
    <row r="215" spans="2:43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</row>
    <row r="216" spans="2:43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</row>
    <row r="217" spans="2:43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</row>
    <row r="218" spans="2:43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</row>
    <row r="219" spans="2:43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</row>
    <row r="220" spans="2:43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</row>
    <row r="221" spans="2:43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</row>
    <row r="222" spans="2:43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</row>
    <row r="223" spans="2:43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</row>
    <row r="224" spans="2:43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</row>
    <row r="225" spans="2:43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</row>
    <row r="226" spans="2:43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</row>
    <row r="227" spans="2:43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</row>
    <row r="228" spans="2:43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</row>
    <row r="229" spans="2:43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</row>
    <row r="230" spans="2:43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</row>
    <row r="231" spans="2:43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</row>
    <row r="232" spans="2:43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</row>
    <row r="233" spans="2:43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</row>
    <row r="234" spans="2:43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</row>
    <row r="235" spans="2:43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</row>
    <row r="236" spans="2:43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</row>
    <row r="237" spans="2:43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</row>
    <row r="238" spans="2:43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</row>
    <row r="239" spans="2:43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</row>
    <row r="240" spans="2:43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</row>
    <row r="241" spans="1:43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</row>
    <row r="242" spans="1:43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</row>
    <row r="243" spans="1:43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</row>
    <row r="244" spans="1:43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</row>
    <row r="245" spans="1:43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</row>
    <row r="246" spans="1:43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</row>
    <row r="247" spans="1:43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</row>
    <row r="248" spans="1:43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</row>
    <row r="249" spans="1:43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</row>
    <row r="250" spans="1:43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</row>
    <row r="251" spans="1:43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</row>
    <row r="252" spans="1:43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29549364</v>
      </c>
      <c r="PI252">
        <v>29608458</v>
      </c>
      <c r="PJ252">
        <v>29668959</v>
      </c>
      <c r="PK252">
        <v>29730486</v>
      </c>
      <c r="PL252">
        <v>29785935</v>
      </c>
      <c r="PM252">
        <v>29819701</v>
      </c>
      <c r="PN252">
        <v>29871268</v>
      </c>
      <c r="PO252">
        <v>29924892</v>
      </c>
      <c r="PP252">
        <v>30011839</v>
      </c>
      <c r="PQ252">
        <v>30079282</v>
      </c>
      <c r="PR252">
        <v>30156621</v>
      </c>
      <c r="PS252">
        <v>30218683</v>
      </c>
    </row>
    <row r="253" spans="1:43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</row>
    <row r="254" spans="1:43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1694459</v>
      </c>
    </row>
    <row r="255" spans="1:43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</row>
    <row r="256" spans="1:43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</row>
    <row r="257" spans="1:43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</row>
    <row r="258" spans="1:43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</row>
    <row r="259" spans="1:43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</row>
    <row r="260" spans="1:43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</row>
    <row r="261" spans="1:43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</row>
    <row r="262" spans="1:43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</row>
    <row r="263" spans="1:43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</row>
    <row r="264" spans="1:43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</row>
    <row r="265" spans="1:43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</row>
    <row r="266" spans="1:43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</row>
    <row r="267" spans="1:43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</row>
    <row r="268" spans="1:43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</row>
    <row r="269" spans="1:43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</row>
    <row r="270" spans="1:43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</row>
    <row r="271" spans="1:43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</row>
    <row r="272" spans="1:435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</row>
    <row r="273" spans="2:43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</row>
    <row r="274" spans="2:43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</row>
    <row r="275" spans="2:43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</row>
    <row r="276" spans="2:43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S276"/>
  <sheetViews>
    <sheetView topLeftCell="PE1" workbookViewId="0">
      <selection activeCell="PS1" sqref="P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592966</v>
      </c>
      <c r="GA1">
        <f t="shared" si="2"/>
        <v>598574</v>
      </c>
      <c r="GB1">
        <f t="shared" si="2"/>
        <v>602641</v>
      </c>
      <c r="GC1">
        <f t="shared" si="2"/>
        <v>606851</v>
      </c>
      <c r="GD1">
        <f t="shared" si="2"/>
        <v>613023</v>
      </c>
      <c r="GE1">
        <f t="shared" si="2"/>
        <v>619968</v>
      </c>
      <c r="GF1">
        <f t="shared" si="2"/>
        <v>629870</v>
      </c>
      <c r="GG1">
        <f t="shared" si="2"/>
        <v>635889</v>
      </c>
      <c r="GH1">
        <f t="shared" si="2"/>
        <v>641439</v>
      </c>
      <c r="GI1">
        <f t="shared" si="2"/>
        <v>645155</v>
      </c>
      <c r="GJ1">
        <f t="shared" si="2"/>
        <v>650330</v>
      </c>
      <c r="GK1">
        <f t="shared" si="2"/>
        <v>656602</v>
      </c>
      <c r="GL1">
        <f t="shared" si="2"/>
        <v>663221</v>
      </c>
      <c r="GM1">
        <f t="shared" si="2"/>
        <v>669254</v>
      </c>
      <c r="GN1">
        <f t="shared" si="2"/>
        <v>675406</v>
      </c>
      <c r="GO1">
        <f t="shared" si="2"/>
        <v>680860</v>
      </c>
      <c r="GP1">
        <f t="shared" ref="GP1:JA1" si="3">SUM(GP3:GP275)</f>
        <v>685178</v>
      </c>
      <c r="GQ1">
        <f t="shared" si="3"/>
        <v>689852</v>
      </c>
      <c r="GR1">
        <f t="shared" si="3"/>
        <v>696439</v>
      </c>
      <c r="GS1">
        <f t="shared" si="3"/>
        <v>703449</v>
      </c>
      <c r="GT1">
        <f t="shared" si="3"/>
        <v>709931</v>
      </c>
      <c r="GU1">
        <f t="shared" si="3"/>
        <v>716196</v>
      </c>
      <c r="GV1">
        <f t="shared" si="3"/>
        <v>721607</v>
      </c>
      <c r="GW1">
        <f t="shared" si="3"/>
        <v>726214</v>
      </c>
      <c r="GX1">
        <f t="shared" si="3"/>
        <v>731519</v>
      </c>
      <c r="GY1">
        <f t="shared" si="3"/>
        <v>737718</v>
      </c>
      <c r="GZ1">
        <f t="shared" si="3"/>
        <v>744272</v>
      </c>
      <c r="HA1">
        <f t="shared" si="3"/>
        <v>750475</v>
      </c>
      <c r="HB1">
        <f t="shared" si="3"/>
        <v>760617</v>
      </c>
      <c r="HC1">
        <f t="shared" si="3"/>
        <v>765975</v>
      </c>
      <c r="HD1">
        <f t="shared" si="3"/>
        <v>770229</v>
      </c>
      <c r="HE1">
        <f t="shared" si="3"/>
        <v>774405</v>
      </c>
      <c r="HF1">
        <f t="shared" si="3"/>
        <v>781253</v>
      </c>
      <c r="HG1">
        <f t="shared" si="3"/>
        <v>787932</v>
      </c>
      <c r="HH1">
        <f t="shared" si="3"/>
        <v>793993</v>
      </c>
      <c r="HI1">
        <f t="shared" si="3"/>
        <v>799422</v>
      </c>
      <c r="HJ1">
        <f t="shared" si="3"/>
        <v>804985</v>
      </c>
      <c r="HK1">
        <f t="shared" si="3"/>
        <v>808888</v>
      </c>
      <c r="HL1">
        <f t="shared" si="3"/>
        <v>813395</v>
      </c>
      <c r="HM1">
        <f t="shared" si="3"/>
        <v>819661</v>
      </c>
      <c r="HN1">
        <f t="shared" si="3"/>
        <v>825892</v>
      </c>
      <c r="HO1">
        <f t="shared" si="3"/>
        <v>831761</v>
      </c>
      <c r="HP1">
        <f t="shared" si="3"/>
        <v>837265</v>
      </c>
      <c r="HQ1">
        <f t="shared" si="3"/>
        <v>842586</v>
      </c>
      <c r="HR1">
        <f t="shared" si="3"/>
        <v>846642</v>
      </c>
      <c r="HS1">
        <f t="shared" si="3"/>
        <v>850813</v>
      </c>
      <c r="HT1">
        <f t="shared" si="3"/>
        <v>857227</v>
      </c>
      <c r="HU1">
        <f t="shared" si="3"/>
        <v>863315</v>
      </c>
      <c r="HV1">
        <f t="shared" si="3"/>
        <v>868994</v>
      </c>
      <c r="HW1">
        <f t="shared" si="3"/>
        <v>874855</v>
      </c>
      <c r="HX1">
        <f t="shared" si="3"/>
        <v>879815</v>
      </c>
      <c r="HY1">
        <f t="shared" si="3"/>
        <v>883635</v>
      </c>
      <c r="HZ1">
        <f t="shared" si="3"/>
        <v>893006</v>
      </c>
      <c r="IA1">
        <f t="shared" si="3"/>
        <v>897914</v>
      </c>
      <c r="IB1">
        <f t="shared" si="3"/>
        <v>904005</v>
      </c>
      <c r="IC1">
        <f t="shared" si="3"/>
        <v>909794</v>
      </c>
      <c r="ID1">
        <f t="shared" si="3"/>
        <v>915641</v>
      </c>
      <c r="IE1">
        <f t="shared" si="3"/>
        <v>920543</v>
      </c>
      <c r="IF1">
        <f t="shared" si="3"/>
        <v>924249</v>
      </c>
      <c r="IG1">
        <f t="shared" si="3"/>
        <v>928696</v>
      </c>
      <c r="IH1">
        <f t="shared" si="3"/>
        <v>935124</v>
      </c>
      <c r="II1">
        <f t="shared" si="3"/>
        <v>940892</v>
      </c>
      <c r="IJ1">
        <f t="shared" si="3"/>
        <v>946365</v>
      </c>
      <c r="IK1">
        <f t="shared" si="3"/>
        <v>952045</v>
      </c>
      <c r="IL1">
        <f t="shared" si="3"/>
        <v>957313</v>
      </c>
      <c r="IM1">
        <f t="shared" si="3"/>
        <v>961055</v>
      </c>
      <c r="IN1">
        <f t="shared" si="3"/>
        <v>965158</v>
      </c>
      <c r="IO1">
        <f t="shared" si="3"/>
        <v>971126</v>
      </c>
      <c r="IP1">
        <f t="shared" si="3"/>
        <v>976734</v>
      </c>
      <c r="IQ1">
        <f t="shared" si="3"/>
        <v>983398</v>
      </c>
      <c r="IR1">
        <f t="shared" si="3"/>
        <v>989285</v>
      </c>
      <c r="IS1">
        <f t="shared" si="3"/>
        <v>994638</v>
      </c>
      <c r="IT1">
        <f t="shared" si="3"/>
        <v>998326</v>
      </c>
      <c r="IU1">
        <f t="shared" si="3"/>
        <v>1002300</v>
      </c>
      <c r="IV1">
        <f t="shared" si="3"/>
        <v>1008229</v>
      </c>
      <c r="IW1">
        <f t="shared" si="3"/>
        <v>1014671</v>
      </c>
      <c r="IX1">
        <f t="shared" si="3"/>
        <v>1023379</v>
      </c>
      <c r="IY1">
        <f t="shared" si="3"/>
        <v>1028310</v>
      </c>
      <c r="IZ1">
        <f t="shared" si="3"/>
        <v>1033671</v>
      </c>
      <c r="JA1">
        <f t="shared" si="3"/>
        <v>1037512</v>
      </c>
      <c r="JB1">
        <f t="shared" ref="JB1:LM1" si="4">SUM(JB3:JB275)</f>
        <v>1044459</v>
      </c>
      <c r="JC1">
        <f t="shared" si="4"/>
        <v>1050237</v>
      </c>
      <c r="JD1">
        <f t="shared" si="4"/>
        <v>1056066</v>
      </c>
      <c r="JE1">
        <f t="shared" si="4"/>
        <v>1062348</v>
      </c>
      <c r="JF1">
        <f t="shared" si="4"/>
        <v>1068497</v>
      </c>
      <c r="JG1">
        <f t="shared" si="4"/>
        <v>1073374</v>
      </c>
      <c r="JH1">
        <f t="shared" si="4"/>
        <v>1077404</v>
      </c>
      <c r="JI1">
        <f t="shared" si="4"/>
        <v>1081388</v>
      </c>
      <c r="JJ1">
        <f t="shared" si="4"/>
        <v>1086672</v>
      </c>
      <c r="JK1">
        <f t="shared" si="4"/>
        <v>1092737</v>
      </c>
      <c r="JL1">
        <f t="shared" si="4"/>
        <v>1098862</v>
      </c>
      <c r="JM1">
        <f t="shared" si="4"/>
        <v>1105042</v>
      </c>
      <c r="JN1">
        <f t="shared" si="4"/>
        <v>1110646</v>
      </c>
      <c r="JO1">
        <f t="shared" si="4"/>
        <v>1114185</v>
      </c>
      <c r="JP1">
        <f t="shared" si="4"/>
        <v>1119019</v>
      </c>
      <c r="JQ1">
        <f t="shared" si="4"/>
        <v>1125573</v>
      </c>
      <c r="JR1">
        <f t="shared" si="4"/>
        <v>1132229</v>
      </c>
      <c r="JS1">
        <f t="shared" si="4"/>
        <v>1138139</v>
      </c>
      <c r="JT1">
        <f t="shared" si="4"/>
        <v>1145103</v>
      </c>
      <c r="JU1">
        <f t="shared" si="4"/>
        <v>1150920</v>
      </c>
      <c r="JV1">
        <f t="shared" si="4"/>
        <v>1155127</v>
      </c>
      <c r="JW1">
        <f t="shared" si="4"/>
        <v>1160639</v>
      </c>
      <c r="JX1">
        <f t="shared" si="4"/>
        <v>1168008</v>
      </c>
      <c r="JY1">
        <f t="shared" si="4"/>
        <v>1175171</v>
      </c>
      <c r="JZ1">
        <f t="shared" si="4"/>
        <v>1182254</v>
      </c>
      <c r="KA1">
        <f t="shared" si="4"/>
        <v>1189860</v>
      </c>
      <c r="KB1">
        <f t="shared" si="4"/>
        <v>1196435</v>
      </c>
      <c r="KC1">
        <f t="shared" si="4"/>
        <v>1201443</v>
      </c>
      <c r="KD1">
        <f t="shared" si="4"/>
        <v>1207545</v>
      </c>
      <c r="KE1">
        <f t="shared" si="4"/>
        <v>1216889</v>
      </c>
      <c r="KF1">
        <f t="shared" si="4"/>
        <v>1227145</v>
      </c>
      <c r="KG1">
        <f t="shared" si="4"/>
        <v>1235152</v>
      </c>
      <c r="KH1">
        <f t="shared" si="4"/>
        <v>1244804</v>
      </c>
      <c r="KI1">
        <f t="shared" si="4"/>
        <v>1252399</v>
      </c>
      <c r="KJ1">
        <f t="shared" si="4"/>
        <v>1258271</v>
      </c>
      <c r="KK1">
        <f t="shared" si="4"/>
        <v>1265493</v>
      </c>
      <c r="KL1">
        <f t="shared" si="4"/>
        <v>1275485</v>
      </c>
      <c r="KM1">
        <f t="shared" si="4"/>
        <v>1285936</v>
      </c>
      <c r="KN1">
        <f t="shared" si="4"/>
        <v>1295701</v>
      </c>
      <c r="KO1">
        <f t="shared" si="4"/>
        <v>1305287</v>
      </c>
      <c r="KP1">
        <f t="shared" si="4"/>
        <v>1314368</v>
      </c>
      <c r="KQ1">
        <f t="shared" si="4"/>
        <v>1320790</v>
      </c>
      <c r="KR1">
        <f t="shared" si="4"/>
        <v>1328744</v>
      </c>
      <c r="KS1">
        <f t="shared" si="4"/>
        <v>1339810</v>
      </c>
      <c r="KT1">
        <f t="shared" si="4"/>
        <v>1351240</v>
      </c>
      <c r="KU1">
        <f t="shared" si="4"/>
        <v>1362256</v>
      </c>
      <c r="KV1">
        <f t="shared" si="4"/>
        <v>1374134</v>
      </c>
      <c r="KW1">
        <f t="shared" si="4"/>
        <v>1383102</v>
      </c>
      <c r="KX1">
        <f t="shared" si="4"/>
        <v>1390293</v>
      </c>
      <c r="KY1">
        <f t="shared" si="4"/>
        <v>1398811</v>
      </c>
      <c r="KZ1">
        <f t="shared" si="4"/>
        <v>1411470</v>
      </c>
      <c r="LA1">
        <f t="shared" si="4"/>
        <v>1423597</v>
      </c>
      <c r="LB1">
        <f t="shared" si="4"/>
        <v>1434486</v>
      </c>
      <c r="LC1">
        <f t="shared" si="4"/>
        <v>1445872</v>
      </c>
      <c r="LD1">
        <f t="shared" si="4"/>
        <v>1455152</v>
      </c>
      <c r="LE1">
        <f t="shared" si="4"/>
        <v>1462312</v>
      </c>
      <c r="LF1">
        <f t="shared" si="4"/>
        <v>1471191</v>
      </c>
      <c r="LG1">
        <f t="shared" si="4"/>
        <v>1483875</v>
      </c>
      <c r="LH1">
        <f t="shared" si="4"/>
        <v>1496468</v>
      </c>
      <c r="LI1">
        <f t="shared" si="4"/>
        <v>1509034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S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1625828</v>
      </c>
      <c r="LU1">
        <f t="shared" si="5"/>
        <v>1639761</v>
      </c>
      <c r="LV1">
        <f t="shared" si="5"/>
        <v>1653472</v>
      </c>
      <c r="LW1">
        <f t="shared" si="5"/>
        <v>1666883</v>
      </c>
      <c r="LX1">
        <f t="shared" si="5"/>
        <v>1679643</v>
      </c>
      <c r="LY1">
        <f t="shared" si="5"/>
        <v>1690408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1736076</v>
      </c>
      <c r="MD1">
        <f t="shared" si="5"/>
        <v>1747699</v>
      </c>
      <c r="ME1">
        <f t="shared" si="5"/>
        <v>1756271</v>
      </c>
      <c r="MF1">
        <f t="shared" si="5"/>
        <v>1763664</v>
      </c>
      <c r="MG1">
        <f t="shared" si="5"/>
        <v>1771058</v>
      </c>
      <c r="MH1">
        <f t="shared" si="5"/>
        <v>1780807</v>
      </c>
      <c r="MI1">
        <f t="shared" si="5"/>
        <v>1795964</v>
      </c>
      <c r="MJ1">
        <f t="shared" si="5"/>
        <v>1811221</v>
      </c>
      <c r="MK1">
        <f t="shared" si="5"/>
        <v>1824352</v>
      </c>
      <c r="ML1">
        <f t="shared" si="5"/>
        <v>1834012</v>
      </c>
      <c r="MM1">
        <f t="shared" si="5"/>
        <v>1842432</v>
      </c>
      <c r="MN1">
        <f t="shared" si="5"/>
        <v>1849764</v>
      </c>
      <c r="MO1">
        <f t="shared" si="5"/>
        <v>1859913</v>
      </c>
      <c r="MP1">
        <f t="shared" si="5"/>
        <v>1875190</v>
      </c>
      <c r="MQ1">
        <f t="shared" si="5"/>
        <v>1890232</v>
      </c>
      <c r="MR1">
        <f t="shared" si="5"/>
        <v>1905134</v>
      </c>
      <c r="MS1">
        <f t="shared" si="5"/>
        <v>1920261</v>
      </c>
      <c r="MT1">
        <f t="shared" si="5"/>
        <v>1933042</v>
      </c>
      <c r="MU1">
        <f t="shared" si="5"/>
        <v>1941365</v>
      </c>
      <c r="MV1">
        <f t="shared" si="5"/>
        <v>1951659</v>
      </c>
      <c r="MW1">
        <f t="shared" si="5"/>
        <v>1968742</v>
      </c>
      <c r="MX1">
        <f t="shared" si="5"/>
        <v>1985405</v>
      </c>
      <c r="MY1">
        <f t="shared" si="5"/>
        <v>2000712</v>
      </c>
      <c r="MZ1">
        <f t="shared" si="5"/>
        <v>2015796</v>
      </c>
      <c r="NA1">
        <f t="shared" si="5"/>
        <v>2029051</v>
      </c>
      <c r="NB1">
        <f t="shared" si="5"/>
        <v>2037654</v>
      </c>
      <c r="NC1">
        <f t="shared" si="5"/>
        <v>2046999</v>
      </c>
      <c r="ND1">
        <f t="shared" si="5"/>
        <v>2063528</v>
      </c>
      <c r="NE1">
        <f t="shared" si="5"/>
        <v>2081377</v>
      </c>
      <c r="NF1">
        <f t="shared" si="5"/>
        <v>2098104</v>
      </c>
      <c r="NG1">
        <f t="shared" si="5"/>
        <v>2114065</v>
      </c>
      <c r="NH1">
        <f t="shared" si="5"/>
        <v>2127343</v>
      </c>
      <c r="NI1">
        <f t="shared" si="5"/>
        <v>2136276</v>
      </c>
      <c r="NJ1">
        <f t="shared" si="5"/>
        <v>2146967</v>
      </c>
      <c r="NK1">
        <f t="shared" si="5"/>
        <v>2164270</v>
      </c>
      <c r="NL1">
        <f t="shared" si="5"/>
        <v>2180923</v>
      </c>
      <c r="NM1">
        <f t="shared" si="5"/>
        <v>2197921</v>
      </c>
      <c r="NN1">
        <f t="shared" si="5"/>
        <v>2212823</v>
      </c>
      <c r="NO1">
        <f t="shared" si="5"/>
        <v>2226377</v>
      </c>
      <c r="NP1">
        <f t="shared" si="5"/>
        <v>2234330</v>
      </c>
      <c r="NQ1">
        <f t="shared" si="5"/>
        <v>2244510</v>
      </c>
      <c r="NR1">
        <f t="shared" si="5"/>
        <v>2259370</v>
      </c>
      <c r="NS1">
        <f t="shared" si="5"/>
        <v>2275053</v>
      </c>
      <c r="NT1">
        <f t="shared" si="5"/>
        <v>2287573</v>
      </c>
      <c r="NU1">
        <f t="shared" si="5"/>
        <v>2304062</v>
      </c>
      <c r="NV1">
        <f t="shared" si="5"/>
        <v>2314142</v>
      </c>
      <c r="NW1">
        <f t="shared" si="5"/>
        <v>2322045</v>
      </c>
      <c r="NX1">
        <f t="shared" si="5"/>
        <v>2330352</v>
      </c>
      <c r="NY1">
        <f t="shared" si="5"/>
        <v>2345872</v>
      </c>
      <c r="NZ1">
        <f t="shared" si="5"/>
        <v>2359272</v>
      </c>
      <c r="OA1">
        <f t="shared" si="5"/>
        <v>2372713</v>
      </c>
      <c r="OB1">
        <f t="shared" si="5"/>
        <v>2385140</v>
      </c>
      <c r="OC1">
        <f t="shared" si="5"/>
        <v>2394925</v>
      </c>
      <c r="OD1">
        <f t="shared" si="5"/>
        <v>2401248</v>
      </c>
      <c r="OE1">
        <f t="shared" si="5"/>
        <v>2408119</v>
      </c>
      <c r="OF1">
        <f t="shared" si="5"/>
        <v>2419010</v>
      </c>
      <c r="OG1">
        <f t="shared" si="5"/>
        <v>2430339</v>
      </c>
      <c r="OH1">
        <f t="shared" si="5"/>
        <v>2441660</v>
      </c>
      <c r="OI1">
        <f t="shared" si="5"/>
        <v>2452713</v>
      </c>
      <c r="OJ1">
        <f t="shared" si="5"/>
        <v>2461202</v>
      </c>
      <c r="OK1">
        <f t="shared" si="5"/>
        <v>2467038</v>
      </c>
      <c r="OL1">
        <f t="shared" si="5"/>
        <v>2473954</v>
      </c>
      <c r="OM1">
        <f t="shared" si="5"/>
        <v>2485121</v>
      </c>
      <c r="ON1">
        <f t="shared" si="5"/>
        <v>2497107</v>
      </c>
      <c r="OO1">
        <f t="shared" si="5"/>
        <v>2507187</v>
      </c>
      <c r="OP1">
        <f t="shared" si="5"/>
        <v>2517470</v>
      </c>
      <c r="OQ1">
        <f t="shared" si="5"/>
        <v>2525599</v>
      </c>
      <c r="OR1">
        <f t="shared" si="5"/>
        <v>2530993</v>
      </c>
      <c r="OS1">
        <f t="shared" si="5"/>
        <v>2538207</v>
      </c>
      <c r="OT1">
        <f t="shared" si="5"/>
        <v>2548630</v>
      </c>
      <c r="OU1">
        <f t="shared" si="5"/>
        <v>2559696</v>
      </c>
      <c r="OV1">
        <f t="shared" si="5"/>
        <v>2569462</v>
      </c>
      <c r="OW1">
        <f t="shared" si="5"/>
        <v>2579468</v>
      </c>
      <c r="OX1">
        <f t="shared" si="5"/>
        <v>2587292</v>
      </c>
      <c r="OY1">
        <f t="shared" si="5"/>
        <v>2592550</v>
      </c>
      <c r="OZ1">
        <f t="shared" si="5"/>
        <v>2599398</v>
      </c>
      <c r="PA1">
        <f t="shared" si="5"/>
        <v>2609365</v>
      </c>
      <c r="PB1">
        <f t="shared" si="5"/>
        <v>2619040</v>
      </c>
      <c r="PC1">
        <f t="shared" si="5"/>
        <v>2628796</v>
      </c>
      <c r="PD1">
        <f t="shared" si="5"/>
        <v>2638412</v>
      </c>
      <c r="PE1">
        <f t="shared" si="5"/>
        <v>2647125</v>
      </c>
      <c r="PF1">
        <f t="shared" si="5"/>
        <v>2652617</v>
      </c>
      <c r="PG1">
        <f t="shared" si="5"/>
        <v>2659422</v>
      </c>
      <c r="PH1">
        <f t="shared" si="5"/>
        <v>2669291</v>
      </c>
      <c r="PI1">
        <f t="shared" si="5"/>
        <v>2679355</v>
      </c>
      <c r="PJ1">
        <f t="shared" si="5"/>
        <v>2689878</v>
      </c>
      <c r="PK1">
        <f t="shared" si="5"/>
        <v>2700221</v>
      </c>
      <c r="PL1">
        <f t="shared" si="5"/>
        <v>2708299</v>
      </c>
      <c r="PM1">
        <f t="shared" si="5"/>
        <v>2714101</v>
      </c>
      <c r="PN1">
        <f t="shared" si="5"/>
        <v>2721434</v>
      </c>
      <c r="PO1">
        <f t="shared" si="5"/>
        <v>2732549</v>
      </c>
      <c r="PP1">
        <f t="shared" si="5"/>
        <v>2742213</v>
      </c>
      <c r="PQ1">
        <f t="shared" si="5"/>
        <v>2753692</v>
      </c>
      <c r="PR1">
        <f t="shared" si="5"/>
        <v>2766028</v>
      </c>
      <c r="PS1">
        <f t="shared" si="5"/>
        <v>2775817</v>
      </c>
    </row>
    <row r="2" spans="1:43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</row>
    <row r="3" spans="1:43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</row>
    <row r="4" spans="1:43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</row>
    <row r="5" spans="1:43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</row>
    <row r="6" spans="1:43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</row>
    <row r="7" spans="1:43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</row>
    <row r="8" spans="1:43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</row>
    <row r="9" spans="1:43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</row>
    <row r="10" spans="1:43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</row>
    <row r="11" spans="1:43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</row>
    <row r="12" spans="1:43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</row>
    <row r="13" spans="1:43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</row>
    <row r="14" spans="1:43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</row>
    <row r="15" spans="1:43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</row>
    <row r="16" spans="1:43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</row>
    <row r="17" spans="1:43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</row>
    <row r="18" spans="1:43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</row>
    <row r="19" spans="1:43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</row>
    <row r="20" spans="1:43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</row>
    <row r="21" spans="1:43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</row>
    <row r="22" spans="1:43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</row>
    <row r="23" spans="1:43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</row>
    <row r="24" spans="1:43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</row>
    <row r="25" spans="1:43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</row>
    <row r="26" spans="1:43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</row>
    <row r="27" spans="1:43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</row>
    <row r="28" spans="1:43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</row>
    <row r="29" spans="1:43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</row>
    <row r="30" spans="1:43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</row>
    <row r="31" spans="1:43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</row>
    <row r="32" spans="1:43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</row>
    <row r="33" spans="1:43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</row>
    <row r="34" spans="1:43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</row>
    <row r="35" spans="1:43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</row>
    <row r="36" spans="1:43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</row>
    <row r="37" spans="1:43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</row>
    <row r="38" spans="1:43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</row>
    <row r="39" spans="1:43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</row>
    <row r="40" spans="1:43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</row>
    <row r="41" spans="1:43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</row>
    <row r="42" spans="1:43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</row>
    <row r="43" spans="1:43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</row>
    <row r="44" spans="1:43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</row>
    <row r="45" spans="1:43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</row>
    <row r="46" spans="1:43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</row>
    <row r="47" spans="1:43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</row>
    <row r="48" spans="1:43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</row>
    <row r="49" spans="1:43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</row>
    <row r="50" spans="1:43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</row>
    <row r="51" spans="1:43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</row>
    <row r="52" spans="1:43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</row>
    <row r="53" spans="1:43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</row>
    <row r="54" spans="1:43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</row>
    <row r="55" spans="1:43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</row>
    <row r="56" spans="1:43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</row>
    <row r="57" spans="1:43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</row>
    <row r="58" spans="1:43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</row>
    <row r="59" spans="1:43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</row>
    <row r="60" spans="1:43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</row>
    <row r="61" spans="1:43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</row>
    <row r="62" spans="1:43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</row>
    <row r="63" spans="1:43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</row>
    <row r="64" spans="1:43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</row>
    <row r="65" spans="1:43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</row>
    <row r="66" spans="1:43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</row>
    <row r="67" spans="1:43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</row>
    <row r="68" spans="1:43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</row>
    <row r="69" spans="1:43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</row>
    <row r="70" spans="1:43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</row>
    <row r="71" spans="1:43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</row>
    <row r="72" spans="1:43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</row>
    <row r="73" spans="1:43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</row>
    <row r="74" spans="1:43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</row>
    <row r="75" spans="1:43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</row>
    <row r="76" spans="1:43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</row>
    <row r="77" spans="1:43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</row>
    <row r="78" spans="1:43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</row>
    <row r="79" spans="1:43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</row>
    <row r="80" spans="1:43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</row>
    <row r="81" spans="1:43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</row>
    <row r="82" spans="1:43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</row>
    <row r="83" spans="1:43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</row>
    <row r="84" spans="1:43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</row>
    <row r="85" spans="1:43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</row>
    <row r="86" spans="1:43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</row>
    <row r="87" spans="1:43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</row>
    <row r="88" spans="1:43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</row>
    <row r="89" spans="1:43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</row>
    <row r="90" spans="1:43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</row>
    <row r="91" spans="1:43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</row>
    <row r="92" spans="1:43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</row>
    <row r="93" spans="1:43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</row>
    <row r="94" spans="1:43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</row>
    <row r="95" spans="1:43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</row>
    <row r="96" spans="1:43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</row>
    <row r="97" spans="1:43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</row>
    <row r="98" spans="1:43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</row>
    <row r="99" spans="1:43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</row>
    <row r="100" spans="1:43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</row>
    <row r="101" spans="1:43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</row>
    <row r="102" spans="1:43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</row>
    <row r="103" spans="1:43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</row>
    <row r="104" spans="1:43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</row>
    <row r="105" spans="1:43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</row>
    <row r="106" spans="1:43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  <c r="PS106">
        <v>2413</v>
      </c>
    </row>
    <row r="107" spans="1:43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</row>
    <row r="108" spans="1:43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</row>
    <row r="109" spans="1:43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</row>
    <row r="110" spans="1:43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</row>
    <row r="111" spans="1:43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</row>
    <row r="112" spans="1:43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</row>
    <row r="113" spans="1:43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</row>
    <row r="114" spans="1:43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</row>
    <row r="115" spans="1:43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</row>
    <row r="116" spans="1:43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</row>
    <row r="117" spans="1:43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</row>
    <row r="118" spans="1:43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</row>
    <row r="119" spans="1:43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</row>
    <row r="120" spans="1:43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</row>
    <row r="121" spans="1:43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</row>
    <row r="122" spans="1:43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</row>
    <row r="123" spans="1:43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</row>
    <row r="124" spans="1:43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</row>
    <row r="125" spans="1:43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</row>
    <row r="126" spans="1:43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</row>
    <row r="127" spans="1:43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</row>
    <row r="128" spans="1:43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</row>
    <row r="129" spans="1:43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</row>
    <row r="130" spans="1:43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</row>
    <row r="131" spans="1:43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</row>
    <row r="132" spans="1:43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</row>
    <row r="133" spans="1:43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</row>
    <row r="134" spans="1:43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</row>
    <row r="135" spans="1:43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</row>
    <row r="136" spans="1:43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</row>
    <row r="137" spans="1:43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</row>
    <row r="138" spans="1:43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</row>
    <row r="139" spans="1:43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</row>
    <row r="140" spans="1:43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</row>
    <row r="141" spans="1:43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</row>
    <row r="142" spans="1:43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</row>
    <row r="143" spans="1:43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</row>
    <row r="144" spans="1:43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</row>
    <row r="145" spans="2:43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</row>
    <row r="146" spans="2:43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</row>
    <row r="147" spans="2:43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</row>
    <row r="148" spans="2:43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</row>
    <row r="149" spans="2:43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</row>
    <row r="150" spans="2:43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</row>
    <row r="151" spans="2:43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</row>
    <row r="152" spans="2:43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</row>
    <row r="153" spans="2:43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</row>
    <row r="154" spans="2:43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</row>
    <row r="155" spans="2:43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</row>
    <row r="156" spans="2:43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</row>
    <row r="157" spans="2:43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</row>
    <row r="158" spans="2:43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</row>
    <row r="159" spans="2:43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</row>
    <row r="160" spans="2:43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</row>
    <row r="161" spans="2:43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</row>
    <row r="162" spans="2:43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</row>
    <row r="163" spans="2:43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</row>
    <row r="164" spans="2:43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</row>
    <row r="165" spans="2:43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</row>
    <row r="166" spans="2:43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</row>
    <row r="167" spans="2:43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</row>
    <row r="168" spans="2:43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</row>
    <row r="169" spans="2:43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</row>
    <row r="170" spans="2:43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</row>
    <row r="171" spans="2:43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</row>
    <row r="172" spans="2:43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</row>
    <row r="173" spans="2:43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</row>
    <row r="174" spans="2:43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</row>
    <row r="175" spans="2:43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</row>
    <row r="176" spans="2:43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</row>
    <row r="177" spans="2:43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</row>
    <row r="178" spans="2:43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</row>
    <row r="179" spans="2:43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</row>
    <row r="180" spans="2:43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</row>
    <row r="181" spans="2:43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</row>
    <row r="182" spans="2:43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</row>
    <row r="183" spans="2:43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</row>
    <row r="184" spans="2:43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</row>
    <row r="185" spans="2:43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</row>
    <row r="186" spans="2:43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</row>
    <row r="187" spans="2:43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</row>
    <row r="188" spans="2:43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</row>
    <row r="189" spans="2:43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</row>
    <row r="190" spans="2:43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</row>
    <row r="191" spans="2:43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</row>
    <row r="192" spans="2:43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</row>
    <row r="193" spans="1:43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</row>
    <row r="194" spans="1:43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</row>
    <row r="195" spans="1:43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</row>
    <row r="196" spans="1:43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</row>
    <row r="197" spans="1:43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</row>
    <row r="198" spans="1:43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</row>
    <row r="199" spans="1:43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</row>
    <row r="200" spans="1:43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</row>
    <row r="201" spans="1:43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</row>
    <row r="202" spans="1:43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</row>
    <row r="203" spans="1:43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</row>
    <row r="204" spans="1:43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</row>
    <row r="205" spans="1:43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</row>
    <row r="206" spans="1:43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</row>
    <row r="207" spans="1:43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</row>
    <row r="208" spans="1:43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</row>
    <row r="209" spans="2:43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</row>
    <row r="210" spans="2:43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</row>
    <row r="211" spans="2:43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</row>
    <row r="212" spans="2:43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</row>
    <row r="213" spans="2:43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</row>
    <row r="214" spans="2:43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</row>
    <row r="215" spans="2:43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</row>
    <row r="216" spans="2:43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</row>
    <row r="217" spans="2:43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</row>
    <row r="218" spans="2:43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</row>
    <row r="219" spans="2:43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</row>
    <row r="220" spans="2:43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</row>
    <row r="221" spans="2:43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</row>
    <row r="222" spans="2:43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</row>
    <row r="223" spans="2:43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</row>
    <row r="224" spans="2:43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</row>
    <row r="225" spans="2:43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</row>
    <row r="226" spans="2:43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</row>
    <row r="227" spans="2:43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</row>
    <row r="228" spans="2:43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</row>
    <row r="229" spans="2:43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</row>
    <row r="230" spans="2:43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</row>
    <row r="231" spans="2:43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</row>
    <row r="232" spans="2:43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</row>
    <row r="233" spans="2:43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</row>
    <row r="234" spans="2:43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</row>
    <row r="235" spans="2:43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</row>
    <row r="236" spans="2:43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</row>
    <row r="237" spans="2:43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</row>
    <row r="238" spans="2:43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</row>
    <row r="239" spans="2:43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</row>
    <row r="240" spans="2:43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</row>
    <row r="241" spans="1:43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</row>
    <row r="242" spans="1:43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</row>
    <row r="243" spans="1:43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</row>
    <row r="244" spans="1:43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</row>
    <row r="245" spans="1:43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</row>
    <row r="246" spans="1:43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</row>
    <row r="247" spans="1:43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</row>
    <row r="248" spans="1:43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</row>
    <row r="249" spans="1:43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</row>
    <row r="250" spans="1:43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</row>
    <row r="251" spans="1:43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</row>
    <row r="252" spans="1:43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139934</v>
      </c>
      <c r="GA252">
        <v>140803</v>
      </c>
      <c r="GB252">
        <v>141269</v>
      </c>
      <c r="GC252">
        <v>141832</v>
      </c>
      <c r="GD252">
        <v>142926</v>
      </c>
      <c r="GE252">
        <v>144149</v>
      </c>
      <c r="GF252">
        <v>145235</v>
      </c>
      <c r="GG252">
        <v>146335</v>
      </c>
      <c r="GH252">
        <v>147248</v>
      </c>
      <c r="GI252">
        <v>147782</v>
      </c>
      <c r="GJ252">
        <v>148902</v>
      </c>
      <c r="GK252">
        <v>150243</v>
      </c>
      <c r="GL252">
        <v>151670</v>
      </c>
      <c r="GM252">
        <v>152896</v>
      </c>
      <c r="GN252">
        <v>154113</v>
      </c>
      <c r="GO252">
        <v>155207</v>
      </c>
      <c r="GP252">
        <v>155637</v>
      </c>
      <c r="GQ252">
        <v>156216</v>
      </c>
      <c r="GR252">
        <v>157556</v>
      </c>
      <c r="GS252">
        <v>158953</v>
      </c>
      <c r="GT252">
        <v>160191</v>
      </c>
      <c r="GU252">
        <v>161423</v>
      </c>
      <c r="GV252">
        <v>162498</v>
      </c>
      <c r="GW252">
        <v>163058</v>
      </c>
      <c r="GX252">
        <v>163646</v>
      </c>
      <c r="GY252">
        <v>164666</v>
      </c>
      <c r="GZ252">
        <v>166169</v>
      </c>
      <c r="HA252">
        <v>167231</v>
      </c>
      <c r="HB252">
        <v>168571</v>
      </c>
      <c r="HC252">
        <v>169575</v>
      </c>
      <c r="HD252">
        <v>170184</v>
      </c>
      <c r="HE252">
        <v>170675</v>
      </c>
      <c r="HF252">
        <v>171948</v>
      </c>
      <c r="HG252">
        <v>173248</v>
      </c>
      <c r="HH252">
        <v>174341</v>
      </c>
      <c r="HI252">
        <v>175424</v>
      </c>
      <c r="HJ252">
        <v>176399</v>
      </c>
      <c r="HK252">
        <v>176895</v>
      </c>
      <c r="HL252">
        <v>177369</v>
      </c>
      <c r="HM252">
        <v>178596</v>
      </c>
      <c r="HN252">
        <v>179780</v>
      </c>
      <c r="HO252">
        <v>180879</v>
      </c>
      <c r="HP252">
        <v>181837</v>
      </c>
      <c r="HQ252">
        <v>182739</v>
      </c>
      <c r="HR252">
        <v>183204</v>
      </c>
      <c r="HS252">
        <v>183746</v>
      </c>
      <c r="HT252">
        <v>184790</v>
      </c>
      <c r="HU252">
        <v>185851</v>
      </c>
      <c r="HV252">
        <v>186883</v>
      </c>
      <c r="HW252">
        <v>187833</v>
      </c>
      <c r="HX252">
        <v>188615</v>
      </c>
      <c r="HY252">
        <v>189059</v>
      </c>
      <c r="HZ252">
        <v>189356</v>
      </c>
      <c r="IA252">
        <v>189811</v>
      </c>
      <c r="IB252">
        <v>190961</v>
      </c>
      <c r="IC252">
        <v>191862</v>
      </c>
      <c r="ID252">
        <v>193034</v>
      </c>
      <c r="IE252">
        <v>193757</v>
      </c>
      <c r="IF252">
        <v>194183</v>
      </c>
      <c r="IG252">
        <v>194621</v>
      </c>
      <c r="IH252">
        <v>195823</v>
      </c>
      <c r="II252">
        <v>196767</v>
      </c>
      <c r="IJ252">
        <v>197633</v>
      </c>
      <c r="IK252">
        <v>198541</v>
      </c>
      <c r="IL252">
        <v>199263</v>
      </c>
      <c r="IM252">
        <v>199531</v>
      </c>
      <c r="IN252">
        <v>199959</v>
      </c>
      <c r="IO252">
        <v>200988</v>
      </c>
      <c r="IP252">
        <v>202043</v>
      </c>
      <c r="IQ252">
        <v>202950</v>
      </c>
      <c r="IR252">
        <v>203878</v>
      </c>
      <c r="IS252">
        <v>204654</v>
      </c>
      <c r="IT252">
        <v>204970</v>
      </c>
      <c r="IU252">
        <v>205328</v>
      </c>
      <c r="IV252">
        <v>206188</v>
      </c>
      <c r="IW252">
        <v>207124</v>
      </c>
      <c r="IX252">
        <v>207990</v>
      </c>
      <c r="IY252">
        <v>208845</v>
      </c>
      <c r="IZ252">
        <v>209526</v>
      </c>
      <c r="JA252">
        <v>209909</v>
      </c>
      <c r="JB252">
        <v>210390</v>
      </c>
      <c r="JC252">
        <v>211079</v>
      </c>
      <c r="JD252">
        <v>211999</v>
      </c>
      <c r="JE252">
        <v>212992</v>
      </c>
      <c r="JF252">
        <v>213959</v>
      </c>
      <c r="JG252">
        <v>214613</v>
      </c>
      <c r="JH252">
        <v>215081</v>
      </c>
      <c r="JI252">
        <v>215476</v>
      </c>
      <c r="JJ252">
        <v>216270</v>
      </c>
      <c r="JK252">
        <v>217253</v>
      </c>
      <c r="JL252">
        <v>218112</v>
      </c>
      <c r="JM252">
        <v>219044</v>
      </c>
      <c r="JN252">
        <v>219813</v>
      </c>
      <c r="JO252">
        <v>220303</v>
      </c>
      <c r="JP252">
        <v>220781</v>
      </c>
      <c r="JQ252">
        <v>221706</v>
      </c>
      <c r="JR252">
        <v>222856</v>
      </c>
      <c r="JS252">
        <v>223745</v>
      </c>
      <c r="JT252">
        <v>224705</v>
      </c>
      <c r="JU252">
        <v>225656</v>
      </c>
      <c r="JV252">
        <v>226115</v>
      </c>
      <c r="JW252">
        <v>226648</v>
      </c>
      <c r="JX252">
        <v>227618</v>
      </c>
      <c r="JY252">
        <v>228656</v>
      </c>
      <c r="JZ252">
        <v>229657</v>
      </c>
      <c r="KA252">
        <v>230725</v>
      </c>
      <c r="KB252">
        <v>231633</v>
      </c>
      <c r="KC252">
        <v>232127</v>
      </c>
      <c r="KD252">
        <v>232700</v>
      </c>
      <c r="KE252">
        <v>234278</v>
      </c>
      <c r="KF252">
        <v>235400</v>
      </c>
      <c r="KG252">
        <v>236549</v>
      </c>
      <c r="KH252">
        <v>237781</v>
      </c>
      <c r="KI252">
        <v>238858</v>
      </c>
      <c r="KJ252">
        <v>239429</v>
      </c>
      <c r="KK252">
        <v>240208</v>
      </c>
      <c r="KL252">
        <v>241626</v>
      </c>
      <c r="KM252">
        <v>243062</v>
      </c>
      <c r="KN252">
        <v>244265</v>
      </c>
      <c r="KO252">
        <v>245465</v>
      </c>
      <c r="KP252">
        <v>246811</v>
      </c>
      <c r="KQ252">
        <v>247585</v>
      </c>
      <c r="KR252">
        <v>248414</v>
      </c>
      <c r="KS252">
        <v>250133</v>
      </c>
      <c r="KT252">
        <v>252069</v>
      </c>
      <c r="KU252">
        <v>254109</v>
      </c>
      <c r="KV252">
        <v>256057</v>
      </c>
      <c r="KW252">
        <v>257672</v>
      </c>
      <c r="KX252">
        <v>258704</v>
      </c>
      <c r="KY252">
        <v>259801</v>
      </c>
      <c r="KZ252">
        <v>261930</v>
      </c>
      <c r="LA252">
        <v>264189</v>
      </c>
      <c r="LB252">
        <v>265575</v>
      </c>
      <c r="LC252">
        <v>267124</v>
      </c>
      <c r="LD252">
        <v>268482</v>
      </c>
      <c r="LE252">
        <v>269518</v>
      </c>
      <c r="LF252">
        <v>270864</v>
      </c>
      <c r="LG252">
        <v>273409</v>
      </c>
      <c r="LH252">
        <v>276228</v>
      </c>
      <c r="LI252">
        <v>279178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305113</v>
      </c>
      <c r="LU252">
        <v>308213</v>
      </c>
      <c r="LV252">
        <v>311932</v>
      </c>
      <c r="LW252">
        <v>315395</v>
      </c>
      <c r="LX252">
        <v>318335</v>
      </c>
      <c r="LY252">
        <v>320986</v>
      </c>
      <c r="LZ252">
        <v>322695</v>
      </c>
      <c r="MA252">
        <v>324632</v>
      </c>
      <c r="MB252">
        <v>328024</v>
      </c>
      <c r="MC252">
        <v>331443</v>
      </c>
      <c r="MD252">
        <v>334352</v>
      </c>
      <c r="ME252">
        <v>335752</v>
      </c>
      <c r="MF252">
        <v>337631</v>
      </c>
      <c r="MG252">
        <v>339061</v>
      </c>
      <c r="MH252">
        <v>341063</v>
      </c>
      <c r="MI252">
        <v>344692</v>
      </c>
      <c r="MJ252">
        <v>348421</v>
      </c>
      <c r="MK252">
        <v>351866</v>
      </c>
      <c r="ML252">
        <v>354019</v>
      </c>
      <c r="MM252">
        <v>356522</v>
      </c>
      <c r="MN252">
        <v>357963</v>
      </c>
      <c r="MO252">
        <v>360061</v>
      </c>
      <c r="MP252">
        <v>363752</v>
      </c>
      <c r="MQ252">
        <v>367681</v>
      </c>
      <c r="MR252">
        <v>371646</v>
      </c>
      <c r="MS252">
        <v>375737</v>
      </c>
      <c r="MT252">
        <v>379070</v>
      </c>
      <c r="MU252">
        <v>381069</v>
      </c>
      <c r="MV252">
        <v>383164</v>
      </c>
      <c r="MW252">
        <v>387641</v>
      </c>
      <c r="MX252">
        <v>391667</v>
      </c>
      <c r="MY252">
        <v>395638</v>
      </c>
      <c r="MZ252">
        <v>399534</v>
      </c>
      <c r="NA252">
        <v>402962</v>
      </c>
      <c r="NB252">
        <v>404830</v>
      </c>
      <c r="NC252">
        <v>406344</v>
      </c>
      <c r="ND252">
        <v>409075</v>
      </c>
      <c r="NE252">
        <v>413480</v>
      </c>
      <c r="NF252">
        <v>417661</v>
      </c>
      <c r="NG252">
        <v>421493</v>
      </c>
      <c r="NH252">
        <v>424834</v>
      </c>
      <c r="NI252">
        <v>426729</v>
      </c>
      <c r="NJ252">
        <v>428699</v>
      </c>
      <c r="NK252">
        <v>432730</v>
      </c>
      <c r="NL252">
        <v>436683</v>
      </c>
      <c r="NM252">
        <v>440707</v>
      </c>
      <c r="NN252">
        <v>444315</v>
      </c>
      <c r="NO252">
        <v>447084</v>
      </c>
      <c r="NP252">
        <v>448925</v>
      </c>
      <c r="NQ252">
        <v>450971</v>
      </c>
      <c r="NR252">
        <v>454445</v>
      </c>
      <c r="NS252">
        <v>458322</v>
      </c>
      <c r="NT252">
        <v>462064</v>
      </c>
      <c r="NU252">
        <v>465685</v>
      </c>
      <c r="NV252">
        <v>468282</v>
      </c>
      <c r="NW252">
        <v>469646</v>
      </c>
      <c r="NX252">
        <v>471251</v>
      </c>
      <c r="NY252">
        <v>474323</v>
      </c>
      <c r="NZ252">
        <v>477641</v>
      </c>
      <c r="OA252">
        <v>480816</v>
      </c>
      <c r="OB252">
        <v>483728</v>
      </c>
      <c r="OC252">
        <v>485911</v>
      </c>
      <c r="OD252">
        <v>487035</v>
      </c>
      <c r="OE252">
        <v>487981</v>
      </c>
      <c r="OF252">
        <v>489708</v>
      </c>
      <c r="OG252">
        <v>492108</v>
      </c>
      <c r="OH252">
        <v>494580</v>
      </c>
      <c r="OI252">
        <v>497226</v>
      </c>
      <c r="OJ252">
        <v>499023</v>
      </c>
      <c r="OK252">
        <v>500232</v>
      </c>
      <c r="OL252">
        <v>501527</v>
      </c>
      <c r="OM252">
        <v>503795</v>
      </c>
      <c r="ON252">
        <v>506965</v>
      </c>
      <c r="OO252">
        <v>509328</v>
      </c>
      <c r="OP252">
        <v>511434</v>
      </c>
      <c r="OQ252">
        <v>512938</v>
      </c>
      <c r="OR252">
        <v>513992</v>
      </c>
      <c r="OS252">
        <v>515524</v>
      </c>
      <c r="OT252">
        <v>517467</v>
      </c>
      <c r="OU252">
        <v>519957</v>
      </c>
      <c r="OV252">
        <v>521888</v>
      </c>
      <c r="OW252">
        <v>523663</v>
      </c>
      <c r="OX252">
        <v>525162</v>
      </c>
      <c r="OY252">
        <v>525844</v>
      </c>
      <c r="OZ252">
        <v>526574</v>
      </c>
      <c r="PA252">
        <v>528369</v>
      </c>
      <c r="PB252">
        <v>529926</v>
      </c>
      <c r="PC252">
        <v>531487</v>
      </c>
      <c r="PD252">
        <v>533050</v>
      </c>
      <c r="PE252">
        <v>534780</v>
      </c>
      <c r="PF252">
        <v>535356</v>
      </c>
      <c r="PG252">
        <v>536098</v>
      </c>
      <c r="PH252">
        <v>537259</v>
      </c>
      <c r="PI252">
        <v>538434</v>
      </c>
      <c r="PJ252">
        <v>540050</v>
      </c>
      <c r="PK252">
        <v>541144</v>
      </c>
      <c r="PL252">
        <v>541920</v>
      </c>
      <c r="PM252">
        <v>542363</v>
      </c>
      <c r="PN252">
        <v>542922</v>
      </c>
      <c r="PO252">
        <v>543810</v>
      </c>
      <c r="PP252">
        <v>545264</v>
      </c>
      <c r="PQ252">
        <v>546822</v>
      </c>
      <c r="PR252">
        <v>548087</v>
      </c>
      <c r="PS252">
        <v>548828</v>
      </c>
    </row>
    <row r="253" spans="1:43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</row>
    <row r="254" spans="1:43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</row>
    <row r="255" spans="1:43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</row>
    <row r="256" spans="1:43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</row>
    <row r="257" spans="1:43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</row>
    <row r="258" spans="1:43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</row>
    <row r="259" spans="1:43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</row>
    <row r="260" spans="1:43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</row>
    <row r="261" spans="1:43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</row>
    <row r="262" spans="1:43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</row>
    <row r="263" spans="1:43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</row>
    <row r="264" spans="1:43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</row>
    <row r="265" spans="1:43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</row>
    <row r="266" spans="1:43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</row>
    <row r="267" spans="1:43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</row>
    <row r="268" spans="1:43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</row>
    <row r="269" spans="1:43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</row>
    <row r="270" spans="1:43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</row>
    <row r="271" spans="1:43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</row>
    <row r="272" spans="1:435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</row>
    <row r="273" spans="2:43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</row>
    <row r="274" spans="2:43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</row>
    <row r="275" spans="2:43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</row>
    <row r="276" spans="2:43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Q58"/>
  <sheetViews>
    <sheetView topLeftCell="S88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3" width="9.81640625" bestFit="1" customWidth="1"/>
  </cols>
  <sheetData>
    <row r="1" spans="1:43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</row>
    <row r="2" spans="1:43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119478411</v>
      </c>
      <c r="PD2">
        <f>'time_series_19-covid-Confirmed'!PF1</f>
        <v>119838641</v>
      </c>
      <c r="PE2">
        <f>'time_series_19-covid-Confirmed'!PG1</f>
        <v>120187648</v>
      </c>
      <c r="PF2">
        <f>'time_series_19-covid-Confirmed'!PH1</f>
        <v>120660613</v>
      </c>
      <c r="PG2">
        <f>'time_series_19-covid-Confirmed'!PI1</f>
        <v>121199679</v>
      </c>
      <c r="PH2">
        <f>'time_series_19-covid-Confirmed'!PJ1</f>
        <v>121753144</v>
      </c>
      <c r="PI2">
        <f>'time_series_19-covid-Confirmed'!PK1</f>
        <v>122314516</v>
      </c>
      <c r="PJ2">
        <f>'time_series_19-covid-Confirmed'!PL1</f>
        <v>122813230</v>
      </c>
      <c r="PK2">
        <f>'time_series_19-covid-Confirmed'!PM1</f>
        <v>123237197</v>
      </c>
      <c r="PL2">
        <f>'time_series_19-covid-Confirmed'!PN1</f>
        <v>123653827</v>
      </c>
      <c r="PM2">
        <f>'time_series_19-covid-Confirmed'!PO1</f>
        <v>124167919</v>
      </c>
      <c r="PN2">
        <f>'time_series_19-covid-Confirmed'!PP1</f>
        <v>124804606</v>
      </c>
      <c r="PO2">
        <f>'time_series_19-covid-Confirmed'!PQ1</f>
        <v>125454957</v>
      </c>
      <c r="PP2">
        <f>'time_series_19-covid-Confirmed'!PR1</f>
        <v>126094110</v>
      </c>
      <c r="PQ2">
        <f>'time_series_19-covid-Confirmed'!PS1</f>
        <v>126689854</v>
      </c>
    </row>
    <row r="3" spans="1:433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</row>
    <row r="4" spans="1:43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</row>
    <row r="5" spans="1:43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</row>
    <row r="6" spans="1:43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</row>
    <row r="7" spans="1:43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</row>
    <row r="8" spans="1:43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29549364</v>
      </c>
      <c r="PG8">
        <f>'time_series_19-covid-Confirmed'!PI252</f>
        <v>29608458</v>
      </c>
      <c r="PH8">
        <f>'time_series_19-covid-Confirmed'!PJ252</f>
        <v>29668959</v>
      </c>
      <c r="PI8">
        <f>'time_series_19-covid-Confirmed'!PK252</f>
        <v>29730486</v>
      </c>
      <c r="PJ8">
        <f>'time_series_19-covid-Confirmed'!PL252</f>
        <v>29785935</v>
      </c>
      <c r="PK8">
        <f>'time_series_19-covid-Confirmed'!PM252</f>
        <v>29819701</v>
      </c>
      <c r="PL8">
        <f>'time_series_19-covid-Confirmed'!PN252</f>
        <v>29871268</v>
      </c>
      <c r="PM8">
        <f>'time_series_19-covid-Confirmed'!PO252</f>
        <v>29924892</v>
      </c>
      <c r="PN8">
        <f>'time_series_19-covid-Confirmed'!PP252</f>
        <v>30011839</v>
      </c>
      <c r="PO8">
        <f>'time_series_19-covid-Confirmed'!PQ252</f>
        <v>30079282</v>
      </c>
      <c r="PP8">
        <f>'time_series_19-covid-Confirmed'!PR252</f>
        <v>30156621</v>
      </c>
      <c r="PQ8">
        <f>'time_series_19-covid-Confirmed'!PS252</f>
        <v>30218683</v>
      </c>
    </row>
    <row r="9" spans="1:43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</row>
    <row r="50" spans="1:43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" si="75">PQ1</f>
        <v>3/27/21</v>
      </c>
    </row>
    <row r="51" spans="1:433" x14ac:dyDescent="0.35">
      <c r="A51" t="s">
        <v>252</v>
      </c>
      <c r="D51">
        <f t="shared" ref="D51:BO51" si="76">D2-C2</f>
        <v>98</v>
      </c>
      <c r="E51">
        <f t="shared" si="76"/>
        <v>286</v>
      </c>
      <c r="F51">
        <f t="shared" si="76"/>
        <v>492</v>
      </c>
      <c r="G51">
        <f t="shared" si="76"/>
        <v>685</v>
      </c>
      <c r="H51">
        <f t="shared" si="76"/>
        <v>809</v>
      </c>
      <c r="I51">
        <f t="shared" si="76"/>
        <v>2651</v>
      </c>
      <c r="J51">
        <f t="shared" si="76"/>
        <v>589</v>
      </c>
      <c r="K51">
        <f t="shared" si="76"/>
        <v>2068</v>
      </c>
      <c r="L51">
        <f t="shared" si="76"/>
        <v>1692</v>
      </c>
      <c r="M51">
        <f t="shared" si="76"/>
        <v>2111</v>
      </c>
      <c r="N51">
        <f t="shared" si="76"/>
        <v>4749</v>
      </c>
      <c r="O51">
        <f t="shared" si="76"/>
        <v>3100</v>
      </c>
      <c r="P51">
        <f t="shared" si="76"/>
        <v>4011</v>
      </c>
      <c r="Q51">
        <f t="shared" si="76"/>
        <v>3745</v>
      </c>
      <c r="R51">
        <f t="shared" si="76"/>
        <v>3160</v>
      </c>
      <c r="S51">
        <f t="shared" si="76"/>
        <v>3593</v>
      </c>
      <c r="T51">
        <f t="shared" si="76"/>
        <v>2734</v>
      </c>
      <c r="U51">
        <f t="shared" si="76"/>
        <v>3030</v>
      </c>
      <c r="V51">
        <f t="shared" si="76"/>
        <v>2609</v>
      </c>
      <c r="W51">
        <f t="shared" si="76"/>
        <v>2042</v>
      </c>
      <c r="X51">
        <f t="shared" si="76"/>
        <v>418</v>
      </c>
      <c r="Y51">
        <f t="shared" si="76"/>
        <v>15153</v>
      </c>
      <c r="Z51">
        <f t="shared" si="76"/>
        <v>6527</v>
      </c>
      <c r="AA51">
        <f t="shared" si="76"/>
        <v>2143</v>
      </c>
      <c r="AB51">
        <f t="shared" si="76"/>
        <v>2183</v>
      </c>
      <c r="AC51">
        <f t="shared" si="76"/>
        <v>2035</v>
      </c>
      <c r="AD51">
        <f t="shared" si="76"/>
        <v>1882</v>
      </c>
      <c r="AE51">
        <f t="shared" si="76"/>
        <v>500</v>
      </c>
      <c r="AF51">
        <f t="shared" si="76"/>
        <v>560</v>
      </c>
      <c r="AG51">
        <f t="shared" si="76"/>
        <v>629</v>
      </c>
      <c r="AH51">
        <f t="shared" si="76"/>
        <v>1761</v>
      </c>
      <c r="AI51">
        <f t="shared" si="76"/>
        <v>380</v>
      </c>
      <c r="AJ51">
        <f t="shared" si="76"/>
        <v>564</v>
      </c>
      <c r="AK51">
        <f t="shared" si="76"/>
        <v>853</v>
      </c>
      <c r="AL51">
        <f t="shared" si="76"/>
        <v>977</v>
      </c>
      <c r="AM51">
        <f t="shared" si="76"/>
        <v>1360</v>
      </c>
      <c r="AN51">
        <f t="shared" si="76"/>
        <v>1386</v>
      </c>
      <c r="AO51">
        <f t="shared" si="76"/>
        <v>1891</v>
      </c>
      <c r="AP51">
        <f t="shared" si="76"/>
        <v>2381</v>
      </c>
      <c r="AQ51">
        <f t="shared" si="76"/>
        <v>1983</v>
      </c>
      <c r="AR51">
        <f t="shared" si="76"/>
        <v>2594</v>
      </c>
      <c r="AS51">
        <f t="shared" si="76"/>
        <v>2308</v>
      </c>
      <c r="AT51">
        <f t="shared" si="76"/>
        <v>2811</v>
      </c>
      <c r="AU51">
        <f t="shared" si="76"/>
        <v>3913</v>
      </c>
      <c r="AV51">
        <f t="shared" si="76"/>
        <v>4095</v>
      </c>
      <c r="AW51">
        <f t="shared" si="76"/>
        <v>3949</v>
      </c>
      <c r="AX51">
        <f t="shared" si="76"/>
        <v>4172</v>
      </c>
      <c r="AY51">
        <f t="shared" si="76"/>
        <v>4822</v>
      </c>
      <c r="AZ51">
        <f t="shared" si="76"/>
        <v>7661</v>
      </c>
      <c r="BA51">
        <f t="shared" si="76"/>
        <v>5790</v>
      </c>
      <c r="BB51">
        <f t="shared" si="76"/>
        <v>14384</v>
      </c>
      <c r="BC51">
        <f t="shared" si="76"/>
        <v>11074</v>
      </c>
      <c r="BD51">
        <f t="shared" si="76"/>
        <v>11269</v>
      </c>
      <c r="BE51">
        <f t="shared" si="76"/>
        <v>14808</v>
      </c>
      <c r="BF51">
        <f t="shared" si="76"/>
        <v>15943</v>
      </c>
      <c r="BG51">
        <f t="shared" si="76"/>
        <v>19565</v>
      </c>
      <c r="BH51">
        <f t="shared" si="76"/>
        <v>27049</v>
      </c>
      <c r="BI51">
        <f t="shared" si="76"/>
        <v>30774</v>
      </c>
      <c r="BJ51">
        <f t="shared" si="76"/>
        <v>31989</v>
      </c>
      <c r="BK51">
        <f t="shared" si="76"/>
        <v>34855</v>
      </c>
      <c r="BL51">
        <f t="shared" si="76"/>
        <v>42835</v>
      </c>
      <c r="BM51">
        <f t="shared" si="76"/>
        <v>41179</v>
      </c>
      <c r="BN51">
        <f t="shared" si="76"/>
        <v>51001</v>
      </c>
      <c r="BO51">
        <f t="shared" si="76"/>
        <v>62877</v>
      </c>
      <c r="BP51">
        <f t="shared" ref="BP51:EA51" si="77">BP2-BO2</f>
        <v>65039</v>
      </c>
      <c r="BQ51">
        <f t="shared" si="77"/>
        <v>67278</v>
      </c>
      <c r="BR51">
        <f t="shared" si="77"/>
        <v>59237</v>
      </c>
      <c r="BS51">
        <f t="shared" si="77"/>
        <v>65294</v>
      </c>
      <c r="BT51">
        <f t="shared" si="77"/>
        <v>76844</v>
      </c>
      <c r="BU51">
        <f t="shared" si="77"/>
        <v>82792</v>
      </c>
      <c r="BV51">
        <f t="shared" si="77"/>
        <v>83062</v>
      </c>
      <c r="BW51">
        <f t="shared" si="77"/>
        <v>83551</v>
      </c>
      <c r="BX51">
        <f t="shared" si="77"/>
        <v>58389</v>
      </c>
      <c r="BY51">
        <f t="shared" si="77"/>
        <v>72592</v>
      </c>
      <c r="BZ51">
        <f t="shared" si="77"/>
        <v>73142</v>
      </c>
      <c r="CA51">
        <f t="shared" si="77"/>
        <v>69828</v>
      </c>
      <c r="CB51">
        <f t="shared" si="77"/>
        <v>83355</v>
      </c>
      <c r="CC51">
        <f t="shared" si="77"/>
        <v>87019</v>
      </c>
      <c r="CD51">
        <f t="shared" si="77"/>
        <v>85533</v>
      </c>
      <c r="CE51">
        <f t="shared" si="77"/>
        <v>74310</v>
      </c>
      <c r="CF51">
        <f t="shared" si="77"/>
        <v>119694</v>
      </c>
      <c r="CG51">
        <f t="shared" si="77"/>
        <v>70729</v>
      </c>
      <c r="CH51">
        <f t="shared" si="77"/>
        <v>83967</v>
      </c>
      <c r="CI51">
        <f t="shared" si="77"/>
        <v>77142</v>
      </c>
      <c r="CJ51">
        <f t="shared" si="77"/>
        <v>95551</v>
      </c>
      <c r="CK51">
        <f t="shared" si="77"/>
        <v>87996</v>
      </c>
      <c r="CL51">
        <f t="shared" si="77"/>
        <v>77239</v>
      </c>
      <c r="CM51">
        <f t="shared" si="77"/>
        <v>76605</v>
      </c>
      <c r="CN51">
        <f t="shared" si="77"/>
        <v>76018</v>
      </c>
      <c r="CO51">
        <f t="shared" si="77"/>
        <v>75746</v>
      </c>
      <c r="CP51">
        <f t="shared" si="77"/>
        <v>81247</v>
      </c>
      <c r="CQ51">
        <f t="shared" si="77"/>
        <v>84249</v>
      </c>
      <c r="CR51">
        <f t="shared" si="77"/>
        <v>84095</v>
      </c>
      <c r="CS51">
        <f t="shared" si="77"/>
        <v>82257</v>
      </c>
      <c r="CT51">
        <f t="shared" si="77"/>
        <v>71588</v>
      </c>
      <c r="CU51">
        <f t="shared" si="77"/>
        <v>70191</v>
      </c>
      <c r="CV51">
        <f t="shared" si="77"/>
        <v>75540</v>
      </c>
      <c r="CW51">
        <f t="shared" si="77"/>
        <v>77110</v>
      </c>
      <c r="CX51">
        <f t="shared" si="77"/>
        <v>83487</v>
      </c>
      <c r="CY51">
        <f t="shared" si="77"/>
        <v>88376</v>
      </c>
      <c r="CZ51">
        <f t="shared" si="77"/>
        <v>79206</v>
      </c>
      <c r="DA51">
        <f t="shared" si="77"/>
        <v>76373</v>
      </c>
      <c r="DB51">
        <f t="shared" si="77"/>
        <v>77689</v>
      </c>
      <c r="DC51">
        <f t="shared" si="77"/>
        <v>80502</v>
      </c>
      <c r="DD51">
        <f t="shared" si="77"/>
        <v>90027</v>
      </c>
      <c r="DE51">
        <f t="shared" si="77"/>
        <v>88707</v>
      </c>
      <c r="DF51">
        <f t="shared" si="77"/>
        <v>90279</v>
      </c>
      <c r="DG51">
        <f t="shared" si="77"/>
        <v>85222</v>
      </c>
      <c r="DH51">
        <f t="shared" si="77"/>
        <v>74975</v>
      </c>
      <c r="DI51">
        <f t="shared" si="77"/>
        <v>76631</v>
      </c>
      <c r="DJ51">
        <f t="shared" si="77"/>
        <v>84491</v>
      </c>
      <c r="DK51">
        <f t="shared" si="77"/>
        <v>84979</v>
      </c>
      <c r="DL51">
        <f t="shared" si="77"/>
        <v>96231</v>
      </c>
      <c r="DM51">
        <f t="shared" si="77"/>
        <v>95727</v>
      </c>
      <c r="DN51">
        <f t="shared" si="77"/>
        <v>94439</v>
      </c>
      <c r="DO51">
        <f t="shared" si="77"/>
        <v>78020</v>
      </c>
      <c r="DP51">
        <f t="shared" si="77"/>
        <v>89165</v>
      </c>
      <c r="DQ51">
        <f t="shared" si="77"/>
        <v>96775</v>
      </c>
      <c r="DR51">
        <f t="shared" si="77"/>
        <v>101876</v>
      </c>
      <c r="DS51">
        <f t="shared" si="77"/>
        <v>106641</v>
      </c>
      <c r="DT51">
        <f t="shared" si="77"/>
        <v>106421</v>
      </c>
      <c r="DU51">
        <f t="shared" si="77"/>
        <v>104800</v>
      </c>
      <c r="DV51">
        <f t="shared" si="77"/>
        <v>94211</v>
      </c>
      <c r="DW51">
        <f t="shared" si="77"/>
        <v>86717</v>
      </c>
      <c r="DX51">
        <f t="shared" si="77"/>
        <v>93967</v>
      </c>
      <c r="DY51">
        <f t="shared" si="77"/>
        <v>102686</v>
      </c>
      <c r="DZ51">
        <f t="shared" si="77"/>
        <v>119266</v>
      </c>
      <c r="EA51">
        <f t="shared" si="77"/>
        <v>120903</v>
      </c>
      <c r="EB51">
        <f t="shared" ref="EB51:GM51" si="78">EB2-EA2</f>
        <v>136490</v>
      </c>
      <c r="EC51">
        <f t="shared" si="78"/>
        <v>106404</v>
      </c>
      <c r="ED51">
        <f t="shared" si="78"/>
        <v>95969</v>
      </c>
      <c r="EE51">
        <f t="shared" si="78"/>
        <v>121962</v>
      </c>
      <c r="EF51">
        <f t="shared" si="78"/>
        <v>114223</v>
      </c>
      <c r="EG51">
        <f t="shared" si="78"/>
        <v>130939</v>
      </c>
      <c r="EH51">
        <f t="shared" si="78"/>
        <v>131195</v>
      </c>
      <c r="EI51">
        <f t="shared" si="78"/>
        <v>133723</v>
      </c>
      <c r="EJ51">
        <f t="shared" si="78"/>
        <v>112360</v>
      </c>
      <c r="EK51">
        <f t="shared" si="78"/>
        <v>102492</v>
      </c>
      <c r="EL51">
        <f t="shared" si="78"/>
        <v>125033</v>
      </c>
      <c r="EM51">
        <f t="shared" si="78"/>
        <v>135099</v>
      </c>
      <c r="EN51">
        <f t="shared" si="78"/>
        <v>138008</v>
      </c>
      <c r="EO51">
        <f t="shared" si="78"/>
        <v>128754</v>
      </c>
      <c r="EP51">
        <f t="shared" si="78"/>
        <v>135276</v>
      </c>
      <c r="EQ51">
        <f t="shared" si="78"/>
        <v>132257</v>
      </c>
      <c r="ER51">
        <f t="shared" si="78"/>
        <v>119654</v>
      </c>
      <c r="ES51">
        <f t="shared" si="78"/>
        <v>142080</v>
      </c>
      <c r="ET51">
        <f t="shared" si="78"/>
        <v>143736</v>
      </c>
      <c r="EU51">
        <f t="shared" si="78"/>
        <v>141000</v>
      </c>
      <c r="EV51">
        <f t="shared" si="78"/>
        <v>179900</v>
      </c>
      <c r="EW51">
        <f t="shared" si="78"/>
        <v>157448</v>
      </c>
      <c r="EX51">
        <f t="shared" si="78"/>
        <v>127692</v>
      </c>
      <c r="EY51">
        <f t="shared" si="78"/>
        <v>139336</v>
      </c>
      <c r="EZ51">
        <f t="shared" si="78"/>
        <v>166798</v>
      </c>
      <c r="FA51">
        <f t="shared" si="78"/>
        <v>172587</v>
      </c>
      <c r="FB51">
        <f t="shared" si="78"/>
        <v>178362</v>
      </c>
      <c r="FC51">
        <f t="shared" si="78"/>
        <v>191586</v>
      </c>
      <c r="FD51">
        <f t="shared" si="78"/>
        <v>178126</v>
      </c>
      <c r="FE51">
        <f t="shared" si="78"/>
        <v>163872</v>
      </c>
      <c r="FF51">
        <f t="shared" si="78"/>
        <v>155339</v>
      </c>
      <c r="FG51">
        <f t="shared" si="78"/>
        <v>174526</v>
      </c>
      <c r="FH51">
        <f t="shared" si="78"/>
        <v>217593</v>
      </c>
      <c r="FI51">
        <f t="shared" si="78"/>
        <v>209932</v>
      </c>
      <c r="FJ51">
        <f t="shared" si="78"/>
        <v>201376</v>
      </c>
      <c r="FK51">
        <f t="shared" si="78"/>
        <v>193737</v>
      </c>
      <c r="FL51">
        <f t="shared" si="78"/>
        <v>183986</v>
      </c>
      <c r="FM51">
        <f t="shared" si="78"/>
        <v>163956</v>
      </c>
      <c r="FN51">
        <f t="shared" si="78"/>
        <v>211309</v>
      </c>
      <c r="FO51">
        <f t="shared" si="78"/>
        <v>214062</v>
      </c>
      <c r="FP51">
        <f t="shared" si="78"/>
        <v>226827</v>
      </c>
      <c r="FQ51">
        <f t="shared" si="78"/>
        <v>232617</v>
      </c>
      <c r="FR51">
        <f t="shared" si="78"/>
        <v>216427</v>
      </c>
      <c r="FS51">
        <f t="shared" si="78"/>
        <v>192286</v>
      </c>
      <c r="FT51">
        <f t="shared" si="78"/>
        <v>191393</v>
      </c>
      <c r="FU51">
        <f t="shared" si="78"/>
        <v>222157</v>
      </c>
      <c r="FV51">
        <f t="shared" si="78"/>
        <v>231444</v>
      </c>
      <c r="FW51">
        <f t="shared" si="78"/>
        <v>251038</v>
      </c>
      <c r="FX51">
        <f t="shared" si="78"/>
        <v>242685</v>
      </c>
      <c r="FY51">
        <f t="shared" si="78"/>
        <v>236122</v>
      </c>
      <c r="FZ51">
        <f t="shared" si="78"/>
        <v>213299</v>
      </c>
      <c r="GA51">
        <f t="shared" si="78"/>
        <v>207015</v>
      </c>
      <c r="GB51">
        <f t="shared" si="78"/>
        <v>233565</v>
      </c>
      <c r="GC51">
        <f t="shared" si="78"/>
        <v>279661</v>
      </c>
      <c r="GD51">
        <f t="shared" si="78"/>
        <v>282766</v>
      </c>
      <c r="GE51">
        <f t="shared" si="78"/>
        <v>280901</v>
      </c>
      <c r="GF51">
        <f t="shared" si="78"/>
        <v>253917</v>
      </c>
      <c r="GG51">
        <f t="shared" si="78"/>
        <v>213050</v>
      </c>
      <c r="GH51">
        <f t="shared" si="78"/>
        <v>226244</v>
      </c>
      <c r="GI51">
        <f t="shared" si="78"/>
        <v>252674</v>
      </c>
      <c r="GJ51">
        <f t="shared" si="78"/>
        <v>291667</v>
      </c>
      <c r="GK51">
        <f t="shared" si="78"/>
        <v>279885</v>
      </c>
      <c r="GL51">
        <f t="shared" si="78"/>
        <v>290669</v>
      </c>
      <c r="GM51">
        <f t="shared" si="78"/>
        <v>247846</v>
      </c>
      <c r="GN51">
        <f t="shared" ref="GN51:IY51" si="79">GN2-GM2</f>
        <v>230733</v>
      </c>
      <c r="GO51">
        <f t="shared" si="79"/>
        <v>206321</v>
      </c>
      <c r="GP51">
        <f t="shared" si="79"/>
        <v>257796</v>
      </c>
      <c r="GQ51">
        <f t="shared" si="79"/>
        <v>276574</v>
      </c>
      <c r="GR51">
        <f t="shared" si="79"/>
        <v>285085</v>
      </c>
      <c r="GS51">
        <f t="shared" si="79"/>
        <v>282125</v>
      </c>
      <c r="GT51">
        <f t="shared" si="79"/>
        <v>258396</v>
      </c>
      <c r="GU51">
        <f t="shared" si="79"/>
        <v>224606</v>
      </c>
      <c r="GV51">
        <f t="shared" si="79"/>
        <v>225933</v>
      </c>
      <c r="GW51">
        <f t="shared" si="79"/>
        <v>257494</v>
      </c>
      <c r="GX51">
        <f t="shared" si="79"/>
        <v>276578</v>
      </c>
      <c r="GY51">
        <f t="shared" si="79"/>
        <v>289119</v>
      </c>
      <c r="GZ51">
        <f t="shared" si="79"/>
        <v>303666</v>
      </c>
      <c r="HA51">
        <f t="shared" si="79"/>
        <v>247601</v>
      </c>
      <c r="HB51">
        <f t="shared" si="79"/>
        <v>214388</v>
      </c>
      <c r="HC51">
        <f t="shared" si="79"/>
        <v>207684</v>
      </c>
      <c r="HD51">
        <f t="shared" si="79"/>
        <v>258186</v>
      </c>
      <c r="HE51">
        <f t="shared" si="79"/>
        <v>279325</v>
      </c>
      <c r="HF51">
        <f t="shared" si="79"/>
        <v>272255</v>
      </c>
      <c r="HG51">
        <f t="shared" si="79"/>
        <v>261053</v>
      </c>
      <c r="HH51">
        <f t="shared" si="79"/>
        <v>264195</v>
      </c>
      <c r="HI51">
        <f t="shared" si="79"/>
        <v>206144</v>
      </c>
      <c r="HJ51">
        <f t="shared" si="79"/>
        <v>225260</v>
      </c>
      <c r="HK51">
        <f t="shared" si="79"/>
        <v>243683</v>
      </c>
      <c r="HL51">
        <f t="shared" si="79"/>
        <v>283931</v>
      </c>
      <c r="HM51">
        <f t="shared" si="79"/>
        <v>283704</v>
      </c>
      <c r="HN51">
        <f t="shared" si="79"/>
        <v>283666</v>
      </c>
      <c r="HO51">
        <f t="shared" si="79"/>
        <v>263739</v>
      </c>
      <c r="HP51">
        <f t="shared" si="79"/>
        <v>220978</v>
      </c>
      <c r="HQ51">
        <f t="shared" si="79"/>
        <v>262931</v>
      </c>
      <c r="HR51">
        <f t="shared" si="79"/>
        <v>264728</v>
      </c>
      <c r="HS51">
        <f t="shared" si="79"/>
        <v>283416</v>
      </c>
      <c r="HT51">
        <f t="shared" si="79"/>
        <v>281361</v>
      </c>
      <c r="HU51">
        <f t="shared" si="79"/>
        <v>313924</v>
      </c>
      <c r="HV51">
        <f t="shared" si="79"/>
        <v>269904</v>
      </c>
      <c r="HW51">
        <f t="shared" si="79"/>
        <v>230607</v>
      </c>
      <c r="HX51">
        <f t="shared" si="79"/>
        <v>217362</v>
      </c>
      <c r="HY51">
        <f t="shared" si="79"/>
        <v>242185</v>
      </c>
      <c r="HZ51">
        <f t="shared" si="79"/>
        <v>284635</v>
      </c>
      <c r="IA51">
        <f t="shared" si="79"/>
        <v>299952</v>
      </c>
      <c r="IB51">
        <f t="shared" si="79"/>
        <v>321290</v>
      </c>
      <c r="IC51">
        <f t="shared" si="79"/>
        <v>286613</v>
      </c>
      <c r="ID51">
        <f t="shared" si="79"/>
        <v>242647</v>
      </c>
      <c r="IE51">
        <f t="shared" si="79"/>
        <v>263745</v>
      </c>
      <c r="IF51">
        <f t="shared" si="79"/>
        <v>285466</v>
      </c>
      <c r="IG51">
        <f t="shared" si="79"/>
        <v>304419</v>
      </c>
      <c r="IH51">
        <f t="shared" si="79"/>
        <v>314939</v>
      </c>
      <c r="II51">
        <f t="shared" si="79"/>
        <v>325866</v>
      </c>
      <c r="IJ51">
        <f t="shared" si="79"/>
        <v>292089</v>
      </c>
      <c r="IK51">
        <f t="shared" si="79"/>
        <v>252092</v>
      </c>
      <c r="IL51">
        <f t="shared" si="79"/>
        <v>276153</v>
      </c>
      <c r="IM51">
        <f t="shared" si="79"/>
        <v>284474</v>
      </c>
      <c r="IN51">
        <f t="shared" si="79"/>
        <v>275841</v>
      </c>
      <c r="IO51">
        <f t="shared" si="79"/>
        <v>353035</v>
      </c>
      <c r="IP51">
        <f t="shared" si="79"/>
        <v>330827</v>
      </c>
      <c r="IQ51">
        <f t="shared" si="79"/>
        <v>288331</v>
      </c>
      <c r="IR51">
        <f t="shared" si="79"/>
        <v>251725</v>
      </c>
      <c r="IS51">
        <f t="shared" si="79"/>
        <v>254796</v>
      </c>
      <c r="IT51">
        <f t="shared" si="79"/>
        <v>282619</v>
      </c>
      <c r="IU51">
        <f t="shared" si="79"/>
        <v>326206</v>
      </c>
      <c r="IV51">
        <f t="shared" si="79"/>
        <v>318292</v>
      </c>
      <c r="IW51">
        <f t="shared" si="79"/>
        <v>297660</v>
      </c>
      <c r="IX51">
        <f t="shared" si="79"/>
        <v>332171</v>
      </c>
      <c r="IY51">
        <f t="shared" si="79"/>
        <v>261446</v>
      </c>
      <c r="IZ51">
        <f t="shared" ref="IZ51:JQ51" si="80">IZ2-IY2</f>
        <v>301030</v>
      </c>
      <c r="JA51">
        <f t="shared" si="80"/>
        <v>326446</v>
      </c>
      <c r="JB51">
        <f t="shared" si="80"/>
        <v>351012</v>
      </c>
      <c r="JC51">
        <f t="shared" si="80"/>
        <v>361295</v>
      </c>
      <c r="JD51">
        <f t="shared" si="80"/>
        <v>360831</v>
      </c>
      <c r="JE51">
        <f t="shared" si="80"/>
        <v>357007</v>
      </c>
      <c r="JF51">
        <f t="shared" si="80"/>
        <v>286991</v>
      </c>
      <c r="JG51">
        <f t="shared" si="80"/>
        <v>291648</v>
      </c>
      <c r="JH51">
        <f t="shared" si="80"/>
        <v>319370</v>
      </c>
      <c r="JI51">
        <f t="shared" si="80"/>
        <v>382327</v>
      </c>
      <c r="JJ51">
        <f t="shared" si="80"/>
        <v>406936</v>
      </c>
      <c r="JK51">
        <f t="shared" si="80"/>
        <v>411770</v>
      </c>
      <c r="JL51">
        <f t="shared" si="80"/>
        <v>372621</v>
      </c>
      <c r="JM51">
        <f t="shared" si="80"/>
        <v>316537</v>
      </c>
      <c r="JN51">
        <f t="shared" si="80"/>
        <v>387061</v>
      </c>
      <c r="JO51">
        <f t="shared" si="80"/>
        <v>389129</v>
      </c>
      <c r="JP51">
        <f t="shared" si="80"/>
        <v>444836</v>
      </c>
      <c r="JQ51">
        <f t="shared" si="80"/>
        <v>472734</v>
      </c>
      <c r="JR51">
        <f t="shared" ref="JR51:PQ51" si="81">JR2-JQ2</f>
        <v>496715</v>
      </c>
      <c r="JS51">
        <f t="shared" si="81"/>
        <v>456837</v>
      </c>
      <c r="JT51">
        <f t="shared" si="81"/>
        <v>360452</v>
      </c>
      <c r="JU51">
        <f t="shared" si="81"/>
        <v>486570</v>
      </c>
      <c r="JV51">
        <f t="shared" si="81"/>
        <v>470006</v>
      </c>
      <c r="JW51">
        <f t="shared" si="81"/>
        <v>511705</v>
      </c>
      <c r="JX51">
        <f t="shared" si="81"/>
        <v>550768</v>
      </c>
      <c r="JY51">
        <f t="shared" si="81"/>
        <v>570746</v>
      </c>
      <c r="JZ51">
        <f t="shared" si="81"/>
        <v>476644</v>
      </c>
      <c r="KA51">
        <f t="shared" si="81"/>
        <v>462834</v>
      </c>
      <c r="KB51">
        <f t="shared" si="81"/>
        <v>562911</v>
      </c>
      <c r="KC51">
        <f t="shared" si="81"/>
        <v>553533</v>
      </c>
      <c r="KD51">
        <f t="shared" si="81"/>
        <v>511361</v>
      </c>
      <c r="KE51">
        <f t="shared" si="81"/>
        <v>597103</v>
      </c>
      <c r="KF51">
        <f t="shared" si="81"/>
        <v>644822</v>
      </c>
      <c r="KG51">
        <f t="shared" si="81"/>
        <v>596726</v>
      </c>
      <c r="KH51">
        <f t="shared" si="81"/>
        <v>483904</v>
      </c>
      <c r="KI51">
        <f t="shared" si="81"/>
        <v>501318</v>
      </c>
      <c r="KJ51">
        <f t="shared" si="81"/>
        <v>559155</v>
      </c>
      <c r="KK51">
        <f t="shared" si="81"/>
        <v>648371</v>
      </c>
      <c r="KL51">
        <f t="shared" si="81"/>
        <v>650225</v>
      </c>
      <c r="KM51">
        <f t="shared" si="81"/>
        <v>652004</v>
      </c>
      <c r="KN51">
        <f t="shared" si="81"/>
        <v>594953</v>
      </c>
      <c r="KO51">
        <f t="shared" si="81"/>
        <v>473737</v>
      </c>
      <c r="KP51">
        <f t="shared" si="81"/>
        <v>534544</v>
      </c>
      <c r="KQ51">
        <f t="shared" si="81"/>
        <v>611022</v>
      </c>
      <c r="KR51">
        <f t="shared" si="81"/>
        <v>627218</v>
      </c>
      <c r="KS51">
        <f t="shared" si="81"/>
        <v>653515</v>
      </c>
      <c r="KT51">
        <f t="shared" si="81"/>
        <v>668672</v>
      </c>
      <c r="KU51">
        <f t="shared" si="81"/>
        <v>587357</v>
      </c>
      <c r="KV51">
        <f t="shared" si="81"/>
        <v>488081</v>
      </c>
      <c r="KW51">
        <f t="shared" si="81"/>
        <v>525075</v>
      </c>
      <c r="KX51">
        <f t="shared" si="81"/>
        <v>590331</v>
      </c>
      <c r="KY51">
        <f t="shared" si="81"/>
        <v>635940</v>
      </c>
      <c r="KZ51">
        <f t="shared" si="81"/>
        <v>582191</v>
      </c>
      <c r="LA51">
        <f t="shared" si="81"/>
        <v>687400</v>
      </c>
      <c r="LB51">
        <f t="shared" si="81"/>
        <v>585739</v>
      </c>
      <c r="LC51">
        <f t="shared" si="81"/>
        <v>488412</v>
      </c>
      <c r="LD51">
        <f t="shared" si="81"/>
        <v>508330</v>
      </c>
      <c r="LE51">
        <f t="shared" si="81"/>
        <v>612452</v>
      </c>
      <c r="LF51">
        <f t="shared" si="81"/>
        <v>651199</v>
      </c>
      <c r="LG51">
        <f t="shared" si="81"/>
        <v>693842</v>
      </c>
      <c r="LH51">
        <f t="shared" si="81"/>
        <v>683538</v>
      </c>
      <c r="LI51">
        <f t="shared" si="81"/>
        <v>641885</v>
      </c>
      <c r="LJ51">
        <f t="shared" si="81"/>
        <v>538864</v>
      </c>
      <c r="LK51">
        <f t="shared" si="81"/>
        <v>519901</v>
      </c>
      <c r="LL51">
        <f t="shared" si="81"/>
        <v>643453</v>
      </c>
      <c r="LM51">
        <f t="shared" si="81"/>
        <v>669812</v>
      </c>
      <c r="LN51">
        <f t="shared" si="81"/>
        <v>1497935</v>
      </c>
      <c r="LO51">
        <f t="shared" si="81"/>
        <v>704198</v>
      </c>
      <c r="LP51">
        <f t="shared" si="81"/>
        <v>635015</v>
      </c>
      <c r="LQ51">
        <f t="shared" si="81"/>
        <v>530675</v>
      </c>
      <c r="LR51">
        <f t="shared" si="81"/>
        <v>524403</v>
      </c>
      <c r="LS51">
        <f t="shared" si="81"/>
        <v>637140</v>
      </c>
      <c r="LT51">
        <f t="shared" si="81"/>
        <v>733443</v>
      </c>
      <c r="LU51">
        <f t="shared" si="81"/>
        <v>739174</v>
      </c>
      <c r="LV51">
        <f t="shared" si="81"/>
        <v>719974</v>
      </c>
      <c r="LW51">
        <f t="shared" si="81"/>
        <v>611654</v>
      </c>
      <c r="LX51">
        <f t="shared" si="81"/>
        <v>533226</v>
      </c>
      <c r="LY51">
        <f t="shared" si="81"/>
        <v>549250</v>
      </c>
      <c r="LZ51">
        <f t="shared" si="81"/>
        <v>649909</v>
      </c>
      <c r="MA51">
        <f t="shared" si="81"/>
        <v>694683</v>
      </c>
      <c r="MB51">
        <f t="shared" si="81"/>
        <v>667028</v>
      </c>
      <c r="MC51">
        <f t="shared" si="81"/>
        <v>465152</v>
      </c>
      <c r="MD51">
        <f t="shared" si="81"/>
        <v>512534</v>
      </c>
      <c r="ME51">
        <f t="shared" si="81"/>
        <v>438073</v>
      </c>
      <c r="MF51">
        <f t="shared" si="81"/>
        <v>496807</v>
      </c>
      <c r="MG51">
        <f t="shared" si="81"/>
        <v>663921</v>
      </c>
      <c r="MH51">
        <f t="shared" si="81"/>
        <v>761149</v>
      </c>
      <c r="MI51">
        <f t="shared" si="81"/>
        <v>724383</v>
      </c>
      <c r="MJ51">
        <f t="shared" si="81"/>
        <v>532410</v>
      </c>
      <c r="MK51">
        <f t="shared" si="81"/>
        <v>625770</v>
      </c>
      <c r="ML51">
        <f t="shared" si="81"/>
        <v>532860</v>
      </c>
      <c r="MM51">
        <f t="shared" si="81"/>
        <v>553571</v>
      </c>
      <c r="MN51">
        <f t="shared" si="81"/>
        <v>738694</v>
      </c>
      <c r="MO51">
        <f t="shared" si="81"/>
        <v>782417</v>
      </c>
      <c r="MP51">
        <f t="shared" si="81"/>
        <v>880031</v>
      </c>
      <c r="MQ51">
        <f t="shared" si="81"/>
        <v>800269</v>
      </c>
      <c r="MR51">
        <f t="shared" si="81"/>
        <v>762117</v>
      </c>
      <c r="MS51">
        <f t="shared" si="81"/>
        <v>588176</v>
      </c>
      <c r="MT51">
        <f t="shared" si="81"/>
        <v>618779</v>
      </c>
      <c r="MU51">
        <f t="shared" si="81"/>
        <v>704919</v>
      </c>
      <c r="MV51">
        <f t="shared" si="81"/>
        <v>747038</v>
      </c>
      <c r="MW51">
        <f t="shared" si="81"/>
        <v>754343</v>
      </c>
      <c r="MX51">
        <f t="shared" si="81"/>
        <v>766153</v>
      </c>
      <c r="MY51">
        <f t="shared" si="81"/>
        <v>638641</v>
      </c>
      <c r="MZ51">
        <f t="shared" si="81"/>
        <v>528578</v>
      </c>
      <c r="NA51">
        <f t="shared" si="81"/>
        <v>514675</v>
      </c>
      <c r="NB51">
        <f t="shared" si="81"/>
        <v>607340</v>
      </c>
      <c r="NC51">
        <f t="shared" si="81"/>
        <v>691850</v>
      </c>
      <c r="ND51">
        <f t="shared" si="81"/>
        <v>656273</v>
      </c>
      <c r="NE51">
        <f t="shared" si="81"/>
        <v>658509</v>
      </c>
      <c r="NF51">
        <f t="shared" si="81"/>
        <v>567372</v>
      </c>
      <c r="NG51">
        <f t="shared" si="81"/>
        <v>445587</v>
      </c>
      <c r="NH51">
        <f t="shared" si="81"/>
        <v>497014</v>
      </c>
      <c r="NI51">
        <f t="shared" si="81"/>
        <v>555651</v>
      </c>
      <c r="NJ51">
        <f t="shared" si="81"/>
        <v>597614</v>
      </c>
      <c r="NK51">
        <f t="shared" si="81"/>
        <v>614307</v>
      </c>
      <c r="NL51">
        <f t="shared" si="81"/>
        <v>589816</v>
      </c>
      <c r="NM51">
        <f t="shared" si="81"/>
        <v>514784</v>
      </c>
      <c r="NN51">
        <f t="shared" si="81"/>
        <v>382280</v>
      </c>
      <c r="NO51">
        <f t="shared" si="81"/>
        <v>446585</v>
      </c>
      <c r="NP51">
        <f t="shared" si="81"/>
        <v>457470</v>
      </c>
      <c r="NQ51">
        <f t="shared" si="81"/>
        <v>522022</v>
      </c>
      <c r="NR51">
        <f t="shared" si="81"/>
        <v>466649</v>
      </c>
      <c r="NS51">
        <f t="shared" si="81"/>
        <v>535233</v>
      </c>
      <c r="NT51">
        <f t="shared" si="81"/>
        <v>371969</v>
      </c>
      <c r="NU51">
        <f t="shared" si="81"/>
        <v>397819</v>
      </c>
      <c r="NV51">
        <f t="shared" si="81"/>
        <v>316020</v>
      </c>
      <c r="NW51">
        <f t="shared" si="81"/>
        <v>427692</v>
      </c>
      <c r="NX51">
        <f t="shared" si="81"/>
        <v>435433</v>
      </c>
      <c r="NY51">
        <f t="shared" si="81"/>
        <v>441219</v>
      </c>
      <c r="NZ51">
        <f t="shared" si="81"/>
        <v>429055</v>
      </c>
      <c r="OA51">
        <f t="shared" si="81"/>
        <v>373029</v>
      </c>
      <c r="OB51">
        <f t="shared" si="81"/>
        <v>293580</v>
      </c>
      <c r="OC51">
        <f t="shared" si="81"/>
        <v>283535</v>
      </c>
      <c r="OD51">
        <f t="shared" si="81"/>
        <v>350755</v>
      </c>
      <c r="OE51">
        <f t="shared" si="81"/>
        <v>395259</v>
      </c>
      <c r="OF51">
        <f t="shared" si="81"/>
        <v>403379</v>
      </c>
      <c r="OG51">
        <f t="shared" si="81"/>
        <v>412468</v>
      </c>
      <c r="OH51">
        <f t="shared" si="81"/>
        <v>370211</v>
      </c>
      <c r="OI51">
        <f t="shared" si="81"/>
        <v>314221</v>
      </c>
      <c r="OJ51">
        <f t="shared" si="81"/>
        <v>288900</v>
      </c>
      <c r="OK51">
        <f t="shared" si="81"/>
        <v>388635</v>
      </c>
      <c r="OL51">
        <f t="shared" si="81"/>
        <v>444696</v>
      </c>
      <c r="OM51">
        <f t="shared" si="81"/>
        <v>447281</v>
      </c>
      <c r="ON51">
        <f t="shared" si="81"/>
        <v>443049</v>
      </c>
      <c r="OO51">
        <f t="shared" si="81"/>
        <v>388879</v>
      </c>
      <c r="OP51">
        <f t="shared" si="81"/>
        <v>303200</v>
      </c>
      <c r="OQ51">
        <f t="shared" si="81"/>
        <v>306365</v>
      </c>
      <c r="OR51">
        <f t="shared" si="81"/>
        <v>310707</v>
      </c>
      <c r="OS51">
        <f t="shared" si="81"/>
        <v>440963</v>
      </c>
      <c r="OT51">
        <f t="shared" si="81"/>
        <v>453101</v>
      </c>
      <c r="OU51">
        <f t="shared" si="81"/>
        <v>446827</v>
      </c>
      <c r="OV51">
        <f t="shared" si="81"/>
        <v>410366</v>
      </c>
      <c r="OW51">
        <f t="shared" si="81"/>
        <v>368110</v>
      </c>
      <c r="OX51">
        <f t="shared" si="81"/>
        <v>298536</v>
      </c>
      <c r="OY51">
        <f t="shared" si="81"/>
        <v>415284</v>
      </c>
      <c r="OZ51">
        <f t="shared" si="81"/>
        <v>467078</v>
      </c>
      <c r="PA51">
        <f t="shared" si="81"/>
        <v>476790</v>
      </c>
      <c r="PB51">
        <f t="shared" si="81"/>
        <v>488963</v>
      </c>
      <c r="PC51">
        <f t="shared" si="81"/>
        <v>454351</v>
      </c>
      <c r="PD51">
        <f t="shared" si="81"/>
        <v>360230</v>
      </c>
      <c r="PE51">
        <f t="shared" si="81"/>
        <v>349007</v>
      </c>
      <c r="PF51">
        <f t="shared" si="81"/>
        <v>472965</v>
      </c>
      <c r="PG51">
        <f t="shared" si="81"/>
        <v>539066</v>
      </c>
      <c r="PH51">
        <f t="shared" si="81"/>
        <v>553465</v>
      </c>
      <c r="PI51">
        <f t="shared" si="81"/>
        <v>561372</v>
      </c>
      <c r="PJ51">
        <f t="shared" si="81"/>
        <v>498714</v>
      </c>
      <c r="PK51">
        <f t="shared" si="81"/>
        <v>423967</v>
      </c>
      <c r="PL51">
        <f t="shared" si="81"/>
        <v>416630</v>
      </c>
      <c r="PM51">
        <f t="shared" si="81"/>
        <v>514092</v>
      </c>
      <c r="PN51">
        <f t="shared" si="81"/>
        <v>636687</v>
      </c>
      <c r="PO51">
        <f t="shared" si="81"/>
        <v>650351</v>
      </c>
      <c r="PP51">
        <f t="shared" si="81"/>
        <v>639153</v>
      </c>
      <c r="PQ51">
        <f t="shared" si="81"/>
        <v>595744</v>
      </c>
    </row>
    <row r="52" spans="1:433" x14ac:dyDescent="0.35">
      <c r="A52" t="s">
        <v>273</v>
      </c>
      <c r="B52" t="str">
        <f>"(220-226;252-254;261)"</f>
        <v>(220-226;252-254;261)</v>
      </c>
      <c r="D52">
        <f t="shared" ref="D52:BO52" si="82">D3-C3</f>
        <v>0</v>
      </c>
      <c r="E52">
        <f t="shared" si="82"/>
        <v>0</v>
      </c>
      <c r="F52">
        <f t="shared" si="82"/>
        <v>0</v>
      </c>
      <c r="G52">
        <f t="shared" si="82"/>
        <v>0</v>
      </c>
      <c r="H52">
        <f t="shared" si="82"/>
        <v>0</v>
      </c>
      <c r="I52">
        <f t="shared" si="82"/>
        <v>0</v>
      </c>
      <c r="J52">
        <f t="shared" si="82"/>
        <v>0</v>
      </c>
      <c r="K52">
        <f t="shared" si="82"/>
        <v>0</v>
      </c>
      <c r="L52">
        <f t="shared" si="82"/>
        <v>2</v>
      </c>
      <c r="M52">
        <f t="shared" si="82"/>
        <v>0</v>
      </c>
      <c r="N52">
        <f t="shared" si="82"/>
        <v>0</v>
      </c>
      <c r="O52">
        <f t="shared" si="82"/>
        <v>6</v>
      </c>
      <c r="P52">
        <f t="shared" si="82"/>
        <v>0</v>
      </c>
      <c r="Q52">
        <f t="shared" si="82"/>
        <v>1</v>
      </c>
      <c r="R52">
        <f t="shared" si="82"/>
        <v>0</v>
      </c>
      <c r="S52">
        <f t="shared" si="82"/>
        <v>0</v>
      </c>
      <c r="T52">
        <f t="shared" si="82"/>
        <v>4</v>
      </c>
      <c r="U52">
        <f t="shared" si="82"/>
        <v>1</v>
      </c>
      <c r="V52">
        <f t="shared" si="82"/>
        <v>0</v>
      </c>
      <c r="W52">
        <f t="shared" si="82"/>
        <v>1</v>
      </c>
      <c r="X52">
        <f t="shared" si="82"/>
        <v>1</v>
      </c>
      <c r="Y52">
        <f t="shared" si="82"/>
        <v>1</v>
      </c>
      <c r="Z52">
        <f t="shared" si="82"/>
        <v>1</v>
      </c>
      <c r="AA52">
        <f t="shared" si="82"/>
        <v>0</v>
      </c>
      <c r="AB52">
        <f t="shared" si="82"/>
        <v>0</v>
      </c>
      <c r="AC52">
        <f t="shared" si="82"/>
        <v>1</v>
      </c>
      <c r="AD52">
        <f t="shared" si="82"/>
        <v>0</v>
      </c>
      <c r="AE52">
        <f t="shared" si="82"/>
        <v>1</v>
      </c>
      <c r="AF52">
        <f t="shared" si="82"/>
        <v>2</v>
      </c>
      <c r="AG52">
        <f t="shared" si="82"/>
        <v>1</v>
      </c>
      <c r="AH52">
        <f t="shared" si="82"/>
        <v>0</v>
      </c>
      <c r="AI52">
        <f t="shared" si="82"/>
        <v>5</v>
      </c>
      <c r="AJ52">
        <f t="shared" si="82"/>
        <v>2</v>
      </c>
      <c r="AK52">
        <f t="shared" si="82"/>
        <v>4</v>
      </c>
      <c r="AL52">
        <f t="shared" si="82"/>
        <v>3</v>
      </c>
      <c r="AM52">
        <f t="shared" si="82"/>
        <v>7</v>
      </c>
      <c r="AN52">
        <f t="shared" si="82"/>
        <v>12</v>
      </c>
      <c r="AO52">
        <f t="shared" si="82"/>
        <v>5</v>
      </c>
      <c r="AP52">
        <f t="shared" si="82"/>
        <v>33</v>
      </c>
      <c r="AQ52">
        <f t="shared" si="82"/>
        <v>40</v>
      </c>
      <c r="AR52">
        <f t="shared" si="82"/>
        <v>55</v>
      </c>
      <c r="AS52">
        <f t="shared" si="82"/>
        <v>57</v>
      </c>
      <c r="AT52">
        <f t="shared" si="82"/>
        <v>49</v>
      </c>
      <c r="AU52">
        <f t="shared" si="82"/>
        <v>79</v>
      </c>
      <c r="AV52">
        <f t="shared" si="82"/>
        <v>55</v>
      </c>
      <c r="AW52">
        <f t="shared" si="82"/>
        <v>54</v>
      </c>
      <c r="AX52">
        <f t="shared" si="82"/>
        <v>147</v>
      </c>
      <c r="AY52">
        <f t="shared" si="82"/>
        <v>259</v>
      </c>
      <c r="AZ52">
        <f t="shared" si="82"/>
        <v>412</v>
      </c>
      <c r="BA52">
        <f t="shared" si="82"/>
        <v>489</v>
      </c>
      <c r="BB52">
        <f t="shared" si="82"/>
        <v>480</v>
      </c>
      <c r="BC52">
        <f t="shared" si="82"/>
        <v>364</v>
      </c>
      <c r="BD52">
        <f t="shared" si="82"/>
        <v>443</v>
      </c>
      <c r="BE52">
        <f t="shared" si="82"/>
        <v>615</v>
      </c>
      <c r="BF52">
        <f t="shared" si="82"/>
        <v>770</v>
      </c>
      <c r="BG52">
        <f t="shared" si="82"/>
        <v>1006</v>
      </c>
      <c r="BH52">
        <f t="shared" si="82"/>
        <v>1066</v>
      </c>
      <c r="BI52">
        <f t="shared" si="82"/>
        <v>1258</v>
      </c>
      <c r="BJ52">
        <f t="shared" si="82"/>
        <v>1215</v>
      </c>
      <c r="BK52">
        <f t="shared" si="82"/>
        <v>1388</v>
      </c>
      <c r="BL52">
        <f t="shared" si="82"/>
        <v>2349</v>
      </c>
      <c r="BM52">
        <f t="shared" si="82"/>
        <v>2382</v>
      </c>
      <c r="BN52">
        <f t="shared" si="82"/>
        <v>2717</v>
      </c>
      <c r="BO52">
        <f t="shared" si="82"/>
        <v>3127</v>
      </c>
      <c r="BP52">
        <f t="shared" ref="BP52:EA52" si="83">BP3-BO3</f>
        <v>3249</v>
      </c>
      <c r="BQ52">
        <f t="shared" si="83"/>
        <v>2843</v>
      </c>
      <c r="BR52">
        <f t="shared" si="83"/>
        <v>2892</v>
      </c>
      <c r="BS52">
        <f t="shared" si="83"/>
        <v>4327</v>
      </c>
      <c r="BT52">
        <f t="shared" si="83"/>
        <v>4534</v>
      </c>
      <c r="BU52">
        <f t="shared" si="83"/>
        <v>4974</v>
      </c>
      <c r="BV52">
        <f t="shared" si="83"/>
        <v>4929</v>
      </c>
      <c r="BW52">
        <f t="shared" si="83"/>
        <v>4981</v>
      </c>
      <c r="BX52">
        <f t="shared" si="83"/>
        <v>4073</v>
      </c>
      <c r="BY52">
        <f t="shared" si="83"/>
        <v>3650</v>
      </c>
      <c r="BZ52">
        <f t="shared" si="83"/>
        <v>5316</v>
      </c>
      <c r="CA52">
        <f t="shared" si="83"/>
        <v>5486</v>
      </c>
      <c r="CB52">
        <f t="shared" si="83"/>
        <v>5163</v>
      </c>
      <c r="CC52">
        <f t="shared" si="83"/>
        <v>4906</v>
      </c>
      <c r="CD52">
        <f t="shared" si="83"/>
        <v>4367</v>
      </c>
      <c r="CE52">
        <f t="shared" si="83"/>
        <v>3613</v>
      </c>
      <c r="CF52">
        <f t="shared" si="83"/>
        <v>3539</v>
      </c>
      <c r="CG52">
        <f t="shared" si="83"/>
        <v>4205</v>
      </c>
      <c r="CH52">
        <f t="shared" si="83"/>
        <v>4348</v>
      </c>
      <c r="CI52">
        <f t="shared" si="83"/>
        <v>5100</v>
      </c>
      <c r="CJ52">
        <f t="shared" si="83"/>
        <v>5343</v>
      </c>
      <c r="CK52">
        <f t="shared" si="83"/>
        <v>4990</v>
      </c>
      <c r="CL52">
        <f t="shared" si="83"/>
        <v>4736</v>
      </c>
      <c r="CM52">
        <f t="shared" si="83"/>
        <v>3860</v>
      </c>
      <c r="CN52">
        <f t="shared" si="83"/>
        <v>4866</v>
      </c>
      <c r="CO52">
        <f t="shared" si="83"/>
        <v>4775</v>
      </c>
      <c r="CP52">
        <f t="shared" si="83"/>
        <v>5505</v>
      </c>
      <c r="CQ52">
        <f t="shared" si="83"/>
        <v>5168</v>
      </c>
      <c r="CR52">
        <f t="shared" si="83"/>
        <v>4981</v>
      </c>
      <c r="CS52">
        <f t="shared" si="83"/>
        <v>3764</v>
      </c>
      <c r="CT52">
        <f t="shared" si="83"/>
        <v>3473</v>
      </c>
      <c r="CU52">
        <f t="shared" si="83"/>
        <v>4704</v>
      </c>
      <c r="CV52">
        <f t="shared" si="83"/>
        <v>4727</v>
      </c>
      <c r="CW52">
        <f t="shared" si="83"/>
        <v>5450</v>
      </c>
      <c r="CX52">
        <f t="shared" si="83"/>
        <v>4964</v>
      </c>
      <c r="CY52">
        <f t="shared" si="83"/>
        <v>4730</v>
      </c>
      <c r="CZ52">
        <f t="shared" si="83"/>
        <v>3230</v>
      </c>
      <c r="DA52">
        <f t="shared" si="83"/>
        <v>2977</v>
      </c>
      <c r="DB52">
        <f t="shared" si="83"/>
        <v>3383</v>
      </c>
      <c r="DC52">
        <f t="shared" si="83"/>
        <v>3689</v>
      </c>
      <c r="DD52">
        <f t="shared" si="83"/>
        <v>3836</v>
      </c>
      <c r="DE52">
        <f t="shared" si="83"/>
        <v>3771</v>
      </c>
      <c r="DF52">
        <f t="shared" si="83"/>
        <v>3052</v>
      </c>
      <c r="DG52">
        <f t="shared" si="83"/>
        <v>2150</v>
      </c>
      <c r="DH52">
        <f t="shared" si="83"/>
        <v>2322</v>
      </c>
      <c r="DI52">
        <f t="shared" si="83"/>
        <v>3589</v>
      </c>
      <c r="DJ52">
        <f t="shared" si="83"/>
        <v>3395</v>
      </c>
      <c r="DK52">
        <f t="shared" si="83"/>
        <v>3300</v>
      </c>
      <c r="DL52">
        <f t="shared" si="83"/>
        <v>2618</v>
      </c>
      <c r="DM52">
        <f t="shared" si="83"/>
        <v>2521</v>
      </c>
      <c r="DN52">
        <f t="shared" si="83"/>
        <v>2072</v>
      </c>
      <c r="DO52">
        <f t="shared" si="83"/>
        <v>1826</v>
      </c>
      <c r="DP52">
        <f t="shared" si="83"/>
        <v>2577</v>
      </c>
      <c r="DQ52">
        <f t="shared" si="83"/>
        <v>3058</v>
      </c>
      <c r="DR52">
        <f t="shared" si="83"/>
        <v>2712</v>
      </c>
      <c r="DS52">
        <f t="shared" si="83"/>
        <v>2554</v>
      </c>
      <c r="DT52">
        <f t="shared" si="83"/>
        <v>2041</v>
      </c>
      <c r="DU52">
        <f t="shared" si="83"/>
        <v>1508</v>
      </c>
      <c r="DV52">
        <f t="shared" si="83"/>
        <v>1355</v>
      </c>
      <c r="DW52">
        <f t="shared" si="83"/>
        <v>1613</v>
      </c>
      <c r="DX52">
        <f t="shared" si="83"/>
        <v>1659</v>
      </c>
      <c r="DY52">
        <f t="shared" si="83"/>
        <v>1809</v>
      </c>
      <c r="DZ52">
        <f t="shared" si="83"/>
        <v>1736</v>
      </c>
      <c r="EA52">
        <f t="shared" si="83"/>
        <v>1508</v>
      </c>
      <c r="EB52">
        <f t="shared" ref="EB52:GM52" si="84">EB3-EA3</f>
        <v>1107</v>
      </c>
      <c r="EC52">
        <f t="shared" si="84"/>
        <v>1070</v>
      </c>
      <c r="ED52">
        <f t="shared" si="84"/>
        <v>1444</v>
      </c>
      <c r="EE52">
        <f t="shared" si="84"/>
        <v>1470</v>
      </c>
      <c r="EF52">
        <f t="shared" si="84"/>
        <v>1349</v>
      </c>
      <c r="EG52">
        <f t="shared" si="84"/>
        <v>1238</v>
      </c>
      <c r="EH52">
        <f t="shared" si="84"/>
        <v>1110</v>
      </c>
      <c r="EI52">
        <f t="shared" si="84"/>
        <v>794</v>
      </c>
      <c r="EJ52">
        <f t="shared" si="84"/>
        <v>718</v>
      </c>
      <c r="EK52">
        <f t="shared" si="84"/>
        <v>1094</v>
      </c>
      <c r="EL52">
        <f t="shared" si="84"/>
        <v>1159</v>
      </c>
      <c r="EM52">
        <f t="shared" si="84"/>
        <v>1186</v>
      </c>
      <c r="EN52">
        <f t="shared" si="84"/>
        <v>1007</v>
      </c>
      <c r="EO52">
        <f t="shared" si="84"/>
        <v>1054</v>
      </c>
      <c r="EP52">
        <f t="shared" si="84"/>
        <v>888</v>
      </c>
      <c r="EQ52">
        <f t="shared" si="84"/>
        <v>807</v>
      </c>
      <c r="ER52">
        <f t="shared" si="84"/>
        <v>1031</v>
      </c>
      <c r="ES52">
        <f t="shared" si="84"/>
        <v>1083</v>
      </c>
      <c r="ET52">
        <f t="shared" si="84"/>
        <v>999</v>
      </c>
      <c r="EU52">
        <f t="shared" si="84"/>
        <v>1020</v>
      </c>
      <c r="EV52">
        <f t="shared" si="84"/>
        <v>984</v>
      </c>
      <c r="EW52">
        <f t="shared" si="84"/>
        <v>666</v>
      </c>
      <c r="EX52">
        <f t="shared" si="84"/>
        <v>624</v>
      </c>
      <c r="EY52">
        <f t="shared" si="84"/>
        <v>892</v>
      </c>
      <c r="EZ52">
        <f t="shared" si="84"/>
        <v>882</v>
      </c>
      <c r="FA52">
        <f t="shared" si="84"/>
        <v>777</v>
      </c>
      <c r="FB52">
        <f t="shared" si="84"/>
        <v>697</v>
      </c>
      <c r="FC52">
        <f t="shared" si="84"/>
        <v>639</v>
      </c>
      <c r="FD52">
        <f t="shared" si="84"/>
        <v>634</v>
      </c>
      <c r="FE52">
        <f t="shared" si="84"/>
        <v>407</v>
      </c>
      <c r="FF52">
        <f t="shared" si="84"/>
        <v>620</v>
      </c>
      <c r="FG52">
        <f t="shared" si="84"/>
        <v>404</v>
      </c>
      <c r="FH52">
        <f t="shared" si="84"/>
        <v>63</v>
      </c>
      <c r="FI52">
        <f t="shared" si="84"/>
        <v>6</v>
      </c>
      <c r="FJ52">
        <f t="shared" si="84"/>
        <v>502</v>
      </c>
      <c r="FK52">
        <f t="shared" si="84"/>
        <v>625</v>
      </c>
      <c r="FL52">
        <f t="shared" si="84"/>
        <v>519</v>
      </c>
      <c r="FM52">
        <f t="shared" si="84"/>
        <v>359</v>
      </c>
      <c r="FN52">
        <f t="shared" si="84"/>
        <v>584</v>
      </c>
      <c r="FO52">
        <f t="shared" si="84"/>
        <v>637</v>
      </c>
      <c r="FP52">
        <f t="shared" si="84"/>
        <v>643</v>
      </c>
      <c r="FQ52">
        <f t="shared" si="84"/>
        <v>524</v>
      </c>
      <c r="FR52">
        <f t="shared" si="84"/>
        <v>826</v>
      </c>
      <c r="FS52">
        <f t="shared" si="84"/>
        <v>650</v>
      </c>
      <c r="FT52">
        <f t="shared" si="84"/>
        <v>537</v>
      </c>
      <c r="FU52">
        <f t="shared" si="84"/>
        <v>1240</v>
      </c>
      <c r="FV52">
        <f t="shared" si="84"/>
        <v>538</v>
      </c>
      <c r="FW52">
        <f t="shared" si="84"/>
        <v>647</v>
      </c>
      <c r="FX52">
        <f t="shared" si="84"/>
        <v>687</v>
      </c>
      <c r="FY52">
        <f t="shared" si="84"/>
        <v>829</v>
      </c>
      <c r="FZ52">
        <f t="shared" si="84"/>
        <v>726</v>
      </c>
      <c r="GA52">
        <f t="shared" si="84"/>
        <v>586</v>
      </c>
      <c r="GB52">
        <f t="shared" si="84"/>
        <v>445</v>
      </c>
      <c r="GC52">
        <f t="shared" si="84"/>
        <v>563</v>
      </c>
      <c r="GD52">
        <f t="shared" si="84"/>
        <v>779</v>
      </c>
      <c r="GE52">
        <f t="shared" si="84"/>
        <v>769</v>
      </c>
      <c r="GF52">
        <f t="shared" si="84"/>
        <v>770</v>
      </c>
      <c r="GG52">
        <f t="shared" si="84"/>
        <v>750</v>
      </c>
      <c r="GH52">
        <f t="shared" si="84"/>
        <v>688</v>
      </c>
      <c r="GI52">
        <f t="shared" si="84"/>
        <v>553</v>
      </c>
      <c r="GJ52">
        <f t="shared" si="84"/>
        <v>802</v>
      </c>
      <c r="GK52">
        <f t="shared" si="84"/>
        <v>847</v>
      </c>
      <c r="GL52">
        <f t="shared" si="84"/>
        <v>883</v>
      </c>
      <c r="GM52">
        <f t="shared" si="84"/>
        <v>769</v>
      </c>
      <c r="GN52">
        <f t="shared" ref="GN52:IY52" si="85">GN3-GM3</f>
        <v>747</v>
      </c>
      <c r="GO52">
        <f t="shared" si="85"/>
        <v>942</v>
      </c>
      <c r="GP52">
        <f t="shared" si="85"/>
        <v>675</v>
      </c>
      <c r="GQ52">
        <f t="shared" si="85"/>
        <v>906</v>
      </c>
      <c r="GR52">
        <f t="shared" si="85"/>
        <v>964</v>
      </c>
      <c r="GS52">
        <f t="shared" si="85"/>
        <v>900</v>
      </c>
      <c r="GT52">
        <f t="shared" si="85"/>
        <v>765</v>
      </c>
      <c r="GU52">
        <f t="shared" si="85"/>
        <v>1113</v>
      </c>
      <c r="GV52">
        <f t="shared" si="85"/>
        <v>818</v>
      </c>
      <c r="GW52">
        <f t="shared" si="85"/>
        <v>1150</v>
      </c>
      <c r="GX52">
        <f t="shared" si="85"/>
        <v>1039</v>
      </c>
      <c r="GY52">
        <f t="shared" si="85"/>
        <v>1148</v>
      </c>
      <c r="GZ52">
        <f t="shared" si="85"/>
        <v>1461</v>
      </c>
      <c r="HA52">
        <f t="shared" si="85"/>
        <v>1042</v>
      </c>
      <c r="HB52">
        <f t="shared" si="85"/>
        <v>1111</v>
      </c>
      <c r="HC52">
        <f t="shared" si="85"/>
        <v>721</v>
      </c>
      <c r="HD52">
        <f t="shared" si="85"/>
        <v>1113</v>
      </c>
      <c r="HE52">
        <f t="shared" si="85"/>
        <v>831</v>
      </c>
      <c r="HF52">
        <f t="shared" si="85"/>
        <v>1195</v>
      </c>
      <c r="HG52">
        <f t="shared" si="85"/>
        <v>1060</v>
      </c>
      <c r="HH52">
        <f t="shared" si="85"/>
        <v>1332</v>
      </c>
      <c r="HI52">
        <f t="shared" si="85"/>
        <v>1048</v>
      </c>
      <c r="HJ52">
        <f t="shared" si="85"/>
        <v>977</v>
      </c>
      <c r="HK52">
        <f t="shared" si="85"/>
        <v>1201</v>
      </c>
      <c r="HL52">
        <f t="shared" si="85"/>
        <v>1146</v>
      </c>
      <c r="HM52">
        <f t="shared" si="85"/>
        <v>1542</v>
      </c>
      <c r="HN52">
        <f t="shared" si="85"/>
        <v>1297</v>
      </c>
      <c r="HO52">
        <f t="shared" si="85"/>
        <v>1110</v>
      </c>
      <c r="HP52">
        <f t="shared" si="85"/>
        <v>1752</v>
      </c>
      <c r="HQ52">
        <f t="shared" si="85"/>
        <v>1415</v>
      </c>
      <c r="HR52">
        <f t="shared" si="85"/>
        <v>1332</v>
      </c>
      <c r="HS52">
        <f t="shared" si="85"/>
        <v>1514</v>
      </c>
      <c r="HT52">
        <f t="shared" si="85"/>
        <v>1779</v>
      </c>
      <c r="HU52">
        <f t="shared" si="85"/>
        <v>1978</v>
      </c>
      <c r="HV52">
        <f t="shared" si="85"/>
        <v>1827</v>
      </c>
      <c r="HW52">
        <f t="shared" si="85"/>
        <v>2987</v>
      </c>
      <c r="HX52">
        <f t="shared" si="85"/>
        <v>2953</v>
      </c>
      <c r="HY52">
        <f t="shared" si="85"/>
        <v>2481</v>
      </c>
      <c r="HZ52">
        <f t="shared" si="85"/>
        <v>2681</v>
      </c>
      <c r="IA52">
        <f t="shared" si="85"/>
        <v>2931</v>
      </c>
      <c r="IB52">
        <f t="shared" si="85"/>
        <v>3544</v>
      </c>
      <c r="IC52">
        <f t="shared" si="85"/>
        <v>3504</v>
      </c>
      <c r="ID52">
        <f t="shared" si="85"/>
        <v>3338</v>
      </c>
      <c r="IE52">
        <f t="shared" si="85"/>
        <v>2625</v>
      </c>
      <c r="IF52">
        <f t="shared" si="85"/>
        <v>3115</v>
      </c>
      <c r="IG52">
        <f t="shared" si="85"/>
        <v>4007</v>
      </c>
      <c r="IH52">
        <f t="shared" si="85"/>
        <v>3410</v>
      </c>
      <c r="II52">
        <f t="shared" si="85"/>
        <v>4329</v>
      </c>
      <c r="IJ52">
        <f t="shared" si="85"/>
        <v>4429</v>
      </c>
      <c r="IK52">
        <f t="shared" si="85"/>
        <v>3899</v>
      </c>
      <c r="IL52">
        <f t="shared" si="85"/>
        <v>4378</v>
      </c>
      <c r="IM52">
        <f t="shared" si="85"/>
        <v>4936</v>
      </c>
      <c r="IN52">
        <f t="shared" si="85"/>
        <v>6187</v>
      </c>
      <c r="IO52">
        <f t="shared" si="85"/>
        <v>6644</v>
      </c>
      <c r="IP52">
        <f t="shared" si="85"/>
        <v>6878</v>
      </c>
      <c r="IQ52">
        <f t="shared" si="85"/>
        <v>6050</v>
      </c>
      <c r="IR52">
        <f t="shared" si="85"/>
        <v>5700</v>
      </c>
      <c r="IS52">
        <f t="shared" si="85"/>
        <v>4056</v>
      </c>
      <c r="IT52">
        <f t="shared" si="85"/>
        <v>7156</v>
      </c>
      <c r="IU52">
        <f t="shared" si="85"/>
        <v>7117</v>
      </c>
      <c r="IV52">
        <f t="shared" si="85"/>
        <v>6929</v>
      </c>
      <c r="IW52">
        <f t="shared" si="85"/>
        <v>6994</v>
      </c>
      <c r="IX52">
        <f t="shared" si="85"/>
        <v>12885</v>
      </c>
      <c r="IY52">
        <f t="shared" si="85"/>
        <v>22965</v>
      </c>
      <c r="IZ52">
        <f t="shared" ref="IZ52:JQ52" si="86">IZ3-IY3</f>
        <v>12603</v>
      </c>
      <c r="JA52">
        <f t="shared" si="86"/>
        <v>14557</v>
      </c>
      <c r="JB52">
        <f t="shared" si="86"/>
        <v>14173</v>
      </c>
      <c r="JC52">
        <f t="shared" si="86"/>
        <v>17550</v>
      </c>
      <c r="JD52">
        <f t="shared" si="86"/>
        <v>13888</v>
      </c>
      <c r="JE52">
        <f t="shared" si="86"/>
        <v>15175</v>
      </c>
      <c r="JF52">
        <f t="shared" si="86"/>
        <v>12882</v>
      </c>
      <c r="JG52">
        <f t="shared" si="86"/>
        <v>14011</v>
      </c>
      <c r="JH52">
        <f t="shared" si="86"/>
        <v>17250</v>
      </c>
      <c r="JI52">
        <f t="shared" si="86"/>
        <v>19751</v>
      </c>
      <c r="JJ52">
        <f t="shared" si="86"/>
        <v>18996</v>
      </c>
      <c r="JK52">
        <f t="shared" si="86"/>
        <v>15657</v>
      </c>
      <c r="JL52">
        <f t="shared" si="86"/>
        <v>16186</v>
      </c>
      <c r="JM52">
        <f t="shared" si="86"/>
        <v>16994</v>
      </c>
      <c r="JN52">
        <f t="shared" si="86"/>
        <v>18830</v>
      </c>
      <c r="JO52">
        <f t="shared" si="86"/>
        <v>21365</v>
      </c>
      <c r="JP52">
        <f t="shared" si="86"/>
        <v>26707</v>
      </c>
      <c r="JQ52">
        <f t="shared" si="86"/>
        <v>21257</v>
      </c>
      <c r="JR52">
        <f t="shared" ref="JR52:PQ52" si="87">JR3-JQ3</f>
        <v>20559</v>
      </c>
      <c r="JS52">
        <f t="shared" si="87"/>
        <v>23033</v>
      </c>
      <c r="JT52">
        <f t="shared" si="87"/>
        <v>19797</v>
      </c>
      <c r="JU52">
        <f t="shared" si="87"/>
        <v>20900</v>
      </c>
      <c r="JV52">
        <f t="shared" si="87"/>
        <v>22924</v>
      </c>
      <c r="JW52">
        <f t="shared" si="87"/>
        <v>24714</v>
      </c>
      <c r="JX52">
        <f t="shared" si="87"/>
        <v>23078</v>
      </c>
      <c r="JY52">
        <f t="shared" si="87"/>
        <v>24418</v>
      </c>
      <c r="JZ52">
        <f t="shared" si="87"/>
        <v>21919</v>
      </c>
      <c r="KA52">
        <f t="shared" si="87"/>
        <v>23261</v>
      </c>
      <c r="KB52">
        <f t="shared" si="87"/>
        <v>18967</v>
      </c>
      <c r="KC52">
        <f t="shared" si="87"/>
        <v>20078</v>
      </c>
      <c r="KD52">
        <f t="shared" si="87"/>
        <v>25206</v>
      </c>
      <c r="KE52">
        <f t="shared" si="87"/>
        <v>24164</v>
      </c>
      <c r="KF52">
        <f t="shared" si="87"/>
        <v>23322</v>
      </c>
      <c r="KG52">
        <f t="shared" si="87"/>
        <v>24979</v>
      </c>
      <c r="KH52">
        <f t="shared" si="87"/>
        <v>20580</v>
      </c>
      <c r="KI52">
        <f t="shared" si="87"/>
        <v>21397</v>
      </c>
      <c r="KJ52">
        <f t="shared" si="87"/>
        <v>20451</v>
      </c>
      <c r="KK52">
        <f t="shared" si="87"/>
        <v>23000</v>
      </c>
      <c r="KL52">
        <f t="shared" si="87"/>
        <v>33517</v>
      </c>
      <c r="KM52">
        <f t="shared" si="87"/>
        <v>27316</v>
      </c>
      <c r="KN52">
        <f t="shared" si="87"/>
        <v>26876</v>
      </c>
      <c r="KO52">
        <f t="shared" si="87"/>
        <v>24977</v>
      </c>
      <c r="KP52">
        <f t="shared" si="87"/>
        <v>21416</v>
      </c>
      <c r="KQ52">
        <f t="shared" si="87"/>
        <v>20060</v>
      </c>
      <c r="KR52">
        <f t="shared" si="87"/>
        <v>19645</v>
      </c>
      <c r="KS52">
        <f t="shared" si="87"/>
        <v>22936</v>
      </c>
      <c r="KT52">
        <f t="shared" si="87"/>
        <v>20274</v>
      </c>
      <c r="KU52">
        <f t="shared" si="87"/>
        <v>19921</v>
      </c>
      <c r="KV52">
        <f t="shared" si="87"/>
        <v>18667</v>
      </c>
      <c r="KW52">
        <f t="shared" si="87"/>
        <v>15465</v>
      </c>
      <c r="KX52">
        <f t="shared" si="87"/>
        <v>11344</v>
      </c>
      <c r="KY52">
        <f t="shared" si="87"/>
        <v>18261</v>
      </c>
      <c r="KZ52">
        <f t="shared" si="87"/>
        <v>17557</v>
      </c>
      <c r="LA52">
        <f t="shared" si="87"/>
        <v>14821</v>
      </c>
      <c r="LB52">
        <f t="shared" si="87"/>
        <v>15891</v>
      </c>
      <c r="LC52">
        <f t="shared" si="87"/>
        <v>12164</v>
      </c>
      <c r="LD52">
        <f t="shared" si="87"/>
        <v>12428</v>
      </c>
      <c r="LE52">
        <f t="shared" si="87"/>
        <v>13497</v>
      </c>
      <c r="LF52">
        <f t="shared" si="87"/>
        <v>16237</v>
      </c>
      <c r="LG52">
        <f t="shared" si="87"/>
        <v>14951</v>
      </c>
      <c r="LH52">
        <f t="shared" si="87"/>
        <v>16382</v>
      </c>
      <c r="LI52">
        <f t="shared" si="87"/>
        <v>15579</v>
      </c>
      <c r="LJ52">
        <f t="shared" si="87"/>
        <v>17372</v>
      </c>
      <c r="LK52">
        <f t="shared" si="87"/>
        <v>14774</v>
      </c>
      <c r="LL52">
        <f t="shared" si="87"/>
        <v>12386</v>
      </c>
      <c r="LM52">
        <f t="shared" si="87"/>
        <v>16634</v>
      </c>
      <c r="LN52">
        <f t="shared" si="87"/>
        <v>21066</v>
      </c>
      <c r="LO52">
        <f t="shared" si="87"/>
        <v>21784</v>
      </c>
      <c r="LP52">
        <f t="shared" si="87"/>
        <v>21554</v>
      </c>
      <c r="LQ52">
        <f t="shared" si="87"/>
        <v>18541</v>
      </c>
      <c r="LR52">
        <f t="shared" si="87"/>
        <v>20377</v>
      </c>
      <c r="LS52">
        <f t="shared" si="87"/>
        <v>18569</v>
      </c>
      <c r="LT52">
        <f t="shared" si="87"/>
        <v>25300</v>
      </c>
      <c r="LU52">
        <f t="shared" si="87"/>
        <v>35532</v>
      </c>
      <c r="LV52">
        <f t="shared" si="87"/>
        <v>28560</v>
      </c>
      <c r="LW52">
        <f t="shared" si="87"/>
        <v>27249</v>
      </c>
      <c r="LX52">
        <f t="shared" si="87"/>
        <v>36084</v>
      </c>
      <c r="LY52">
        <f t="shared" si="87"/>
        <v>33517</v>
      </c>
      <c r="LZ52">
        <f t="shared" si="87"/>
        <v>36931</v>
      </c>
      <c r="MA52">
        <f t="shared" si="87"/>
        <v>39387</v>
      </c>
      <c r="MB52">
        <f t="shared" si="87"/>
        <v>39149</v>
      </c>
      <c r="MC52">
        <f t="shared" si="87"/>
        <v>32803</v>
      </c>
      <c r="MD52">
        <f t="shared" si="87"/>
        <v>34788</v>
      </c>
      <c r="ME52">
        <f t="shared" si="87"/>
        <v>32493</v>
      </c>
      <c r="MF52">
        <f t="shared" si="87"/>
        <v>41460</v>
      </c>
      <c r="MG52">
        <f t="shared" si="87"/>
        <v>53275</v>
      </c>
      <c r="MH52">
        <f t="shared" si="87"/>
        <v>50239</v>
      </c>
      <c r="MI52">
        <f t="shared" si="87"/>
        <v>56029</v>
      </c>
      <c r="MJ52">
        <f t="shared" si="87"/>
        <v>53458</v>
      </c>
      <c r="MK52">
        <f t="shared" si="87"/>
        <v>57853</v>
      </c>
      <c r="ML52">
        <f t="shared" si="87"/>
        <v>55157</v>
      </c>
      <c r="MM52">
        <f t="shared" si="87"/>
        <v>58923</v>
      </c>
      <c r="MN52">
        <f t="shared" si="87"/>
        <v>61087</v>
      </c>
      <c r="MO52">
        <f t="shared" si="87"/>
        <v>62556</v>
      </c>
      <c r="MP52">
        <f t="shared" si="87"/>
        <v>52787</v>
      </c>
      <c r="MQ52">
        <f t="shared" si="87"/>
        <v>68192</v>
      </c>
      <c r="MR52">
        <f t="shared" si="87"/>
        <v>60098</v>
      </c>
      <c r="MS52">
        <f t="shared" si="87"/>
        <v>55026</v>
      </c>
      <c r="MT52">
        <f t="shared" si="87"/>
        <v>46275</v>
      </c>
      <c r="MU52">
        <f t="shared" si="87"/>
        <v>45648</v>
      </c>
      <c r="MV52">
        <f t="shared" si="87"/>
        <v>47662</v>
      </c>
      <c r="MW52">
        <f t="shared" si="87"/>
        <v>48804</v>
      </c>
      <c r="MX52">
        <f t="shared" si="87"/>
        <v>55885</v>
      </c>
      <c r="MY52">
        <f t="shared" si="87"/>
        <v>41428</v>
      </c>
      <c r="MZ52">
        <f t="shared" si="87"/>
        <v>38670</v>
      </c>
      <c r="NA52">
        <f t="shared" si="87"/>
        <v>37610</v>
      </c>
      <c r="NB52">
        <f t="shared" si="87"/>
        <v>33454</v>
      </c>
      <c r="NC52">
        <f t="shared" si="87"/>
        <v>38992</v>
      </c>
      <c r="ND52">
        <f t="shared" si="87"/>
        <v>37977</v>
      </c>
      <c r="NE52">
        <f t="shared" si="87"/>
        <v>40321</v>
      </c>
      <c r="NF52">
        <f t="shared" si="87"/>
        <v>33652</v>
      </c>
      <c r="NG52">
        <f t="shared" si="87"/>
        <v>30111</v>
      </c>
      <c r="NH52">
        <f t="shared" si="87"/>
        <v>22244</v>
      </c>
      <c r="NI52">
        <f t="shared" si="87"/>
        <v>20167</v>
      </c>
      <c r="NJ52">
        <f t="shared" si="87"/>
        <v>25369</v>
      </c>
      <c r="NK52">
        <f t="shared" si="87"/>
        <v>28811</v>
      </c>
      <c r="NL52">
        <f t="shared" si="87"/>
        <v>29145</v>
      </c>
      <c r="NM52">
        <f t="shared" si="87"/>
        <v>23400</v>
      </c>
      <c r="NN52">
        <f t="shared" si="87"/>
        <v>21190</v>
      </c>
      <c r="NO52">
        <f t="shared" si="87"/>
        <v>18668</v>
      </c>
      <c r="NP52">
        <f t="shared" si="87"/>
        <v>16906</v>
      </c>
      <c r="NQ52">
        <f t="shared" si="87"/>
        <v>19215</v>
      </c>
      <c r="NR52">
        <f t="shared" si="87"/>
        <v>20734</v>
      </c>
      <c r="NS52">
        <f t="shared" si="87"/>
        <v>19204</v>
      </c>
      <c r="NT52">
        <f t="shared" si="87"/>
        <v>18363</v>
      </c>
      <c r="NU52">
        <f t="shared" si="87"/>
        <v>15904</v>
      </c>
      <c r="NV52">
        <f t="shared" si="87"/>
        <v>14138</v>
      </c>
      <c r="NW52">
        <f t="shared" si="87"/>
        <v>12441</v>
      </c>
      <c r="NX52">
        <f t="shared" si="87"/>
        <v>13077</v>
      </c>
      <c r="NY52">
        <f t="shared" si="87"/>
        <v>13543</v>
      </c>
      <c r="NZ52">
        <f t="shared" si="87"/>
        <v>15198</v>
      </c>
      <c r="OA52">
        <f t="shared" si="87"/>
        <v>13355</v>
      </c>
      <c r="OB52">
        <f t="shared" si="87"/>
        <v>10991</v>
      </c>
      <c r="OC52">
        <f t="shared" si="87"/>
        <v>9776</v>
      </c>
      <c r="OD52">
        <f t="shared" si="87"/>
        <v>10636</v>
      </c>
      <c r="OE52">
        <f t="shared" si="87"/>
        <v>12760</v>
      </c>
      <c r="OF52">
        <f t="shared" si="87"/>
        <v>12095</v>
      </c>
      <c r="OG52">
        <f t="shared" si="87"/>
        <v>12099</v>
      </c>
      <c r="OH52">
        <f t="shared" si="87"/>
        <v>10453</v>
      </c>
      <c r="OI52">
        <f t="shared" si="87"/>
        <v>9835</v>
      </c>
      <c r="OJ52">
        <f t="shared" si="87"/>
        <v>10659</v>
      </c>
      <c r="OK52">
        <f t="shared" si="87"/>
        <v>8523</v>
      </c>
      <c r="OL52">
        <f t="shared" si="87"/>
        <v>9947</v>
      </c>
      <c r="OM52">
        <f t="shared" si="87"/>
        <v>10020</v>
      </c>
      <c r="ON52">
        <f t="shared" si="87"/>
        <v>8588</v>
      </c>
      <c r="OO52">
        <f t="shared" si="87"/>
        <v>7457</v>
      </c>
      <c r="OP52">
        <f t="shared" si="87"/>
        <v>6055</v>
      </c>
      <c r="OQ52">
        <f t="shared" si="87"/>
        <v>5462</v>
      </c>
      <c r="OR52">
        <f t="shared" si="87"/>
        <v>6411</v>
      </c>
      <c r="OS52">
        <f t="shared" si="87"/>
        <v>6420</v>
      </c>
      <c r="OT52">
        <f t="shared" si="87"/>
        <v>6644</v>
      </c>
      <c r="OU52">
        <f t="shared" si="87"/>
        <v>6024</v>
      </c>
      <c r="OV52">
        <f t="shared" si="87"/>
        <v>6118</v>
      </c>
      <c r="OW52">
        <f t="shared" si="87"/>
        <v>5260</v>
      </c>
      <c r="OX52">
        <f t="shared" si="87"/>
        <v>4823</v>
      </c>
      <c r="OY52">
        <f t="shared" si="87"/>
        <v>5869</v>
      </c>
      <c r="OZ52">
        <f t="shared" si="87"/>
        <v>6021</v>
      </c>
      <c r="PA52">
        <f t="shared" si="87"/>
        <v>6835</v>
      </c>
      <c r="PB52">
        <f t="shared" si="87"/>
        <v>6684</v>
      </c>
      <c r="PC52">
        <f t="shared" si="87"/>
        <v>5617</v>
      </c>
      <c r="PD52">
        <f t="shared" si="87"/>
        <v>4695</v>
      </c>
      <c r="PE52">
        <f t="shared" si="87"/>
        <v>5130</v>
      </c>
      <c r="PF52">
        <f t="shared" si="87"/>
        <v>5363</v>
      </c>
      <c r="PG52">
        <f t="shared" si="87"/>
        <v>5793</v>
      </c>
      <c r="PH52">
        <f t="shared" si="87"/>
        <v>6332</v>
      </c>
      <c r="PI52">
        <f t="shared" si="87"/>
        <v>4872</v>
      </c>
      <c r="PJ52">
        <f t="shared" si="87"/>
        <v>5639</v>
      </c>
      <c r="PK52">
        <f t="shared" si="87"/>
        <v>5356</v>
      </c>
      <c r="PL52">
        <f t="shared" si="87"/>
        <v>5407</v>
      </c>
      <c r="PM52">
        <f t="shared" si="87"/>
        <v>5417</v>
      </c>
      <c r="PN52">
        <f t="shared" si="87"/>
        <v>5626</v>
      </c>
      <c r="PO52">
        <f t="shared" si="87"/>
        <v>6277</v>
      </c>
      <c r="PP52">
        <f t="shared" si="87"/>
        <v>6235</v>
      </c>
      <c r="PQ52">
        <f t="shared" si="87"/>
        <v>3909</v>
      </c>
    </row>
    <row r="53" spans="1:433" x14ac:dyDescent="0.35">
      <c r="A53" t="s">
        <v>52</v>
      </c>
      <c r="B53" t="str">
        <f>"(140)"</f>
        <v>(140)</v>
      </c>
      <c r="D53">
        <f t="shared" ref="D53:BO53" si="88">D4-C4</f>
        <v>0</v>
      </c>
      <c r="E53">
        <f t="shared" si="88"/>
        <v>0</v>
      </c>
      <c r="F53">
        <f t="shared" si="88"/>
        <v>0</v>
      </c>
      <c r="G53">
        <f t="shared" si="88"/>
        <v>0</v>
      </c>
      <c r="H53">
        <f t="shared" si="88"/>
        <v>0</v>
      </c>
      <c r="I53">
        <f t="shared" si="88"/>
        <v>0</v>
      </c>
      <c r="J53">
        <f t="shared" si="88"/>
        <v>0</v>
      </c>
      <c r="K53">
        <f t="shared" si="88"/>
        <v>0</v>
      </c>
      <c r="L53">
        <f t="shared" si="88"/>
        <v>2</v>
      </c>
      <c r="M53">
        <f t="shared" si="88"/>
        <v>0</v>
      </c>
      <c r="N53">
        <f t="shared" si="88"/>
        <v>0</v>
      </c>
      <c r="O53">
        <f t="shared" si="88"/>
        <v>0</v>
      </c>
      <c r="P53">
        <f t="shared" si="88"/>
        <v>0</v>
      </c>
      <c r="Q53">
        <f t="shared" si="88"/>
        <v>0</v>
      </c>
      <c r="R53">
        <f t="shared" si="88"/>
        <v>0</v>
      </c>
      <c r="S53">
        <f t="shared" si="88"/>
        <v>1</v>
      </c>
      <c r="T53">
        <f t="shared" si="88"/>
        <v>0</v>
      </c>
      <c r="U53">
        <f t="shared" si="88"/>
        <v>0</v>
      </c>
      <c r="V53">
        <f t="shared" si="88"/>
        <v>0</v>
      </c>
      <c r="W53">
        <f t="shared" si="88"/>
        <v>0</v>
      </c>
      <c r="X53">
        <f t="shared" si="88"/>
        <v>0</v>
      </c>
      <c r="Y53">
        <f t="shared" si="88"/>
        <v>0</v>
      </c>
      <c r="Z53">
        <f t="shared" si="88"/>
        <v>0</v>
      </c>
      <c r="AA53">
        <f t="shared" si="88"/>
        <v>0</v>
      </c>
      <c r="AB53">
        <f t="shared" si="88"/>
        <v>0</v>
      </c>
      <c r="AC53">
        <f t="shared" si="88"/>
        <v>0</v>
      </c>
      <c r="AD53">
        <f t="shared" si="88"/>
        <v>0</v>
      </c>
      <c r="AE53">
        <f t="shared" si="88"/>
        <v>0</v>
      </c>
      <c r="AF53">
        <f t="shared" si="88"/>
        <v>0</v>
      </c>
      <c r="AG53">
        <f t="shared" si="88"/>
        <v>17</v>
      </c>
      <c r="AH53">
        <f t="shared" si="88"/>
        <v>42</v>
      </c>
      <c r="AI53">
        <f t="shared" si="88"/>
        <v>93</v>
      </c>
      <c r="AJ53">
        <f t="shared" si="88"/>
        <v>74</v>
      </c>
      <c r="AK53">
        <f t="shared" si="88"/>
        <v>93</v>
      </c>
      <c r="AL53">
        <f t="shared" si="88"/>
        <v>131</v>
      </c>
      <c r="AM53">
        <f t="shared" si="88"/>
        <v>202</v>
      </c>
      <c r="AN53">
        <f t="shared" si="88"/>
        <v>233</v>
      </c>
      <c r="AO53">
        <f t="shared" si="88"/>
        <v>240</v>
      </c>
      <c r="AP53">
        <f t="shared" si="88"/>
        <v>566</v>
      </c>
      <c r="AQ53">
        <f t="shared" si="88"/>
        <v>342</v>
      </c>
      <c r="AR53">
        <f t="shared" si="88"/>
        <v>466</v>
      </c>
      <c r="AS53">
        <f t="shared" si="88"/>
        <v>587</v>
      </c>
      <c r="AT53">
        <f t="shared" si="88"/>
        <v>769</v>
      </c>
      <c r="AU53">
        <f t="shared" si="88"/>
        <v>778</v>
      </c>
      <c r="AV53">
        <f t="shared" si="88"/>
        <v>1247</v>
      </c>
      <c r="AW53">
        <f t="shared" si="88"/>
        <v>1492</v>
      </c>
      <c r="AX53">
        <f t="shared" si="88"/>
        <v>1797</v>
      </c>
      <c r="AY53">
        <f t="shared" si="88"/>
        <v>977</v>
      </c>
      <c r="AZ53">
        <f t="shared" si="88"/>
        <v>2313</v>
      </c>
      <c r="BA53">
        <f t="shared" si="88"/>
        <v>2651</v>
      </c>
      <c r="BB53">
        <f t="shared" si="88"/>
        <v>2547</v>
      </c>
      <c r="BC53">
        <f t="shared" si="88"/>
        <v>3497</v>
      </c>
      <c r="BD53">
        <f t="shared" si="88"/>
        <v>3590</v>
      </c>
      <c r="BE53">
        <f t="shared" si="88"/>
        <v>3233</v>
      </c>
      <c r="BF53">
        <f t="shared" si="88"/>
        <v>3526</v>
      </c>
      <c r="BG53">
        <f t="shared" si="88"/>
        <v>4207</v>
      </c>
      <c r="BH53">
        <f t="shared" si="88"/>
        <v>5322</v>
      </c>
      <c r="BI53">
        <f t="shared" si="88"/>
        <v>5986</v>
      </c>
      <c r="BJ53">
        <f t="shared" si="88"/>
        <v>6557</v>
      </c>
      <c r="BK53">
        <f t="shared" si="88"/>
        <v>5560</v>
      </c>
      <c r="BL53">
        <f t="shared" si="88"/>
        <v>4789</v>
      </c>
      <c r="BM53">
        <f t="shared" si="88"/>
        <v>5249</v>
      </c>
      <c r="BN53">
        <f t="shared" si="88"/>
        <v>5210</v>
      </c>
      <c r="BO53">
        <f t="shared" si="88"/>
        <v>6203</v>
      </c>
      <c r="BP53">
        <f t="shared" ref="BP53:EA53" si="89">BP4-BO4</f>
        <v>5909</v>
      </c>
      <c r="BQ53">
        <f t="shared" si="89"/>
        <v>5974</v>
      </c>
      <c r="BR53">
        <f t="shared" si="89"/>
        <v>5217</v>
      </c>
      <c r="BS53">
        <f t="shared" si="89"/>
        <v>4050</v>
      </c>
      <c r="BT53">
        <f t="shared" si="89"/>
        <v>4053</v>
      </c>
      <c r="BU53">
        <f t="shared" si="89"/>
        <v>4782</v>
      </c>
      <c r="BV53">
        <f t="shared" si="89"/>
        <v>4668</v>
      </c>
      <c r="BW53">
        <f t="shared" si="89"/>
        <v>4585</v>
      </c>
      <c r="BX53">
        <f t="shared" si="89"/>
        <v>4805</v>
      </c>
      <c r="BY53">
        <f t="shared" si="89"/>
        <v>4316</v>
      </c>
      <c r="BZ53">
        <f t="shared" si="89"/>
        <v>3599</v>
      </c>
      <c r="CA53">
        <f t="shared" si="89"/>
        <v>3039</v>
      </c>
      <c r="CB53">
        <f t="shared" si="89"/>
        <v>3836</v>
      </c>
      <c r="CC53">
        <f t="shared" si="89"/>
        <v>4204</v>
      </c>
      <c r="CD53">
        <f t="shared" si="89"/>
        <v>3951</v>
      </c>
      <c r="CE53">
        <f t="shared" si="89"/>
        <v>4694</v>
      </c>
      <c r="CF53">
        <f t="shared" si="89"/>
        <v>4092</v>
      </c>
      <c r="CG53">
        <f t="shared" si="89"/>
        <v>3153</v>
      </c>
      <c r="CH53">
        <f t="shared" si="89"/>
        <v>2972</v>
      </c>
      <c r="CI53">
        <f t="shared" si="89"/>
        <v>2667</v>
      </c>
      <c r="CJ53">
        <f t="shared" si="89"/>
        <v>3786</v>
      </c>
      <c r="CK53">
        <f t="shared" si="89"/>
        <v>3493</v>
      </c>
      <c r="CL53">
        <f t="shared" si="89"/>
        <v>3491</v>
      </c>
      <c r="CM53">
        <f t="shared" si="89"/>
        <v>3047</v>
      </c>
      <c r="CN53">
        <f t="shared" si="89"/>
        <v>2256</v>
      </c>
      <c r="CO53">
        <f t="shared" si="89"/>
        <v>2729</v>
      </c>
      <c r="CP53">
        <f t="shared" si="89"/>
        <v>3370</v>
      </c>
      <c r="CQ53">
        <f t="shared" si="89"/>
        <v>2646</v>
      </c>
      <c r="CR53">
        <f t="shared" si="89"/>
        <v>3021</v>
      </c>
      <c r="CS53">
        <f t="shared" si="89"/>
        <v>2357</v>
      </c>
      <c r="CT53">
        <f t="shared" si="89"/>
        <v>2324</v>
      </c>
      <c r="CU53">
        <f t="shared" si="89"/>
        <v>1739</v>
      </c>
      <c r="CV53">
        <f t="shared" si="89"/>
        <v>2091</v>
      </c>
      <c r="CW53">
        <f t="shared" si="89"/>
        <v>2086</v>
      </c>
      <c r="CX53">
        <f t="shared" si="89"/>
        <v>1872</v>
      </c>
      <c r="CY53">
        <f t="shared" si="89"/>
        <v>1965</v>
      </c>
      <c r="CZ53">
        <f t="shared" si="89"/>
        <v>1900</v>
      </c>
      <c r="DA53">
        <f t="shared" si="89"/>
        <v>1389</v>
      </c>
      <c r="DB53">
        <f t="shared" si="89"/>
        <v>1221</v>
      </c>
      <c r="DC53">
        <f t="shared" si="89"/>
        <v>1075</v>
      </c>
      <c r="DD53">
        <f t="shared" si="89"/>
        <v>1444</v>
      </c>
      <c r="DE53">
        <f t="shared" si="89"/>
        <v>1401</v>
      </c>
      <c r="DF53">
        <f t="shared" si="89"/>
        <v>1327</v>
      </c>
      <c r="DG53">
        <f t="shared" si="89"/>
        <v>1083</v>
      </c>
      <c r="DH53">
        <f t="shared" si="89"/>
        <v>802</v>
      </c>
      <c r="DI53">
        <f t="shared" si="89"/>
        <v>744</v>
      </c>
      <c r="DJ53">
        <f t="shared" si="89"/>
        <v>1402</v>
      </c>
      <c r="DK53">
        <f t="shared" si="89"/>
        <v>888</v>
      </c>
      <c r="DL53">
        <f t="shared" si="89"/>
        <v>992</v>
      </c>
      <c r="DM53">
        <f t="shared" si="89"/>
        <v>789</v>
      </c>
      <c r="DN53">
        <f t="shared" si="89"/>
        <v>875</v>
      </c>
      <c r="DO53">
        <f t="shared" si="89"/>
        <v>675</v>
      </c>
      <c r="DP53">
        <f t="shared" si="89"/>
        <v>451</v>
      </c>
      <c r="DQ53">
        <f t="shared" si="89"/>
        <v>813</v>
      </c>
      <c r="DR53">
        <f t="shared" si="89"/>
        <v>665</v>
      </c>
      <c r="DS53">
        <f t="shared" si="89"/>
        <v>642</v>
      </c>
      <c r="DT53">
        <f t="shared" si="89"/>
        <v>652</v>
      </c>
      <c r="DU53">
        <f t="shared" si="89"/>
        <v>669</v>
      </c>
      <c r="DV53">
        <f t="shared" si="89"/>
        <v>531</v>
      </c>
      <c r="DW53">
        <f t="shared" si="89"/>
        <v>300</v>
      </c>
      <c r="DX53">
        <f t="shared" si="89"/>
        <v>397</v>
      </c>
      <c r="DY53">
        <f t="shared" si="89"/>
        <v>584</v>
      </c>
      <c r="DZ53">
        <f t="shared" si="89"/>
        <v>593</v>
      </c>
      <c r="EA53">
        <f t="shared" si="89"/>
        <v>516</v>
      </c>
      <c r="EB53">
        <f t="shared" ref="EB53:GM53" si="90">EB4-EA4</f>
        <v>416</v>
      </c>
      <c r="EC53">
        <f t="shared" si="90"/>
        <v>333</v>
      </c>
      <c r="ED53">
        <f t="shared" si="90"/>
        <v>200</v>
      </c>
      <c r="EE53">
        <f t="shared" si="90"/>
        <v>318</v>
      </c>
      <c r="EF53">
        <f t="shared" si="90"/>
        <v>321</v>
      </c>
      <c r="EG53">
        <f t="shared" si="90"/>
        <v>177</v>
      </c>
      <c r="EH53">
        <f t="shared" si="90"/>
        <v>518</v>
      </c>
      <c r="EI53">
        <f t="shared" si="90"/>
        <v>270</v>
      </c>
      <c r="EJ53">
        <f t="shared" si="90"/>
        <v>197</v>
      </c>
      <c r="EK53">
        <f t="shared" si="90"/>
        <v>280</v>
      </c>
      <c r="EL53">
        <f t="shared" si="90"/>
        <v>283</v>
      </c>
      <c r="EM53">
        <f t="shared" si="90"/>
        <v>202</v>
      </c>
      <c r="EN53">
        <f t="shared" si="90"/>
        <v>379</v>
      </c>
      <c r="EO53">
        <f t="shared" si="90"/>
        <v>163</v>
      </c>
      <c r="EP53">
        <f t="shared" si="90"/>
        <v>346</v>
      </c>
      <c r="EQ53">
        <f t="shared" si="90"/>
        <v>338</v>
      </c>
      <c r="ER53">
        <f t="shared" si="90"/>
        <v>301</v>
      </c>
      <c r="ES53">
        <f t="shared" si="90"/>
        <v>210</v>
      </c>
      <c r="ET53">
        <f t="shared" si="90"/>
        <v>328</v>
      </c>
      <c r="EU53">
        <f t="shared" si="90"/>
        <v>331</v>
      </c>
      <c r="EV53">
        <f t="shared" si="90"/>
        <v>-148</v>
      </c>
      <c r="EW53">
        <f t="shared" si="90"/>
        <v>264</v>
      </c>
      <c r="EX53">
        <f t="shared" si="90"/>
        <v>224</v>
      </c>
      <c r="EY53">
        <f t="shared" si="90"/>
        <v>221</v>
      </c>
      <c r="EZ53">
        <f t="shared" si="90"/>
        <v>113</v>
      </c>
      <c r="FA53">
        <f t="shared" si="90"/>
        <v>577</v>
      </c>
      <c r="FB53">
        <f t="shared" si="90"/>
        <v>296</v>
      </c>
      <c r="FC53">
        <f t="shared" si="90"/>
        <v>255</v>
      </c>
      <c r="FD53">
        <f t="shared" si="90"/>
        <v>175</v>
      </c>
      <c r="FE53">
        <f t="shared" si="90"/>
        <v>174</v>
      </c>
      <c r="FF53">
        <f t="shared" si="90"/>
        <v>126</v>
      </c>
      <c r="FG53">
        <f t="shared" si="90"/>
        <v>142</v>
      </c>
      <c r="FH53">
        <f t="shared" si="90"/>
        <v>182</v>
      </c>
      <c r="FI53">
        <f t="shared" si="90"/>
        <v>201</v>
      </c>
      <c r="FJ53">
        <f t="shared" si="90"/>
        <v>223</v>
      </c>
      <c r="FK53">
        <f t="shared" si="90"/>
        <v>235</v>
      </c>
      <c r="FL53">
        <f t="shared" si="90"/>
        <v>192</v>
      </c>
      <c r="FM53">
        <f t="shared" si="90"/>
        <v>208</v>
      </c>
      <c r="FN53">
        <f t="shared" si="90"/>
        <v>137</v>
      </c>
      <c r="FO53">
        <f t="shared" si="90"/>
        <v>193</v>
      </c>
      <c r="FP53">
        <f t="shared" si="90"/>
        <v>214</v>
      </c>
      <c r="FQ53">
        <f t="shared" si="90"/>
        <v>276</v>
      </c>
      <c r="FR53">
        <f t="shared" si="90"/>
        <v>188</v>
      </c>
      <c r="FS53">
        <f t="shared" si="90"/>
        <v>234</v>
      </c>
      <c r="FT53">
        <f t="shared" si="90"/>
        <v>169</v>
      </c>
      <c r="FU53">
        <f t="shared" si="90"/>
        <v>114</v>
      </c>
      <c r="FV53">
        <f t="shared" si="90"/>
        <v>162</v>
      </c>
      <c r="FW53">
        <f t="shared" si="90"/>
        <v>230</v>
      </c>
      <c r="FX53">
        <f t="shared" si="90"/>
        <v>231</v>
      </c>
      <c r="FY53">
        <f t="shared" si="90"/>
        <v>249</v>
      </c>
      <c r="FZ53">
        <f t="shared" si="90"/>
        <v>218</v>
      </c>
      <c r="GA53">
        <f t="shared" si="90"/>
        <v>190</v>
      </c>
      <c r="GB53">
        <f t="shared" si="90"/>
        <v>128</v>
      </c>
      <c r="GC53">
        <f t="shared" si="90"/>
        <v>280</v>
      </c>
      <c r="GD53">
        <f t="shared" si="90"/>
        <v>306</v>
      </c>
      <c r="GE53">
        <f t="shared" si="90"/>
        <v>252</v>
      </c>
      <c r="GF53">
        <f t="shared" si="90"/>
        <v>274</v>
      </c>
      <c r="GG53">
        <f t="shared" si="90"/>
        <v>254</v>
      </c>
      <c r="GH53">
        <f t="shared" si="90"/>
        <v>168</v>
      </c>
      <c r="GI53">
        <f t="shared" si="90"/>
        <v>202</v>
      </c>
      <c r="GJ53">
        <f t="shared" si="90"/>
        <v>288</v>
      </c>
      <c r="GK53">
        <f t="shared" si="90"/>
        <v>382</v>
      </c>
      <c r="GL53">
        <f t="shared" si="90"/>
        <v>379</v>
      </c>
      <c r="GM53">
        <f t="shared" si="90"/>
        <v>295</v>
      </c>
      <c r="GN53">
        <f t="shared" ref="GN53:IY53" si="91">GN4-GM4</f>
        <v>238</v>
      </c>
      <c r="GO53">
        <f t="shared" si="91"/>
        <v>159</v>
      </c>
      <c r="GP53">
        <f t="shared" si="91"/>
        <v>190</v>
      </c>
      <c r="GQ53">
        <f t="shared" si="91"/>
        <v>384</v>
      </c>
      <c r="GR53">
        <f t="shared" si="91"/>
        <v>401</v>
      </c>
      <c r="GS53">
        <f t="shared" si="91"/>
        <v>552</v>
      </c>
      <c r="GT53">
        <f t="shared" si="91"/>
        <v>347</v>
      </c>
      <c r="GU53">
        <f t="shared" si="91"/>
        <v>463</v>
      </c>
      <c r="GV53">
        <f t="shared" si="91"/>
        <v>259</v>
      </c>
      <c r="GW53">
        <f t="shared" si="91"/>
        <v>412</v>
      </c>
      <c r="GX53">
        <f t="shared" si="91"/>
        <v>476</v>
      </c>
      <c r="GY53">
        <f t="shared" si="91"/>
        <v>522</v>
      </c>
      <c r="GZ53">
        <f t="shared" si="91"/>
        <v>574</v>
      </c>
      <c r="HA53">
        <f t="shared" si="91"/>
        <v>629</v>
      </c>
      <c r="HB53">
        <f t="shared" si="91"/>
        <v>477</v>
      </c>
      <c r="HC53">
        <f t="shared" si="91"/>
        <v>320</v>
      </c>
      <c r="HD53">
        <f t="shared" si="91"/>
        <v>401</v>
      </c>
      <c r="HE53">
        <f t="shared" si="91"/>
        <v>642</v>
      </c>
      <c r="HF53">
        <f t="shared" si="91"/>
        <v>840</v>
      </c>
      <c r="HG53">
        <f t="shared" si="91"/>
        <v>947</v>
      </c>
      <c r="HH53">
        <f t="shared" si="91"/>
        <v>1071</v>
      </c>
      <c r="HI53">
        <f t="shared" si="91"/>
        <v>1209</v>
      </c>
      <c r="HJ53">
        <f t="shared" si="91"/>
        <v>953</v>
      </c>
      <c r="HK53">
        <f t="shared" si="91"/>
        <v>876</v>
      </c>
      <c r="HL53">
        <f t="shared" si="91"/>
        <v>1366</v>
      </c>
      <c r="HM53">
        <f t="shared" si="91"/>
        <v>1409</v>
      </c>
      <c r="HN53">
        <f t="shared" si="91"/>
        <v>1460</v>
      </c>
      <c r="HO53">
        <f t="shared" si="91"/>
        <v>1444</v>
      </c>
      <c r="HP53">
        <f t="shared" si="91"/>
        <v>1365</v>
      </c>
      <c r="HQ53">
        <f t="shared" si="91"/>
        <v>996</v>
      </c>
      <c r="HR53">
        <f t="shared" si="91"/>
        <v>975</v>
      </c>
      <c r="HS53">
        <f t="shared" si="91"/>
        <v>1326</v>
      </c>
      <c r="HT53">
        <f t="shared" si="91"/>
        <v>1397</v>
      </c>
      <c r="HU53">
        <f t="shared" si="91"/>
        <v>1732</v>
      </c>
      <c r="HV53">
        <f t="shared" si="91"/>
        <v>1694</v>
      </c>
      <c r="HW53">
        <f t="shared" si="91"/>
        <v>1296</v>
      </c>
      <c r="HX53">
        <f t="shared" si="91"/>
        <v>1150</v>
      </c>
      <c r="HY53">
        <f t="shared" si="91"/>
        <v>1369</v>
      </c>
      <c r="HZ53">
        <f t="shared" si="91"/>
        <v>1430</v>
      </c>
      <c r="IA53">
        <f t="shared" si="91"/>
        <v>1597</v>
      </c>
      <c r="IB53">
        <f t="shared" si="91"/>
        <v>1616</v>
      </c>
      <c r="IC53">
        <f t="shared" si="91"/>
        <v>1501</v>
      </c>
      <c r="ID53">
        <f t="shared" si="91"/>
        <v>1456</v>
      </c>
      <c r="IE53">
        <f t="shared" si="91"/>
        <v>1008</v>
      </c>
      <c r="IF53">
        <f t="shared" si="91"/>
        <v>1229</v>
      </c>
      <c r="IG53">
        <f t="shared" si="91"/>
        <v>1452</v>
      </c>
      <c r="IH53">
        <f t="shared" si="91"/>
        <v>1583</v>
      </c>
      <c r="II53">
        <f t="shared" si="91"/>
        <v>1907</v>
      </c>
      <c r="IJ53">
        <f t="shared" si="91"/>
        <v>1637</v>
      </c>
      <c r="IK53">
        <f t="shared" si="91"/>
        <v>1587</v>
      </c>
      <c r="IL53">
        <f t="shared" si="91"/>
        <v>1350</v>
      </c>
      <c r="IM53">
        <f t="shared" si="91"/>
        <v>1391</v>
      </c>
      <c r="IN53">
        <f t="shared" si="91"/>
        <v>1640</v>
      </c>
      <c r="IO53">
        <f t="shared" si="91"/>
        <v>1786</v>
      </c>
      <c r="IP53">
        <f t="shared" si="91"/>
        <v>1912</v>
      </c>
      <c r="IQ53">
        <f t="shared" si="91"/>
        <v>1869</v>
      </c>
      <c r="IR53">
        <f t="shared" si="91"/>
        <v>1766</v>
      </c>
      <c r="IS53">
        <f t="shared" si="91"/>
        <v>1494</v>
      </c>
      <c r="IT53">
        <f t="shared" si="91"/>
        <v>1647</v>
      </c>
      <c r="IU53">
        <f t="shared" si="91"/>
        <v>1850</v>
      </c>
      <c r="IV53">
        <f t="shared" si="91"/>
        <v>2548</v>
      </c>
      <c r="IW53">
        <f t="shared" si="91"/>
        <v>2499</v>
      </c>
      <c r="IX53">
        <f t="shared" si="91"/>
        <v>2843</v>
      </c>
      <c r="IY53">
        <f t="shared" si="91"/>
        <v>2578</v>
      </c>
      <c r="IZ53">
        <f t="shared" ref="IZ53:JQ53" si="92">IZ4-IY4</f>
        <v>2257</v>
      </c>
      <c r="JA53">
        <f t="shared" si="92"/>
        <v>2677</v>
      </c>
      <c r="JB53">
        <f t="shared" si="92"/>
        <v>3677</v>
      </c>
      <c r="JC53">
        <f t="shared" si="92"/>
        <v>4458</v>
      </c>
      <c r="JD53">
        <f t="shared" si="92"/>
        <v>5372</v>
      </c>
      <c r="JE53">
        <f t="shared" si="92"/>
        <v>5724</v>
      </c>
      <c r="JF53">
        <f t="shared" si="92"/>
        <v>5456</v>
      </c>
      <c r="JG53">
        <f t="shared" si="92"/>
        <v>4619</v>
      </c>
      <c r="JH53">
        <f t="shared" si="92"/>
        <v>5898</v>
      </c>
      <c r="JI53">
        <f t="shared" si="92"/>
        <v>7332</v>
      </c>
      <c r="JJ53">
        <f t="shared" si="92"/>
        <v>8803</v>
      </c>
      <c r="JK53">
        <f t="shared" si="92"/>
        <v>10009</v>
      </c>
      <c r="JL53">
        <f t="shared" si="92"/>
        <v>10925</v>
      </c>
      <c r="JM53">
        <f t="shared" si="92"/>
        <v>11705</v>
      </c>
      <c r="JN53">
        <f t="shared" si="92"/>
        <v>9337</v>
      </c>
      <c r="JO53">
        <f t="shared" si="92"/>
        <v>10871</v>
      </c>
      <c r="JP53">
        <f t="shared" si="92"/>
        <v>15199</v>
      </c>
      <c r="JQ53">
        <f t="shared" si="92"/>
        <v>16078</v>
      </c>
      <c r="JR53">
        <f t="shared" ref="JR53:PQ53" si="93">JR4-JQ4</f>
        <v>19143</v>
      </c>
      <c r="JS53">
        <f t="shared" si="93"/>
        <v>19640</v>
      </c>
      <c r="JT53">
        <f t="shared" si="93"/>
        <v>21273</v>
      </c>
      <c r="JU53">
        <f t="shared" si="93"/>
        <v>17007</v>
      </c>
      <c r="JV53">
        <f t="shared" si="93"/>
        <v>21989</v>
      </c>
      <c r="JW53">
        <f t="shared" si="93"/>
        <v>24988</v>
      </c>
      <c r="JX53">
        <f t="shared" si="93"/>
        <v>26829</v>
      </c>
      <c r="JY53">
        <f t="shared" si="93"/>
        <v>31079</v>
      </c>
      <c r="JZ53">
        <f t="shared" si="93"/>
        <v>31756</v>
      </c>
      <c r="KA53">
        <f t="shared" si="93"/>
        <v>29905</v>
      </c>
      <c r="KB53">
        <f t="shared" si="93"/>
        <v>22253</v>
      </c>
      <c r="KC53">
        <f t="shared" si="93"/>
        <v>28241</v>
      </c>
      <c r="KD53">
        <f t="shared" si="93"/>
        <v>30548</v>
      </c>
      <c r="KE53">
        <f t="shared" si="93"/>
        <v>34502</v>
      </c>
      <c r="KF53">
        <f t="shared" si="93"/>
        <v>37802</v>
      </c>
      <c r="KG53">
        <f t="shared" si="93"/>
        <v>39809</v>
      </c>
      <c r="KH53">
        <f t="shared" si="93"/>
        <v>32614</v>
      </c>
      <c r="KI53">
        <f t="shared" si="93"/>
        <v>25269</v>
      </c>
      <c r="KJ53">
        <f t="shared" si="93"/>
        <v>35090</v>
      </c>
      <c r="KK53">
        <f t="shared" si="93"/>
        <v>32961</v>
      </c>
      <c r="KL53">
        <f t="shared" si="93"/>
        <v>37977</v>
      </c>
      <c r="KM53">
        <f t="shared" si="93"/>
        <v>40902</v>
      </c>
      <c r="KN53">
        <f t="shared" si="93"/>
        <v>37249</v>
      </c>
      <c r="KO53">
        <f t="shared" si="93"/>
        <v>33977</v>
      </c>
      <c r="KP53">
        <f t="shared" si="93"/>
        <v>27352</v>
      </c>
      <c r="KQ53">
        <f t="shared" si="93"/>
        <v>32191</v>
      </c>
      <c r="KR53">
        <f t="shared" si="93"/>
        <v>34280</v>
      </c>
      <c r="KS53">
        <f t="shared" si="93"/>
        <v>36176</v>
      </c>
      <c r="KT53">
        <f t="shared" si="93"/>
        <v>37239</v>
      </c>
      <c r="KU53">
        <f t="shared" si="93"/>
        <v>34764</v>
      </c>
      <c r="KV53">
        <f t="shared" si="93"/>
        <v>28337</v>
      </c>
      <c r="KW53">
        <f t="shared" si="93"/>
        <v>22927</v>
      </c>
      <c r="KX53">
        <f t="shared" si="93"/>
        <v>23227</v>
      </c>
      <c r="KY53">
        <f t="shared" si="93"/>
        <v>25852</v>
      </c>
      <c r="KZ53">
        <f t="shared" si="93"/>
        <v>29001</v>
      </c>
      <c r="LA53">
        <f t="shared" si="93"/>
        <v>28342</v>
      </c>
      <c r="LB53">
        <f t="shared" si="93"/>
        <v>26315</v>
      </c>
      <c r="LC53">
        <f t="shared" si="93"/>
        <v>20646</v>
      </c>
      <c r="LD53">
        <f t="shared" si="93"/>
        <v>16376</v>
      </c>
      <c r="LE53">
        <f t="shared" si="93"/>
        <v>19347</v>
      </c>
      <c r="LF53">
        <f t="shared" si="93"/>
        <v>20709</v>
      </c>
      <c r="LG53">
        <f t="shared" si="93"/>
        <v>23219</v>
      </c>
      <c r="LH53">
        <f t="shared" si="93"/>
        <v>24110</v>
      </c>
      <c r="LI53">
        <f t="shared" si="93"/>
        <v>21052</v>
      </c>
      <c r="LJ53">
        <f t="shared" si="93"/>
        <v>18887</v>
      </c>
      <c r="LK53">
        <f t="shared" si="93"/>
        <v>13679</v>
      </c>
      <c r="LL53">
        <f t="shared" si="93"/>
        <v>14837</v>
      </c>
      <c r="LM53">
        <f t="shared" si="93"/>
        <v>12755</v>
      </c>
      <c r="LN53">
        <f t="shared" si="93"/>
        <v>16998</v>
      </c>
      <c r="LO53">
        <f t="shared" si="93"/>
        <v>18726</v>
      </c>
      <c r="LP53">
        <f t="shared" si="93"/>
        <v>19902</v>
      </c>
      <c r="LQ53">
        <f t="shared" si="93"/>
        <v>17937</v>
      </c>
      <c r="LR53">
        <f t="shared" si="93"/>
        <v>12025</v>
      </c>
      <c r="LS53">
        <f t="shared" si="93"/>
        <v>14839</v>
      </c>
      <c r="LT53">
        <f t="shared" si="93"/>
        <v>17568</v>
      </c>
      <c r="LU53">
        <f t="shared" si="93"/>
        <v>18233</v>
      </c>
      <c r="LV53">
        <f t="shared" si="93"/>
        <v>15401</v>
      </c>
      <c r="LW53">
        <f t="shared" si="93"/>
        <v>16305</v>
      </c>
      <c r="LX53">
        <f t="shared" si="93"/>
        <v>15102</v>
      </c>
      <c r="LY53">
        <f t="shared" si="93"/>
        <v>10869</v>
      </c>
      <c r="LZ53">
        <f t="shared" si="93"/>
        <v>13316</v>
      </c>
      <c r="MA53">
        <f t="shared" si="93"/>
        <v>13908</v>
      </c>
      <c r="MB53">
        <f t="shared" si="93"/>
        <v>18039</v>
      </c>
      <c r="MC53">
        <f t="shared" si="93"/>
        <v>19037</v>
      </c>
      <c r="MD53">
        <f t="shared" si="93"/>
        <v>10405</v>
      </c>
      <c r="ME53">
        <f t="shared" si="93"/>
        <v>8937</v>
      </c>
      <c r="MF53">
        <f t="shared" si="93"/>
        <v>8581</v>
      </c>
      <c r="MG53">
        <f t="shared" si="93"/>
        <v>11210</v>
      </c>
      <c r="MH53">
        <f t="shared" si="93"/>
        <v>16202</v>
      </c>
      <c r="MI53">
        <f t="shared" si="93"/>
        <v>23477</v>
      </c>
      <c r="MJ53">
        <f t="shared" si="93"/>
        <v>22210</v>
      </c>
      <c r="MK53">
        <f t="shared" si="93"/>
        <v>11825</v>
      </c>
      <c r="ML53">
        <f t="shared" si="93"/>
        <v>14245</v>
      </c>
      <c r="MM53">
        <f t="shared" si="93"/>
        <v>10798</v>
      </c>
      <c r="MN53">
        <f t="shared" si="93"/>
        <v>15375</v>
      </c>
      <c r="MO53">
        <f t="shared" si="93"/>
        <v>20326</v>
      </c>
      <c r="MP53">
        <f t="shared" si="93"/>
        <v>18416</v>
      </c>
      <c r="MQ53">
        <f t="shared" si="93"/>
        <v>17529</v>
      </c>
      <c r="MR53">
        <f t="shared" si="93"/>
        <v>19976</v>
      </c>
      <c r="MS53">
        <f t="shared" si="93"/>
        <v>18625</v>
      </c>
      <c r="MT53">
        <f t="shared" si="93"/>
        <v>12530</v>
      </c>
      <c r="MU53">
        <f t="shared" si="93"/>
        <v>14242</v>
      </c>
      <c r="MV53">
        <f t="shared" si="93"/>
        <v>15773</v>
      </c>
      <c r="MW53">
        <f t="shared" si="93"/>
        <v>17243</v>
      </c>
      <c r="MX53">
        <f t="shared" si="93"/>
        <v>16144</v>
      </c>
      <c r="MY53">
        <f t="shared" si="93"/>
        <v>16310</v>
      </c>
      <c r="MZ53">
        <f t="shared" si="93"/>
        <v>12544</v>
      </c>
      <c r="NA53">
        <f t="shared" si="93"/>
        <v>8825</v>
      </c>
      <c r="NB53">
        <f t="shared" si="93"/>
        <v>10496</v>
      </c>
      <c r="NC53">
        <f t="shared" si="93"/>
        <v>13568</v>
      </c>
      <c r="ND53">
        <f t="shared" si="93"/>
        <v>14055</v>
      </c>
      <c r="NE53">
        <f t="shared" si="93"/>
        <v>13633</v>
      </c>
      <c r="NF53">
        <f t="shared" si="93"/>
        <v>13331</v>
      </c>
      <c r="NG53">
        <f t="shared" si="93"/>
        <v>11628</v>
      </c>
      <c r="NH53">
        <f t="shared" si="93"/>
        <v>8559</v>
      </c>
      <c r="NI53">
        <f t="shared" si="93"/>
        <v>10584</v>
      </c>
      <c r="NJ53">
        <f t="shared" si="93"/>
        <v>15191</v>
      </c>
      <c r="NK53">
        <f t="shared" si="93"/>
        <v>14360</v>
      </c>
      <c r="NL53">
        <f t="shared" si="93"/>
        <v>13563</v>
      </c>
      <c r="NM53">
        <f t="shared" si="93"/>
        <v>12713</v>
      </c>
      <c r="NN53">
        <f t="shared" si="93"/>
        <v>11249</v>
      </c>
      <c r="NO53">
        <f t="shared" si="93"/>
        <v>7925</v>
      </c>
      <c r="NP53">
        <f t="shared" si="93"/>
        <v>9651</v>
      </c>
      <c r="NQ53">
        <f t="shared" si="93"/>
        <v>13182</v>
      </c>
      <c r="NR53">
        <f t="shared" si="93"/>
        <v>13656</v>
      </c>
      <c r="NS53">
        <f t="shared" si="93"/>
        <v>14213</v>
      </c>
      <c r="NT53">
        <f t="shared" si="93"/>
        <v>13439</v>
      </c>
      <c r="NU53">
        <f t="shared" si="93"/>
        <v>11640</v>
      </c>
      <c r="NV53">
        <f t="shared" si="93"/>
        <v>7969</v>
      </c>
      <c r="NW53">
        <f t="shared" si="93"/>
        <v>10612</v>
      </c>
      <c r="NX53">
        <f t="shared" si="93"/>
        <v>12947</v>
      </c>
      <c r="NY53">
        <f t="shared" si="93"/>
        <v>15137</v>
      </c>
      <c r="NZ53">
        <f t="shared" si="93"/>
        <v>13893</v>
      </c>
      <c r="OA53">
        <f t="shared" si="93"/>
        <v>13523</v>
      </c>
      <c r="OB53">
        <f t="shared" si="93"/>
        <v>11060</v>
      </c>
      <c r="OC53">
        <f t="shared" si="93"/>
        <v>7344</v>
      </c>
      <c r="OD53">
        <f t="shared" si="93"/>
        <v>10368</v>
      </c>
      <c r="OE53">
        <f t="shared" si="93"/>
        <v>12066</v>
      </c>
      <c r="OF53">
        <f t="shared" si="93"/>
        <v>13755</v>
      </c>
      <c r="OG53">
        <f t="shared" si="93"/>
        <v>15470</v>
      </c>
      <c r="OH53">
        <f t="shared" si="93"/>
        <v>14914</v>
      </c>
      <c r="OI53">
        <f t="shared" si="93"/>
        <v>13450</v>
      </c>
      <c r="OJ53">
        <f t="shared" si="93"/>
        <v>9617</v>
      </c>
      <c r="OK53">
        <f t="shared" si="93"/>
        <v>13299</v>
      </c>
      <c r="OL53">
        <f t="shared" si="93"/>
        <v>16402</v>
      </c>
      <c r="OM53">
        <f t="shared" si="93"/>
        <v>19871</v>
      </c>
      <c r="ON53">
        <f t="shared" si="93"/>
        <v>20488</v>
      </c>
      <c r="OO53">
        <f t="shared" si="93"/>
        <v>18902</v>
      </c>
      <c r="OP53">
        <f t="shared" si="93"/>
        <v>17440</v>
      </c>
      <c r="OQ53">
        <f t="shared" si="93"/>
        <v>13106</v>
      </c>
      <c r="OR53">
        <f t="shared" si="93"/>
        <v>17063</v>
      </c>
      <c r="OS53">
        <f t="shared" si="93"/>
        <v>20840</v>
      </c>
      <c r="OT53">
        <f t="shared" si="93"/>
        <v>22845</v>
      </c>
      <c r="OU53">
        <f t="shared" si="93"/>
        <v>24010</v>
      </c>
      <c r="OV53">
        <f t="shared" si="93"/>
        <v>23633</v>
      </c>
      <c r="OW53">
        <f t="shared" si="93"/>
        <v>20724</v>
      </c>
      <c r="OX53">
        <f t="shared" si="93"/>
        <v>13882</v>
      </c>
      <c r="OY53">
        <f t="shared" si="93"/>
        <v>19725</v>
      </c>
      <c r="OZ53">
        <f t="shared" si="93"/>
        <v>22275</v>
      </c>
      <c r="PA53">
        <f t="shared" si="93"/>
        <v>25649</v>
      </c>
      <c r="PB53">
        <f t="shared" si="93"/>
        <v>26790</v>
      </c>
      <c r="PC53">
        <f t="shared" si="93"/>
        <v>26031</v>
      </c>
      <c r="PD53">
        <f t="shared" si="93"/>
        <v>21304</v>
      </c>
      <c r="PE53">
        <f t="shared" si="93"/>
        <v>15252</v>
      </c>
      <c r="PF53">
        <f t="shared" si="93"/>
        <v>20376</v>
      </c>
      <c r="PG53">
        <f t="shared" si="93"/>
        <v>23040</v>
      </c>
      <c r="PH53">
        <f t="shared" si="93"/>
        <v>24901</v>
      </c>
      <c r="PI53">
        <f t="shared" si="93"/>
        <v>25707</v>
      </c>
      <c r="PJ53">
        <f t="shared" si="93"/>
        <v>23913</v>
      </c>
      <c r="PK53">
        <f t="shared" si="93"/>
        <v>20045</v>
      </c>
      <c r="PL53">
        <f t="shared" si="93"/>
        <v>24501</v>
      </c>
      <c r="PM53">
        <f t="shared" si="93"/>
        <v>18739</v>
      </c>
      <c r="PN53">
        <f t="shared" si="93"/>
        <v>21246</v>
      </c>
      <c r="PO53">
        <f t="shared" si="93"/>
        <v>23681</v>
      </c>
      <c r="PP53">
        <f t="shared" si="93"/>
        <v>24076</v>
      </c>
      <c r="PQ53">
        <f t="shared" si="93"/>
        <v>23834</v>
      </c>
    </row>
    <row r="54" spans="1:433" x14ac:dyDescent="0.35">
      <c r="A54" t="s">
        <v>274</v>
      </c>
      <c r="B54" t="str">
        <f>"(203)"</f>
        <v>(203)</v>
      </c>
      <c r="D54">
        <f t="shared" ref="D54:BO54" si="94">D5-C5</f>
        <v>0</v>
      </c>
      <c r="E54">
        <f t="shared" si="94"/>
        <v>0</v>
      </c>
      <c r="F54">
        <f t="shared" si="94"/>
        <v>0</v>
      </c>
      <c r="G54">
        <f t="shared" si="94"/>
        <v>0</v>
      </c>
      <c r="H54">
        <f t="shared" si="94"/>
        <v>0</v>
      </c>
      <c r="I54">
        <f t="shared" si="94"/>
        <v>0</v>
      </c>
      <c r="J54">
        <f t="shared" si="94"/>
        <v>0</v>
      </c>
      <c r="K54">
        <f t="shared" si="94"/>
        <v>0</v>
      </c>
      <c r="L54">
        <f t="shared" si="94"/>
        <v>0</v>
      </c>
      <c r="M54">
        <f t="shared" si="94"/>
        <v>0</v>
      </c>
      <c r="N54">
        <f t="shared" si="94"/>
        <v>0</v>
      </c>
      <c r="O54">
        <f t="shared" si="94"/>
        <v>0</v>
      </c>
      <c r="P54">
        <f t="shared" si="94"/>
        <v>0</v>
      </c>
      <c r="Q54">
        <f t="shared" si="94"/>
        <v>0</v>
      </c>
      <c r="R54">
        <f t="shared" si="94"/>
        <v>0</v>
      </c>
      <c r="S54">
        <f t="shared" si="94"/>
        <v>0</v>
      </c>
      <c r="T54">
        <f t="shared" si="94"/>
        <v>0</v>
      </c>
      <c r="U54">
        <f t="shared" si="94"/>
        <v>0</v>
      </c>
      <c r="V54">
        <f t="shared" si="94"/>
        <v>0</v>
      </c>
      <c r="W54">
        <f t="shared" si="94"/>
        <v>0</v>
      </c>
      <c r="X54">
        <f t="shared" si="94"/>
        <v>0</v>
      </c>
      <c r="Y54">
        <f t="shared" si="94"/>
        <v>0</v>
      </c>
      <c r="Z54">
        <f t="shared" si="94"/>
        <v>0</v>
      </c>
      <c r="AA54">
        <f t="shared" si="94"/>
        <v>0</v>
      </c>
      <c r="AB54">
        <f t="shared" si="94"/>
        <v>0</v>
      </c>
      <c r="AC54">
        <f t="shared" si="94"/>
        <v>0</v>
      </c>
      <c r="AD54">
        <f t="shared" si="94"/>
        <v>0</v>
      </c>
      <c r="AE54">
        <f t="shared" si="94"/>
        <v>0</v>
      </c>
      <c r="AF54">
        <f t="shared" si="94"/>
        <v>0</v>
      </c>
      <c r="AG54">
        <f t="shared" si="94"/>
        <v>0</v>
      </c>
      <c r="AH54">
        <f t="shared" si="94"/>
        <v>0</v>
      </c>
      <c r="AI54">
        <f t="shared" si="94"/>
        <v>0</v>
      </c>
      <c r="AJ54">
        <f t="shared" si="94"/>
        <v>0</v>
      </c>
      <c r="AK54">
        <f t="shared" si="94"/>
        <v>0</v>
      </c>
      <c r="AL54">
        <f t="shared" si="94"/>
        <v>0</v>
      </c>
      <c r="AM54">
        <f t="shared" si="94"/>
        <v>0</v>
      </c>
      <c r="AN54">
        <f t="shared" si="94"/>
        <v>0</v>
      </c>
      <c r="AO54">
        <f t="shared" si="94"/>
        <v>0</v>
      </c>
      <c r="AP54">
        <f t="shared" si="94"/>
        <v>0</v>
      </c>
      <c r="AQ54">
        <f t="shared" si="94"/>
        <v>0</v>
      </c>
      <c r="AR54">
        <f t="shared" si="94"/>
        <v>0</v>
      </c>
      <c r="AS54">
        <f t="shared" si="94"/>
        <v>0</v>
      </c>
      <c r="AT54">
        <f t="shared" si="94"/>
        <v>1</v>
      </c>
      <c r="AU54">
        <f t="shared" si="94"/>
        <v>0</v>
      </c>
      <c r="AV54">
        <f t="shared" si="94"/>
        <v>0</v>
      </c>
      <c r="AW54">
        <f t="shared" si="94"/>
        <v>2</v>
      </c>
      <c r="AX54">
        <f t="shared" si="94"/>
        <v>0</v>
      </c>
      <c r="AY54">
        <f t="shared" si="94"/>
        <v>4</v>
      </c>
      <c r="AZ54">
        <f t="shared" si="94"/>
        <v>6</v>
      </c>
      <c r="BA54">
        <f t="shared" si="94"/>
        <v>4</v>
      </c>
      <c r="BB54">
        <f t="shared" si="94"/>
        <v>7</v>
      </c>
      <c r="BC54">
        <f t="shared" si="94"/>
        <v>14</v>
      </c>
      <c r="BD54">
        <f t="shared" si="94"/>
        <v>13</v>
      </c>
      <c r="BE54">
        <f t="shared" si="94"/>
        <v>11</v>
      </c>
      <c r="BF54">
        <f t="shared" si="94"/>
        <v>0</v>
      </c>
      <c r="BG54">
        <f t="shared" si="94"/>
        <v>54</v>
      </c>
      <c r="BH54">
        <f t="shared" si="94"/>
        <v>34</v>
      </c>
      <c r="BI54">
        <f t="shared" si="94"/>
        <v>52</v>
      </c>
      <c r="BJ54">
        <f t="shared" si="94"/>
        <v>38</v>
      </c>
      <c r="BK54">
        <f t="shared" si="94"/>
        <v>34</v>
      </c>
      <c r="BL54">
        <f t="shared" si="94"/>
        <v>128</v>
      </c>
      <c r="BM54">
        <f t="shared" si="94"/>
        <v>152</v>
      </c>
      <c r="BN54">
        <f t="shared" si="94"/>
        <v>155</v>
      </c>
      <c r="BO54">
        <f t="shared" si="94"/>
        <v>218</v>
      </c>
      <c r="BP54">
        <f t="shared" ref="BP54:EA54" si="95">BP5-BO5</f>
        <v>243</v>
      </c>
      <c r="BQ54">
        <f t="shared" si="95"/>
        <v>17</v>
      </c>
      <c r="BR54">
        <f t="shared" si="95"/>
        <v>93</v>
      </c>
      <c r="BS54">
        <f t="shared" si="95"/>
        <v>46</v>
      </c>
      <c r="BT54">
        <f t="shared" si="95"/>
        <v>27</v>
      </c>
      <c r="BU54">
        <f t="shared" si="95"/>
        <v>27</v>
      </c>
      <c r="BV54">
        <f t="shared" si="95"/>
        <v>82</v>
      </c>
      <c r="BW54">
        <f t="shared" si="95"/>
        <v>43</v>
      </c>
      <c r="BX54">
        <f t="shared" si="95"/>
        <v>80</v>
      </c>
      <c r="BY54">
        <f t="shared" si="95"/>
        <v>70</v>
      </c>
      <c r="BZ54">
        <f t="shared" si="95"/>
        <v>31</v>
      </c>
      <c r="CA54">
        <f t="shared" si="95"/>
        <v>63</v>
      </c>
      <c r="CB54">
        <f t="shared" si="95"/>
        <v>96</v>
      </c>
      <c r="CC54">
        <f t="shared" si="95"/>
        <v>89</v>
      </c>
      <c r="CD54">
        <f t="shared" si="95"/>
        <v>69</v>
      </c>
      <c r="CE54">
        <f t="shared" si="95"/>
        <v>25</v>
      </c>
      <c r="CF54">
        <f t="shared" si="95"/>
        <v>145</v>
      </c>
      <c r="CG54">
        <f t="shared" si="95"/>
        <v>99</v>
      </c>
      <c r="CH54">
        <f t="shared" si="95"/>
        <v>143</v>
      </c>
      <c r="CI54">
        <f t="shared" si="95"/>
        <v>91</v>
      </c>
      <c r="CJ54">
        <f t="shared" si="95"/>
        <v>99</v>
      </c>
      <c r="CK54">
        <f t="shared" si="95"/>
        <v>178</v>
      </c>
      <c r="CL54">
        <f t="shared" si="95"/>
        <v>251</v>
      </c>
      <c r="CM54">
        <f t="shared" si="95"/>
        <v>124</v>
      </c>
      <c r="CN54">
        <f t="shared" si="95"/>
        <v>142</v>
      </c>
      <c r="CO54">
        <f t="shared" si="95"/>
        <v>165</v>
      </c>
      <c r="CP54">
        <f t="shared" si="95"/>
        <v>170</v>
      </c>
      <c r="CQ54">
        <f t="shared" si="95"/>
        <v>318</v>
      </c>
      <c r="CR54">
        <f t="shared" si="95"/>
        <v>267</v>
      </c>
      <c r="CS54">
        <f t="shared" si="95"/>
        <v>141</v>
      </c>
      <c r="CT54">
        <f t="shared" si="95"/>
        <v>185</v>
      </c>
      <c r="CU54">
        <f t="shared" si="95"/>
        <v>247</v>
      </c>
      <c r="CV54">
        <f t="shared" si="95"/>
        <v>203</v>
      </c>
      <c r="CW54">
        <f t="shared" si="95"/>
        <v>354</v>
      </c>
      <c r="CX54">
        <f t="shared" si="95"/>
        <v>297</v>
      </c>
      <c r="CY54">
        <f t="shared" si="95"/>
        <v>304</v>
      </c>
      <c r="CZ54">
        <f t="shared" si="95"/>
        <v>385</v>
      </c>
      <c r="DA54">
        <f t="shared" si="95"/>
        <v>447</v>
      </c>
      <c r="DB54">
        <f t="shared" si="95"/>
        <v>437</v>
      </c>
      <c r="DC54">
        <f t="shared" si="95"/>
        <v>352</v>
      </c>
      <c r="DD54">
        <f t="shared" si="95"/>
        <v>236</v>
      </c>
      <c r="DE54">
        <f t="shared" si="95"/>
        <v>424</v>
      </c>
      <c r="DF54">
        <f t="shared" si="95"/>
        <v>663</v>
      </c>
      <c r="DG54">
        <f t="shared" si="95"/>
        <v>525</v>
      </c>
      <c r="DH54">
        <f t="shared" si="95"/>
        <v>595</v>
      </c>
      <c r="DI54">
        <f t="shared" si="95"/>
        <v>637</v>
      </c>
      <c r="DJ54">
        <f t="shared" si="95"/>
        <v>698</v>
      </c>
      <c r="DK54">
        <f t="shared" si="95"/>
        <v>724</v>
      </c>
      <c r="DL54">
        <f t="shared" si="95"/>
        <v>665</v>
      </c>
      <c r="DM54">
        <f t="shared" si="95"/>
        <v>785</v>
      </c>
      <c r="DN54">
        <f t="shared" si="95"/>
        <v>831</v>
      </c>
      <c r="DO54">
        <f t="shared" si="95"/>
        <v>1160</v>
      </c>
      <c r="DP54">
        <f t="shared" si="95"/>
        <v>918</v>
      </c>
      <c r="DQ54">
        <f t="shared" si="95"/>
        <v>767</v>
      </c>
      <c r="DR54">
        <f t="shared" si="95"/>
        <v>803</v>
      </c>
      <c r="DS54">
        <f t="shared" si="95"/>
        <v>1134</v>
      </c>
      <c r="DT54">
        <f t="shared" si="95"/>
        <v>988</v>
      </c>
      <c r="DU54">
        <f t="shared" si="95"/>
        <v>1218</v>
      </c>
      <c r="DV54">
        <f t="shared" si="95"/>
        <v>1240</v>
      </c>
      <c r="DW54">
        <f t="shared" si="95"/>
        <v>1032</v>
      </c>
      <c r="DX54">
        <f t="shared" si="95"/>
        <v>649</v>
      </c>
      <c r="DY54">
        <f t="shared" si="95"/>
        <v>1673</v>
      </c>
      <c r="DZ54">
        <f t="shared" si="95"/>
        <v>1466</v>
      </c>
      <c r="EA54">
        <f t="shared" si="95"/>
        <v>1837</v>
      </c>
      <c r="EB54">
        <f t="shared" ref="EB54:GM54" si="96">EB5-EA5</f>
        <v>1727</v>
      </c>
      <c r="EC54">
        <f t="shared" si="96"/>
        <v>1716</v>
      </c>
      <c r="ED54">
        <f t="shared" si="96"/>
        <v>1674</v>
      </c>
      <c r="EE54">
        <f t="shared" si="96"/>
        <v>1455</v>
      </c>
      <c r="EF54">
        <f t="shared" si="96"/>
        <v>1713</v>
      </c>
      <c r="EG54">
        <f t="shared" si="96"/>
        <v>3267</v>
      </c>
      <c r="EH54">
        <f t="shared" si="96"/>
        <v>2642</v>
      </c>
      <c r="EI54">
        <f t="shared" si="96"/>
        <v>2539</v>
      </c>
      <c r="EJ54">
        <f t="shared" si="96"/>
        <v>2312</v>
      </c>
      <c r="EK54">
        <f t="shared" si="96"/>
        <v>2594</v>
      </c>
      <c r="EL54">
        <f t="shared" si="96"/>
        <v>2112</v>
      </c>
      <c r="EM54">
        <f t="shared" si="96"/>
        <v>2430</v>
      </c>
      <c r="EN54">
        <f t="shared" si="96"/>
        <v>3147</v>
      </c>
      <c r="EO54">
        <f t="shared" si="96"/>
        <v>3359</v>
      </c>
      <c r="EP54">
        <f t="shared" si="96"/>
        <v>3809</v>
      </c>
      <c r="EQ54">
        <f t="shared" si="96"/>
        <v>4302</v>
      </c>
      <c r="ER54">
        <f t="shared" si="96"/>
        <v>3495</v>
      </c>
      <c r="ES54">
        <f t="shared" si="96"/>
        <v>2801</v>
      </c>
      <c r="ET54">
        <f t="shared" si="96"/>
        <v>4078</v>
      </c>
      <c r="EU54">
        <f t="shared" si="96"/>
        <v>3478</v>
      </c>
      <c r="EV54">
        <f t="shared" si="96"/>
        <v>3825</v>
      </c>
      <c r="EW54">
        <f t="shared" si="96"/>
        <v>4966</v>
      </c>
      <c r="EX54">
        <f t="shared" si="96"/>
        <v>4621</v>
      </c>
      <c r="EY54">
        <f t="shared" si="96"/>
        <v>4288</v>
      </c>
      <c r="EZ54">
        <f t="shared" si="96"/>
        <v>4518</v>
      </c>
      <c r="FA54">
        <f t="shared" si="96"/>
        <v>5688</v>
      </c>
      <c r="FB54">
        <f t="shared" si="96"/>
        <v>6579</v>
      </c>
      <c r="FC54">
        <f t="shared" si="96"/>
        <v>6215</v>
      </c>
      <c r="FD54">
        <f t="shared" si="96"/>
        <v>7210</v>
      </c>
      <c r="FE54">
        <f t="shared" si="96"/>
        <v>6334</v>
      </c>
      <c r="FF54">
        <f t="shared" si="96"/>
        <v>6130</v>
      </c>
      <c r="FG54">
        <f t="shared" si="96"/>
        <v>6945</v>
      </c>
      <c r="FH54">
        <f t="shared" si="96"/>
        <v>8124</v>
      </c>
      <c r="FI54">
        <f t="shared" si="96"/>
        <v>8728</v>
      </c>
      <c r="FJ54">
        <f t="shared" si="96"/>
        <v>9063</v>
      </c>
      <c r="FK54">
        <f t="shared" si="96"/>
        <v>10853</v>
      </c>
      <c r="FL54">
        <f t="shared" si="96"/>
        <v>8773</v>
      </c>
      <c r="FM54">
        <f t="shared" si="96"/>
        <v>8971</v>
      </c>
      <c r="FN54">
        <f t="shared" si="96"/>
        <v>10134</v>
      </c>
      <c r="FO54">
        <f t="shared" si="96"/>
        <v>8810</v>
      </c>
      <c r="FP54">
        <f t="shared" si="96"/>
        <v>13674</v>
      </c>
      <c r="FQ54">
        <f t="shared" si="96"/>
        <v>12348</v>
      </c>
      <c r="FR54">
        <f t="shared" si="96"/>
        <v>13497</v>
      </c>
      <c r="FS54">
        <f t="shared" si="96"/>
        <v>12058</v>
      </c>
      <c r="FT54">
        <f t="shared" si="96"/>
        <v>11554</v>
      </c>
      <c r="FU54">
        <f t="shared" si="96"/>
        <v>10496</v>
      </c>
      <c r="FV54">
        <f t="shared" si="96"/>
        <v>12757</v>
      </c>
      <c r="FW54">
        <f t="shared" si="96"/>
        <v>13172</v>
      </c>
      <c r="FX54">
        <f t="shared" si="96"/>
        <v>13373</v>
      </c>
      <c r="FY54">
        <f t="shared" si="96"/>
        <v>13285</v>
      </c>
      <c r="FZ54">
        <f t="shared" si="96"/>
        <v>13449</v>
      </c>
      <c r="GA54">
        <f t="shared" si="96"/>
        <v>9300</v>
      </c>
      <c r="GB54">
        <f t="shared" si="96"/>
        <v>8170</v>
      </c>
      <c r="GC54">
        <f t="shared" si="96"/>
        <v>13150</v>
      </c>
      <c r="GD54">
        <f t="shared" si="96"/>
        <v>13104</v>
      </c>
      <c r="GE54">
        <f t="shared" si="96"/>
        <v>13944</v>
      </c>
      <c r="GF54">
        <f t="shared" si="96"/>
        <v>12204</v>
      </c>
      <c r="GG54">
        <f t="shared" si="96"/>
        <v>11233</v>
      </c>
      <c r="GH54">
        <f t="shared" si="96"/>
        <v>7096</v>
      </c>
      <c r="GI54">
        <f t="shared" si="96"/>
        <v>7232</v>
      </c>
      <c r="GJ54">
        <f t="shared" si="96"/>
        <v>11362</v>
      </c>
      <c r="GK54">
        <f t="shared" si="96"/>
        <v>11046</v>
      </c>
      <c r="GL54">
        <f t="shared" si="96"/>
        <v>11014</v>
      </c>
      <c r="GM54">
        <f t="shared" si="96"/>
        <v>10107</v>
      </c>
      <c r="GN54">
        <f t="shared" ref="GN54:IY54" si="97">GN5-GM5</f>
        <v>8195</v>
      </c>
      <c r="GO54">
        <f t="shared" si="97"/>
        <v>5377</v>
      </c>
      <c r="GP54">
        <f t="shared" si="97"/>
        <v>4456</v>
      </c>
      <c r="GQ54">
        <f t="shared" si="97"/>
        <v>8559</v>
      </c>
      <c r="GR54">
        <f t="shared" si="97"/>
        <v>8307</v>
      </c>
      <c r="GS54">
        <f t="shared" si="97"/>
        <v>7292</v>
      </c>
      <c r="GT54">
        <f t="shared" si="97"/>
        <v>7712</v>
      </c>
      <c r="GU54">
        <f t="shared" si="97"/>
        <v>6671</v>
      </c>
      <c r="GV54">
        <f t="shared" si="97"/>
        <v>3739</v>
      </c>
      <c r="GW54">
        <f t="shared" si="97"/>
        <v>2511</v>
      </c>
      <c r="GX54">
        <f t="shared" si="97"/>
        <v>2810</v>
      </c>
      <c r="GY54">
        <f t="shared" si="97"/>
        <v>3946</v>
      </c>
      <c r="GZ54">
        <f t="shared" si="97"/>
        <v>6275</v>
      </c>
      <c r="HA54">
        <f t="shared" si="97"/>
        <v>4513</v>
      </c>
      <c r="HB54">
        <f t="shared" si="97"/>
        <v>3692</v>
      </c>
      <c r="HC54">
        <f t="shared" si="97"/>
        <v>2541</v>
      </c>
      <c r="HD54">
        <f t="shared" si="97"/>
        <v>2258</v>
      </c>
      <c r="HE54">
        <f t="shared" si="97"/>
        <v>3916</v>
      </c>
      <c r="HF54">
        <f t="shared" si="97"/>
        <v>3880</v>
      </c>
      <c r="HG54">
        <f t="shared" si="97"/>
        <v>3398</v>
      </c>
      <c r="HH54">
        <f t="shared" si="97"/>
        <v>3707</v>
      </c>
      <c r="HI54">
        <f t="shared" si="97"/>
        <v>2728</v>
      </c>
      <c r="HJ54">
        <f t="shared" si="97"/>
        <v>1677</v>
      </c>
      <c r="HK54">
        <f t="shared" si="97"/>
        <v>1567</v>
      </c>
      <c r="HL54">
        <f t="shared" si="97"/>
        <v>2684</v>
      </c>
      <c r="HM54">
        <f t="shared" si="97"/>
        <v>2585</v>
      </c>
      <c r="HN54">
        <f t="shared" si="97"/>
        <v>1846</v>
      </c>
      <c r="HO54">
        <f t="shared" si="97"/>
        <v>2419</v>
      </c>
      <c r="HP54">
        <f t="shared" si="97"/>
        <v>2505</v>
      </c>
      <c r="HQ54">
        <f t="shared" si="97"/>
        <v>1985</v>
      </c>
      <c r="HR54">
        <f t="shared" si="97"/>
        <v>1218</v>
      </c>
      <c r="HS54">
        <f t="shared" si="97"/>
        <v>2336</v>
      </c>
      <c r="HT54">
        <f t="shared" si="97"/>
        <v>2420</v>
      </c>
      <c r="HU54">
        <f t="shared" si="97"/>
        <v>2063</v>
      </c>
      <c r="HV54">
        <f t="shared" si="97"/>
        <v>1806</v>
      </c>
      <c r="HW54">
        <f t="shared" si="97"/>
        <v>1633</v>
      </c>
      <c r="HX54">
        <f t="shared" si="97"/>
        <v>845</v>
      </c>
      <c r="HY54">
        <f t="shared" si="97"/>
        <v>1079</v>
      </c>
      <c r="HZ54">
        <f t="shared" si="97"/>
        <v>1990</v>
      </c>
      <c r="IA54">
        <f t="shared" si="97"/>
        <v>2007</v>
      </c>
      <c r="IB54">
        <f t="shared" si="97"/>
        <v>1960</v>
      </c>
      <c r="IC54">
        <f t="shared" si="97"/>
        <v>1816</v>
      </c>
      <c r="ID54">
        <f t="shared" si="97"/>
        <v>1579</v>
      </c>
      <c r="IE54">
        <f t="shared" si="97"/>
        <v>956</v>
      </c>
      <c r="IF54">
        <f t="shared" si="97"/>
        <v>772</v>
      </c>
      <c r="IG54">
        <f t="shared" si="97"/>
        <v>1923</v>
      </c>
      <c r="IH54">
        <f t="shared" si="97"/>
        <v>2128</v>
      </c>
      <c r="II54">
        <f t="shared" si="97"/>
        <v>2055</v>
      </c>
      <c r="IJ54">
        <f t="shared" si="97"/>
        <v>2029</v>
      </c>
      <c r="IK54">
        <f t="shared" si="97"/>
        <v>1555</v>
      </c>
      <c r="IL54">
        <f t="shared" si="97"/>
        <v>725</v>
      </c>
      <c r="IM54">
        <f t="shared" si="97"/>
        <v>1346</v>
      </c>
      <c r="IN54">
        <f t="shared" si="97"/>
        <v>1906</v>
      </c>
      <c r="IO54">
        <f t="shared" si="97"/>
        <v>1861</v>
      </c>
      <c r="IP54">
        <f t="shared" si="97"/>
        <v>1480</v>
      </c>
      <c r="IQ54">
        <f t="shared" si="97"/>
        <v>969</v>
      </c>
      <c r="IR54">
        <f t="shared" si="97"/>
        <v>1268</v>
      </c>
      <c r="IS54">
        <f t="shared" si="97"/>
        <v>903</v>
      </c>
      <c r="IT54">
        <f t="shared" si="97"/>
        <v>903</v>
      </c>
      <c r="IU54">
        <f t="shared" si="97"/>
        <v>1767</v>
      </c>
      <c r="IV54">
        <f t="shared" si="97"/>
        <v>1745</v>
      </c>
      <c r="IW54">
        <f t="shared" si="97"/>
        <v>1749</v>
      </c>
      <c r="IX54">
        <f t="shared" si="97"/>
        <v>1883</v>
      </c>
      <c r="IY54">
        <f t="shared" si="97"/>
        <v>1573</v>
      </c>
      <c r="IZ54">
        <f t="shared" ref="IZ54:JQ54" si="98">IZ5-IY5</f>
        <v>926</v>
      </c>
      <c r="JA54">
        <f t="shared" si="98"/>
        <v>1027</v>
      </c>
      <c r="JB54">
        <f t="shared" si="98"/>
        <v>1913</v>
      </c>
      <c r="JC54">
        <f t="shared" si="98"/>
        <v>1736</v>
      </c>
      <c r="JD54">
        <f t="shared" si="98"/>
        <v>1461</v>
      </c>
      <c r="JE54">
        <f t="shared" si="98"/>
        <v>2544</v>
      </c>
      <c r="JF54">
        <f t="shared" si="98"/>
        <v>1575</v>
      </c>
      <c r="JG54">
        <f t="shared" si="98"/>
        <v>888</v>
      </c>
      <c r="JH54">
        <f t="shared" si="98"/>
        <v>1178</v>
      </c>
      <c r="JI54">
        <f t="shared" si="98"/>
        <v>1877</v>
      </c>
      <c r="JJ54">
        <f t="shared" si="98"/>
        <v>1770</v>
      </c>
      <c r="JK54">
        <f t="shared" si="98"/>
        <v>2019</v>
      </c>
      <c r="JL54">
        <f t="shared" si="98"/>
        <v>1928</v>
      </c>
      <c r="JM54">
        <f t="shared" si="98"/>
        <v>1662</v>
      </c>
      <c r="JN54">
        <f t="shared" si="98"/>
        <v>1461</v>
      </c>
      <c r="JO54">
        <f t="shared" si="98"/>
        <v>1050</v>
      </c>
      <c r="JP54">
        <f t="shared" si="98"/>
        <v>2055</v>
      </c>
      <c r="JQ54">
        <f t="shared" si="98"/>
        <v>2156</v>
      </c>
      <c r="JR54">
        <f t="shared" ref="JR54:PQ54" si="99">JR5-JQ5</f>
        <v>1897</v>
      </c>
      <c r="JS54">
        <f t="shared" si="99"/>
        <v>1834</v>
      </c>
      <c r="JT54">
        <f t="shared" si="99"/>
        <v>1622</v>
      </c>
      <c r="JU54">
        <f t="shared" si="99"/>
        <v>891</v>
      </c>
      <c r="JV54">
        <f t="shared" si="99"/>
        <v>1092</v>
      </c>
      <c r="JW54">
        <f t="shared" si="99"/>
        <v>1863</v>
      </c>
      <c r="JX54">
        <f t="shared" si="99"/>
        <v>2056</v>
      </c>
      <c r="JY54">
        <f t="shared" si="99"/>
        <v>1912</v>
      </c>
      <c r="JZ54">
        <f t="shared" si="99"/>
        <v>1770</v>
      </c>
      <c r="KA54">
        <f t="shared" si="99"/>
        <v>1371</v>
      </c>
      <c r="KB54">
        <f t="shared" si="99"/>
        <v>772</v>
      </c>
      <c r="KC54">
        <f t="shared" si="99"/>
        <v>1241</v>
      </c>
      <c r="KD54">
        <f t="shared" si="99"/>
        <v>1712</v>
      </c>
      <c r="KE54">
        <f t="shared" si="99"/>
        <v>1866</v>
      </c>
      <c r="KF54">
        <f t="shared" si="99"/>
        <v>1761</v>
      </c>
      <c r="KG54">
        <f t="shared" si="99"/>
        <v>1731</v>
      </c>
      <c r="KH54">
        <f t="shared" si="99"/>
        <v>1372</v>
      </c>
      <c r="KI54">
        <f t="shared" si="99"/>
        <v>1247</v>
      </c>
      <c r="KJ54">
        <f t="shared" si="99"/>
        <v>1729</v>
      </c>
      <c r="KK54">
        <f t="shared" si="99"/>
        <v>2140</v>
      </c>
      <c r="KL54">
        <f t="shared" si="99"/>
        <v>2338</v>
      </c>
      <c r="KM54">
        <f t="shared" si="99"/>
        <v>2213</v>
      </c>
      <c r="KN54">
        <f t="shared" si="99"/>
        <v>2237</v>
      </c>
      <c r="KO54">
        <f t="shared" si="99"/>
        <v>1842</v>
      </c>
      <c r="KP54">
        <f t="shared" si="99"/>
        <v>1245</v>
      </c>
      <c r="KQ54">
        <f t="shared" si="99"/>
        <v>1987</v>
      </c>
      <c r="KR54">
        <f t="shared" si="99"/>
        <v>2888</v>
      </c>
      <c r="KS54">
        <f t="shared" si="99"/>
        <v>2514</v>
      </c>
      <c r="KT54">
        <f t="shared" si="99"/>
        <v>3105</v>
      </c>
      <c r="KU54">
        <f t="shared" si="99"/>
        <v>2646</v>
      </c>
      <c r="KV54">
        <f t="shared" si="99"/>
        <v>2270</v>
      </c>
      <c r="KW54">
        <f t="shared" si="99"/>
        <v>2080</v>
      </c>
      <c r="KX54">
        <f t="shared" si="99"/>
        <v>2493</v>
      </c>
      <c r="KY54">
        <f t="shared" si="99"/>
        <v>3250</v>
      </c>
      <c r="KZ54">
        <f t="shared" si="99"/>
        <v>3069</v>
      </c>
      <c r="LA54">
        <f t="shared" si="99"/>
        <v>3370</v>
      </c>
      <c r="LB54">
        <f t="shared" si="99"/>
        <v>3198</v>
      </c>
      <c r="LC54">
        <f t="shared" si="99"/>
        <v>2563</v>
      </c>
      <c r="LD54">
        <f t="shared" si="99"/>
        <v>2302</v>
      </c>
      <c r="LE54">
        <f t="shared" si="99"/>
        <v>2295</v>
      </c>
      <c r="LF54">
        <f t="shared" si="99"/>
        <v>4173</v>
      </c>
      <c r="LG54">
        <f t="shared" si="99"/>
        <v>4400</v>
      </c>
      <c r="LH54">
        <f t="shared" si="99"/>
        <v>4932</v>
      </c>
      <c r="LI54">
        <f t="shared" si="99"/>
        <v>4645</v>
      </c>
      <c r="LJ54">
        <f t="shared" si="99"/>
        <v>4116</v>
      </c>
      <c r="LK54">
        <f t="shared" si="99"/>
        <v>3313</v>
      </c>
      <c r="LL54">
        <f t="shared" si="99"/>
        <v>4011</v>
      </c>
      <c r="LM54">
        <f t="shared" si="99"/>
        <v>6709</v>
      </c>
      <c r="LN54">
        <f t="shared" si="99"/>
        <v>8166</v>
      </c>
      <c r="LO54">
        <f t="shared" si="99"/>
        <v>8319</v>
      </c>
      <c r="LP54">
        <f t="shared" si="99"/>
        <v>7882</v>
      </c>
      <c r="LQ54">
        <f t="shared" si="99"/>
        <v>7999</v>
      </c>
      <c r="LR54">
        <f t="shared" si="99"/>
        <v>5163</v>
      </c>
      <c r="LS54">
        <f t="shared" si="99"/>
        <v>7552</v>
      </c>
      <c r="LT54">
        <f t="shared" si="99"/>
        <v>10008</v>
      </c>
      <c r="LU54">
        <f t="shared" si="99"/>
        <v>9126</v>
      </c>
      <c r="LV54">
        <f t="shared" si="99"/>
        <v>8725</v>
      </c>
      <c r="LW54">
        <f t="shared" si="99"/>
        <v>10939</v>
      </c>
      <c r="LX54">
        <f t="shared" si="99"/>
        <v>9445</v>
      </c>
      <c r="LY54">
        <f t="shared" si="99"/>
        <v>8789</v>
      </c>
      <c r="LZ54">
        <f t="shared" si="99"/>
        <v>9501</v>
      </c>
      <c r="MA54">
        <f t="shared" si="99"/>
        <v>14046</v>
      </c>
      <c r="MB54">
        <f t="shared" si="99"/>
        <v>14305</v>
      </c>
      <c r="MC54">
        <f t="shared" si="99"/>
        <v>14796</v>
      </c>
      <c r="MD54">
        <f t="shared" si="99"/>
        <v>11552</v>
      </c>
      <c r="ME54">
        <f t="shared" si="99"/>
        <v>9502</v>
      </c>
      <c r="MF54">
        <f t="shared" si="99"/>
        <v>7458</v>
      </c>
      <c r="MG54">
        <f t="shared" si="99"/>
        <v>9580</v>
      </c>
      <c r="MH54">
        <f t="shared" si="99"/>
        <v>17710</v>
      </c>
      <c r="MI54">
        <f t="shared" si="99"/>
        <v>18000</v>
      </c>
      <c r="MJ54">
        <f t="shared" si="99"/>
        <v>16726</v>
      </c>
      <c r="MK54">
        <f t="shared" si="99"/>
        <v>15002</v>
      </c>
      <c r="ML54">
        <f t="shared" si="99"/>
        <v>11859</v>
      </c>
      <c r="MM54">
        <f t="shared" si="99"/>
        <v>12601</v>
      </c>
      <c r="MN54">
        <f t="shared" si="99"/>
        <v>14410</v>
      </c>
      <c r="MO54">
        <f t="shared" si="99"/>
        <v>21832</v>
      </c>
      <c r="MP54">
        <f t="shared" si="99"/>
        <v>20999</v>
      </c>
      <c r="MQ54">
        <f t="shared" si="99"/>
        <v>21980</v>
      </c>
      <c r="MR54">
        <f t="shared" si="99"/>
        <v>21606</v>
      </c>
      <c r="MS54">
        <f t="shared" si="99"/>
        <v>17421</v>
      </c>
      <c r="MT54">
        <f t="shared" si="99"/>
        <v>15046</v>
      </c>
      <c r="MU54">
        <f t="shared" si="99"/>
        <v>13105</v>
      </c>
      <c r="MV54">
        <f t="shared" si="99"/>
        <v>18555</v>
      </c>
      <c r="MW54">
        <f t="shared" si="99"/>
        <v>18503</v>
      </c>
      <c r="MX54">
        <f t="shared" si="99"/>
        <v>14880</v>
      </c>
      <c r="MY54">
        <f t="shared" si="99"/>
        <v>13973</v>
      </c>
      <c r="MZ54">
        <f t="shared" si="99"/>
        <v>12267</v>
      </c>
      <c r="NA54">
        <f t="shared" si="99"/>
        <v>9010</v>
      </c>
      <c r="NB54">
        <f t="shared" si="99"/>
        <v>9780</v>
      </c>
      <c r="NC54">
        <f t="shared" si="99"/>
        <v>12710</v>
      </c>
      <c r="ND54">
        <f t="shared" si="99"/>
        <v>11381</v>
      </c>
      <c r="NE54">
        <f t="shared" si="99"/>
        <v>11761</v>
      </c>
      <c r="NF54">
        <f t="shared" si="99"/>
        <v>12271</v>
      </c>
      <c r="NG54">
        <f t="shared" si="99"/>
        <v>8147</v>
      </c>
      <c r="NH54">
        <f t="shared" si="99"/>
        <v>4551</v>
      </c>
      <c r="NI54">
        <f t="shared" si="99"/>
        <v>6041</v>
      </c>
      <c r="NJ54">
        <f t="shared" si="99"/>
        <v>7070</v>
      </c>
      <c r="NK54">
        <f t="shared" si="99"/>
        <v>7150</v>
      </c>
      <c r="NL54">
        <f t="shared" si="99"/>
        <v>6141</v>
      </c>
      <c r="NM54">
        <f t="shared" si="99"/>
        <v>5297</v>
      </c>
      <c r="NN54">
        <f t="shared" si="99"/>
        <v>4525</v>
      </c>
      <c r="NO54">
        <f t="shared" si="99"/>
        <v>2548</v>
      </c>
      <c r="NP54">
        <f t="shared" si="99"/>
        <v>2649</v>
      </c>
      <c r="NQ54">
        <f t="shared" si="99"/>
        <v>4058</v>
      </c>
      <c r="NR54">
        <f t="shared" si="99"/>
        <v>3751</v>
      </c>
      <c r="NS54">
        <f t="shared" si="99"/>
        <v>3749</v>
      </c>
      <c r="NT54">
        <f t="shared" si="99"/>
        <v>3184</v>
      </c>
      <c r="NU54">
        <f t="shared" si="99"/>
        <v>2435</v>
      </c>
      <c r="NV54">
        <f t="shared" si="99"/>
        <v>1376</v>
      </c>
      <c r="NW54">
        <f t="shared" si="99"/>
        <v>1742</v>
      </c>
      <c r="NX54">
        <f t="shared" si="99"/>
        <v>3159</v>
      </c>
      <c r="NY54">
        <f t="shared" si="99"/>
        <v>2488</v>
      </c>
      <c r="NZ54">
        <f t="shared" si="99"/>
        <v>2781</v>
      </c>
      <c r="OA54">
        <f t="shared" si="99"/>
        <v>2382</v>
      </c>
      <c r="OB54">
        <f t="shared" si="99"/>
        <v>1744</v>
      </c>
      <c r="OC54">
        <f t="shared" si="99"/>
        <v>1102</v>
      </c>
      <c r="OD54">
        <f t="shared" si="99"/>
        <v>1210</v>
      </c>
      <c r="OE54">
        <f t="shared" si="99"/>
        <v>2320</v>
      </c>
      <c r="OF54">
        <f t="shared" si="99"/>
        <v>2327</v>
      </c>
      <c r="OG54">
        <f t="shared" si="99"/>
        <v>1911</v>
      </c>
      <c r="OH54">
        <f t="shared" si="99"/>
        <v>1690</v>
      </c>
      <c r="OI54">
        <f t="shared" si="99"/>
        <v>1429</v>
      </c>
      <c r="OJ54">
        <f t="shared" si="99"/>
        <v>792</v>
      </c>
      <c r="OK54">
        <f t="shared" si="99"/>
        <v>998</v>
      </c>
      <c r="OL54">
        <f t="shared" si="99"/>
        <v>1862</v>
      </c>
      <c r="OM54">
        <f t="shared" si="99"/>
        <v>1676</v>
      </c>
      <c r="ON54">
        <f t="shared" si="99"/>
        <v>1654</v>
      </c>
      <c r="OO54">
        <f t="shared" si="99"/>
        <v>1447</v>
      </c>
      <c r="OP54">
        <f t="shared" si="99"/>
        <v>1168</v>
      </c>
      <c r="OQ54">
        <f t="shared" si="99"/>
        <v>566</v>
      </c>
      <c r="OR54">
        <f t="shared" si="99"/>
        <v>856</v>
      </c>
      <c r="OS54">
        <f t="shared" si="99"/>
        <v>1447</v>
      </c>
      <c r="OT54">
        <f t="shared" si="99"/>
        <v>1404</v>
      </c>
      <c r="OU54">
        <f t="shared" si="99"/>
        <v>1313</v>
      </c>
      <c r="OV54">
        <f t="shared" si="99"/>
        <v>1227</v>
      </c>
      <c r="OW54">
        <f t="shared" si="99"/>
        <v>862</v>
      </c>
      <c r="OX54">
        <f t="shared" si="99"/>
        <v>638</v>
      </c>
      <c r="OY54">
        <f t="shared" si="99"/>
        <v>991</v>
      </c>
      <c r="OZ54">
        <f t="shared" si="99"/>
        <v>1477</v>
      </c>
      <c r="PA54">
        <f t="shared" si="99"/>
        <v>1474</v>
      </c>
      <c r="PB54">
        <f t="shared" si="99"/>
        <v>1225</v>
      </c>
      <c r="PC54">
        <f t="shared" si="99"/>
        <v>1541</v>
      </c>
      <c r="PD54">
        <f t="shared" si="99"/>
        <v>1006</v>
      </c>
      <c r="PE54">
        <f t="shared" si="99"/>
        <v>613</v>
      </c>
      <c r="PF54">
        <f t="shared" si="99"/>
        <v>933</v>
      </c>
      <c r="PG54">
        <f t="shared" si="99"/>
        <v>1531</v>
      </c>
      <c r="PH54">
        <f t="shared" si="99"/>
        <v>1464</v>
      </c>
      <c r="PI54">
        <f t="shared" si="99"/>
        <v>1462</v>
      </c>
      <c r="PJ54">
        <f t="shared" si="99"/>
        <v>1378</v>
      </c>
      <c r="PK54">
        <f t="shared" si="99"/>
        <v>1051</v>
      </c>
      <c r="PL54">
        <f t="shared" si="99"/>
        <v>599</v>
      </c>
      <c r="PM54">
        <f t="shared" si="99"/>
        <v>510</v>
      </c>
      <c r="PN54">
        <f t="shared" si="99"/>
        <v>1048</v>
      </c>
      <c r="PO54">
        <f t="shared" si="99"/>
        <v>1554</v>
      </c>
      <c r="PP54">
        <f t="shared" si="99"/>
        <v>1516</v>
      </c>
      <c r="PQ54">
        <f t="shared" si="99"/>
        <v>1387</v>
      </c>
    </row>
    <row r="55" spans="1:433" x14ac:dyDescent="0.35">
      <c r="A55" t="s">
        <v>54</v>
      </c>
      <c r="B55" t="str">
        <f>"(204)"</f>
        <v>(204)</v>
      </c>
      <c r="D55">
        <f t="shared" ref="D55:BO55" si="100">D6-C6</f>
        <v>0</v>
      </c>
      <c r="E55">
        <f t="shared" si="100"/>
        <v>0</v>
      </c>
      <c r="F55">
        <f t="shared" si="100"/>
        <v>0</v>
      </c>
      <c r="G55">
        <f t="shared" si="100"/>
        <v>0</v>
      </c>
      <c r="H55">
        <f t="shared" si="100"/>
        <v>0</v>
      </c>
      <c r="I55">
        <f t="shared" si="100"/>
        <v>0</v>
      </c>
      <c r="J55">
        <f t="shared" si="100"/>
        <v>0</v>
      </c>
      <c r="K55">
        <f t="shared" si="100"/>
        <v>0</v>
      </c>
      <c r="L55">
        <f t="shared" si="100"/>
        <v>0</v>
      </c>
      <c r="M55">
        <f t="shared" si="100"/>
        <v>1</v>
      </c>
      <c r="N55">
        <f t="shared" si="100"/>
        <v>0</v>
      </c>
      <c r="O55">
        <f t="shared" si="100"/>
        <v>0</v>
      </c>
      <c r="P55">
        <f t="shared" si="100"/>
        <v>0</v>
      </c>
      <c r="Q55">
        <f t="shared" si="100"/>
        <v>0</v>
      </c>
      <c r="R55">
        <f t="shared" si="100"/>
        <v>0</v>
      </c>
      <c r="S55">
        <f t="shared" si="100"/>
        <v>0</v>
      </c>
      <c r="T55">
        <f t="shared" si="100"/>
        <v>0</v>
      </c>
      <c r="U55">
        <f t="shared" si="100"/>
        <v>1</v>
      </c>
      <c r="V55">
        <f t="shared" si="100"/>
        <v>0</v>
      </c>
      <c r="W55">
        <f t="shared" si="100"/>
        <v>0</v>
      </c>
      <c r="X55">
        <f t="shared" si="100"/>
        <v>0</v>
      </c>
      <c r="Y55">
        <f t="shared" si="100"/>
        <v>0</v>
      </c>
      <c r="Z55">
        <f t="shared" si="100"/>
        <v>0</v>
      </c>
      <c r="AA55">
        <f t="shared" si="100"/>
        <v>0</v>
      </c>
      <c r="AB55">
        <f t="shared" si="100"/>
        <v>0</v>
      </c>
      <c r="AC55">
        <f t="shared" si="100"/>
        <v>0</v>
      </c>
      <c r="AD55">
        <f t="shared" si="100"/>
        <v>0</v>
      </c>
      <c r="AE55">
        <f t="shared" si="100"/>
        <v>0</v>
      </c>
      <c r="AF55">
        <f t="shared" si="100"/>
        <v>0</v>
      </c>
      <c r="AG55">
        <f t="shared" si="100"/>
        <v>0</v>
      </c>
      <c r="AH55">
        <f t="shared" si="100"/>
        <v>0</v>
      </c>
      <c r="AI55">
        <f t="shared" si="100"/>
        <v>0</v>
      </c>
      <c r="AJ55">
        <f t="shared" si="100"/>
        <v>0</v>
      </c>
      <c r="AK55">
        <f t="shared" si="100"/>
        <v>4</v>
      </c>
      <c r="AL55">
        <f t="shared" si="100"/>
        <v>7</v>
      </c>
      <c r="AM55">
        <f t="shared" si="100"/>
        <v>2</v>
      </c>
      <c r="AN55">
        <f t="shared" si="100"/>
        <v>17</v>
      </c>
      <c r="AO55">
        <f t="shared" si="100"/>
        <v>13</v>
      </c>
      <c r="AP55">
        <f t="shared" si="100"/>
        <v>39</v>
      </c>
      <c r="AQ55">
        <f t="shared" si="100"/>
        <v>36</v>
      </c>
      <c r="AR55">
        <f t="shared" si="100"/>
        <v>45</v>
      </c>
      <c r="AS55">
        <f t="shared" si="100"/>
        <v>57</v>
      </c>
      <c r="AT55">
        <f t="shared" si="100"/>
        <v>37</v>
      </c>
      <c r="AU55">
        <f t="shared" si="100"/>
        <v>141</v>
      </c>
      <c r="AV55">
        <f t="shared" si="100"/>
        <v>100</v>
      </c>
      <c r="AW55">
        <f t="shared" si="100"/>
        <v>173</v>
      </c>
      <c r="AX55">
        <f t="shared" si="100"/>
        <v>400</v>
      </c>
      <c r="AY55">
        <f t="shared" si="100"/>
        <v>622</v>
      </c>
      <c r="AZ55">
        <f t="shared" si="100"/>
        <v>582</v>
      </c>
      <c r="BA55">
        <f t="shared" si="100"/>
        <v>0</v>
      </c>
      <c r="BB55">
        <f t="shared" si="100"/>
        <v>2955</v>
      </c>
      <c r="BC55">
        <f t="shared" si="100"/>
        <v>1159</v>
      </c>
      <c r="BD55">
        <f t="shared" si="100"/>
        <v>1407</v>
      </c>
      <c r="BE55">
        <f t="shared" si="100"/>
        <v>2144</v>
      </c>
      <c r="BF55">
        <f t="shared" si="100"/>
        <v>1806</v>
      </c>
      <c r="BG55">
        <f t="shared" si="100"/>
        <v>2162</v>
      </c>
      <c r="BH55">
        <f t="shared" si="100"/>
        <v>4053</v>
      </c>
      <c r="BI55">
        <f t="shared" si="100"/>
        <v>2447</v>
      </c>
      <c r="BJ55">
        <f t="shared" si="100"/>
        <v>4964</v>
      </c>
      <c r="BK55">
        <f t="shared" si="100"/>
        <v>3394</v>
      </c>
      <c r="BL55">
        <f t="shared" si="100"/>
        <v>6368</v>
      </c>
      <c r="BM55">
        <f t="shared" si="100"/>
        <v>4749</v>
      </c>
      <c r="BN55">
        <f t="shared" si="100"/>
        <v>9630</v>
      </c>
      <c r="BO55">
        <f t="shared" si="100"/>
        <v>8271</v>
      </c>
      <c r="BP55">
        <f t="shared" ref="BP55:EA55" si="101">BP6-BO6</f>
        <v>7933</v>
      </c>
      <c r="BQ55">
        <f t="shared" si="101"/>
        <v>7516</v>
      </c>
      <c r="BR55">
        <f t="shared" si="101"/>
        <v>6875</v>
      </c>
      <c r="BS55">
        <f t="shared" si="101"/>
        <v>7846</v>
      </c>
      <c r="BT55">
        <f t="shared" si="101"/>
        <v>7967</v>
      </c>
      <c r="BU55">
        <f t="shared" si="101"/>
        <v>8195</v>
      </c>
      <c r="BV55">
        <f t="shared" si="101"/>
        <v>7947</v>
      </c>
      <c r="BW55">
        <f t="shared" si="101"/>
        <v>7134</v>
      </c>
      <c r="BX55">
        <f t="shared" si="101"/>
        <v>6969</v>
      </c>
      <c r="BY55">
        <f t="shared" si="101"/>
        <v>5478</v>
      </c>
      <c r="BZ55">
        <f t="shared" si="101"/>
        <v>5029</v>
      </c>
      <c r="CA55">
        <f t="shared" si="101"/>
        <v>5267</v>
      </c>
      <c r="CB55">
        <f t="shared" si="101"/>
        <v>6278</v>
      </c>
      <c r="CC55">
        <f t="shared" si="101"/>
        <v>5002</v>
      </c>
      <c r="CD55">
        <f t="shared" si="101"/>
        <v>5051</v>
      </c>
      <c r="CE55">
        <f t="shared" si="101"/>
        <v>4754</v>
      </c>
      <c r="CF55">
        <f t="shared" si="101"/>
        <v>3804</v>
      </c>
      <c r="CG55">
        <f t="shared" si="101"/>
        <v>3268</v>
      </c>
      <c r="CH55">
        <f t="shared" si="101"/>
        <v>2442</v>
      </c>
      <c r="CI55">
        <f t="shared" si="101"/>
        <v>5103</v>
      </c>
      <c r="CJ55">
        <f t="shared" si="101"/>
        <v>7304</v>
      </c>
      <c r="CK55">
        <f t="shared" si="101"/>
        <v>5891</v>
      </c>
      <c r="CL55">
        <f t="shared" si="101"/>
        <v>887</v>
      </c>
      <c r="CM55">
        <f t="shared" si="101"/>
        <v>6948</v>
      </c>
      <c r="CN55">
        <f t="shared" si="101"/>
        <v>1536</v>
      </c>
      <c r="CO55">
        <f t="shared" si="101"/>
        <v>3968</v>
      </c>
      <c r="CP55">
        <f t="shared" si="101"/>
        <v>4211</v>
      </c>
      <c r="CQ55">
        <f t="shared" si="101"/>
        <v>4635</v>
      </c>
      <c r="CR55">
        <f t="shared" si="101"/>
        <v>-10034</v>
      </c>
      <c r="CS55">
        <f t="shared" si="101"/>
        <v>2915</v>
      </c>
      <c r="CT55">
        <f t="shared" si="101"/>
        <v>1729</v>
      </c>
      <c r="CU55">
        <f t="shared" si="101"/>
        <v>1831</v>
      </c>
      <c r="CV55">
        <f t="shared" si="101"/>
        <v>1308</v>
      </c>
      <c r="CW55">
        <f t="shared" si="101"/>
        <v>2144</v>
      </c>
      <c r="CX55">
        <f t="shared" si="101"/>
        <v>518</v>
      </c>
      <c r="CY55">
        <f t="shared" si="101"/>
        <v>1781</v>
      </c>
      <c r="CZ55">
        <f t="shared" si="101"/>
        <v>1366</v>
      </c>
      <c r="DA55">
        <f t="shared" si="101"/>
        <v>884</v>
      </c>
      <c r="DB55">
        <f t="shared" si="101"/>
        <v>545</v>
      </c>
      <c r="DC55">
        <f t="shared" si="101"/>
        <v>1318</v>
      </c>
      <c r="DD55">
        <f t="shared" si="101"/>
        <v>996</v>
      </c>
      <c r="DE55">
        <f t="shared" si="101"/>
        <v>1122</v>
      </c>
      <c r="DF55">
        <f t="shared" si="101"/>
        <v>1410</v>
      </c>
      <c r="DG55">
        <f t="shared" si="101"/>
        <v>721</v>
      </c>
      <c r="DH55">
        <f t="shared" si="101"/>
        <v>772</v>
      </c>
      <c r="DI55">
        <f t="shared" si="101"/>
        <v>3086</v>
      </c>
      <c r="DJ55">
        <f t="shared" si="101"/>
        <v>594</v>
      </c>
      <c r="DK55">
        <f t="shared" si="101"/>
        <v>661</v>
      </c>
      <c r="DL55">
        <f t="shared" si="101"/>
        <v>849</v>
      </c>
      <c r="DM55">
        <f t="shared" si="101"/>
        <v>643</v>
      </c>
      <c r="DN55">
        <f t="shared" si="101"/>
        <v>515</v>
      </c>
      <c r="DO55">
        <f t="shared" si="101"/>
        <v>0</v>
      </c>
      <c r="DP55">
        <f t="shared" si="101"/>
        <v>908</v>
      </c>
      <c r="DQ55">
        <f t="shared" si="101"/>
        <v>431</v>
      </c>
      <c r="DR55">
        <f t="shared" si="101"/>
        <v>518</v>
      </c>
      <c r="DS55">
        <f t="shared" si="101"/>
        <v>482</v>
      </c>
      <c r="DT55">
        <f t="shared" si="101"/>
        <v>1787</v>
      </c>
      <c r="DU55">
        <f t="shared" si="101"/>
        <v>466</v>
      </c>
      <c r="DV55">
        <f t="shared" si="101"/>
        <v>482</v>
      </c>
      <c r="DW55">
        <f t="shared" si="101"/>
        <v>-372</v>
      </c>
      <c r="DX55">
        <f t="shared" si="101"/>
        <v>859</v>
      </c>
      <c r="DY55">
        <f t="shared" si="101"/>
        <v>0</v>
      </c>
      <c r="DZ55">
        <f t="shared" si="101"/>
        <v>1647</v>
      </c>
      <c r="EA55">
        <f t="shared" si="101"/>
        <v>658</v>
      </c>
      <c r="EB55">
        <f t="shared" ref="EB55:GM55" si="102">EB6-EA6</f>
        <v>664</v>
      </c>
      <c r="EC55">
        <f t="shared" si="102"/>
        <v>251</v>
      </c>
      <c r="ED55">
        <f t="shared" si="102"/>
        <v>159</v>
      </c>
      <c r="EE55">
        <f t="shared" si="102"/>
        <v>294</v>
      </c>
      <c r="EF55">
        <f t="shared" si="102"/>
        <v>394</v>
      </c>
      <c r="EG55">
        <f t="shared" si="102"/>
        <v>334</v>
      </c>
      <c r="EH55">
        <f t="shared" si="102"/>
        <v>318</v>
      </c>
      <c r="EI55">
        <f t="shared" si="102"/>
        <v>332</v>
      </c>
      <c r="EJ55">
        <f t="shared" si="102"/>
        <v>240</v>
      </c>
      <c r="EK55">
        <f t="shared" si="102"/>
        <v>167</v>
      </c>
      <c r="EL55">
        <f t="shared" si="102"/>
        <v>249</v>
      </c>
      <c r="EM55">
        <f t="shared" si="102"/>
        <v>314</v>
      </c>
      <c r="EN55">
        <f t="shared" si="102"/>
        <v>427</v>
      </c>
      <c r="EO55">
        <f t="shared" si="102"/>
        <v>502</v>
      </c>
      <c r="EP55">
        <f t="shared" si="102"/>
        <v>396</v>
      </c>
      <c r="EQ55">
        <f t="shared" si="102"/>
        <v>323</v>
      </c>
      <c r="ER55">
        <f t="shared" si="102"/>
        <v>181</v>
      </c>
      <c r="ES55">
        <f t="shared" si="102"/>
        <v>219</v>
      </c>
      <c r="ET55">
        <f t="shared" si="102"/>
        <v>355</v>
      </c>
      <c r="EU55">
        <f t="shared" si="102"/>
        <v>585</v>
      </c>
      <c r="EV55">
        <f t="shared" si="102"/>
        <v>307</v>
      </c>
      <c r="EW55">
        <f t="shared" si="102"/>
        <v>363</v>
      </c>
      <c r="EX55">
        <f t="shared" si="102"/>
        <v>334</v>
      </c>
      <c r="EY55">
        <f t="shared" si="102"/>
        <v>232</v>
      </c>
      <c r="EZ55">
        <f t="shared" si="102"/>
        <v>248</v>
      </c>
      <c r="FA55">
        <f t="shared" si="102"/>
        <v>334</v>
      </c>
      <c r="FB55">
        <f t="shared" si="102"/>
        <v>400</v>
      </c>
      <c r="FC55">
        <f t="shared" si="102"/>
        <v>419</v>
      </c>
      <c r="FD55">
        <f t="shared" si="102"/>
        <v>564</v>
      </c>
      <c r="FE55">
        <f t="shared" si="102"/>
        <v>301</v>
      </c>
      <c r="FF55">
        <f t="shared" si="102"/>
        <v>200</v>
      </c>
      <c r="FG55">
        <f t="shared" si="102"/>
        <v>301</v>
      </c>
      <c r="FH55">
        <f t="shared" si="102"/>
        <v>388</v>
      </c>
      <c r="FI55">
        <f t="shared" si="102"/>
        <v>444</v>
      </c>
      <c r="FJ55">
        <f t="shared" si="102"/>
        <v>442</v>
      </c>
      <c r="FK55">
        <f t="shared" si="102"/>
        <v>0</v>
      </c>
      <c r="FL55">
        <f t="shared" si="102"/>
        <v>0</v>
      </c>
      <c r="FM55">
        <f t="shared" si="102"/>
        <v>1244</v>
      </c>
      <c r="FN55">
        <f t="shared" si="102"/>
        <v>341</v>
      </c>
      <c r="FO55">
        <f t="shared" si="102"/>
        <v>383</v>
      </c>
      <c r="FP55">
        <f t="shared" si="102"/>
        <v>543</v>
      </c>
      <c r="FQ55">
        <f t="shared" si="102"/>
        <v>852</v>
      </c>
      <c r="FR55">
        <f t="shared" si="102"/>
        <v>0</v>
      </c>
      <c r="FS55">
        <f t="shared" si="102"/>
        <v>0</v>
      </c>
      <c r="FT55">
        <f t="shared" si="102"/>
        <v>2045</v>
      </c>
      <c r="FU55">
        <f t="shared" si="102"/>
        <v>666</v>
      </c>
      <c r="FV55">
        <f t="shared" si="102"/>
        <v>875</v>
      </c>
      <c r="FW55">
        <f t="shared" si="102"/>
        <v>1361</v>
      </c>
      <c r="FX55">
        <f t="shared" si="102"/>
        <v>1400</v>
      </c>
      <c r="FY55">
        <f t="shared" si="102"/>
        <v>0</v>
      </c>
      <c r="FZ55">
        <f t="shared" si="102"/>
        <v>0</v>
      </c>
      <c r="GA55">
        <f t="shared" si="102"/>
        <v>4581</v>
      </c>
      <c r="GB55">
        <f t="shared" si="102"/>
        <v>1358</v>
      </c>
      <c r="GC55">
        <f t="shared" si="102"/>
        <v>1357</v>
      </c>
      <c r="GD55">
        <f t="shared" si="102"/>
        <v>2615</v>
      </c>
      <c r="GE55">
        <f t="shared" si="102"/>
        <v>2255</v>
      </c>
      <c r="GF55">
        <f t="shared" si="102"/>
        <v>0</v>
      </c>
      <c r="GG55">
        <f t="shared" si="102"/>
        <v>0</v>
      </c>
      <c r="GH55">
        <f t="shared" si="102"/>
        <v>6361</v>
      </c>
      <c r="GI55">
        <f t="shared" si="102"/>
        <v>1828</v>
      </c>
      <c r="GJ55">
        <f t="shared" si="102"/>
        <v>2031</v>
      </c>
      <c r="GK55">
        <f t="shared" si="102"/>
        <v>2789</v>
      </c>
      <c r="GL55">
        <f t="shared" si="102"/>
        <v>3092</v>
      </c>
      <c r="GM55">
        <f t="shared" si="102"/>
        <v>0</v>
      </c>
      <c r="GN55">
        <f t="shared" ref="GN55:IY55" si="103">GN6-GM6</f>
        <v>0</v>
      </c>
      <c r="GO55">
        <f t="shared" si="103"/>
        <v>8532</v>
      </c>
      <c r="GP55">
        <f t="shared" si="103"/>
        <v>5760</v>
      </c>
      <c r="GQ55">
        <f t="shared" si="103"/>
        <v>2953</v>
      </c>
      <c r="GR55">
        <f t="shared" si="103"/>
        <v>4088</v>
      </c>
      <c r="GS55">
        <f t="shared" si="103"/>
        <v>4507</v>
      </c>
      <c r="GT55">
        <f t="shared" si="103"/>
        <v>0</v>
      </c>
      <c r="GU55">
        <f t="shared" si="103"/>
        <v>0</v>
      </c>
      <c r="GV55">
        <f t="shared" si="103"/>
        <v>8618</v>
      </c>
      <c r="GW55">
        <f t="shared" si="103"/>
        <v>3632</v>
      </c>
      <c r="GX55">
        <f t="shared" si="103"/>
        <v>3172</v>
      </c>
      <c r="GY55">
        <f t="shared" si="103"/>
        <v>7550</v>
      </c>
      <c r="GZ55">
        <f t="shared" si="103"/>
        <v>5479</v>
      </c>
      <c r="HA55">
        <f t="shared" si="103"/>
        <v>0</v>
      </c>
      <c r="HB55">
        <f t="shared" si="103"/>
        <v>0</v>
      </c>
      <c r="HC55">
        <f t="shared" si="103"/>
        <v>16269</v>
      </c>
      <c r="HD55">
        <f t="shared" si="103"/>
        <v>5114</v>
      </c>
      <c r="HE55">
        <f t="shared" si="103"/>
        <v>6671</v>
      </c>
      <c r="HF55">
        <f t="shared" si="103"/>
        <v>7039</v>
      </c>
      <c r="HG55">
        <f t="shared" si="103"/>
        <v>8148</v>
      </c>
      <c r="HH55">
        <f t="shared" si="103"/>
        <v>0</v>
      </c>
      <c r="HI55">
        <f t="shared" si="103"/>
        <v>0</v>
      </c>
      <c r="HJ55">
        <f t="shared" si="103"/>
        <v>19382</v>
      </c>
      <c r="HK55">
        <f t="shared" si="103"/>
        <v>7117</v>
      </c>
      <c r="HL55">
        <f t="shared" si="103"/>
        <v>7296</v>
      </c>
      <c r="HM55">
        <f t="shared" si="103"/>
        <v>9658</v>
      </c>
      <c r="HN55">
        <f t="shared" si="103"/>
        <v>9779</v>
      </c>
      <c r="HO55">
        <f t="shared" si="103"/>
        <v>0</v>
      </c>
      <c r="HP55">
        <f t="shared" si="103"/>
        <v>0</v>
      </c>
      <c r="HQ55">
        <f t="shared" si="103"/>
        <v>23572</v>
      </c>
      <c r="HR55">
        <f t="shared" si="103"/>
        <v>8115</v>
      </c>
      <c r="HS55">
        <f t="shared" si="103"/>
        <v>8581</v>
      </c>
      <c r="HT55">
        <f t="shared" si="103"/>
        <v>8959</v>
      </c>
      <c r="HU55">
        <f t="shared" si="103"/>
        <v>10476</v>
      </c>
      <c r="HV55">
        <f t="shared" si="103"/>
        <v>0</v>
      </c>
      <c r="HW55">
        <f t="shared" si="103"/>
        <v>0</v>
      </c>
      <c r="HX55">
        <f t="shared" si="103"/>
        <v>26560</v>
      </c>
      <c r="HY55">
        <f t="shared" si="103"/>
        <v>8964</v>
      </c>
      <c r="HZ55">
        <f t="shared" si="103"/>
        <v>8866</v>
      </c>
      <c r="IA55">
        <f t="shared" si="103"/>
        <v>10764</v>
      </c>
      <c r="IB55">
        <f t="shared" si="103"/>
        <v>12183</v>
      </c>
      <c r="IC55">
        <f t="shared" si="103"/>
        <v>0</v>
      </c>
      <c r="ID55">
        <f t="shared" si="103"/>
        <v>0</v>
      </c>
      <c r="IE55">
        <f t="shared" si="103"/>
        <v>27404</v>
      </c>
      <c r="IF55">
        <f t="shared" si="103"/>
        <v>9437</v>
      </c>
      <c r="IG55">
        <f t="shared" si="103"/>
        <v>11193</v>
      </c>
      <c r="IH55">
        <f t="shared" si="103"/>
        <v>11291</v>
      </c>
      <c r="II55">
        <f t="shared" si="103"/>
        <v>14389</v>
      </c>
      <c r="IJ55">
        <f t="shared" si="103"/>
        <v>0</v>
      </c>
      <c r="IK55">
        <f t="shared" si="103"/>
        <v>0</v>
      </c>
      <c r="IL55">
        <f t="shared" si="103"/>
        <v>31428</v>
      </c>
      <c r="IM55">
        <f t="shared" si="103"/>
        <v>10799</v>
      </c>
      <c r="IN55">
        <f t="shared" si="103"/>
        <v>11289</v>
      </c>
      <c r="IO55">
        <f t="shared" si="103"/>
        <v>10653</v>
      </c>
      <c r="IP55">
        <f t="shared" si="103"/>
        <v>12272</v>
      </c>
      <c r="IQ55">
        <f t="shared" si="103"/>
        <v>0</v>
      </c>
      <c r="IR55">
        <f t="shared" si="103"/>
        <v>0</v>
      </c>
      <c r="IS55">
        <f t="shared" si="103"/>
        <v>31785</v>
      </c>
      <c r="IT55">
        <f t="shared" si="103"/>
        <v>0</v>
      </c>
      <c r="IU55">
        <f t="shared" si="103"/>
        <v>20922</v>
      </c>
      <c r="IV55">
        <f t="shared" si="103"/>
        <v>9419</v>
      </c>
      <c r="IW55">
        <f t="shared" si="103"/>
        <v>11325</v>
      </c>
      <c r="IX55">
        <f t="shared" si="103"/>
        <v>0</v>
      </c>
      <c r="IY55">
        <f t="shared" si="103"/>
        <v>0</v>
      </c>
      <c r="IZ55">
        <f t="shared" ref="IZ55:JQ55" si="104">IZ6-IY6</f>
        <v>23480</v>
      </c>
      <c r="JA55">
        <f t="shared" si="104"/>
        <v>11998</v>
      </c>
      <c r="JB55">
        <f t="shared" si="104"/>
        <v>10491</v>
      </c>
      <c r="JC55">
        <f t="shared" si="104"/>
        <v>12423</v>
      </c>
      <c r="JD55">
        <f t="shared" si="104"/>
        <v>12788</v>
      </c>
      <c r="JE55">
        <f t="shared" si="104"/>
        <v>0</v>
      </c>
      <c r="JF55">
        <f t="shared" si="104"/>
        <v>0</v>
      </c>
      <c r="JG55">
        <f t="shared" si="104"/>
        <v>27856</v>
      </c>
      <c r="JH55">
        <f t="shared" si="104"/>
        <v>7118</v>
      </c>
      <c r="JI55">
        <f t="shared" si="104"/>
        <v>11970</v>
      </c>
      <c r="JJ55">
        <f t="shared" si="104"/>
        <v>13318</v>
      </c>
      <c r="JK55">
        <f t="shared" si="104"/>
        <v>15186</v>
      </c>
      <c r="JL55">
        <f t="shared" si="104"/>
        <v>0</v>
      </c>
      <c r="JM55">
        <f t="shared" si="104"/>
        <v>0</v>
      </c>
      <c r="JN55">
        <f t="shared" si="104"/>
        <v>37889</v>
      </c>
      <c r="JO55">
        <f t="shared" si="104"/>
        <v>13873</v>
      </c>
      <c r="JP55">
        <f t="shared" si="104"/>
        <v>16973</v>
      </c>
      <c r="JQ55">
        <f t="shared" si="104"/>
        <v>20986</v>
      </c>
      <c r="JR55">
        <f t="shared" ref="JR55:PQ55" si="105">JR6-JQ6</f>
        <v>19851</v>
      </c>
      <c r="JS55">
        <f t="shared" si="105"/>
        <v>0</v>
      </c>
      <c r="JT55">
        <f t="shared" si="105"/>
        <v>0</v>
      </c>
      <c r="JU55">
        <f t="shared" si="105"/>
        <v>52188</v>
      </c>
      <c r="JV55">
        <f t="shared" si="105"/>
        <v>18418</v>
      </c>
      <c r="JW55">
        <f t="shared" si="105"/>
        <v>19765</v>
      </c>
      <c r="JX55">
        <f t="shared" si="105"/>
        <v>23580</v>
      </c>
      <c r="JY55">
        <f t="shared" si="105"/>
        <v>25595</v>
      </c>
      <c r="JZ55">
        <f t="shared" si="105"/>
        <v>0</v>
      </c>
      <c r="KA55">
        <f t="shared" si="105"/>
        <v>0</v>
      </c>
      <c r="KB55">
        <f t="shared" si="105"/>
        <v>55019</v>
      </c>
      <c r="KC55">
        <f t="shared" si="105"/>
        <v>18669</v>
      </c>
      <c r="KD55">
        <f t="shared" si="105"/>
        <v>25042</v>
      </c>
      <c r="KE55">
        <f t="shared" si="105"/>
        <v>21908</v>
      </c>
      <c r="KF55">
        <f t="shared" si="105"/>
        <v>22516</v>
      </c>
      <c r="KG55">
        <f t="shared" si="105"/>
        <v>0</v>
      </c>
      <c r="KH55">
        <f t="shared" si="105"/>
        <v>0</v>
      </c>
      <c r="KI55">
        <f t="shared" si="105"/>
        <v>52386</v>
      </c>
      <c r="KJ55">
        <f t="shared" si="105"/>
        <v>0</v>
      </c>
      <c r="KK55">
        <f t="shared" si="105"/>
        <v>36491</v>
      </c>
      <c r="KL55">
        <f t="shared" si="105"/>
        <v>19511</v>
      </c>
      <c r="KM55">
        <f t="shared" si="105"/>
        <v>21371</v>
      </c>
      <c r="KN55">
        <f t="shared" si="105"/>
        <v>0</v>
      </c>
      <c r="KO55">
        <f t="shared" si="105"/>
        <v>0</v>
      </c>
      <c r="KP55">
        <f t="shared" si="105"/>
        <v>38273</v>
      </c>
      <c r="KQ55">
        <f t="shared" si="105"/>
        <v>13159</v>
      </c>
      <c r="KR55">
        <f t="shared" si="105"/>
        <v>15318</v>
      </c>
      <c r="KS55">
        <f t="shared" si="105"/>
        <v>16233</v>
      </c>
      <c r="KT55">
        <f t="shared" si="105"/>
        <v>15156</v>
      </c>
      <c r="KU55">
        <f t="shared" si="105"/>
        <v>0</v>
      </c>
      <c r="KV55">
        <f t="shared" si="105"/>
        <v>0</v>
      </c>
      <c r="KW55">
        <f t="shared" si="105"/>
        <v>25886</v>
      </c>
      <c r="KX55">
        <f t="shared" si="105"/>
        <v>12228</v>
      </c>
      <c r="KY55">
        <f t="shared" si="105"/>
        <v>10222</v>
      </c>
      <c r="KZ55">
        <f t="shared" si="105"/>
        <v>12289</v>
      </c>
      <c r="LA55">
        <f t="shared" si="105"/>
        <v>10853</v>
      </c>
      <c r="LB55">
        <f t="shared" si="105"/>
        <v>0</v>
      </c>
      <c r="LC55">
        <f t="shared" si="105"/>
        <v>0</v>
      </c>
      <c r="LD55">
        <f t="shared" si="105"/>
        <v>19979</v>
      </c>
      <c r="LE55">
        <f t="shared" si="105"/>
        <v>8257</v>
      </c>
      <c r="LF55">
        <f t="shared" si="105"/>
        <v>9331</v>
      </c>
      <c r="LG55">
        <f t="shared" si="105"/>
        <v>10127</v>
      </c>
      <c r="LH55">
        <f t="shared" si="105"/>
        <v>8745</v>
      </c>
      <c r="LI55">
        <f t="shared" si="105"/>
        <v>0</v>
      </c>
      <c r="LJ55">
        <f t="shared" si="105"/>
        <v>0</v>
      </c>
      <c r="LK55">
        <f t="shared" si="105"/>
        <v>17681</v>
      </c>
      <c r="LL55">
        <f t="shared" si="105"/>
        <v>0</v>
      </c>
      <c r="LM55">
        <f t="shared" si="105"/>
        <v>9773</v>
      </c>
      <c r="LN55">
        <f t="shared" si="105"/>
        <v>7955</v>
      </c>
      <c r="LO55">
        <f t="shared" si="105"/>
        <v>10519</v>
      </c>
      <c r="LP55">
        <f t="shared" si="105"/>
        <v>0</v>
      </c>
      <c r="LQ55">
        <f t="shared" si="105"/>
        <v>0</v>
      </c>
      <c r="LR55">
        <f t="shared" si="105"/>
        <v>21309</v>
      </c>
      <c r="LS55">
        <f t="shared" si="105"/>
        <v>10328</v>
      </c>
      <c r="LT55">
        <f t="shared" si="105"/>
        <v>11078</v>
      </c>
      <c r="LU55">
        <f t="shared" si="105"/>
        <v>12131</v>
      </c>
      <c r="LV55">
        <f t="shared" si="105"/>
        <v>11815</v>
      </c>
      <c r="LW55">
        <f t="shared" si="105"/>
        <v>0</v>
      </c>
      <c r="LX55">
        <f t="shared" si="105"/>
        <v>0</v>
      </c>
      <c r="LY55">
        <f t="shared" si="105"/>
        <v>22013</v>
      </c>
      <c r="LZ55">
        <f t="shared" si="105"/>
        <v>10654</v>
      </c>
      <c r="MA55">
        <f t="shared" si="105"/>
        <v>12386</v>
      </c>
      <c r="MB55">
        <f t="shared" si="105"/>
        <v>12662</v>
      </c>
      <c r="MC55">
        <f t="shared" si="105"/>
        <v>0</v>
      </c>
      <c r="MD55">
        <f t="shared" si="105"/>
        <v>0</v>
      </c>
      <c r="ME55">
        <f t="shared" si="105"/>
        <v>0</v>
      </c>
      <c r="MF55">
        <f t="shared" si="105"/>
        <v>24462</v>
      </c>
      <c r="MG55">
        <f t="shared" si="105"/>
        <v>14089</v>
      </c>
      <c r="MH55">
        <f t="shared" si="105"/>
        <v>16716</v>
      </c>
      <c r="MI55">
        <f t="shared" si="105"/>
        <v>18047</v>
      </c>
      <c r="MJ55">
        <f t="shared" si="105"/>
        <v>0</v>
      </c>
      <c r="MK55">
        <f t="shared" si="105"/>
        <v>0</v>
      </c>
      <c r="ML55">
        <f t="shared" si="105"/>
        <v>0</v>
      </c>
      <c r="MM55">
        <f t="shared" si="105"/>
        <v>30579</v>
      </c>
      <c r="MN55">
        <f t="shared" si="105"/>
        <v>23700</v>
      </c>
      <c r="MO55">
        <f t="shared" si="105"/>
        <v>0</v>
      </c>
      <c r="MP55">
        <f t="shared" si="105"/>
        <v>42360</v>
      </c>
      <c r="MQ55">
        <f t="shared" si="105"/>
        <v>25456</v>
      </c>
      <c r="MR55">
        <f t="shared" si="105"/>
        <v>0</v>
      </c>
      <c r="MS55">
        <f t="shared" si="105"/>
        <v>0</v>
      </c>
      <c r="MT55">
        <f t="shared" si="105"/>
        <v>61422</v>
      </c>
      <c r="MU55">
        <f t="shared" si="105"/>
        <v>25438</v>
      </c>
      <c r="MV55">
        <f t="shared" si="105"/>
        <v>38869</v>
      </c>
      <c r="MW55">
        <f t="shared" si="105"/>
        <v>35878</v>
      </c>
      <c r="MX55">
        <f t="shared" si="105"/>
        <v>40197</v>
      </c>
      <c r="MY55">
        <f t="shared" si="105"/>
        <v>0</v>
      </c>
      <c r="MZ55">
        <f t="shared" si="105"/>
        <v>0</v>
      </c>
      <c r="NA55">
        <f t="shared" si="105"/>
        <v>84287</v>
      </c>
      <c r="NB55">
        <f t="shared" si="105"/>
        <v>34291</v>
      </c>
      <c r="NC55">
        <f t="shared" si="105"/>
        <v>41576</v>
      </c>
      <c r="ND55">
        <f t="shared" si="105"/>
        <v>44357</v>
      </c>
      <c r="NE55">
        <f t="shared" si="105"/>
        <v>42885</v>
      </c>
      <c r="NF55">
        <f t="shared" si="105"/>
        <v>0</v>
      </c>
      <c r="NG55">
        <f t="shared" si="105"/>
        <v>0</v>
      </c>
      <c r="NH55">
        <f t="shared" si="105"/>
        <v>93822</v>
      </c>
      <c r="NI55">
        <f t="shared" si="105"/>
        <v>36435</v>
      </c>
      <c r="NJ55">
        <f t="shared" si="105"/>
        <v>40285</v>
      </c>
      <c r="NK55">
        <f t="shared" si="105"/>
        <v>34899</v>
      </c>
      <c r="NL55">
        <f t="shared" si="105"/>
        <v>38118</v>
      </c>
      <c r="NM55">
        <f t="shared" si="105"/>
        <v>0</v>
      </c>
      <c r="NN55">
        <f t="shared" si="105"/>
        <v>0</v>
      </c>
      <c r="NO55">
        <f t="shared" si="105"/>
        <v>79686</v>
      </c>
      <c r="NP55">
        <f t="shared" si="105"/>
        <v>29064</v>
      </c>
      <c r="NQ55">
        <f t="shared" si="105"/>
        <v>31596</v>
      </c>
      <c r="NR55">
        <f t="shared" si="105"/>
        <v>29960</v>
      </c>
      <c r="NS55">
        <f t="shared" si="105"/>
        <v>28565</v>
      </c>
      <c r="NT55">
        <f t="shared" si="105"/>
        <v>0</v>
      </c>
      <c r="NU55">
        <f t="shared" si="105"/>
        <v>0</v>
      </c>
      <c r="NV55">
        <f t="shared" si="105"/>
        <v>47095</v>
      </c>
      <c r="NW55">
        <f t="shared" si="105"/>
        <v>16402</v>
      </c>
      <c r="NX55">
        <f t="shared" si="105"/>
        <v>18114</v>
      </c>
      <c r="NY55">
        <f t="shared" si="105"/>
        <v>17853</v>
      </c>
      <c r="NZ55">
        <f t="shared" si="105"/>
        <v>14581</v>
      </c>
      <c r="OA55">
        <f t="shared" si="105"/>
        <v>0</v>
      </c>
      <c r="OB55">
        <f t="shared" si="105"/>
        <v>0</v>
      </c>
      <c r="OC55">
        <f t="shared" si="105"/>
        <v>30251</v>
      </c>
      <c r="OD55">
        <f t="shared" si="105"/>
        <v>10057</v>
      </c>
      <c r="OE55">
        <f t="shared" si="105"/>
        <v>10829</v>
      </c>
      <c r="OF55">
        <f t="shared" si="105"/>
        <v>14515</v>
      </c>
      <c r="OG55">
        <f t="shared" si="105"/>
        <v>11435</v>
      </c>
      <c r="OH55">
        <f t="shared" si="105"/>
        <v>0</v>
      </c>
      <c r="OI55">
        <f t="shared" si="105"/>
        <v>0</v>
      </c>
      <c r="OJ55">
        <f t="shared" si="105"/>
        <v>20849</v>
      </c>
      <c r="OK55">
        <f t="shared" si="105"/>
        <v>7461</v>
      </c>
      <c r="OL55">
        <f t="shared" si="105"/>
        <v>9212</v>
      </c>
      <c r="OM55">
        <f t="shared" si="105"/>
        <v>9568</v>
      </c>
      <c r="ON55">
        <f t="shared" si="105"/>
        <v>8341</v>
      </c>
      <c r="OO55">
        <f t="shared" si="105"/>
        <v>0</v>
      </c>
      <c r="OP55">
        <f t="shared" si="105"/>
        <v>0</v>
      </c>
      <c r="OQ55">
        <f t="shared" si="105"/>
        <v>15978</v>
      </c>
      <c r="OR55">
        <f t="shared" si="105"/>
        <v>-74347</v>
      </c>
      <c r="OS55">
        <f t="shared" si="105"/>
        <v>6137</v>
      </c>
      <c r="OT55">
        <f t="shared" si="105"/>
        <v>6037</v>
      </c>
      <c r="OU55">
        <f t="shared" si="105"/>
        <v>6654</v>
      </c>
      <c r="OV55">
        <f t="shared" si="105"/>
        <v>0</v>
      </c>
      <c r="OW55">
        <f t="shared" si="105"/>
        <v>0</v>
      </c>
      <c r="OX55">
        <f t="shared" si="105"/>
        <v>11958</v>
      </c>
      <c r="OY55">
        <f t="shared" si="105"/>
        <v>4012</v>
      </c>
      <c r="OZ55">
        <f t="shared" si="105"/>
        <v>7119</v>
      </c>
      <c r="PA55">
        <f t="shared" si="105"/>
        <v>6255</v>
      </c>
      <c r="PB55">
        <f t="shared" si="105"/>
        <v>5348</v>
      </c>
      <c r="PC55">
        <f t="shared" si="105"/>
        <v>0</v>
      </c>
      <c r="PD55">
        <f t="shared" si="105"/>
        <v>0</v>
      </c>
      <c r="PE55">
        <f t="shared" si="105"/>
        <v>11358</v>
      </c>
      <c r="PF55">
        <f t="shared" si="105"/>
        <v>4962</v>
      </c>
      <c r="PG55">
        <f t="shared" si="105"/>
        <v>6092</v>
      </c>
      <c r="PH55">
        <f t="shared" si="105"/>
        <v>6216</v>
      </c>
      <c r="PI55">
        <f t="shared" si="105"/>
        <v>0</v>
      </c>
      <c r="PJ55">
        <f t="shared" si="105"/>
        <v>0</v>
      </c>
      <c r="PK55">
        <f t="shared" si="105"/>
        <v>0</v>
      </c>
      <c r="PL55">
        <f t="shared" si="105"/>
        <v>16471</v>
      </c>
      <c r="PM55">
        <f t="shared" si="105"/>
        <v>5516</v>
      </c>
      <c r="PN55">
        <f t="shared" si="105"/>
        <v>0</v>
      </c>
      <c r="PO55">
        <f t="shared" si="105"/>
        <v>13419</v>
      </c>
      <c r="PP55">
        <f t="shared" si="105"/>
        <v>7586</v>
      </c>
      <c r="PQ55">
        <f t="shared" si="105"/>
        <v>0</v>
      </c>
    </row>
    <row r="56" spans="1:433" x14ac:dyDescent="0.35">
      <c r="A56" t="s">
        <v>145</v>
      </c>
      <c r="B56" t="str">
        <f>"(190)"</f>
        <v>(190)</v>
      </c>
      <c r="D56">
        <f t="shared" ref="D56:BO56" si="106">D7-C7</f>
        <v>0</v>
      </c>
      <c r="E56">
        <f t="shared" si="106"/>
        <v>2</v>
      </c>
      <c r="F56">
        <f t="shared" si="106"/>
        <v>1</v>
      </c>
      <c r="G56">
        <f t="shared" si="106"/>
        <v>0</v>
      </c>
      <c r="H56">
        <f t="shared" si="106"/>
        <v>0</v>
      </c>
      <c r="I56">
        <f t="shared" si="106"/>
        <v>1</v>
      </c>
      <c r="J56">
        <f t="shared" si="106"/>
        <v>1</v>
      </c>
      <c r="K56">
        <f t="shared" si="106"/>
        <v>0</v>
      </c>
      <c r="L56">
        <f t="shared" si="106"/>
        <v>0</v>
      </c>
      <c r="M56">
        <f t="shared" si="106"/>
        <v>1</v>
      </c>
      <c r="N56">
        <f t="shared" si="106"/>
        <v>0</v>
      </c>
      <c r="O56">
        <f t="shared" si="106"/>
        <v>0</v>
      </c>
      <c r="P56">
        <f t="shared" si="106"/>
        <v>0</v>
      </c>
      <c r="Q56">
        <f t="shared" si="106"/>
        <v>0</v>
      </c>
      <c r="R56">
        <f t="shared" si="106"/>
        <v>0</v>
      </c>
      <c r="S56">
        <f t="shared" si="106"/>
        <v>0</v>
      </c>
      <c r="T56">
        <f t="shared" si="106"/>
        <v>5</v>
      </c>
      <c r="U56">
        <f t="shared" si="106"/>
        <v>0</v>
      </c>
      <c r="V56">
        <f t="shared" si="106"/>
        <v>0</v>
      </c>
      <c r="W56">
        <f t="shared" si="106"/>
        <v>0</v>
      </c>
      <c r="X56">
        <f t="shared" si="106"/>
        <v>0</v>
      </c>
      <c r="Y56">
        <f t="shared" si="106"/>
        <v>0</v>
      </c>
      <c r="Z56">
        <f t="shared" si="106"/>
        <v>0</v>
      </c>
      <c r="AA56">
        <f t="shared" si="106"/>
        <v>1</v>
      </c>
      <c r="AB56">
        <f t="shared" si="106"/>
        <v>0</v>
      </c>
      <c r="AC56">
        <f t="shared" si="106"/>
        <v>0</v>
      </c>
      <c r="AD56">
        <f t="shared" si="106"/>
        <v>0</v>
      </c>
      <c r="AE56">
        <f t="shared" si="106"/>
        <v>0</v>
      </c>
      <c r="AF56">
        <f t="shared" si="106"/>
        <v>0</v>
      </c>
      <c r="AG56">
        <f t="shared" si="106"/>
        <v>0</v>
      </c>
      <c r="AH56">
        <f t="shared" si="106"/>
        <v>0</v>
      </c>
      <c r="AI56">
        <f t="shared" si="106"/>
        <v>0</v>
      </c>
      <c r="AJ56">
        <f t="shared" si="106"/>
        <v>0</v>
      </c>
      <c r="AK56">
        <f t="shared" si="106"/>
        <v>2</v>
      </c>
      <c r="AL56">
        <f t="shared" si="106"/>
        <v>4</v>
      </c>
      <c r="AM56">
        <f t="shared" si="106"/>
        <v>20</v>
      </c>
      <c r="AN56">
        <f t="shared" si="106"/>
        <v>19</v>
      </c>
      <c r="AO56">
        <f t="shared" si="106"/>
        <v>43</v>
      </c>
      <c r="AP56">
        <f t="shared" si="106"/>
        <v>30</v>
      </c>
      <c r="AQ56">
        <f t="shared" si="106"/>
        <v>61</v>
      </c>
      <c r="AR56">
        <f t="shared" si="106"/>
        <v>21</v>
      </c>
      <c r="AS56">
        <f t="shared" si="106"/>
        <v>76</v>
      </c>
      <c r="AT56">
        <f t="shared" si="106"/>
        <v>138</v>
      </c>
      <c r="AU56">
        <f t="shared" si="106"/>
        <v>190</v>
      </c>
      <c r="AV56">
        <f t="shared" si="106"/>
        <v>332</v>
      </c>
      <c r="AW56">
        <f t="shared" si="106"/>
        <v>177</v>
      </c>
      <c r="AX56">
        <f t="shared" si="106"/>
        <v>286</v>
      </c>
      <c r="AY56">
        <f t="shared" si="106"/>
        <v>372</v>
      </c>
      <c r="AZ56">
        <f t="shared" si="106"/>
        <v>510</v>
      </c>
      <c r="BA56">
        <f t="shared" si="106"/>
        <v>0</v>
      </c>
      <c r="BB56">
        <f t="shared" si="106"/>
        <v>1388</v>
      </c>
      <c r="BC56">
        <f t="shared" si="106"/>
        <v>815</v>
      </c>
      <c r="BD56">
        <f t="shared" si="106"/>
        <v>36</v>
      </c>
      <c r="BE56">
        <f t="shared" si="106"/>
        <v>2151</v>
      </c>
      <c r="BF56">
        <f t="shared" si="106"/>
        <v>1032</v>
      </c>
      <c r="BG56">
        <f t="shared" si="106"/>
        <v>1409</v>
      </c>
      <c r="BH56">
        <f t="shared" si="106"/>
        <v>1846</v>
      </c>
      <c r="BI56">
        <f t="shared" si="106"/>
        <v>1788</v>
      </c>
      <c r="BJ56">
        <f t="shared" si="106"/>
        <v>1705</v>
      </c>
      <c r="BK56">
        <f t="shared" si="106"/>
        <v>2295</v>
      </c>
      <c r="BL56">
        <f t="shared" si="106"/>
        <v>3365</v>
      </c>
      <c r="BM56">
        <f t="shared" si="106"/>
        <v>2249</v>
      </c>
      <c r="BN56">
        <f t="shared" si="106"/>
        <v>2962</v>
      </c>
      <c r="BO56">
        <f t="shared" si="106"/>
        <v>3918</v>
      </c>
      <c r="BP56">
        <f t="shared" ref="BP56:EA56" si="107">BP7-BO7</f>
        <v>3795</v>
      </c>
      <c r="BQ56">
        <f t="shared" si="107"/>
        <v>4645</v>
      </c>
      <c r="BR56">
        <f t="shared" si="107"/>
        <v>2603</v>
      </c>
      <c r="BS56">
        <f t="shared" si="107"/>
        <v>4354</v>
      </c>
      <c r="BT56">
        <f t="shared" si="107"/>
        <v>7629</v>
      </c>
      <c r="BU56">
        <f t="shared" si="107"/>
        <v>4844</v>
      </c>
      <c r="BV56">
        <f t="shared" si="107"/>
        <v>2106</v>
      </c>
      <c r="BW56">
        <f t="shared" si="107"/>
        <v>5224</v>
      </c>
      <c r="BX56">
        <f t="shared" si="107"/>
        <v>-17074</v>
      </c>
      <c r="BY56">
        <f t="shared" si="107"/>
        <v>855</v>
      </c>
      <c r="BZ56">
        <f t="shared" si="107"/>
        <v>2654</v>
      </c>
      <c r="CA56">
        <f t="shared" si="107"/>
        <v>-3491</v>
      </c>
      <c r="CB56">
        <f t="shared" si="107"/>
        <v>3855</v>
      </c>
      <c r="CC56">
        <f t="shared" si="107"/>
        <v>3784</v>
      </c>
      <c r="CD56">
        <f t="shared" si="107"/>
        <v>1565</v>
      </c>
      <c r="CE56">
        <f t="shared" si="107"/>
        <v>1445</v>
      </c>
      <c r="CF56">
        <f t="shared" si="107"/>
        <v>50746</v>
      </c>
      <c r="CG56">
        <f t="shared" si="107"/>
        <v>3141</v>
      </c>
      <c r="CH56">
        <f t="shared" si="107"/>
        <v>17448</v>
      </c>
      <c r="CI56">
        <f t="shared" si="107"/>
        <v>3208</v>
      </c>
      <c r="CJ56">
        <f t="shared" si="107"/>
        <v>12578</v>
      </c>
      <c r="CK56">
        <f t="shared" si="107"/>
        <v>1891</v>
      </c>
      <c r="CL56">
        <f t="shared" si="107"/>
        <v>3806</v>
      </c>
      <c r="CM56">
        <f t="shared" si="107"/>
        <v>1092</v>
      </c>
      <c r="CN56">
        <f t="shared" si="107"/>
        <v>2447</v>
      </c>
      <c r="CO56">
        <f t="shared" si="107"/>
        <v>2666</v>
      </c>
      <c r="CP56">
        <f t="shared" si="107"/>
        <v>1800</v>
      </c>
      <c r="CQ56">
        <f t="shared" si="107"/>
        <v>-1710</v>
      </c>
      <c r="CR56">
        <f t="shared" si="107"/>
        <v>2811</v>
      </c>
      <c r="CS56">
        <f t="shared" si="107"/>
        <v>1678</v>
      </c>
      <c r="CT56">
        <f t="shared" si="107"/>
        <v>633</v>
      </c>
      <c r="CU56">
        <f t="shared" si="107"/>
        <v>3686</v>
      </c>
      <c r="CV56">
        <f t="shared" si="107"/>
        <v>3132</v>
      </c>
      <c r="CW56">
        <f t="shared" si="107"/>
        <v>-1455</v>
      </c>
      <c r="CX56">
        <f t="shared" si="107"/>
        <v>1218</v>
      </c>
      <c r="CY56">
        <f t="shared" si="107"/>
        <v>526</v>
      </c>
      <c r="CZ56">
        <f t="shared" si="107"/>
        <v>792</v>
      </c>
      <c r="DA56">
        <f t="shared" si="107"/>
        <v>361</v>
      </c>
      <c r="DB56">
        <f t="shared" si="107"/>
        <v>562</v>
      </c>
      <c r="DC56">
        <f t="shared" si="107"/>
        <v>1117</v>
      </c>
      <c r="DD56">
        <f t="shared" si="107"/>
        <v>4136</v>
      </c>
      <c r="DE56">
        <f t="shared" si="107"/>
        <v>741</v>
      </c>
      <c r="DF56">
        <f t="shared" si="107"/>
        <v>531</v>
      </c>
      <c r="DG56">
        <f t="shared" si="107"/>
        <v>529</v>
      </c>
      <c r="DH56">
        <f t="shared" si="107"/>
        <v>249</v>
      </c>
      <c r="DI56">
        <f t="shared" si="107"/>
        <v>314</v>
      </c>
      <c r="DJ56">
        <f t="shared" si="107"/>
        <v>753</v>
      </c>
      <c r="DK56">
        <f t="shared" si="107"/>
        <v>521</v>
      </c>
      <c r="DL56">
        <f t="shared" si="107"/>
        <v>642</v>
      </c>
      <c r="DM56">
        <f t="shared" si="107"/>
        <v>513</v>
      </c>
      <c r="DN56">
        <f t="shared" si="107"/>
        <v>415</v>
      </c>
      <c r="DO56">
        <f t="shared" si="107"/>
        <v>140</v>
      </c>
      <c r="DP56">
        <f t="shared" si="107"/>
        <v>444</v>
      </c>
      <c r="DQ56">
        <f t="shared" si="107"/>
        <v>501</v>
      </c>
      <c r="DR56">
        <f t="shared" si="107"/>
        <v>482</v>
      </c>
      <c r="DS56">
        <f t="shared" si="107"/>
        <v>267</v>
      </c>
      <c r="DT56">
        <f t="shared" si="107"/>
        <v>756</v>
      </c>
      <c r="DU56">
        <f t="shared" si="107"/>
        <v>546</v>
      </c>
      <c r="DV56">
        <f t="shared" si="107"/>
        <v>-439</v>
      </c>
      <c r="DW56">
        <f t="shared" si="107"/>
        <v>325</v>
      </c>
      <c r="DX56">
        <f t="shared" si="107"/>
        <v>255</v>
      </c>
      <c r="DY56">
        <f t="shared" si="107"/>
        <v>172</v>
      </c>
      <c r="DZ56">
        <f t="shared" si="107"/>
        <v>3343</v>
      </c>
      <c r="EA56">
        <f t="shared" si="107"/>
        <v>594</v>
      </c>
      <c r="EB56">
        <f t="shared" ref="EB56:GM56" si="108">EB7-EA7</f>
        <v>1795</v>
      </c>
      <c r="EC56">
        <f t="shared" si="108"/>
        <v>231</v>
      </c>
      <c r="ED56">
        <f t="shared" si="108"/>
        <v>407</v>
      </c>
      <c r="EE56">
        <f t="shared" si="108"/>
        <v>-647</v>
      </c>
      <c r="EF56">
        <f t="shared" si="108"/>
        <v>-3226</v>
      </c>
      <c r="EG56">
        <f t="shared" si="108"/>
        <v>4360</v>
      </c>
      <c r="EH56">
        <f t="shared" si="108"/>
        <v>581</v>
      </c>
      <c r="EI56">
        <f t="shared" si="108"/>
        <v>572</v>
      </c>
      <c r="EJ56">
        <f t="shared" si="108"/>
        <v>341</v>
      </c>
      <c r="EK56">
        <f t="shared" si="108"/>
        <v>274</v>
      </c>
      <c r="EL56">
        <f t="shared" si="108"/>
        <v>553</v>
      </c>
      <c r="EM56">
        <f t="shared" si="108"/>
        <v>625</v>
      </c>
      <c r="EN56">
        <f t="shared" si="108"/>
        <v>364</v>
      </c>
      <c r="EO56">
        <f t="shared" si="108"/>
        <v>802</v>
      </c>
      <c r="EP56">
        <f t="shared" si="108"/>
        <v>497</v>
      </c>
      <c r="EQ56">
        <f t="shared" si="108"/>
        <v>390</v>
      </c>
      <c r="ER56">
        <f t="shared" si="108"/>
        <v>136</v>
      </c>
      <c r="ES56">
        <f t="shared" si="108"/>
        <v>663</v>
      </c>
      <c r="ET56">
        <f t="shared" si="108"/>
        <v>488</v>
      </c>
      <c r="EU56">
        <f t="shared" si="108"/>
        <v>586</v>
      </c>
      <c r="EV56">
        <f t="shared" si="108"/>
        <v>787</v>
      </c>
      <c r="EW56">
        <f t="shared" si="108"/>
        <v>619</v>
      </c>
      <c r="EX56">
        <f t="shared" si="108"/>
        <v>343</v>
      </c>
      <c r="EY56">
        <f t="shared" si="108"/>
        <v>142</v>
      </c>
      <c r="EZ56">
        <f t="shared" si="108"/>
        <v>698</v>
      </c>
      <c r="FA56">
        <f t="shared" si="108"/>
        <v>268</v>
      </c>
      <c r="FB56">
        <f t="shared" si="108"/>
        <v>255</v>
      </c>
      <c r="FC56">
        <f t="shared" si="108"/>
        <v>1263</v>
      </c>
      <c r="FD56">
        <f t="shared" si="108"/>
        <v>448</v>
      </c>
      <c r="FE56">
        <f t="shared" si="108"/>
        <v>-406</v>
      </c>
      <c r="FF56">
        <f t="shared" si="108"/>
        <v>645</v>
      </c>
      <c r="FG56">
        <f t="shared" si="108"/>
        <v>441</v>
      </c>
      <c r="FH56">
        <f t="shared" si="108"/>
        <v>990</v>
      </c>
      <c r="FI56">
        <f t="shared" si="108"/>
        <v>539</v>
      </c>
      <c r="FJ56">
        <f t="shared" si="108"/>
        <v>539</v>
      </c>
      <c r="FK56">
        <f t="shared" si="108"/>
        <v>358</v>
      </c>
      <c r="FL56">
        <f t="shared" si="108"/>
        <v>11</v>
      </c>
      <c r="FM56">
        <f t="shared" si="108"/>
        <v>1018</v>
      </c>
      <c r="FN56">
        <f t="shared" si="108"/>
        <v>454</v>
      </c>
      <c r="FO56">
        <f t="shared" si="108"/>
        <v>822</v>
      </c>
      <c r="FP56">
        <f t="shared" si="108"/>
        <v>444</v>
      </c>
      <c r="FQ56">
        <f t="shared" si="108"/>
        <v>715</v>
      </c>
      <c r="FR56">
        <f t="shared" si="108"/>
        <v>251</v>
      </c>
      <c r="FS56">
        <f t="shared" si="108"/>
        <v>16</v>
      </c>
      <c r="FT56">
        <f t="shared" si="108"/>
        <v>1423</v>
      </c>
      <c r="FU56">
        <f t="shared" si="108"/>
        <v>62</v>
      </c>
      <c r="FV56">
        <f t="shared" si="108"/>
        <v>727</v>
      </c>
      <c r="FW56">
        <f t="shared" si="108"/>
        <v>569</v>
      </c>
      <c r="FX56">
        <f t="shared" si="108"/>
        <v>829</v>
      </c>
      <c r="FY56">
        <f t="shared" si="108"/>
        <v>163</v>
      </c>
      <c r="FZ56">
        <f t="shared" si="108"/>
        <v>4</v>
      </c>
      <c r="GA56">
        <f t="shared" si="108"/>
        <v>1911</v>
      </c>
      <c r="GB56">
        <f t="shared" si="108"/>
        <v>595</v>
      </c>
      <c r="GC56">
        <f t="shared" si="108"/>
        <v>921</v>
      </c>
      <c r="GD56">
        <f t="shared" si="108"/>
        <v>1236</v>
      </c>
      <c r="GE56">
        <f t="shared" si="108"/>
        <v>1091</v>
      </c>
      <c r="GF56">
        <f t="shared" si="108"/>
        <v>88</v>
      </c>
      <c r="GG56">
        <f t="shared" si="108"/>
        <v>0</v>
      </c>
      <c r="GH56">
        <f t="shared" si="108"/>
        <v>2488</v>
      </c>
      <c r="GI56">
        <f t="shared" si="108"/>
        <v>564</v>
      </c>
      <c r="GJ56">
        <f t="shared" si="108"/>
        <v>1470</v>
      </c>
      <c r="GK56">
        <f t="shared" si="108"/>
        <v>1389</v>
      </c>
      <c r="GL56">
        <f t="shared" si="108"/>
        <v>1308</v>
      </c>
      <c r="GM56">
        <f t="shared" si="108"/>
        <v>63</v>
      </c>
      <c r="GN56">
        <f t="shared" ref="GN56:IY56" si="109">GN7-GM7</f>
        <v>3</v>
      </c>
      <c r="GO56">
        <f t="shared" si="109"/>
        <v>3360</v>
      </c>
      <c r="GP56">
        <f t="shared" si="109"/>
        <v>971</v>
      </c>
      <c r="GQ56">
        <f t="shared" si="109"/>
        <v>1708</v>
      </c>
      <c r="GR56">
        <f t="shared" si="109"/>
        <v>1601</v>
      </c>
      <c r="GS56">
        <f t="shared" si="109"/>
        <v>2387</v>
      </c>
      <c r="GT56">
        <f t="shared" si="109"/>
        <v>70</v>
      </c>
      <c r="GU56">
        <f t="shared" si="109"/>
        <v>35</v>
      </c>
      <c r="GV56">
        <f t="shared" si="109"/>
        <v>4731</v>
      </c>
      <c r="GW56">
        <f t="shared" si="109"/>
        <v>1414</v>
      </c>
      <c r="GX56">
        <f t="shared" si="109"/>
        <v>2598</v>
      </c>
      <c r="GY56">
        <f t="shared" si="109"/>
        <v>2678</v>
      </c>
      <c r="GZ56">
        <f t="shared" si="109"/>
        <v>2923</v>
      </c>
      <c r="HA56">
        <f t="shared" si="109"/>
        <v>3210</v>
      </c>
      <c r="HB56">
        <f t="shared" si="109"/>
        <v>3003</v>
      </c>
      <c r="HC56">
        <f t="shared" si="109"/>
        <v>650</v>
      </c>
      <c r="HD56">
        <f t="shared" si="109"/>
        <v>2119</v>
      </c>
      <c r="HE56">
        <f t="shared" si="109"/>
        <v>3772</v>
      </c>
      <c r="HF56">
        <f t="shared" si="109"/>
        <v>4800</v>
      </c>
      <c r="HG56">
        <f t="shared" si="109"/>
        <v>5009</v>
      </c>
      <c r="HH56">
        <f t="shared" si="109"/>
        <v>3474</v>
      </c>
      <c r="HI56">
        <f t="shared" si="109"/>
        <v>4680</v>
      </c>
      <c r="HJ56">
        <f t="shared" si="109"/>
        <v>1976</v>
      </c>
      <c r="HK56">
        <f t="shared" si="109"/>
        <v>3616</v>
      </c>
      <c r="HL56">
        <f t="shared" si="109"/>
        <v>287</v>
      </c>
      <c r="HM56">
        <f t="shared" si="109"/>
        <v>11203</v>
      </c>
      <c r="HN56">
        <f t="shared" si="109"/>
        <v>7641</v>
      </c>
      <c r="HO56">
        <f t="shared" si="109"/>
        <v>5460</v>
      </c>
      <c r="HP56">
        <f t="shared" si="109"/>
        <v>5366</v>
      </c>
      <c r="HQ56">
        <f t="shared" si="109"/>
        <v>3113</v>
      </c>
      <c r="HR56">
        <f t="shared" si="109"/>
        <v>5104</v>
      </c>
      <c r="HS56">
        <f t="shared" si="109"/>
        <v>7113</v>
      </c>
      <c r="HT56">
        <f t="shared" si="109"/>
        <v>7122</v>
      </c>
      <c r="HU56">
        <f t="shared" si="109"/>
        <v>8834</v>
      </c>
      <c r="HV56">
        <f t="shared" si="109"/>
        <v>8594</v>
      </c>
      <c r="HW56">
        <f t="shared" si="109"/>
        <v>7016</v>
      </c>
      <c r="HX56">
        <f t="shared" si="109"/>
        <v>4266</v>
      </c>
      <c r="HY56">
        <f t="shared" si="109"/>
        <v>6738</v>
      </c>
      <c r="HZ56">
        <f t="shared" si="109"/>
        <v>8619</v>
      </c>
      <c r="IA56">
        <f t="shared" si="109"/>
        <v>9762</v>
      </c>
      <c r="IB56">
        <f t="shared" si="109"/>
        <v>9509</v>
      </c>
      <c r="IC56">
        <f t="shared" si="109"/>
        <v>11337</v>
      </c>
      <c r="ID56">
        <f t="shared" si="109"/>
        <v>6345</v>
      </c>
      <c r="IE56">
        <f t="shared" si="109"/>
        <v>6396</v>
      </c>
      <c r="IF56">
        <f t="shared" si="109"/>
        <v>7826</v>
      </c>
      <c r="IG56">
        <f t="shared" si="109"/>
        <v>10191</v>
      </c>
      <c r="IH56">
        <f t="shared" si="109"/>
        <v>10239</v>
      </c>
      <c r="II56">
        <f t="shared" si="109"/>
        <v>13233</v>
      </c>
      <c r="IJ56">
        <f t="shared" si="109"/>
        <v>13560</v>
      </c>
      <c r="IK56">
        <f t="shared" si="109"/>
        <v>10536</v>
      </c>
      <c r="IL56">
        <f t="shared" si="109"/>
        <v>5539</v>
      </c>
      <c r="IM56">
        <f t="shared" si="109"/>
        <v>10084</v>
      </c>
      <c r="IN56">
        <f t="shared" si="109"/>
        <v>13291</v>
      </c>
      <c r="IO56">
        <f t="shared" si="109"/>
        <v>15850</v>
      </c>
      <c r="IP56">
        <f t="shared" si="109"/>
        <v>16104</v>
      </c>
      <c r="IQ56">
        <f t="shared" si="109"/>
        <v>14220</v>
      </c>
      <c r="IR56">
        <f t="shared" si="109"/>
        <v>10635</v>
      </c>
      <c r="IS56">
        <f t="shared" si="109"/>
        <v>4299</v>
      </c>
      <c r="IT56">
        <f t="shared" si="109"/>
        <v>8005</v>
      </c>
      <c r="IU56">
        <f t="shared" si="109"/>
        <v>14366</v>
      </c>
      <c r="IV56">
        <f t="shared" si="109"/>
        <v>13051</v>
      </c>
      <c r="IW56">
        <f t="shared" si="109"/>
        <v>12436</v>
      </c>
      <c r="IX56">
        <f t="shared" si="109"/>
        <v>16488</v>
      </c>
      <c r="IY56">
        <f t="shared" si="109"/>
        <v>12504</v>
      </c>
      <c r="IZ56">
        <f t="shared" ref="IZ56:JQ56" si="110">IZ7-IY7</f>
        <v>5639</v>
      </c>
      <c r="JA56">
        <f t="shared" si="110"/>
        <v>11310</v>
      </c>
      <c r="JB56">
        <f t="shared" si="110"/>
        <v>18953</v>
      </c>
      <c r="JC56">
        <f t="shared" si="110"/>
        <v>17402</v>
      </c>
      <c r="JD56">
        <f t="shared" si="110"/>
        <v>21088</v>
      </c>
      <c r="JE56">
        <f t="shared" si="110"/>
        <v>26677</v>
      </c>
      <c r="JF56">
        <f t="shared" si="110"/>
        <v>15937</v>
      </c>
      <c r="JG56">
        <f t="shared" si="110"/>
        <v>9212</v>
      </c>
      <c r="JH56">
        <f t="shared" si="110"/>
        <v>13626</v>
      </c>
      <c r="JI56">
        <f t="shared" si="110"/>
        <v>23002</v>
      </c>
      <c r="JJ56">
        <f t="shared" si="110"/>
        <v>29757</v>
      </c>
      <c r="JK56">
        <f t="shared" si="110"/>
        <v>25632</v>
      </c>
      <c r="JL56">
        <f t="shared" si="110"/>
        <v>32104</v>
      </c>
      <c r="JM56">
        <f t="shared" si="110"/>
        <v>29837</v>
      </c>
      <c r="JN56">
        <f t="shared" si="110"/>
        <v>14289</v>
      </c>
      <c r="JO56">
        <f t="shared" si="110"/>
        <v>20376</v>
      </c>
      <c r="JP56">
        <f t="shared" si="110"/>
        <v>27422</v>
      </c>
      <c r="JQ56">
        <f t="shared" si="110"/>
        <v>40813</v>
      </c>
      <c r="JR56">
        <f t="shared" ref="JR56:PQ56" si="111">JR7-JQ7</f>
        <v>42837</v>
      </c>
      <c r="JS56">
        <f t="shared" si="111"/>
        <v>45265</v>
      </c>
      <c r="JT56">
        <f t="shared" si="111"/>
        <v>6616</v>
      </c>
      <c r="JU56">
        <f t="shared" si="111"/>
        <v>73010</v>
      </c>
      <c r="JV56">
        <f t="shared" si="111"/>
        <v>34482</v>
      </c>
      <c r="JW56">
        <f t="shared" si="111"/>
        <v>37550</v>
      </c>
      <c r="JX56">
        <f t="shared" si="111"/>
        <v>46612</v>
      </c>
      <c r="JY56">
        <f t="shared" si="111"/>
        <v>49474</v>
      </c>
      <c r="JZ56">
        <f t="shared" si="111"/>
        <v>35070</v>
      </c>
      <c r="KA56">
        <f t="shared" si="111"/>
        <v>46179</v>
      </c>
      <c r="KB56">
        <f t="shared" si="111"/>
        <v>106091</v>
      </c>
      <c r="KC56">
        <f t="shared" si="111"/>
        <v>72601</v>
      </c>
      <c r="KD56">
        <f t="shared" si="111"/>
        <v>-46076</v>
      </c>
      <c r="KE56">
        <f t="shared" si="111"/>
        <v>57806</v>
      </c>
      <c r="KF56">
        <f t="shared" si="111"/>
        <v>60952</v>
      </c>
      <c r="KG56">
        <f t="shared" si="111"/>
        <v>86655</v>
      </c>
      <c r="KH56">
        <f t="shared" si="111"/>
        <v>38562</v>
      </c>
      <c r="KI56">
        <f t="shared" si="111"/>
        <v>21424</v>
      </c>
      <c r="KJ56">
        <f t="shared" si="111"/>
        <v>22613</v>
      </c>
      <c r="KK56">
        <f t="shared" si="111"/>
        <v>36406</v>
      </c>
      <c r="KL56">
        <f t="shared" si="111"/>
        <v>32628</v>
      </c>
      <c r="KM56">
        <f t="shared" si="111"/>
        <v>24065</v>
      </c>
      <c r="KN56">
        <f t="shared" si="111"/>
        <v>31957</v>
      </c>
      <c r="KO56">
        <f t="shared" si="111"/>
        <v>27192</v>
      </c>
      <c r="KP56">
        <f t="shared" si="111"/>
        <v>10050</v>
      </c>
      <c r="KQ56">
        <f t="shared" si="111"/>
        <v>45602</v>
      </c>
      <c r="KR56">
        <f t="shared" si="111"/>
        <v>28897</v>
      </c>
      <c r="KS56">
        <f t="shared" si="111"/>
        <v>20736</v>
      </c>
      <c r="KT56">
        <f t="shared" si="111"/>
        <v>23264</v>
      </c>
      <c r="KU56">
        <f t="shared" si="111"/>
        <v>17670</v>
      </c>
      <c r="KV56">
        <f t="shared" si="111"/>
        <v>13130</v>
      </c>
      <c r="KW56">
        <f t="shared" si="111"/>
        <v>5062</v>
      </c>
      <c r="KX56">
        <f t="shared" si="111"/>
        <v>9921</v>
      </c>
      <c r="KY56">
        <f t="shared" si="111"/>
        <v>16754</v>
      </c>
      <c r="KZ56">
        <f t="shared" si="111"/>
        <v>13001</v>
      </c>
      <c r="LA56">
        <f t="shared" si="111"/>
        <v>12774</v>
      </c>
      <c r="LB56">
        <f t="shared" si="111"/>
        <v>12477</v>
      </c>
      <c r="LC56">
        <f t="shared" si="111"/>
        <v>9763</v>
      </c>
      <c r="LD56">
        <f t="shared" si="111"/>
        <v>4354</v>
      </c>
      <c r="LE56">
        <f t="shared" si="111"/>
        <v>8364</v>
      </c>
      <c r="LF56">
        <f t="shared" si="111"/>
        <v>14228</v>
      </c>
      <c r="LG56">
        <f t="shared" si="111"/>
        <v>12787</v>
      </c>
      <c r="LH56">
        <f t="shared" si="111"/>
        <v>11511</v>
      </c>
      <c r="LI56">
        <f t="shared" si="111"/>
        <v>12882</v>
      </c>
      <c r="LJ56">
        <f t="shared" si="111"/>
        <v>10949</v>
      </c>
      <c r="LK56">
        <f t="shared" si="111"/>
        <v>3411</v>
      </c>
      <c r="LL56">
        <f t="shared" si="111"/>
        <v>14037</v>
      </c>
      <c r="LM56">
        <f t="shared" si="111"/>
        <v>14675</v>
      </c>
      <c r="LN56">
        <f t="shared" si="111"/>
        <v>13872</v>
      </c>
      <c r="LO56">
        <f t="shared" si="111"/>
        <v>13489</v>
      </c>
      <c r="LP56">
        <f t="shared" si="111"/>
        <v>13947</v>
      </c>
      <c r="LQ56">
        <f t="shared" si="111"/>
        <v>11533</v>
      </c>
      <c r="LR56">
        <f t="shared" si="111"/>
        <v>3192</v>
      </c>
      <c r="LS56">
        <f t="shared" si="111"/>
        <v>11655</v>
      </c>
      <c r="LT56">
        <f t="shared" si="111"/>
        <v>17720</v>
      </c>
      <c r="LU56">
        <f t="shared" si="111"/>
        <v>18398</v>
      </c>
      <c r="LV56">
        <f t="shared" si="111"/>
        <v>16005</v>
      </c>
      <c r="LW56">
        <f t="shared" si="111"/>
        <v>17428</v>
      </c>
      <c r="LX56">
        <f t="shared" si="111"/>
        <v>12799</v>
      </c>
      <c r="LY56">
        <f t="shared" si="111"/>
        <v>5960</v>
      </c>
      <c r="LZ56">
        <f t="shared" si="111"/>
        <v>11861</v>
      </c>
      <c r="MA56">
        <f t="shared" si="111"/>
        <v>15038</v>
      </c>
      <c r="MB56">
        <f t="shared" si="111"/>
        <v>21718</v>
      </c>
      <c r="MC56">
        <f t="shared" si="111"/>
        <v>20262</v>
      </c>
      <c r="MD56">
        <f t="shared" si="111"/>
        <v>3093</v>
      </c>
      <c r="ME56">
        <f t="shared" si="111"/>
        <v>8822</v>
      </c>
      <c r="MF56">
        <f t="shared" si="111"/>
        <v>3106</v>
      </c>
      <c r="MG56">
        <f t="shared" si="111"/>
        <v>11494</v>
      </c>
      <c r="MH56">
        <f t="shared" si="111"/>
        <v>26514</v>
      </c>
      <c r="MI56">
        <f t="shared" si="111"/>
        <v>20042</v>
      </c>
      <c r="MJ56">
        <f t="shared" si="111"/>
        <v>19348</v>
      </c>
      <c r="MK56">
        <f t="shared" si="111"/>
        <v>3466</v>
      </c>
      <c r="ML56">
        <f t="shared" si="111"/>
        <v>12495</v>
      </c>
      <c r="MM56">
        <f t="shared" si="111"/>
        <v>4084</v>
      </c>
      <c r="MN56">
        <f t="shared" si="111"/>
        <v>20825</v>
      </c>
      <c r="MO56">
        <f t="shared" si="111"/>
        <v>25232</v>
      </c>
      <c r="MP56">
        <f t="shared" si="111"/>
        <v>21767</v>
      </c>
      <c r="MQ56">
        <f t="shared" si="111"/>
        <v>19860</v>
      </c>
      <c r="MR56">
        <f t="shared" si="111"/>
        <v>20177</v>
      </c>
      <c r="MS56">
        <f t="shared" si="111"/>
        <v>15944</v>
      </c>
      <c r="MT56">
        <f t="shared" si="111"/>
        <v>3816</v>
      </c>
      <c r="MU56">
        <f t="shared" si="111"/>
        <v>19680</v>
      </c>
      <c r="MV56">
        <f t="shared" si="111"/>
        <v>23932</v>
      </c>
      <c r="MW56">
        <f t="shared" si="111"/>
        <v>21431</v>
      </c>
      <c r="MX56">
        <f t="shared" si="111"/>
        <v>21317</v>
      </c>
      <c r="MY56">
        <f t="shared" si="111"/>
        <v>21409</v>
      </c>
      <c r="MZ56">
        <f t="shared" si="111"/>
        <v>16642</v>
      </c>
      <c r="NA56">
        <f t="shared" si="111"/>
        <v>3798</v>
      </c>
      <c r="NB56">
        <f t="shared" si="111"/>
        <v>23895</v>
      </c>
      <c r="NC56">
        <f t="shared" si="111"/>
        <v>26877</v>
      </c>
      <c r="ND56">
        <f t="shared" si="111"/>
        <v>22710</v>
      </c>
      <c r="NE56">
        <f t="shared" si="111"/>
        <v>23324</v>
      </c>
      <c r="NF56">
        <f t="shared" si="111"/>
        <v>23924</v>
      </c>
      <c r="NG56">
        <f t="shared" si="111"/>
        <v>18436</v>
      </c>
      <c r="NH56">
        <f t="shared" si="111"/>
        <v>4300</v>
      </c>
      <c r="NI56">
        <f t="shared" si="111"/>
        <v>22143</v>
      </c>
      <c r="NJ56">
        <f t="shared" si="111"/>
        <v>26951</v>
      </c>
      <c r="NK56">
        <f t="shared" si="111"/>
        <v>23956</v>
      </c>
      <c r="NL56">
        <f t="shared" si="111"/>
        <v>23235</v>
      </c>
      <c r="NM56">
        <f t="shared" si="111"/>
        <v>24045</v>
      </c>
      <c r="NN56">
        <f t="shared" si="111"/>
        <v>19235</v>
      </c>
      <c r="NO56">
        <f t="shared" si="111"/>
        <v>4388</v>
      </c>
      <c r="NP56">
        <f t="shared" si="111"/>
        <v>23337</v>
      </c>
      <c r="NQ56">
        <f t="shared" si="111"/>
        <v>26406</v>
      </c>
      <c r="NR56">
        <f t="shared" si="111"/>
        <v>20</v>
      </c>
      <c r="NS56">
        <f t="shared" si="111"/>
        <v>45607</v>
      </c>
      <c r="NT56">
        <f t="shared" si="111"/>
        <v>20588</v>
      </c>
      <c r="NU56">
        <f t="shared" si="111"/>
        <v>19715</v>
      </c>
      <c r="NV56">
        <f t="shared" si="111"/>
        <v>4343</v>
      </c>
      <c r="NW56">
        <f t="shared" si="111"/>
        <v>18886</v>
      </c>
      <c r="NX56">
        <f t="shared" si="111"/>
        <v>25678</v>
      </c>
      <c r="NY56">
        <f t="shared" si="111"/>
        <v>21076</v>
      </c>
      <c r="NZ56">
        <f t="shared" si="111"/>
        <v>20709</v>
      </c>
      <c r="OA56">
        <f t="shared" si="111"/>
        <v>21231</v>
      </c>
      <c r="OB56">
        <f t="shared" si="111"/>
        <v>16546</v>
      </c>
      <c r="OC56">
        <f t="shared" si="111"/>
        <v>4406</v>
      </c>
      <c r="OD56">
        <f t="shared" si="111"/>
        <v>19596</v>
      </c>
      <c r="OE56">
        <f t="shared" si="111"/>
        <v>25186</v>
      </c>
      <c r="OF56">
        <f t="shared" si="111"/>
        <v>22518</v>
      </c>
      <c r="OG56">
        <f t="shared" si="111"/>
        <v>24127</v>
      </c>
      <c r="OH56">
        <f t="shared" si="111"/>
        <v>22371</v>
      </c>
      <c r="OI56">
        <f t="shared" si="111"/>
        <v>22046</v>
      </c>
      <c r="OJ56">
        <f t="shared" si="111"/>
        <v>4654</v>
      </c>
      <c r="OK56">
        <f t="shared" si="111"/>
        <v>20180</v>
      </c>
      <c r="OL56">
        <f t="shared" si="111"/>
        <v>31527</v>
      </c>
      <c r="OM56">
        <f t="shared" si="111"/>
        <v>25414</v>
      </c>
      <c r="ON56">
        <f t="shared" si="111"/>
        <v>25216</v>
      </c>
      <c r="OO56">
        <f t="shared" si="111"/>
        <v>23996</v>
      </c>
      <c r="OP56">
        <f t="shared" si="111"/>
        <v>19952</v>
      </c>
      <c r="OQ56">
        <f t="shared" si="111"/>
        <v>4730</v>
      </c>
      <c r="OR56">
        <f t="shared" si="111"/>
        <v>22872</v>
      </c>
      <c r="OS56">
        <f t="shared" si="111"/>
        <v>26903</v>
      </c>
      <c r="OT56">
        <f t="shared" si="111"/>
        <v>25286</v>
      </c>
      <c r="OU56">
        <f t="shared" si="111"/>
        <v>23507</v>
      </c>
      <c r="OV56">
        <f t="shared" si="111"/>
        <v>23306</v>
      </c>
      <c r="OW56">
        <f t="shared" si="111"/>
        <v>21835</v>
      </c>
      <c r="OX56">
        <f t="shared" si="111"/>
        <v>5534</v>
      </c>
      <c r="OY56">
        <f t="shared" si="111"/>
        <v>23143</v>
      </c>
      <c r="OZ56">
        <f t="shared" si="111"/>
        <v>29674</v>
      </c>
      <c r="PA56">
        <f t="shared" si="111"/>
        <v>28129</v>
      </c>
      <c r="PB56">
        <f t="shared" si="111"/>
        <v>25177</v>
      </c>
      <c r="PC56">
        <f t="shared" si="111"/>
        <v>29792</v>
      </c>
      <c r="PD56">
        <f t="shared" si="111"/>
        <v>26347</v>
      </c>
      <c r="PE56">
        <f t="shared" si="111"/>
        <v>6471</v>
      </c>
      <c r="PF56">
        <f t="shared" si="111"/>
        <v>30066</v>
      </c>
      <c r="PG56">
        <f t="shared" si="111"/>
        <v>38501</v>
      </c>
      <c r="PH56">
        <f t="shared" si="111"/>
        <v>35061</v>
      </c>
      <c r="PI56">
        <f t="shared" si="111"/>
        <v>35198</v>
      </c>
      <c r="PJ56">
        <f t="shared" si="111"/>
        <v>35339</v>
      </c>
      <c r="PK56">
        <f t="shared" si="111"/>
        <v>30587</v>
      </c>
      <c r="PL56">
        <f t="shared" si="111"/>
        <v>15813</v>
      </c>
      <c r="PM56">
        <f t="shared" si="111"/>
        <v>14697</v>
      </c>
      <c r="PN56">
        <f t="shared" si="111"/>
        <v>65392</v>
      </c>
      <c r="PO56">
        <f t="shared" si="111"/>
        <v>45660</v>
      </c>
      <c r="PP56">
        <f t="shared" si="111"/>
        <v>41871</v>
      </c>
      <c r="PQ56">
        <f t="shared" si="111"/>
        <v>42634</v>
      </c>
    </row>
    <row r="57" spans="1:433" x14ac:dyDescent="0.35">
      <c r="A57" t="s">
        <v>134</v>
      </c>
      <c r="B57" t="str">
        <f>"(228)"</f>
        <v>(228)</v>
      </c>
      <c r="D57">
        <f t="shared" ref="D57:BO57" si="112">D8-C8</f>
        <v>0</v>
      </c>
      <c r="E57">
        <f t="shared" si="112"/>
        <v>1</v>
      </c>
      <c r="F57">
        <f t="shared" si="112"/>
        <v>0</v>
      </c>
      <c r="G57">
        <f t="shared" si="112"/>
        <v>3</v>
      </c>
      <c r="H57">
        <f t="shared" si="112"/>
        <v>0</v>
      </c>
      <c r="I57">
        <f t="shared" si="112"/>
        <v>0</v>
      </c>
      <c r="J57">
        <f t="shared" si="112"/>
        <v>1</v>
      </c>
      <c r="K57">
        <f t="shared" si="112"/>
        <v>0</v>
      </c>
      <c r="L57">
        <f t="shared" si="112"/>
        <v>2</v>
      </c>
      <c r="M57">
        <f t="shared" si="112"/>
        <v>0</v>
      </c>
      <c r="N57">
        <f t="shared" si="112"/>
        <v>0</v>
      </c>
      <c r="O57">
        <f t="shared" si="112"/>
        <v>3</v>
      </c>
      <c r="P57">
        <f t="shared" si="112"/>
        <v>0</v>
      </c>
      <c r="Q57">
        <f t="shared" si="112"/>
        <v>0</v>
      </c>
      <c r="R57">
        <f t="shared" si="112"/>
        <v>1</v>
      </c>
      <c r="S57">
        <f t="shared" si="112"/>
        <v>0</v>
      </c>
      <c r="T57">
        <f t="shared" si="112"/>
        <v>0</v>
      </c>
      <c r="U57">
        <f t="shared" si="112"/>
        <v>0</v>
      </c>
      <c r="V57">
        <f t="shared" si="112"/>
        <v>0</v>
      </c>
      <c r="W57">
        <f t="shared" si="112"/>
        <v>1</v>
      </c>
      <c r="X57">
        <f t="shared" si="112"/>
        <v>0</v>
      </c>
      <c r="Y57">
        <f t="shared" si="112"/>
        <v>1</v>
      </c>
      <c r="Z57">
        <f t="shared" si="112"/>
        <v>0</v>
      </c>
      <c r="AA57">
        <f t="shared" si="112"/>
        <v>0</v>
      </c>
      <c r="AB57">
        <f t="shared" si="112"/>
        <v>0</v>
      </c>
      <c r="AC57">
        <f t="shared" si="112"/>
        <v>0</v>
      </c>
      <c r="AD57">
        <f t="shared" si="112"/>
        <v>0</v>
      </c>
      <c r="AE57">
        <f t="shared" si="112"/>
        <v>0</v>
      </c>
      <c r="AF57">
        <f t="shared" si="112"/>
        <v>0</v>
      </c>
      <c r="AG57">
        <f t="shared" si="112"/>
        <v>2</v>
      </c>
      <c r="AH57">
        <f t="shared" si="112"/>
        <v>0</v>
      </c>
      <c r="AI57">
        <f t="shared" si="112"/>
        <v>0</v>
      </c>
      <c r="AJ57">
        <f t="shared" si="112"/>
        <v>0</v>
      </c>
      <c r="AK57">
        <f t="shared" si="112"/>
        <v>0</v>
      </c>
      <c r="AL57">
        <f t="shared" si="112"/>
        <v>0</v>
      </c>
      <c r="AM57">
        <f t="shared" si="112"/>
        <v>1</v>
      </c>
      <c r="AN57">
        <f t="shared" si="112"/>
        <v>0</v>
      </c>
      <c r="AO57">
        <f t="shared" si="112"/>
        <v>8</v>
      </c>
      <c r="AP57">
        <f t="shared" si="112"/>
        <v>7</v>
      </c>
      <c r="AQ57">
        <f t="shared" si="112"/>
        <v>23</v>
      </c>
      <c r="AR57">
        <f t="shared" si="112"/>
        <v>19</v>
      </c>
      <c r="AS57">
        <f t="shared" si="112"/>
        <v>33</v>
      </c>
      <c r="AT57">
        <f t="shared" si="112"/>
        <v>77</v>
      </c>
      <c r="AU57">
        <f t="shared" si="112"/>
        <v>53</v>
      </c>
      <c r="AV57">
        <f t="shared" si="112"/>
        <v>166</v>
      </c>
      <c r="AW57">
        <f t="shared" si="112"/>
        <v>116</v>
      </c>
      <c r="AX57">
        <f t="shared" si="112"/>
        <v>75</v>
      </c>
      <c r="AY57">
        <f t="shared" si="112"/>
        <v>188</v>
      </c>
      <c r="AZ57">
        <f t="shared" si="112"/>
        <v>365</v>
      </c>
      <c r="BA57">
        <f t="shared" si="112"/>
        <v>439</v>
      </c>
      <c r="BB57">
        <f t="shared" si="112"/>
        <v>633</v>
      </c>
      <c r="BC57">
        <f t="shared" si="112"/>
        <v>759</v>
      </c>
      <c r="BD57">
        <f t="shared" si="112"/>
        <v>234</v>
      </c>
      <c r="BE57">
        <f t="shared" si="112"/>
        <v>1467</v>
      </c>
      <c r="BF57">
        <f t="shared" si="112"/>
        <v>1833</v>
      </c>
      <c r="BG57">
        <f t="shared" si="112"/>
        <v>2657</v>
      </c>
      <c r="BH57">
        <f t="shared" si="112"/>
        <v>4494</v>
      </c>
      <c r="BI57">
        <f t="shared" si="112"/>
        <v>6367</v>
      </c>
      <c r="BJ57">
        <f t="shared" si="112"/>
        <v>5995</v>
      </c>
      <c r="BK57">
        <f t="shared" si="112"/>
        <v>8873</v>
      </c>
      <c r="BL57">
        <f t="shared" si="112"/>
        <v>11238</v>
      </c>
      <c r="BM57">
        <f t="shared" si="112"/>
        <v>10619</v>
      </c>
      <c r="BN57">
        <f t="shared" si="112"/>
        <v>12082</v>
      </c>
      <c r="BO57">
        <f t="shared" si="112"/>
        <v>17856</v>
      </c>
      <c r="BP57">
        <f t="shared" ref="BP57:EA57" si="113">BP8-BO8</f>
        <v>18690</v>
      </c>
      <c r="BQ57">
        <f t="shared" si="113"/>
        <v>19630</v>
      </c>
      <c r="BR57">
        <f t="shared" si="113"/>
        <v>18899</v>
      </c>
      <c r="BS57">
        <f t="shared" si="113"/>
        <v>22075</v>
      </c>
      <c r="BT57">
        <f t="shared" si="113"/>
        <v>26314</v>
      </c>
      <c r="BU57">
        <f t="shared" si="113"/>
        <v>32243</v>
      </c>
      <c r="BV57">
        <f t="shared" si="113"/>
        <v>32235</v>
      </c>
      <c r="BW57">
        <f t="shared" si="113"/>
        <v>32287</v>
      </c>
      <c r="BX57">
        <f t="shared" si="113"/>
        <v>32416</v>
      </c>
      <c r="BY57">
        <f t="shared" si="113"/>
        <v>29877</v>
      </c>
      <c r="BZ57">
        <f t="shared" si="113"/>
        <v>31381</v>
      </c>
      <c r="CA57">
        <f t="shared" si="113"/>
        <v>30767</v>
      </c>
      <c r="CB57">
        <f t="shared" si="113"/>
        <v>31192</v>
      </c>
      <c r="CC57">
        <f t="shared" si="113"/>
        <v>35941</v>
      </c>
      <c r="CD57">
        <f t="shared" si="113"/>
        <v>34415</v>
      </c>
      <c r="CE57">
        <f t="shared" si="113"/>
        <v>29130</v>
      </c>
      <c r="CF57">
        <f t="shared" si="113"/>
        <v>27255</v>
      </c>
      <c r="CG57">
        <f t="shared" si="113"/>
        <v>26930</v>
      </c>
      <c r="CH57">
        <f t="shared" si="113"/>
        <v>28781</v>
      </c>
      <c r="CI57">
        <f t="shared" si="113"/>
        <v>25440</v>
      </c>
      <c r="CJ57">
        <f t="shared" si="113"/>
        <v>30035</v>
      </c>
      <c r="CK57">
        <f t="shared" si="113"/>
        <v>33030</v>
      </c>
      <c r="CL57">
        <f t="shared" si="113"/>
        <v>27932</v>
      </c>
      <c r="CM57">
        <f t="shared" si="113"/>
        <v>26096</v>
      </c>
      <c r="CN57">
        <f t="shared" si="113"/>
        <v>29828</v>
      </c>
      <c r="CO57">
        <f t="shared" si="113"/>
        <v>25917</v>
      </c>
      <c r="CP57">
        <f t="shared" si="113"/>
        <v>28859</v>
      </c>
      <c r="CQ57">
        <f t="shared" si="113"/>
        <v>33570</v>
      </c>
      <c r="CR57">
        <f t="shared" si="113"/>
        <v>32327</v>
      </c>
      <c r="CS57">
        <f t="shared" si="113"/>
        <v>30396</v>
      </c>
      <c r="CT57">
        <f t="shared" si="113"/>
        <v>26501</v>
      </c>
      <c r="CU57">
        <f t="shared" si="113"/>
        <v>23703</v>
      </c>
      <c r="CV57">
        <f t="shared" si="113"/>
        <v>24577</v>
      </c>
      <c r="CW57">
        <f t="shared" si="113"/>
        <v>26438</v>
      </c>
      <c r="CX57">
        <f t="shared" si="113"/>
        <v>29220</v>
      </c>
      <c r="CY57">
        <f t="shared" si="113"/>
        <v>34926</v>
      </c>
      <c r="CZ57">
        <f t="shared" si="113"/>
        <v>27350</v>
      </c>
      <c r="DA57">
        <f t="shared" si="113"/>
        <v>24297</v>
      </c>
      <c r="DB57">
        <f t="shared" si="113"/>
        <v>24085</v>
      </c>
      <c r="DC57">
        <f t="shared" si="113"/>
        <v>24531</v>
      </c>
      <c r="DD57">
        <f t="shared" si="113"/>
        <v>24559</v>
      </c>
      <c r="DE57">
        <f t="shared" si="113"/>
        <v>27412</v>
      </c>
      <c r="DF57">
        <f t="shared" si="113"/>
        <v>26839</v>
      </c>
      <c r="DG57">
        <f t="shared" si="113"/>
        <v>25136</v>
      </c>
      <c r="DH57">
        <f t="shared" si="113"/>
        <v>18867</v>
      </c>
      <c r="DI57">
        <f t="shared" si="113"/>
        <v>19271</v>
      </c>
      <c r="DJ57">
        <f t="shared" si="113"/>
        <v>22948</v>
      </c>
      <c r="DK57">
        <f t="shared" si="113"/>
        <v>20408</v>
      </c>
      <c r="DL57">
        <f t="shared" si="113"/>
        <v>26818</v>
      </c>
      <c r="DM57">
        <f t="shared" si="113"/>
        <v>24747</v>
      </c>
      <c r="DN57">
        <f t="shared" si="113"/>
        <v>24159</v>
      </c>
      <c r="DO57">
        <f t="shared" si="113"/>
        <v>18363</v>
      </c>
      <c r="DP57">
        <f t="shared" si="113"/>
        <v>22390</v>
      </c>
      <c r="DQ57">
        <f t="shared" si="113"/>
        <v>21007</v>
      </c>
      <c r="DR57">
        <f t="shared" si="113"/>
        <v>22697</v>
      </c>
      <c r="DS57">
        <f t="shared" si="113"/>
        <v>25766</v>
      </c>
      <c r="DT57">
        <f t="shared" si="113"/>
        <v>23656</v>
      </c>
      <c r="DU57">
        <f t="shared" si="113"/>
        <v>21112</v>
      </c>
      <c r="DV57">
        <f t="shared" si="113"/>
        <v>20067</v>
      </c>
      <c r="DW57">
        <f t="shared" si="113"/>
        <v>18673</v>
      </c>
      <c r="DX57">
        <f t="shared" si="113"/>
        <v>19650</v>
      </c>
      <c r="DY57">
        <f t="shared" si="113"/>
        <v>18549</v>
      </c>
      <c r="DZ57">
        <f t="shared" si="113"/>
        <v>22322</v>
      </c>
      <c r="EA57">
        <f t="shared" si="113"/>
        <v>24473</v>
      </c>
      <c r="EB57">
        <f t="shared" ref="EB57:GM57" si="114">EB8-EA8</f>
        <v>23633</v>
      </c>
      <c r="EC57">
        <f t="shared" si="114"/>
        <v>18987</v>
      </c>
      <c r="ED57">
        <f t="shared" si="114"/>
        <v>17435</v>
      </c>
      <c r="EE57">
        <f t="shared" si="114"/>
        <v>21503</v>
      </c>
      <c r="EF57">
        <f t="shared" si="114"/>
        <v>19845</v>
      </c>
      <c r="EG57">
        <f t="shared" si="114"/>
        <v>21649</v>
      </c>
      <c r="EH57">
        <f t="shared" si="114"/>
        <v>25400</v>
      </c>
      <c r="EI57">
        <f t="shared" si="114"/>
        <v>21160</v>
      </c>
      <c r="EJ57">
        <f t="shared" si="114"/>
        <v>17916</v>
      </c>
      <c r="EK57">
        <f t="shared" si="114"/>
        <v>17637</v>
      </c>
      <c r="EL57">
        <f t="shared" si="114"/>
        <v>18384</v>
      </c>
      <c r="EM57">
        <f t="shared" si="114"/>
        <v>21110</v>
      </c>
      <c r="EN57">
        <f t="shared" si="114"/>
        <v>23133</v>
      </c>
      <c r="EO57">
        <f t="shared" si="114"/>
        <v>24866</v>
      </c>
      <c r="EP57">
        <f t="shared" si="114"/>
        <v>25208</v>
      </c>
      <c r="EQ57">
        <f t="shared" si="114"/>
        <v>18948</v>
      </c>
      <c r="ER57">
        <f t="shared" si="114"/>
        <v>19819</v>
      </c>
      <c r="ES57">
        <f t="shared" si="114"/>
        <v>23670</v>
      </c>
      <c r="ET57">
        <f t="shared" si="114"/>
        <v>27064</v>
      </c>
      <c r="EU57">
        <f t="shared" si="114"/>
        <v>28525</v>
      </c>
      <c r="EV57">
        <f t="shared" si="114"/>
        <v>31563</v>
      </c>
      <c r="EW57">
        <f t="shared" si="114"/>
        <v>32270</v>
      </c>
      <c r="EX57">
        <f t="shared" si="114"/>
        <v>25148</v>
      </c>
      <c r="EY57">
        <f t="shared" si="114"/>
        <v>32150</v>
      </c>
      <c r="EZ57">
        <f t="shared" si="114"/>
        <v>37077</v>
      </c>
      <c r="FA57">
        <f t="shared" si="114"/>
        <v>35874</v>
      </c>
      <c r="FB57">
        <f t="shared" si="114"/>
        <v>40319</v>
      </c>
      <c r="FC57">
        <f t="shared" si="114"/>
        <v>45993</v>
      </c>
      <c r="FD57">
        <f t="shared" si="114"/>
        <v>41346</v>
      </c>
      <c r="FE57">
        <f t="shared" si="114"/>
        <v>40731</v>
      </c>
      <c r="FF57">
        <f t="shared" si="114"/>
        <v>41282</v>
      </c>
      <c r="FG57">
        <f t="shared" si="114"/>
        <v>46431</v>
      </c>
      <c r="FH57">
        <f t="shared" si="114"/>
        <v>51819</v>
      </c>
      <c r="FI57">
        <f t="shared" si="114"/>
        <v>56628</v>
      </c>
      <c r="FJ57">
        <f t="shared" si="114"/>
        <v>51360</v>
      </c>
      <c r="FK57">
        <f t="shared" si="114"/>
        <v>45682</v>
      </c>
      <c r="FL57">
        <f t="shared" si="114"/>
        <v>50769</v>
      </c>
      <c r="FM57">
        <f t="shared" si="114"/>
        <v>43084</v>
      </c>
      <c r="FN57">
        <f t="shared" si="114"/>
        <v>60654</v>
      </c>
      <c r="FO57">
        <f t="shared" si="114"/>
        <v>60120</v>
      </c>
      <c r="FP57">
        <f t="shared" si="114"/>
        <v>62496</v>
      </c>
      <c r="FQ57">
        <f t="shared" si="114"/>
        <v>68055</v>
      </c>
      <c r="FR57">
        <f t="shared" si="114"/>
        <v>60018</v>
      </c>
      <c r="FS57">
        <f t="shared" si="114"/>
        <v>58453</v>
      </c>
      <c r="FT57">
        <f t="shared" si="114"/>
        <v>58894</v>
      </c>
      <c r="FU57">
        <f t="shared" si="114"/>
        <v>68035</v>
      </c>
      <c r="FV57">
        <f t="shared" si="114"/>
        <v>68121</v>
      </c>
      <c r="FW57">
        <f t="shared" si="114"/>
        <v>75819</v>
      </c>
      <c r="FX57">
        <f t="shared" si="114"/>
        <v>72262</v>
      </c>
      <c r="FY57">
        <f t="shared" si="114"/>
        <v>62537</v>
      </c>
      <c r="FZ57">
        <f t="shared" si="114"/>
        <v>60474</v>
      </c>
      <c r="GA57">
        <f t="shared" si="114"/>
        <v>62091</v>
      </c>
      <c r="GB57">
        <f t="shared" si="114"/>
        <v>64511</v>
      </c>
      <c r="GC57">
        <f t="shared" si="114"/>
        <v>70571</v>
      </c>
      <c r="GD57">
        <f t="shared" si="114"/>
        <v>68442</v>
      </c>
      <c r="GE57">
        <f t="shared" si="114"/>
        <v>73322</v>
      </c>
      <c r="GF57">
        <f t="shared" si="114"/>
        <v>64916</v>
      </c>
      <c r="GG57">
        <f t="shared" si="114"/>
        <v>54867</v>
      </c>
      <c r="GH57">
        <f t="shared" si="114"/>
        <v>56757</v>
      </c>
      <c r="GI57">
        <f t="shared" si="114"/>
        <v>66459</v>
      </c>
      <c r="GJ57">
        <f t="shared" si="114"/>
        <v>71854</v>
      </c>
      <c r="GK57">
        <f t="shared" si="114"/>
        <v>67455</v>
      </c>
      <c r="GL57">
        <f t="shared" si="114"/>
        <v>68721</v>
      </c>
      <c r="GM57">
        <f t="shared" si="114"/>
        <v>56182</v>
      </c>
      <c r="GN57">
        <f t="shared" ref="GN57:IY57" si="115">GN8-GM8</f>
        <v>45548</v>
      </c>
      <c r="GO57">
        <f t="shared" si="115"/>
        <v>45529</v>
      </c>
      <c r="GP57">
        <f t="shared" si="115"/>
        <v>58801</v>
      </c>
      <c r="GQ57">
        <f t="shared" si="115"/>
        <v>54456</v>
      </c>
      <c r="GR57">
        <f t="shared" si="115"/>
        <v>59358</v>
      </c>
      <c r="GS57">
        <f t="shared" si="115"/>
        <v>59295</v>
      </c>
      <c r="GT57">
        <f t="shared" si="115"/>
        <v>54121</v>
      </c>
      <c r="GU57">
        <f t="shared" si="115"/>
        <v>45751</v>
      </c>
      <c r="GV57">
        <f t="shared" si="115"/>
        <v>47627</v>
      </c>
      <c r="GW57">
        <f t="shared" si="115"/>
        <v>47995</v>
      </c>
      <c r="GX57">
        <f t="shared" si="115"/>
        <v>56055</v>
      </c>
      <c r="GY57">
        <f t="shared" si="115"/>
        <v>51314</v>
      </c>
      <c r="GZ57">
        <f t="shared" si="115"/>
        <v>65340</v>
      </c>
      <c r="HA57">
        <f t="shared" si="115"/>
        <v>46918</v>
      </c>
      <c r="HB57">
        <f t="shared" si="115"/>
        <v>39195</v>
      </c>
      <c r="HC57">
        <f t="shared" si="115"/>
        <v>36675</v>
      </c>
      <c r="HD57">
        <f t="shared" si="115"/>
        <v>45034</v>
      </c>
      <c r="HE57">
        <f t="shared" si="115"/>
        <v>47359</v>
      </c>
      <c r="HF57">
        <f t="shared" si="115"/>
        <v>43843</v>
      </c>
      <c r="HG57">
        <f t="shared" si="115"/>
        <v>48747</v>
      </c>
      <c r="HH57">
        <f t="shared" si="115"/>
        <v>43067</v>
      </c>
      <c r="HI57">
        <f t="shared" si="115"/>
        <v>34264</v>
      </c>
      <c r="HJ57">
        <f t="shared" si="115"/>
        <v>36654</v>
      </c>
      <c r="HK57">
        <f t="shared" si="115"/>
        <v>40168</v>
      </c>
      <c r="HL57">
        <f t="shared" si="115"/>
        <v>45359</v>
      </c>
      <c r="HM57">
        <f t="shared" si="115"/>
        <v>45230</v>
      </c>
      <c r="HN57">
        <f t="shared" si="115"/>
        <v>46983</v>
      </c>
      <c r="HO57">
        <f t="shared" si="115"/>
        <v>42695</v>
      </c>
      <c r="HP57">
        <f t="shared" si="115"/>
        <v>34400</v>
      </c>
      <c r="HQ57">
        <f t="shared" si="115"/>
        <v>35513</v>
      </c>
      <c r="HR57">
        <f t="shared" si="115"/>
        <v>41729</v>
      </c>
      <c r="HS57">
        <f t="shared" si="115"/>
        <v>41005</v>
      </c>
      <c r="HT57">
        <f t="shared" si="115"/>
        <v>44192</v>
      </c>
      <c r="HU57">
        <f t="shared" si="115"/>
        <v>50460</v>
      </c>
      <c r="HV57">
        <f t="shared" si="115"/>
        <v>43001</v>
      </c>
      <c r="HW57">
        <f t="shared" si="115"/>
        <v>31311</v>
      </c>
      <c r="HX57">
        <f t="shared" si="115"/>
        <v>23508</v>
      </c>
      <c r="HY57">
        <f t="shared" si="115"/>
        <v>27469</v>
      </c>
      <c r="HZ57">
        <f t="shared" si="115"/>
        <v>33911</v>
      </c>
      <c r="IA57">
        <f t="shared" si="115"/>
        <v>36173</v>
      </c>
      <c r="IB57">
        <f t="shared" si="115"/>
        <v>47724</v>
      </c>
      <c r="IC57">
        <f t="shared" si="115"/>
        <v>41126</v>
      </c>
      <c r="ID57">
        <f t="shared" si="115"/>
        <v>34297</v>
      </c>
      <c r="IE57">
        <f t="shared" si="115"/>
        <v>34426</v>
      </c>
      <c r="IF57">
        <f t="shared" si="115"/>
        <v>39556</v>
      </c>
      <c r="IG57">
        <f t="shared" si="115"/>
        <v>38924</v>
      </c>
      <c r="IH57">
        <f t="shared" si="115"/>
        <v>45225</v>
      </c>
      <c r="II57">
        <f t="shared" si="115"/>
        <v>49243</v>
      </c>
      <c r="IJ57">
        <f t="shared" si="115"/>
        <v>42154</v>
      </c>
      <c r="IK57">
        <f t="shared" si="115"/>
        <v>38404</v>
      </c>
      <c r="IL57">
        <f t="shared" si="115"/>
        <v>52039</v>
      </c>
      <c r="IM57">
        <f t="shared" si="115"/>
        <v>39850</v>
      </c>
      <c r="IN57">
        <f t="shared" si="115"/>
        <v>39072</v>
      </c>
      <c r="IO57">
        <f t="shared" si="115"/>
        <v>47103</v>
      </c>
      <c r="IP57">
        <f t="shared" si="115"/>
        <v>48275</v>
      </c>
      <c r="IQ57">
        <f t="shared" si="115"/>
        <v>44649</v>
      </c>
      <c r="IR57">
        <f t="shared" si="115"/>
        <v>37544</v>
      </c>
      <c r="IS57">
        <f t="shared" si="115"/>
        <v>33255</v>
      </c>
      <c r="IT57">
        <f t="shared" si="115"/>
        <v>43420</v>
      </c>
      <c r="IU57">
        <f t="shared" si="115"/>
        <v>39431</v>
      </c>
      <c r="IV57">
        <f t="shared" si="115"/>
        <v>45654</v>
      </c>
      <c r="IW57">
        <f t="shared" si="115"/>
        <v>54858</v>
      </c>
      <c r="IX57">
        <f t="shared" si="115"/>
        <v>48595</v>
      </c>
      <c r="IY57">
        <f t="shared" si="115"/>
        <v>35767</v>
      </c>
      <c r="IZ57">
        <f t="shared" ref="IZ57:JQ57" si="116">IZ8-IY8</f>
        <v>39466</v>
      </c>
      <c r="JA57">
        <f t="shared" si="116"/>
        <v>45200</v>
      </c>
      <c r="JB57">
        <f t="shared" si="116"/>
        <v>51081</v>
      </c>
      <c r="JC57">
        <f t="shared" si="116"/>
        <v>58593</v>
      </c>
      <c r="JD57">
        <f t="shared" si="116"/>
        <v>56358</v>
      </c>
      <c r="JE57">
        <f t="shared" si="116"/>
        <v>54959</v>
      </c>
      <c r="JF57">
        <f t="shared" si="116"/>
        <v>45902</v>
      </c>
      <c r="JG57">
        <f t="shared" si="116"/>
        <v>41873</v>
      </c>
      <c r="JH57">
        <f t="shared" si="116"/>
        <v>52235</v>
      </c>
      <c r="JI57">
        <f t="shared" si="116"/>
        <v>59777</v>
      </c>
      <c r="JJ57">
        <f t="shared" si="116"/>
        <v>64860</v>
      </c>
      <c r="JK57">
        <f t="shared" si="116"/>
        <v>69169</v>
      </c>
      <c r="JL57">
        <f t="shared" si="116"/>
        <v>56711</v>
      </c>
      <c r="JM57">
        <f t="shared" si="116"/>
        <v>49351</v>
      </c>
      <c r="JN57">
        <f t="shared" si="116"/>
        <v>67775</v>
      </c>
      <c r="JO57">
        <f t="shared" si="116"/>
        <v>61966</v>
      </c>
      <c r="JP57">
        <f t="shared" si="116"/>
        <v>63257</v>
      </c>
      <c r="JQ57">
        <f t="shared" si="116"/>
        <v>76342</v>
      </c>
      <c r="JR57">
        <f t="shared" ref="JR57:PQ57" si="117">JR8-JQ8</f>
        <v>81881</v>
      </c>
      <c r="JS57">
        <f t="shared" si="117"/>
        <v>82794</v>
      </c>
      <c r="JT57">
        <f t="shared" si="117"/>
        <v>62113</v>
      </c>
      <c r="JU57">
        <f t="shared" si="117"/>
        <v>67422</v>
      </c>
      <c r="JV57">
        <f t="shared" si="117"/>
        <v>76793</v>
      </c>
      <c r="JW57">
        <f t="shared" si="117"/>
        <v>79416</v>
      </c>
      <c r="JX57">
        <f t="shared" si="117"/>
        <v>91095</v>
      </c>
      <c r="JY57">
        <f t="shared" si="117"/>
        <v>99130</v>
      </c>
      <c r="JZ57">
        <f t="shared" si="117"/>
        <v>89774</v>
      </c>
      <c r="KA57">
        <f t="shared" si="117"/>
        <v>104924</v>
      </c>
      <c r="KB57">
        <f t="shared" si="117"/>
        <v>85306</v>
      </c>
      <c r="KC57">
        <f t="shared" si="117"/>
        <v>127115</v>
      </c>
      <c r="KD57">
        <f t="shared" si="117"/>
        <v>104607</v>
      </c>
      <c r="KE57">
        <f t="shared" si="117"/>
        <v>129354</v>
      </c>
      <c r="KF57">
        <f t="shared" si="117"/>
        <v>128000</v>
      </c>
      <c r="KG57">
        <f t="shared" si="117"/>
        <v>127311</v>
      </c>
      <c r="KH57">
        <f t="shared" si="117"/>
        <v>115216</v>
      </c>
      <c r="KI57">
        <f t="shared" si="117"/>
        <v>120572</v>
      </c>
      <c r="KJ57">
        <f t="shared" si="117"/>
        <v>140498</v>
      </c>
      <c r="KK57">
        <f t="shared" si="117"/>
        <v>146626</v>
      </c>
      <c r="KL57">
        <f t="shared" si="117"/>
        <v>164833</v>
      </c>
      <c r="KM57">
        <f t="shared" si="117"/>
        <v>180389</v>
      </c>
      <c r="KN57">
        <f t="shared" si="117"/>
        <v>167765</v>
      </c>
      <c r="KO57">
        <f t="shared" si="117"/>
        <v>136221</v>
      </c>
      <c r="KP57">
        <f t="shared" si="117"/>
        <v>162942</v>
      </c>
      <c r="KQ57">
        <f t="shared" si="117"/>
        <v>163922</v>
      </c>
      <c r="KR57">
        <f t="shared" si="117"/>
        <v>173178</v>
      </c>
      <c r="KS57">
        <f t="shared" si="117"/>
        <v>191543</v>
      </c>
      <c r="KT57">
        <f t="shared" si="117"/>
        <v>198299</v>
      </c>
      <c r="KU57">
        <f t="shared" si="117"/>
        <v>179273</v>
      </c>
      <c r="KV57">
        <f t="shared" si="117"/>
        <v>146778</v>
      </c>
      <c r="KW57">
        <f t="shared" si="117"/>
        <v>174450</v>
      </c>
      <c r="KX57">
        <f t="shared" si="117"/>
        <v>175517</v>
      </c>
      <c r="KY57">
        <f t="shared" si="117"/>
        <v>183287</v>
      </c>
      <c r="KZ57">
        <f t="shared" si="117"/>
        <v>112323</v>
      </c>
      <c r="LA57">
        <f t="shared" si="117"/>
        <v>208187</v>
      </c>
      <c r="LB57">
        <f t="shared" si="117"/>
        <v>155530</v>
      </c>
      <c r="LC57">
        <f t="shared" si="117"/>
        <v>140235</v>
      </c>
      <c r="LD57">
        <f t="shared" si="117"/>
        <v>160570</v>
      </c>
      <c r="LE57">
        <f t="shared" si="117"/>
        <v>188217</v>
      </c>
      <c r="LF57">
        <f t="shared" si="117"/>
        <v>202555</v>
      </c>
      <c r="LG57">
        <f t="shared" si="117"/>
        <v>223610</v>
      </c>
      <c r="LH57">
        <f t="shared" si="117"/>
        <v>232785</v>
      </c>
      <c r="LI57">
        <f t="shared" si="117"/>
        <v>215546</v>
      </c>
      <c r="LJ57">
        <f t="shared" si="117"/>
        <v>181011</v>
      </c>
      <c r="LK57">
        <f t="shared" si="117"/>
        <v>194861</v>
      </c>
      <c r="LL57">
        <f t="shared" si="117"/>
        <v>224490</v>
      </c>
      <c r="LM57">
        <f t="shared" si="117"/>
        <v>222535</v>
      </c>
      <c r="LN57">
        <f t="shared" si="117"/>
        <v>231516</v>
      </c>
      <c r="LO57">
        <f t="shared" si="117"/>
        <v>239976</v>
      </c>
      <c r="LP57">
        <f t="shared" si="117"/>
        <v>217385</v>
      </c>
      <c r="LQ57">
        <f t="shared" si="117"/>
        <v>187804</v>
      </c>
      <c r="LR57">
        <f t="shared" si="117"/>
        <v>193712</v>
      </c>
      <c r="LS57">
        <f t="shared" si="117"/>
        <v>210104</v>
      </c>
      <c r="LT57">
        <f t="shared" si="117"/>
        <v>246644</v>
      </c>
      <c r="LU57">
        <f t="shared" si="117"/>
        <v>239678</v>
      </c>
      <c r="LV57">
        <f t="shared" si="117"/>
        <v>251935</v>
      </c>
      <c r="LW57">
        <f t="shared" si="117"/>
        <v>191894</v>
      </c>
      <c r="LX57">
        <f t="shared" si="117"/>
        <v>187746</v>
      </c>
      <c r="LY57">
        <f t="shared" si="117"/>
        <v>199099</v>
      </c>
      <c r="LZ57">
        <f t="shared" si="117"/>
        <v>198067</v>
      </c>
      <c r="MA57">
        <f t="shared" si="117"/>
        <v>229561</v>
      </c>
      <c r="MB57">
        <f t="shared" si="117"/>
        <v>194166</v>
      </c>
      <c r="MC57">
        <f t="shared" si="117"/>
        <v>97615</v>
      </c>
      <c r="MD57">
        <f t="shared" si="117"/>
        <v>226303</v>
      </c>
      <c r="ME57">
        <f t="shared" si="117"/>
        <v>155634</v>
      </c>
      <c r="MF57">
        <f t="shared" si="117"/>
        <v>174651</v>
      </c>
      <c r="MG57">
        <f t="shared" si="117"/>
        <v>200191</v>
      </c>
      <c r="MH57">
        <f t="shared" si="117"/>
        <v>233634</v>
      </c>
      <c r="MI57">
        <f t="shared" si="117"/>
        <v>235565</v>
      </c>
      <c r="MJ57">
        <f t="shared" si="117"/>
        <v>153510</v>
      </c>
      <c r="MK57">
        <f t="shared" si="117"/>
        <v>300416</v>
      </c>
      <c r="ML57">
        <f t="shared" si="117"/>
        <v>208741</v>
      </c>
      <c r="MM57">
        <f t="shared" si="117"/>
        <v>184299</v>
      </c>
      <c r="MN57">
        <f t="shared" si="117"/>
        <v>235048</v>
      </c>
      <c r="MO57">
        <f t="shared" si="117"/>
        <v>255389</v>
      </c>
      <c r="MP57">
        <f t="shared" si="117"/>
        <v>278065</v>
      </c>
      <c r="MQ57">
        <f t="shared" si="117"/>
        <v>293247</v>
      </c>
      <c r="MR57">
        <f t="shared" si="117"/>
        <v>262657</v>
      </c>
      <c r="MS57">
        <f t="shared" si="117"/>
        <v>213268</v>
      </c>
      <c r="MT57">
        <f t="shared" si="117"/>
        <v>214982</v>
      </c>
      <c r="MU57">
        <f t="shared" si="117"/>
        <v>226954</v>
      </c>
      <c r="MV57">
        <f t="shared" si="117"/>
        <v>230349</v>
      </c>
      <c r="MW57">
        <f t="shared" si="117"/>
        <v>235614</v>
      </c>
      <c r="MX57">
        <f t="shared" si="117"/>
        <v>242748</v>
      </c>
      <c r="MY57">
        <f t="shared" si="117"/>
        <v>201639</v>
      </c>
      <c r="MZ57">
        <f t="shared" si="117"/>
        <v>177793</v>
      </c>
      <c r="NA57">
        <f t="shared" si="117"/>
        <v>143391</v>
      </c>
      <c r="NB57">
        <f t="shared" si="117"/>
        <v>176738</v>
      </c>
      <c r="NC57">
        <f t="shared" si="117"/>
        <v>183204</v>
      </c>
      <c r="ND57">
        <f t="shared" si="117"/>
        <v>193750</v>
      </c>
      <c r="NE57">
        <f t="shared" si="117"/>
        <v>190677</v>
      </c>
      <c r="NF57">
        <f t="shared" si="117"/>
        <v>170622</v>
      </c>
      <c r="NG57">
        <f t="shared" si="117"/>
        <v>131031</v>
      </c>
      <c r="NH57">
        <f t="shared" si="117"/>
        <v>151969</v>
      </c>
      <c r="NI57">
        <f t="shared" si="117"/>
        <v>147570</v>
      </c>
      <c r="NJ57">
        <f t="shared" si="117"/>
        <v>153239</v>
      </c>
      <c r="NK57">
        <f t="shared" si="117"/>
        <v>169260</v>
      </c>
      <c r="NL57">
        <f t="shared" si="117"/>
        <v>166494</v>
      </c>
      <c r="NM57">
        <f t="shared" si="117"/>
        <v>142322</v>
      </c>
      <c r="NN57">
        <f t="shared" si="117"/>
        <v>112019</v>
      </c>
      <c r="NO57">
        <f t="shared" si="117"/>
        <v>135173</v>
      </c>
      <c r="NP57">
        <f t="shared" si="117"/>
        <v>115333</v>
      </c>
      <c r="NQ57">
        <f t="shared" si="117"/>
        <v>121611</v>
      </c>
      <c r="NR57">
        <f t="shared" si="117"/>
        <v>123924</v>
      </c>
      <c r="NS57">
        <f t="shared" si="117"/>
        <v>134362</v>
      </c>
      <c r="NT57">
        <f t="shared" si="117"/>
        <v>103987</v>
      </c>
      <c r="NU57">
        <f t="shared" si="117"/>
        <v>89659</v>
      </c>
      <c r="NV57">
        <f t="shared" si="117"/>
        <v>90343</v>
      </c>
      <c r="NW57">
        <f t="shared" si="117"/>
        <v>95620</v>
      </c>
      <c r="NX57">
        <f t="shared" si="117"/>
        <v>95139</v>
      </c>
      <c r="NY57">
        <f t="shared" si="117"/>
        <v>105697</v>
      </c>
      <c r="NZ57">
        <f t="shared" si="117"/>
        <v>99609</v>
      </c>
      <c r="OA57">
        <f t="shared" si="117"/>
        <v>87119</v>
      </c>
      <c r="OB57">
        <f t="shared" si="117"/>
        <v>65020</v>
      </c>
      <c r="OC57">
        <f t="shared" si="117"/>
        <v>54194</v>
      </c>
      <c r="OD57">
        <f t="shared" si="117"/>
        <v>62724</v>
      </c>
      <c r="OE57">
        <f t="shared" si="117"/>
        <v>70104</v>
      </c>
      <c r="OF57">
        <f t="shared" si="117"/>
        <v>69556</v>
      </c>
      <c r="OG57">
        <f t="shared" si="117"/>
        <v>79595</v>
      </c>
      <c r="OH57">
        <f t="shared" si="117"/>
        <v>71514</v>
      </c>
      <c r="OI57">
        <f t="shared" si="117"/>
        <v>57051</v>
      </c>
      <c r="OJ57">
        <f t="shared" si="117"/>
        <v>56223</v>
      </c>
      <c r="OK57">
        <f t="shared" si="117"/>
        <v>72255</v>
      </c>
      <c r="OL57">
        <f t="shared" si="117"/>
        <v>74700</v>
      </c>
      <c r="OM57">
        <f t="shared" si="117"/>
        <v>77495</v>
      </c>
      <c r="ON57">
        <f t="shared" si="117"/>
        <v>76929</v>
      </c>
      <c r="OO57">
        <f t="shared" si="117"/>
        <v>64393</v>
      </c>
      <c r="OP57">
        <f t="shared" si="117"/>
        <v>51239</v>
      </c>
      <c r="OQ57">
        <f t="shared" si="117"/>
        <v>58912</v>
      </c>
      <c r="OR57">
        <f t="shared" si="117"/>
        <v>57041</v>
      </c>
      <c r="OS57">
        <f t="shared" si="117"/>
        <v>67194</v>
      </c>
      <c r="OT57">
        <f t="shared" si="117"/>
        <v>67998</v>
      </c>
      <c r="OU57">
        <f t="shared" si="117"/>
        <v>66403</v>
      </c>
      <c r="OV57">
        <f t="shared" si="117"/>
        <v>58195</v>
      </c>
      <c r="OW57">
        <f t="shared" si="117"/>
        <v>40966</v>
      </c>
      <c r="OX57">
        <f t="shared" si="117"/>
        <v>45014</v>
      </c>
      <c r="OY57">
        <f t="shared" si="117"/>
        <v>57695</v>
      </c>
      <c r="OZ57">
        <f t="shared" si="117"/>
        <v>57939</v>
      </c>
      <c r="PA57">
        <f t="shared" si="117"/>
        <v>62404</v>
      </c>
      <c r="PB57">
        <f t="shared" si="117"/>
        <v>61204</v>
      </c>
      <c r="PC57">
        <f t="shared" si="117"/>
        <v>53215</v>
      </c>
      <c r="PD57">
        <f t="shared" si="117"/>
        <v>38222</v>
      </c>
      <c r="PE57">
        <f t="shared" si="117"/>
        <v>56649</v>
      </c>
      <c r="PF57">
        <f t="shared" si="117"/>
        <v>53940</v>
      </c>
      <c r="PG57">
        <f t="shared" si="117"/>
        <v>59094</v>
      </c>
      <c r="PH57">
        <f t="shared" si="117"/>
        <v>60501</v>
      </c>
      <c r="PI57">
        <f t="shared" si="117"/>
        <v>61527</v>
      </c>
      <c r="PJ57">
        <f t="shared" si="117"/>
        <v>55449</v>
      </c>
      <c r="PK57">
        <f t="shared" si="117"/>
        <v>33766</v>
      </c>
      <c r="PL57">
        <f t="shared" si="117"/>
        <v>51567</v>
      </c>
      <c r="PM57">
        <f t="shared" si="117"/>
        <v>53624</v>
      </c>
      <c r="PN57">
        <f t="shared" si="117"/>
        <v>86947</v>
      </c>
      <c r="PO57">
        <f t="shared" si="117"/>
        <v>67443</v>
      </c>
      <c r="PP57">
        <f t="shared" si="117"/>
        <v>77339</v>
      </c>
      <c r="PQ57">
        <f t="shared" si="117"/>
        <v>62062</v>
      </c>
    </row>
    <row r="58" spans="1:433" x14ac:dyDescent="0.35">
      <c r="A58" t="s">
        <v>47</v>
      </c>
      <c r="D58">
        <f t="shared" ref="D58:BO58" si="118">D9-C9</f>
        <v>0</v>
      </c>
      <c r="E58">
        <f t="shared" si="118"/>
        <v>0</v>
      </c>
      <c r="F58">
        <f t="shared" si="118"/>
        <v>0</v>
      </c>
      <c r="G58">
        <f t="shared" si="118"/>
        <v>0</v>
      </c>
      <c r="H58">
        <f t="shared" si="118"/>
        <v>1</v>
      </c>
      <c r="I58">
        <f t="shared" si="118"/>
        <v>3</v>
      </c>
      <c r="J58">
        <f t="shared" si="118"/>
        <v>0</v>
      </c>
      <c r="K58">
        <f t="shared" si="118"/>
        <v>0</v>
      </c>
      <c r="L58">
        <f t="shared" si="118"/>
        <v>1</v>
      </c>
      <c r="M58">
        <f t="shared" si="118"/>
        <v>3</v>
      </c>
      <c r="N58">
        <f t="shared" si="118"/>
        <v>2</v>
      </c>
      <c r="O58">
        <f t="shared" si="118"/>
        <v>2</v>
      </c>
      <c r="P58">
        <f t="shared" si="118"/>
        <v>0</v>
      </c>
      <c r="Q58">
        <f t="shared" si="118"/>
        <v>0</v>
      </c>
      <c r="R58">
        <f t="shared" si="118"/>
        <v>0</v>
      </c>
      <c r="S58">
        <f t="shared" si="118"/>
        <v>1</v>
      </c>
      <c r="T58">
        <f t="shared" si="118"/>
        <v>0</v>
      </c>
      <c r="U58">
        <f t="shared" si="118"/>
        <v>1</v>
      </c>
      <c r="V58">
        <f t="shared" si="118"/>
        <v>0</v>
      </c>
      <c r="W58">
        <f t="shared" si="118"/>
        <v>2</v>
      </c>
      <c r="X58">
        <f t="shared" si="118"/>
        <v>0</v>
      </c>
      <c r="Y58">
        <f t="shared" si="118"/>
        <v>0</v>
      </c>
      <c r="Z58">
        <f t="shared" si="118"/>
        <v>0</v>
      </c>
      <c r="AA58">
        <f t="shared" si="118"/>
        <v>0</v>
      </c>
      <c r="AB58">
        <f t="shared" si="118"/>
        <v>0</v>
      </c>
      <c r="AC58">
        <f t="shared" si="118"/>
        <v>0</v>
      </c>
      <c r="AD58">
        <f t="shared" si="118"/>
        <v>0</v>
      </c>
      <c r="AE58">
        <f t="shared" si="118"/>
        <v>0</v>
      </c>
      <c r="AF58">
        <f t="shared" si="118"/>
        <v>0</v>
      </c>
      <c r="AG58">
        <f t="shared" si="118"/>
        <v>0</v>
      </c>
      <c r="AH58">
        <f t="shared" si="118"/>
        <v>0</v>
      </c>
      <c r="AI58">
        <f t="shared" si="118"/>
        <v>0</v>
      </c>
      <c r="AJ58">
        <f t="shared" si="118"/>
        <v>0</v>
      </c>
      <c r="AK58">
        <f t="shared" si="118"/>
        <v>1</v>
      </c>
      <c r="AL58">
        <f t="shared" si="118"/>
        <v>10</v>
      </c>
      <c r="AM58">
        <f t="shared" si="118"/>
        <v>19</v>
      </c>
      <c r="AN58">
        <f t="shared" si="118"/>
        <v>2</v>
      </c>
      <c r="AO58">
        <f t="shared" si="118"/>
        <v>31</v>
      </c>
      <c r="AP58">
        <f t="shared" si="118"/>
        <v>51</v>
      </c>
      <c r="AQ58">
        <f t="shared" si="118"/>
        <v>29</v>
      </c>
      <c r="AR58">
        <f t="shared" si="118"/>
        <v>37</v>
      </c>
      <c r="AS58">
        <f t="shared" si="118"/>
        <v>66</v>
      </c>
      <c r="AT58">
        <f t="shared" si="118"/>
        <v>220</v>
      </c>
      <c r="AU58">
        <f t="shared" si="118"/>
        <v>188</v>
      </c>
      <c r="AV58">
        <f t="shared" si="118"/>
        <v>129</v>
      </c>
      <c r="AW58">
        <f t="shared" si="118"/>
        <v>241</v>
      </c>
      <c r="AX58">
        <f t="shared" si="118"/>
        <v>136</v>
      </c>
      <c r="AY58">
        <f t="shared" si="118"/>
        <v>281</v>
      </c>
      <c r="AZ58">
        <f t="shared" si="118"/>
        <v>451</v>
      </c>
      <c r="BA58">
        <f t="shared" si="118"/>
        <v>170</v>
      </c>
      <c r="BB58">
        <f t="shared" si="118"/>
        <v>1597</v>
      </c>
      <c r="BC58">
        <f t="shared" si="118"/>
        <v>910</v>
      </c>
      <c r="BD58">
        <f t="shared" si="118"/>
        <v>1210</v>
      </c>
      <c r="BE58">
        <f t="shared" si="118"/>
        <v>1477</v>
      </c>
      <c r="BF58">
        <f t="shared" si="118"/>
        <v>1985</v>
      </c>
      <c r="BG58">
        <f t="shared" si="118"/>
        <v>3070</v>
      </c>
      <c r="BH58">
        <f t="shared" si="118"/>
        <v>2993</v>
      </c>
      <c r="BI58">
        <f t="shared" si="118"/>
        <v>4528</v>
      </c>
      <c r="BJ58">
        <f t="shared" si="118"/>
        <v>2365</v>
      </c>
      <c r="BK58">
        <f t="shared" si="118"/>
        <v>2660</v>
      </c>
      <c r="BL58">
        <f t="shared" si="118"/>
        <v>4183</v>
      </c>
      <c r="BM58">
        <f t="shared" si="118"/>
        <v>3930</v>
      </c>
      <c r="BN58">
        <f t="shared" si="118"/>
        <v>4337</v>
      </c>
      <c r="BO58">
        <f t="shared" si="118"/>
        <v>6615</v>
      </c>
      <c r="BP58">
        <f t="shared" ref="BP58:EA58" si="119">BP9-BO9</f>
        <v>6933</v>
      </c>
      <c r="BQ58">
        <f t="shared" si="119"/>
        <v>6824</v>
      </c>
      <c r="BR58">
        <f t="shared" si="119"/>
        <v>4400</v>
      </c>
      <c r="BS58">
        <f t="shared" si="119"/>
        <v>4790</v>
      </c>
      <c r="BT58">
        <f t="shared" si="119"/>
        <v>4923</v>
      </c>
      <c r="BU58">
        <f t="shared" si="119"/>
        <v>6064</v>
      </c>
      <c r="BV58">
        <f t="shared" si="119"/>
        <v>6922</v>
      </c>
      <c r="BW58">
        <f t="shared" si="119"/>
        <v>6365</v>
      </c>
      <c r="BX58">
        <f t="shared" si="119"/>
        <v>4933</v>
      </c>
      <c r="BY58">
        <f t="shared" si="119"/>
        <v>4031</v>
      </c>
      <c r="BZ58">
        <f t="shared" si="119"/>
        <v>3251</v>
      </c>
      <c r="CA58">
        <f t="shared" si="119"/>
        <v>4289</v>
      </c>
      <c r="CB58">
        <f t="shared" si="119"/>
        <v>5633</v>
      </c>
      <c r="CC58">
        <f t="shared" si="119"/>
        <v>4885</v>
      </c>
      <c r="CD58">
        <f t="shared" si="119"/>
        <v>3990</v>
      </c>
      <c r="CE58">
        <f t="shared" si="119"/>
        <v>2737</v>
      </c>
      <c r="CF58">
        <f t="shared" si="119"/>
        <v>2946</v>
      </c>
      <c r="CG58">
        <f t="shared" si="119"/>
        <v>2218</v>
      </c>
      <c r="CH58">
        <f t="shared" si="119"/>
        <v>1287</v>
      </c>
      <c r="CI58">
        <f t="shared" si="119"/>
        <v>3394</v>
      </c>
      <c r="CJ58">
        <f t="shared" si="119"/>
        <v>2945</v>
      </c>
      <c r="CK58">
        <f t="shared" si="119"/>
        <v>3699</v>
      </c>
      <c r="CL58">
        <f t="shared" si="119"/>
        <v>1945</v>
      </c>
      <c r="CM58">
        <f t="shared" si="119"/>
        <v>1842</v>
      </c>
      <c r="CN58">
        <f t="shared" si="119"/>
        <v>1881</v>
      </c>
      <c r="CO58">
        <f t="shared" si="119"/>
        <v>1226</v>
      </c>
      <c r="CP58">
        <f t="shared" si="119"/>
        <v>2357</v>
      </c>
      <c r="CQ58">
        <f t="shared" si="119"/>
        <v>2481</v>
      </c>
      <c r="CR58">
        <f t="shared" si="119"/>
        <v>1870</v>
      </c>
      <c r="CS58">
        <f t="shared" si="119"/>
        <v>1514</v>
      </c>
      <c r="CT58">
        <f t="shared" si="119"/>
        <v>1257</v>
      </c>
      <c r="CU58">
        <f t="shared" si="119"/>
        <v>988</v>
      </c>
      <c r="CV58">
        <f t="shared" si="119"/>
        <v>1154</v>
      </c>
      <c r="CW58">
        <f t="shared" si="119"/>
        <v>1627</v>
      </c>
      <c r="CX58">
        <f t="shared" si="119"/>
        <v>1470</v>
      </c>
      <c r="CY58">
        <f t="shared" si="119"/>
        <v>1068</v>
      </c>
      <c r="CZ58">
        <f t="shared" si="119"/>
        <v>890</v>
      </c>
      <c r="DA58">
        <f t="shared" si="119"/>
        <v>697</v>
      </c>
      <c r="DB58">
        <f t="shared" si="119"/>
        <v>488</v>
      </c>
      <c r="DC58">
        <f t="shared" si="119"/>
        <v>855</v>
      </c>
      <c r="DD58">
        <f t="shared" si="119"/>
        <v>1155</v>
      </c>
      <c r="DE58">
        <f t="shared" si="119"/>
        <v>1268</v>
      </c>
      <c r="DF58">
        <f t="shared" si="119"/>
        <v>1158</v>
      </c>
      <c r="DG58">
        <f t="shared" si="119"/>
        <v>736</v>
      </c>
      <c r="DH58">
        <f t="shared" si="119"/>
        <v>555</v>
      </c>
      <c r="DI58">
        <f t="shared" si="119"/>
        <v>697</v>
      </c>
      <c r="DJ58">
        <f t="shared" si="119"/>
        <v>595</v>
      </c>
      <c r="DK58">
        <f t="shared" si="119"/>
        <v>927</v>
      </c>
      <c r="DL58">
        <f t="shared" si="119"/>
        <v>380</v>
      </c>
      <c r="DM58">
        <f t="shared" si="119"/>
        <v>755</v>
      </c>
      <c r="DN58">
        <f t="shared" si="119"/>
        <v>519</v>
      </c>
      <c r="DO58">
        <f t="shared" si="119"/>
        <v>617</v>
      </c>
      <c r="DP58">
        <f t="shared" si="119"/>
        <v>182</v>
      </c>
      <c r="DQ58">
        <f t="shared" si="119"/>
        <v>1227</v>
      </c>
      <c r="DR58">
        <f t="shared" si="119"/>
        <v>695</v>
      </c>
      <c r="DS58">
        <f t="shared" si="119"/>
        <v>548</v>
      </c>
      <c r="DT58">
        <f t="shared" si="119"/>
        <v>689</v>
      </c>
      <c r="DU58">
        <f t="shared" si="119"/>
        <v>276</v>
      </c>
      <c r="DV58">
        <f t="shared" si="119"/>
        <v>342</v>
      </c>
      <c r="DW58">
        <f t="shared" si="119"/>
        <v>272</v>
      </c>
      <c r="DX58">
        <f t="shared" si="119"/>
        <v>600</v>
      </c>
      <c r="DY58">
        <f t="shared" si="119"/>
        <v>324</v>
      </c>
      <c r="DZ58">
        <f t="shared" si="119"/>
        <v>672</v>
      </c>
      <c r="EA58">
        <f t="shared" si="119"/>
        <v>726</v>
      </c>
      <c r="EB58">
        <f t="shared" ref="EB58:GM58" si="120">EB9-EA9</f>
        <v>267</v>
      </c>
      <c r="EC58">
        <f t="shared" si="120"/>
        <v>221</v>
      </c>
      <c r="ED58">
        <f t="shared" si="120"/>
        <v>184</v>
      </c>
      <c r="EE58">
        <f t="shared" si="120"/>
        <v>285</v>
      </c>
      <c r="EF58">
        <f t="shared" si="120"/>
        <v>242</v>
      </c>
      <c r="EG58">
        <f t="shared" si="120"/>
        <v>351</v>
      </c>
      <c r="EH58">
        <f t="shared" si="120"/>
        <v>452</v>
      </c>
      <c r="EI58">
        <f t="shared" si="120"/>
        <v>526</v>
      </c>
      <c r="EJ58">
        <f t="shared" si="120"/>
        <v>300</v>
      </c>
      <c r="EK58">
        <f t="shared" si="120"/>
        <v>359</v>
      </c>
      <c r="EL58">
        <f t="shared" si="120"/>
        <v>397</v>
      </c>
      <c r="EM58">
        <f t="shared" si="120"/>
        <v>16</v>
      </c>
      <c r="EN58">
        <f t="shared" si="120"/>
        <v>169</v>
      </c>
      <c r="EO58">
        <f t="shared" si="120"/>
        <v>535</v>
      </c>
      <c r="EP58">
        <f t="shared" si="120"/>
        <v>41</v>
      </c>
      <c r="EQ58">
        <f t="shared" si="120"/>
        <v>251</v>
      </c>
      <c r="ER58">
        <f t="shared" si="120"/>
        <v>164</v>
      </c>
      <c r="ES58">
        <f t="shared" si="120"/>
        <v>570</v>
      </c>
      <c r="ET58">
        <f t="shared" si="120"/>
        <v>352</v>
      </c>
      <c r="EU58">
        <f t="shared" si="120"/>
        <v>1213</v>
      </c>
      <c r="EV58">
        <f t="shared" si="120"/>
        <v>482</v>
      </c>
      <c r="EW58">
        <f t="shared" si="120"/>
        <v>371</v>
      </c>
      <c r="EX58">
        <f t="shared" si="120"/>
        <v>602</v>
      </c>
      <c r="EY58">
        <f t="shared" si="120"/>
        <v>496</v>
      </c>
      <c r="EZ58">
        <f t="shared" si="120"/>
        <v>712</v>
      </c>
      <c r="FA58">
        <f t="shared" si="120"/>
        <v>391</v>
      </c>
      <c r="FB58">
        <f t="shared" si="120"/>
        <v>500</v>
      </c>
      <c r="FC58">
        <f t="shared" si="120"/>
        <v>665</v>
      </c>
      <c r="FD58">
        <f t="shared" si="120"/>
        <v>422</v>
      </c>
      <c r="FE58">
        <f t="shared" si="120"/>
        <v>235</v>
      </c>
      <c r="FF58">
        <f t="shared" si="120"/>
        <v>349</v>
      </c>
      <c r="FG58">
        <f t="shared" si="120"/>
        <v>376</v>
      </c>
      <c r="FH58">
        <f t="shared" si="120"/>
        <v>475</v>
      </c>
      <c r="FI58">
        <f t="shared" si="120"/>
        <v>477</v>
      </c>
      <c r="FJ58">
        <f t="shared" si="120"/>
        <v>410</v>
      </c>
      <c r="FK58">
        <f t="shared" si="120"/>
        <v>418</v>
      </c>
      <c r="FL58">
        <f t="shared" si="120"/>
        <v>325</v>
      </c>
      <c r="FM58">
        <f t="shared" si="120"/>
        <v>541</v>
      </c>
      <c r="FN58">
        <f t="shared" si="120"/>
        <v>279</v>
      </c>
      <c r="FO58">
        <f t="shared" si="120"/>
        <v>356</v>
      </c>
      <c r="FP58">
        <f t="shared" si="120"/>
        <v>302</v>
      </c>
      <c r="FQ58">
        <f t="shared" si="120"/>
        <v>331</v>
      </c>
      <c r="FR58">
        <f t="shared" si="120"/>
        <v>377</v>
      </c>
      <c r="FS58">
        <f t="shared" si="120"/>
        <v>210</v>
      </c>
      <c r="FT58">
        <f t="shared" si="120"/>
        <v>261</v>
      </c>
      <c r="FU58">
        <f t="shared" si="120"/>
        <v>276</v>
      </c>
      <c r="FV58">
        <f t="shared" si="120"/>
        <v>434</v>
      </c>
      <c r="FW58">
        <f t="shared" si="120"/>
        <v>560</v>
      </c>
      <c r="FX58">
        <f t="shared" si="120"/>
        <v>595</v>
      </c>
      <c r="FY58">
        <f t="shared" si="120"/>
        <v>381</v>
      </c>
      <c r="FZ58">
        <f t="shared" si="120"/>
        <v>309</v>
      </c>
      <c r="GA58">
        <f t="shared" si="120"/>
        <v>590</v>
      </c>
      <c r="GB58">
        <f t="shared" si="120"/>
        <v>392</v>
      </c>
      <c r="GC58">
        <f t="shared" si="120"/>
        <v>559</v>
      </c>
      <c r="GD58">
        <f t="shared" si="120"/>
        <v>605</v>
      </c>
      <c r="GE58">
        <f t="shared" si="120"/>
        <v>742</v>
      </c>
      <c r="GF58">
        <f t="shared" si="120"/>
        <v>655</v>
      </c>
      <c r="GG58">
        <f t="shared" si="120"/>
        <v>389</v>
      </c>
      <c r="GH58">
        <f t="shared" si="120"/>
        <v>445</v>
      </c>
      <c r="GI58">
        <f t="shared" si="120"/>
        <v>595</v>
      </c>
      <c r="GJ58">
        <f t="shared" si="120"/>
        <v>839</v>
      </c>
      <c r="GK58">
        <f t="shared" si="120"/>
        <v>989</v>
      </c>
      <c r="GL58">
        <f t="shared" si="120"/>
        <v>864</v>
      </c>
      <c r="GM58">
        <f t="shared" si="120"/>
        <v>606</v>
      </c>
      <c r="GN58">
        <f t="shared" ref="GN58:IY58" si="121">GN9-GM9</f>
        <v>215</v>
      </c>
      <c r="GO58">
        <f t="shared" si="121"/>
        <v>891</v>
      </c>
      <c r="GP58">
        <f t="shared" si="121"/>
        <v>717</v>
      </c>
      <c r="GQ58">
        <f t="shared" si="121"/>
        <v>1285</v>
      </c>
      <c r="GR58">
        <f t="shared" si="121"/>
        <v>926</v>
      </c>
      <c r="GS58">
        <f t="shared" si="121"/>
        <v>1157</v>
      </c>
      <c r="GT58">
        <f t="shared" si="121"/>
        <v>707</v>
      </c>
      <c r="GU58">
        <f t="shared" si="121"/>
        <v>385</v>
      </c>
      <c r="GV58">
        <f t="shared" si="121"/>
        <v>1220</v>
      </c>
      <c r="GW58">
        <f t="shared" si="121"/>
        <v>1032</v>
      </c>
      <c r="GX58">
        <f t="shared" si="121"/>
        <v>1319</v>
      </c>
      <c r="GY58">
        <f t="shared" si="121"/>
        <v>1422</v>
      </c>
      <c r="GZ58">
        <f t="shared" si="121"/>
        <v>1510</v>
      </c>
      <c r="HA58">
        <f t="shared" si="121"/>
        <v>697</v>
      </c>
      <c r="HB58">
        <f t="shared" si="121"/>
        <v>519</v>
      </c>
      <c r="HC58">
        <f t="shared" si="121"/>
        <v>1693</v>
      </c>
      <c r="HD58">
        <f t="shared" si="121"/>
        <v>1420</v>
      </c>
      <c r="HE58">
        <f t="shared" si="121"/>
        <v>1586</v>
      </c>
      <c r="HF58">
        <f t="shared" si="121"/>
        <v>1586</v>
      </c>
      <c r="HG58">
        <f t="shared" si="121"/>
        <v>1737</v>
      </c>
      <c r="HH58">
        <f t="shared" si="121"/>
        <v>832</v>
      </c>
      <c r="HI58">
        <f t="shared" si="121"/>
        <v>633</v>
      </c>
      <c r="HJ58">
        <f t="shared" si="121"/>
        <v>1628</v>
      </c>
      <c r="HK58">
        <f t="shared" si="121"/>
        <v>1461</v>
      </c>
      <c r="HL58">
        <f t="shared" si="121"/>
        <v>1427</v>
      </c>
      <c r="HM58">
        <f t="shared" si="121"/>
        <v>1561</v>
      </c>
      <c r="HN58">
        <f t="shared" si="121"/>
        <v>1555</v>
      </c>
      <c r="HO58">
        <f t="shared" si="121"/>
        <v>709</v>
      </c>
      <c r="HP58">
        <f t="shared" si="121"/>
        <v>470</v>
      </c>
      <c r="HQ58">
        <f t="shared" si="121"/>
        <v>1497</v>
      </c>
      <c r="HR58">
        <f t="shared" si="121"/>
        <v>1213</v>
      </c>
      <c r="HS58">
        <f t="shared" si="121"/>
        <v>1396</v>
      </c>
      <c r="HT58">
        <f t="shared" si="121"/>
        <v>1429</v>
      </c>
      <c r="HU58">
        <f t="shared" si="121"/>
        <v>1443</v>
      </c>
      <c r="HV58">
        <f t="shared" si="121"/>
        <v>775</v>
      </c>
      <c r="HW58">
        <f t="shared" si="121"/>
        <v>670</v>
      </c>
      <c r="HX58">
        <f t="shared" si="121"/>
        <v>1898</v>
      </c>
      <c r="HY58">
        <f t="shared" si="121"/>
        <v>1331</v>
      </c>
      <c r="HZ58">
        <f t="shared" si="121"/>
        <v>1476</v>
      </c>
      <c r="IA58">
        <f t="shared" si="121"/>
        <v>1716</v>
      </c>
      <c r="IB58">
        <f t="shared" si="121"/>
        <v>1586</v>
      </c>
      <c r="IC58">
        <f t="shared" si="121"/>
        <v>1082</v>
      </c>
      <c r="ID58">
        <f t="shared" si="121"/>
        <v>920</v>
      </c>
      <c r="IE58">
        <f t="shared" si="121"/>
        <v>1485</v>
      </c>
      <c r="IF58">
        <f t="shared" si="121"/>
        <v>1792</v>
      </c>
      <c r="IG58">
        <f t="shared" si="121"/>
        <v>1855</v>
      </c>
      <c r="IH58">
        <f t="shared" si="121"/>
        <v>2179</v>
      </c>
      <c r="II58">
        <f t="shared" si="121"/>
        <v>2199</v>
      </c>
      <c r="IJ58">
        <f t="shared" si="121"/>
        <v>1685</v>
      </c>
      <c r="IK58">
        <f t="shared" si="121"/>
        <v>1033</v>
      </c>
      <c r="IL58">
        <f t="shared" si="121"/>
        <v>1595</v>
      </c>
      <c r="IM58">
        <f t="shared" si="121"/>
        <v>1852</v>
      </c>
      <c r="IN58">
        <f t="shared" si="121"/>
        <v>1613</v>
      </c>
      <c r="IO58">
        <f t="shared" si="121"/>
        <v>2321</v>
      </c>
      <c r="IP58">
        <f t="shared" si="121"/>
        <v>2366</v>
      </c>
      <c r="IQ58">
        <f t="shared" si="121"/>
        <v>1314</v>
      </c>
      <c r="IR58">
        <f t="shared" si="121"/>
        <v>1313</v>
      </c>
      <c r="IS58">
        <f t="shared" si="121"/>
        <v>2292</v>
      </c>
      <c r="IT58">
        <f t="shared" si="121"/>
        <v>1840</v>
      </c>
      <c r="IU58">
        <f t="shared" si="121"/>
        <v>2442</v>
      </c>
      <c r="IV58">
        <f t="shared" si="121"/>
        <v>2626</v>
      </c>
      <c r="IW58">
        <f t="shared" si="121"/>
        <v>2835</v>
      </c>
      <c r="IX58">
        <f t="shared" si="121"/>
        <v>1653</v>
      </c>
      <c r="IY58">
        <f t="shared" si="121"/>
        <v>1546</v>
      </c>
      <c r="IZ58">
        <f t="shared" ref="IZ58:JQ58" si="122">IZ9-IY9</f>
        <v>3100</v>
      </c>
      <c r="JA58">
        <f t="shared" si="122"/>
        <v>2454</v>
      </c>
      <c r="JB58">
        <f t="shared" si="122"/>
        <v>4010</v>
      </c>
      <c r="JC58">
        <f t="shared" si="122"/>
        <v>4804</v>
      </c>
      <c r="JD58">
        <f t="shared" si="122"/>
        <v>4554</v>
      </c>
      <c r="JE58">
        <f t="shared" si="122"/>
        <v>2968</v>
      </c>
      <c r="JF58">
        <f t="shared" si="122"/>
        <v>2846</v>
      </c>
      <c r="JG58">
        <f t="shared" si="122"/>
        <v>6541</v>
      </c>
      <c r="JH58">
        <f t="shared" si="122"/>
        <v>4464</v>
      </c>
      <c r="JI58">
        <f t="shared" si="122"/>
        <v>7173</v>
      </c>
      <c r="JJ58">
        <f t="shared" si="122"/>
        <v>7620</v>
      </c>
      <c r="JK58">
        <f t="shared" si="122"/>
        <v>7695</v>
      </c>
      <c r="JL58">
        <f t="shared" si="122"/>
        <v>4862</v>
      </c>
      <c r="JM58">
        <f t="shared" si="122"/>
        <v>4007</v>
      </c>
      <c r="JN58">
        <f t="shared" si="122"/>
        <v>8397</v>
      </c>
      <c r="JO58">
        <f t="shared" si="122"/>
        <v>8523</v>
      </c>
      <c r="JP58">
        <f t="shared" si="122"/>
        <v>12331</v>
      </c>
      <c r="JQ58">
        <f t="shared" si="122"/>
        <v>5952</v>
      </c>
      <c r="JR58">
        <f t="shared" ref="JR58:PQ58" si="123">JR9-JQ9</f>
        <v>13476</v>
      </c>
      <c r="JS58">
        <f t="shared" si="123"/>
        <v>10458</v>
      </c>
      <c r="JT58">
        <f t="shared" si="123"/>
        <v>9890</v>
      </c>
      <c r="JU58">
        <f t="shared" si="123"/>
        <v>12560</v>
      </c>
      <c r="JV58">
        <f t="shared" si="123"/>
        <v>13161</v>
      </c>
      <c r="JW58">
        <f t="shared" si="123"/>
        <v>16202</v>
      </c>
      <c r="JX58">
        <f t="shared" si="123"/>
        <v>18733</v>
      </c>
      <c r="JY58">
        <f t="shared" si="123"/>
        <v>19382</v>
      </c>
      <c r="JZ58">
        <f t="shared" si="123"/>
        <v>14054</v>
      </c>
      <c r="KA58">
        <f t="shared" si="123"/>
        <v>12556</v>
      </c>
      <c r="KB58">
        <f t="shared" si="123"/>
        <v>25252</v>
      </c>
      <c r="KC58">
        <f t="shared" si="123"/>
        <v>7533</v>
      </c>
      <c r="KD58">
        <f t="shared" si="123"/>
        <v>31480</v>
      </c>
      <c r="KE58">
        <f t="shared" si="123"/>
        <v>22561</v>
      </c>
      <c r="KF58">
        <f t="shared" si="123"/>
        <v>22820</v>
      </c>
      <c r="KG58">
        <f t="shared" si="123"/>
        <v>14122</v>
      </c>
      <c r="KH58">
        <f t="shared" si="123"/>
        <v>14510</v>
      </c>
      <c r="KI58">
        <f t="shared" si="123"/>
        <v>6522</v>
      </c>
      <c r="KJ58">
        <f t="shared" si="123"/>
        <v>26547</v>
      </c>
      <c r="KK58">
        <f t="shared" si="123"/>
        <v>22401</v>
      </c>
      <c r="KL58">
        <f t="shared" si="123"/>
        <v>24738</v>
      </c>
      <c r="KM58">
        <f t="shared" si="123"/>
        <v>22261</v>
      </c>
      <c r="KN58">
        <f t="shared" si="123"/>
        <v>14640</v>
      </c>
      <c r="KO58">
        <f t="shared" si="123"/>
        <v>3213</v>
      </c>
      <c r="KP58">
        <f t="shared" si="123"/>
        <v>14580</v>
      </c>
      <c r="KQ58">
        <f t="shared" si="123"/>
        <v>26231</v>
      </c>
      <c r="KR58">
        <f t="shared" si="123"/>
        <v>23727</v>
      </c>
      <c r="KS58">
        <f t="shared" si="123"/>
        <v>24041</v>
      </c>
      <c r="KT58">
        <f t="shared" si="123"/>
        <v>22593</v>
      </c>
      <c r="KU58">
        <f t="shared" si="123"/>
        <v>13872</v>
      </c>
      <c r="KV58">
        <f t="shared" si="123"/>
        <v>4377</v>
      </c>
      <c r="KW58">
        <f t="shared" si="123"/>
        <v>14455</v>
      </c>
      <c r="KX58">
        <f t="shared" si="123"/>
        <v>16370</v>
      </c>
      <c r="KY58">
        <f t="shared" si="123"/>
        <v>32687</v>
      </c>
      <c r="KZ58">
        <f t="shared" si="123"/>
        <v>21951</v>
      </c>
      <c r="LA58">
        <f t="shared" si="123"/>
        <v>20819</v>
      </c>
      <c r="LB58">
        <f t="shared" si="123"/>
        <v>13845</v>
      </c>
      <c r="LC58">
        <f t="shared" si="123"/>
        <v>3197</v>
      </c>
      <c r="LD58">
        <f t="shared" si="123"/>
        <v>14221</v>
      </c>
      <c r="LE58">
        <f t="shared" si="123"/>
        <v>24766</v>
      </c>
      <c r="LF58">
        <f t="shared" si="123"/>
        <v>23275</v>
      </c>
      <c r="LG58">
        <f t="shared" si="123"/>
        <v>23591</v>
      </c>
      <c r="LH58">
        <f t="shared" si="123"/>
        <v>15970</v>
      </c>
      <c r="LI58">
        <f t="shared" si="123"/>
        <v>26126</v>
      </c>
      <c r="LJ58">
        <f t="shared" si="123"/>
        <v>10910</v>
      </c>
      <c r="LK58">
        <f t="shared" si="123"/>
        <v>5456</v>
      </c>
      <c r="LL58">
        <f t="shared" si="123"/>
        <v>29263</v>
      </c>
      <c r="LM58">
        <f t="shared" si="123"/>
        <v>25089</v>
      </c>
      <c r="LN58">
        <f t="shared" si="123"/>
        <v>32734</v>
      </c>
      <c r="LO58">
        <f t="shared" si="123"/>
        <v>27217</v>
      </c>
      <c r="LP58">
        <f t="shared" si="123"/>
        <v>21792</v>
      </c>
      <c r="LQ58">
        <f t="shared" si="123"/>
        <v>14709</v>
      </c>
      <c r="LR58">
        <f t="shared" si="123"/>
        <v>6451</v>
      </c>
      <c r="LS58">
        <f t="shared" si="123"/>
        <v>33825</v>
      </c>
      <c r="LT58">
        <f t="shared" si="123"/>
        <v>32744</v>
      </c>
      <c r="LU58">
        <f t="shared" si="123"/>
        <v>30179</v>
      </c>
      <c r="LV58">
        <f t="shared" si="123"/>
        <v>32830</v>
      </c>
      <c r="LW58">
        <f t="shared" si="123"/>
        <v>21679</v>
      </c>
      <c r="LX58">
        <f t="shared" si="123"/>
        <v>6444</v>
      </c>
      <c r="LY58">
        <f t="shared" si="123"/>
        <v>19256</v>
      </c>
      <c r="LZ58">
        <f t="shared" si="123"/>
        <v>36153</v>
      </c>
      <c r="MA58">
        <f t="shared" si="123"/>
        <v>33758</v>
      </c>
      <c r="MB58">
        <f t="shared" si="123"/>
        <v>26467</v>
      </c>
      <c r="MC58">
        <f t="shared" si="123"/>
        <v>2140</v>
      </c>
      <c r="MD58">
        <f t="shared" si="123"/>
        <v>13504</v>
      </c>
      <c r="ME58">
        <f t="shared" si="123"/>
        <v>12399</v>
      </c>
      <c r="MF58">
        <f t="shared" si="123"/>
        <v>14004</v>
      </c>
      <c r="MG58">
        <f t="shared" si="123"/>
        <v>19466</v>
      </c>
      <c r="MH58">
        <f t="shared" si="123"/>
        <v>49044</v>
      </c>
      <c r="MI58">
        <f t="shared" si="123"/>
        <v>19367</v>
      </c>
      <c r="MJ58">
        <f t="shared" si="123"/>
        <v>2117</v>
      </c>
      <c r="MK58">
        <f t="shared" si="123"/>
        <v>10903</v>
      </c>
      <c r="ML58">
        <f t="shared" si="123"/>
        <v>10356</v>
      </c>
      <c r="MM58">
        <f t="shared" si="123"/>
        <v>12320</v>
      </c>
      <c r="MN58">
        <f t="shared" si="123"/>
        <v>18349</v>
      </c>
      <c r="MO58">
        <f t="shared" si="123"/>
        <v>26663</v>
      </c>
      <c r="MP58">
        <f t="shared" si="123"/>
        <v>45333</v>
      </c>
      <c r="MQ58">
        <f t="shared" si="123"/>
        <v>19077</v>
      </c>
      <c r="MR58">
        <f t="shared" si="123"/>
        <v>22824</v>
      </c>
      <c r="MS58">
        <f t="shared" si="123"/>
        <v>948</v>
      </c>
      <c r="MT58">
        <f t="shared" si="123"/>
        <v>11706</v>
      </c>
      <c r="MU58">
        <f t="shared" si="123"/>
        <v>27210</v>
      </c>
      <c r="MV58">
        <f t="shared" si="123"/>
        <v>25566</v>
      </c>
      <c r="MW58">
        <f t="shared" si="123"/>
        <v>21343</v>
      </c>
      <c r="MX58">
        <f t="shared" si="123"/>
        <v>8593</v>
      </c>
      <c r="MY58">
        <f t="shared" si="123"/>
        <v>14817</v>
      </c>
      <c r="MZ58">
        <f t="shared" si="123"/>
        <v>11484</v>
      </c>
      <c r="NA58">
        <f t="shared" si="123"/>
        <v>9253</v>
      </c>
      <c r="NB58">
        <f t="shared" si="123"/>
        <v>12233</v>
      </c>
      <c r="NC58">
        <f t="shared" si="123"/>
        <v>29003</v>
      </c>
      <c r="ND58">
        <f t="shared" si="123"/>
        <v>8277</v>
      </c>
      <c r="NE58">
        <f t="shared" si="123"/>
        <v>16366</v>
      </c>
      <c r="NF58">
        <f t="shared" si="123"/>
        <v>12430</v>
      </c>
      <c r="NG58">
        <f t="shared" si="123"/>
        <v>10078</v>
      </c>
      <c r="NH58">
        <f t="shared" si="123"/>
        <v>6887</v>
      </c>
      <c r="NI58">
        <f t="shared" si="123"/>
        <v>9387</v>
      </c>
      <c r="NJ58">
        <f t="shared" si="123"/>
        <v>15636</v>
      </c>
      <c r="NK58">
        <f t="shared" si="123"/>
        <v>14883</v>
      </c>
      <c r="NL58">
        <f t="shared" si="123"/>
        <v>12831</v>
      </c>
      <c r="NM58">
        <f t="shared" si="123"/>
        <v>17518</v>
      </c>
      <c r="NN58">
        <f t="shared" si="123"/>
        <v>748</v>
      </c>
      <c r="NO58">
        <f t="shared" si="123"/>
        <v>6668</v>
      </c>
      <c r="NP58">
        <f t="shared" si="123"/>
        <v>7690</v>
      </c>
      <c r="NQ58">
        <f t="shared" si="123"/>
        <v>12487</v>
      </c>
      <c r="NR58">
        <f t="shared" si="123"/>
        <v>13032</v>
      </c>
      <c r="NS58">
        <f t="shared" si="123"/>
        <v>10835</v>
      </c>
      <c r="NT58">
        <f t="shared" si="123"/>
        <v>8632</v>
      </c>
      <c r="NU58">
        <f t="shared" si="123"/>
        <v>6670</v>
      </c>
      <c r="NV58">
        <f t="shared" si="123"/>
        <v>4650</v>
      </c>
      <c r="NW58">
        <f t="shared" si="123"/>
        <v>5728</v>
      </c>
      <c r="NX58">
        <f t="shared" si="123"/>
        <v>9246</v>
      </c>
      <c r="NY58">
        <f t="shared" si="123"/>
        <v>9928</v>
      </c>
      <c r="NZ58">
        <f t="shared" si="123"/>
        <v>9197</v>
      </c>
      <c r="OA58">
        <f t="shared" si="123"/>
        <v>6484</v>
      </c>
      <c r="OB58">
        <f t="shared" si="123"/>
        <v>4838</v>
      </c>
      <c r="OC58">
        <f t="shared" si="123"/>
        <v>5132</v>
      </c>
      <c r="OD58">
        <f t="shared" si="123"/>
        <v>5890</v>
      </c>
      <c r="OE58">
        <f t="shared" si="123"/>
        <v>9598</v>
      </c>
      <c r="OF58">
        <f t="shared" si="123"/>
        <v>9845</v>
      </c>
      <c r="OG58">
        <f t="shared" si="123"/>
        <v>9050</v>
      </c>
      <c r="OH58">
        <f t="shared" si="123"/>
        <v>7162</v>
      </c>
      <c r="OI58">
        <f t="shared" si="123"/>
        <v>6094</v>
      </c>
      <c r="OJ58">
        <f t="shared" si="123"/>
        <v>4984</v>
      </c>
      <c r="OK58">
        <f t="shared" si="123"/>
        <v>5764</v>
      </c>
      <c r="OL58">
        <f t="shared" si="123"/>
        <v>10774</v>
      </c>
      <c r="OM58">
        <f t="shared" si="123"/>
        <v>11032</v>
      </c>
      <c r="ON58">
        <f t="shared" si="123"/>
        <v>9437</v>
      </c>
      <c r="OO58">
        <f t="shared" si="123"/>
        <v>7671</v>
      </c>
      <c r="OP58">
        <f t="shared" si="123"/>
        <v>6118</v>
      </c>
      <c r="OQ58">
        <f t="shared" si="123"/>
        <v>5274</v>
      </c>
      <c r="OR58">
        <f t="shared" si="123"/>
        <v>6492</v>
      </c>
      <c r="OS58">
        <f t="shared" si="123"/>
        <v>10852</v>
      </c>
      <c r="OT58">
        <f t="shared" si="123"/>
        <v>11393</v>
      </c>
      <c r="OU58">
        <f t="shared" si="123"/>
        <v>9581</v>
      </c>
      <c r="OV58">
        <f t="shared" si="123"/>
        <v>8264</v>
      </c>
      <c r="OW58">
        <f t="shared" si="123"/>
        <v>6504</v>
      </c>
      <c r="OX58">
        <f t="shared" si="123"/>
        <v>5129</v>
      </c>
      <c r="OY58">
        <f t="shared" si="123"/>
        <v>6834</v>
      </c>
      <c r="OZ58">
        <f t="shared" si="123"/>
        <v>21163</v>
      </c>
      <c r="PA58">
        <f t="shared" si="123"/>
        <v>4745</v>
      </c>
      <c r="PB58">
        <f t="shared" si="123"/>
        <v>12770</v>
      </c>
      <c r="PC58">
        <f t="shared" si="123"/>
        <v>10568</v>
      </c>
      <c r="PD58">
        <f t="shared" si="123"/>
        <v>8978</v>
      </c>
      <c r="PE58">
        <f t="shared" si="123"/>
        <v>6543</v>
      </c>
      <c r="PF58">
        <f t="shared" si="123"/>
        <v>17679</v>
      </c>
      <c r="PG58">
        <f t="shared" si="123"/>
        <v>7705</v>
      </c>
      <c r="PH58">
        <f t="shared" si="123"/>
        <v>28489</v>
      </c>
      <c r="PI58">
        <f t="shared" si="123"/>
        <v>15476</v>
      </c>
      <c r="PJ58">
        <f t="shared" si="123"/>
        <v>14499</v>
      </c>
      <c r="PK58">
        <f t="shared" si="123"/>
        <v>768</v>
      </c>
      <c r="PL58">
        <f t="shared" si="123"/>
        <v>8261</v>
      </c>
      <c r="PM58">
        <f t="shared" si="123"/>
        <v>20969</v>
      </c>
      <c r="PN58">
        <f t="shared" si="123"/>
        <v>23757</v>
      </c>
      <c r="PO58">
        <f t="shared" si="123"/>
        <v>21620</v>
      </c>
      <c r="PP58">
        <f t="shared" si="123"/>
        <v>20689</v>
      </c>
      <c r="PQ58">
        <f t="shared" si="123"/>
        <v>17628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Q60"/>
  <sheetViews>
    <sheetView tabSelected="1" topLeftCell="T71" zoomScale="74" zoomScaleNormal="74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</row>
    <row r="3" spans="1:43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592966</v>
      </c>
      <c r="FY3" s="2">
        <f>'time_series_19-covid-Deaths'!GA1</f>
        <v>598574</v>
      </c>
      <c r="FZ3" s="2">
        <f>'time_series_19-covid-Deaths'!GB1</f>
        <v>602641</v>
      </c>
      <c r="GA3" s="2">
        <f>'time_series_19-covid-Deaths'!GC1</f>
        <v>606851</v>
      </c>
      <c r="GB3" s="2">
        <f>'time_series_19-covid-Deaths'!GD1</f>
        <v>613023</v>
      </c>
      <c r="GC3" s="2">
        <f>'time_series_19-covid-Deaths'!GE1</f>
        <v>619968</v>
      </c>
      <c r="GD3" s="2">
        <f>'time_series_19-covid-Deaths'!GF1</f>
        <v>629870</v>
      </c>
      <c r="GE3" s="2">
        <f>'time_series_19-covid-Deaths'!GG1</f>
        <v>635889</v>
      </c>
      <c r="GF3" s="2">
        <f>'time_series_19-covid-Deaths'!GH1</f>
        <v>641439</v>
      </c>
      <c r="GG3" s="2">
        <f>'time_series_19-covid-Deaths'!GI1</f>
        <v>645155</v>
      </c>
      <c r="GH3" s="2">
        <f>'time_series_19-covid-Deaths'!GJ1</f>
        <v>650330</v>
      </c>
      <c r="GI3" s="2">
        <f>'time_series_19-covid-Deaths'!GK1</f>
        <v>656602</v>
      </c>
      <c r="GJ3" s="2">
        <f>'time_series_19-covid-Deaths'!GL1</f>
        <v>663221</v>
      </c>
      <c r="GK3" s="2">
        <f>'time_series_19-covid-Deaths'!GM1</f>
        <v>669254</v>
      </c>
      <c r="GL3" s="2">
        <f>'time_series_19-covid-Deaths'!GN1</f>
        <v>675406</v>
      </c>
      <c r="GM3" s="2">
        <f>'time_series_19-covid-Deaths'!GO1</f>
        <v>680860</v>
      </c>
      <c r="GN3" s="2">
        <f>'time_series_19-covid-Deaths'!GP1</f>
        <v>685178</v>
      </c>
      <c r="GO3" s="2">
        <f>'time_series_19-covid-Deaths'!GQ1</f>
        <v>689852</v>
      </c>
      <c r="GP3" s="2">
        <f>'time_series_19-covid-Deaths'!GR1</f>
        <v>696439</v>
      </c>
      <c r="GQ3" s="2">
        <f>'time_series_19-covid-Deaths'!GS1</f>
        <v>703449</v>
      </c>
      <c r="GR3" s="2">
        <f>'time_series_19-covid-Deaths'!GT1</f>
        <v>709931</v>
      </c>
      <c r="GS3" s="2">
        <f>'time_series_19-covid-Deaths'!GU1</f>
        <v>716196</v>
      </c>
      <c r="GT3" s="2">
        <f>'time_series_19-covid-Deaths'!GV1</f>
        <v>721607</v>
      </c>
      <c r="GU3" s="2">
        <f>'time_series_19-covid-Deaths'!GW1</f>
        <v>726214</v>
      </c>
      <c r="GV3" s="2">
        <f>'time_series_19-covid-Deaths'!GX1</f>
        <v>731519</v>
      </c>
      <c r="GW3" s="2">
        <f>'time_series_19-covid-Deaths'!GY1</f>
        <v>737718</v>
      </c>
      <c r="GX3" s="2">
        <f>'time_series_19-covid-Deaths'!GZ1</f>
        <v>744272</v>
      </c>
      <c r="GY3" s="2">
        <f>'time_series_19-covid-Deaths'!HA1</f>
        <v>750475</v>
      </c>
      <c r="GZ3" s="2">
        <f>'time_series_19-covid-Deaths'!HB1</f>
        <v>760617</v>
      </c>
      <c r="HA3" s="2">
        <f>'time_series_19-covid-Deaths'!HC1</f>
        <v>765975</v>
      </c>
      <c r="HB3" s="2">
        <f>'time_series_19-covid-Deaths'!HD1</f>
        <v>770229</v>
      </c>
      <c r="HC3" s="2">
        <f>'time_series_19-covid-Deaths'!HE1</f>
        <v>774405</v>
      </c>
      <c r="HD3" s="2">
        <f>'time_series_19-covid-Deaths'!HF1</f>
        <v>781253</v>
      </c>
      <c r="HE3" s="2">
        <f>'time_series_19-covid-Deaths'!HG1</f>
        <v>787932</v>
      </c>
      <c r="HF3" s="2">
        <f>'time_series_19-covid-Deaths'!HH1</f>
        <v>793993</v>
      </c>
      <c r="HG3" s="2">
        <f>'time_series_19-covid-Deaths'!HI1</f>
        <v>799422</v>
      </c>
      <c r="HH3" s="2">
        <f>'time_series_19-covid-Deaths'!HJ1</f>
        <v>804985</v>
      </c>
      <c r="HI3" s="2">
        <f>'time_series_19-covid-Deaths'!HK1</f>
        <v>808888</v>
      </c>
      <c r="HJ3" s="2">
        <f>'time_series_19-covid-Deaths'!HL1</f>
        <v>813395</v>
      </c>
      <c r="HK3" s="2">
        <f>'time_series_19-covid-Deaths'!HM1</f>
        <v>819661</v>
      </c>
      <c r="HL3" s="2">
        <f>'time_series_19-covid-Deaths'!HN1</f>
        <v>825892</v>
      </c>
      <c r="HM3" s="2">
        <f>'time_series_19-covid-Deaths'!HO1</f>
        <v>831761</v>
      </c>
      <c r="HN3" s="2">
        <f>'time_series_19-covid-Deaths'!HP1</f>
        <v>837265</v>
      </c>
      <c r="HO3" s="2">
        <f>'time_series_19-covid-Deaths'!HQ1</f>
        <v>842586</v>
      </c>
      <c r="HP3" s="2">
        <f>'time_series_19-covid-Deaths'!HR1</f>
        <v>846642</v>
      </c>
      <c r="HQ3" s="2">
        <f>'time_series_19-covid-Deaths'!HS1</f>
        <v>850813</v>
      </c>
      <c r="HR3" s="2">
        <f>'time_series_19-covid-Deaths'!HT1</f>
        <v>857227</v>
      </c>
      <c r="HS3" s="2">
        <f>'time_series_19-covid-Deaths'!HU1</f>
        <v>863315</v>
      </c>
      <c r="HT3" s="2">
        <f>'time_series_19-covid-Deaths'!HV1</f>
        <v>868994</v>
      </c>
      <c r="HU3" s="2">
        <f>'time_series_19-covid-Deaths'!HW1</f>
        <v>874855</v>
      </c>
      <c r="HV3" s="2">
        <f>'time_series_19-covid-Deaths'!HX1</f>
        <v>879815</v>
      </c>
      <c r="HW3" s="2">
        <f>'time_series_19-covid-Deaths'!HY1</f>
        <v>883635</v>
      </c>
      <c r="HX3" s="2">
        <f>'time_series_19-covid-Deaths'!HZ1</f>
        <v>893006</v>
      </c>
      <c r="HY3" s="2">
        <f>'time_series_19-covid-Deaths'!IA1</f>
        <v>897914</v>
      </c>
      <c r="HZ3" s="2">
        <f>'time_series_19-covid-Deaths'!IB1</f>
        <v>904005</v>
      </c>
      <c r="IA3" s="2">
        <f>'time_series_19-covid-Deaths'!IC1</f>
        <v>909794</v>
      </c>
      <c r="IB3" s="2">
        <f>'time_series_19-covid-Deaths'!ID1</f>
        <v>915641</v>
      </c>
      <c r="IC3" s="2">
        <f>'time_series_19-covid-Deaths'!IE1</f>
        <v>920543</v>
      </c>
      <c r="ID3" s="2">
        <f>'time_series_19-covid-Deaths'!IF1</f>
        <v>924249</v>
      </c>
      <c r="IE3" s="2">
        <f>'time_series_19-covid-Deaths'!IG1</f>
        <v>928696</v>
      </c>
      <c r="IF3" s="2">
        <f>'time_series_19-covid-Deaths'!IH1</f>
        <v>935124</v>
      </c>
      <c r="IG3" s="2">
        <f>'time_series_19-covid-Deaths'!II1</f>
        <v>940892</v>
      </c>
      <c r="IH3" s="2">
        <f>'time_series_19-covid-Deaths'!IJ1</f>
        <v>946365</v>
      </c>
      <c r="II3" s="2">
        <f>'time_series_19-covid-Deaths'!IK1</f>
        <v>952045</v>
      </c>
      <c r="IJ3" s="2">
        <f>'time_series_19-covid-Deaths'!IL1</f>
        <v>957313</v>
      </c>
      <c r="IK3" s="2">
        <f>'time_series_19-covid-Deaths'!IM1</f>
        <v>961055</v>
      </c>
      <c r="IL3" s="2">
        <f>'time_series_19-covid-Deaths'!IN1</f>
        <v>965158</v>
      </c>
      <c r="IM3" s="2">
        <f>'time_series_19-covid-Deaths'!IO1</f>
        <v>971126</v>
      </c>
      <c r="IN3" s="2">
        <f>'time_series_19-covid-Deaths'!IP1</f>
        <v>976734</v>
      </c>
      <c r="IO3" s="2">
        <f>'time_series_19-covid-Deaths'!IQ1</f>
        <v>983398</v>
      </c>
      <c r="IP3" s="2">
        <f>'time_series_19-covid-Deaths'!IR1</f>
        <v>989285</v>
      </c>
      <c r="IQ3" s="2">
        <f>'time_series_19-covid-Deaths'!IS1</f>
        <v>994638</v>
      </c>
      <c r="IR3" s="2">
        <f>'time_series_19-covid-Deaths'!IT1</f>
        <v>998326</v>
      </c>
      <c r="IS3" s="2">
        <f>'time_series_19-covid-Deaths'!IU1</f>
        <v>1002300</v>
      </c>
      <c r="IT3" s="2">
        <f>'time_series_19-covid-Deaths'!IV1</f>
        <v>1008229</v>
      </c>
      <c r="IU3" s="2">
        <f>'time_series_19-covid-Deaths'!IW1</f>
        <v>1014671</v>
      </c>
      <c r="IV3" s="2">
        <f>'time_series_19-covid-Deaths'!IX1</f>
        <v>1023379</v>
      </c>
      <c r="IW3" s="2">
        <f>'time_series_19-covid-Deaths'!IY1</f>
        <v>1028310</v>
      </c>
      <c r="IX3" s="2">
        <f>'time_series_19-covid-Deaths'!IZ1</f>
        <v>1033671</v>
      </c>
      <c r="IY3" s="2">
        <f>'time_series_19-covid-Deaths'!JA1</f>
        <v>1037512</v>
      </c>
      <c r="IZ3" s="2">
        <f>'time_series_19-covid-Deaths'!JB1</f>
        <v>1044459</v>
      </c>
      <c r="JA3" s="2">
        <f>'time_series_19-covid-Deaths'!JC1</f>
        <v>1050237</v>
      </c>
      <c r="JB3" s="2">
        <f>'time_series_19-covid-Deaths'!JD1</f>
        <v>1056066</v>
      </c>
      <c r="JC3" s="2">
        <f>'time_series_19-covid-Deaths'!JE1</f>
        <v>1062348</v>
      </c>
      <c r="JD3" s="2">
        <f>'time_series_19-covid-Deaths'!JF1</f>
        <v>1068497</v>
      </c>
      <c r="JE3" s="2">
        <f>'time_series_19-covid-Deaths'!JG1</f>
        <v>1073374</v>
      </c>
      <c r="JF3" s="2">
        <f>'time_series_19-covid-Deaths'!JH1</f>
        <v>1077404</v>
      </c>
      <c r="JG3" s="2">
        <f>'time_series_19-covid-Deaths'!JI1</f>
        <v>1081388</v>
      </c>
      <c r="JH3" s="2">
        <f>'time_series_19-covid-Deaths'!JJ1</f>
        <v>1086672</v>
      </c>
      <c r="JI3" s="2">
        <f>'time_series_19-covid-Deaths'!JK1</f>
        <v>1092737</v>
      </c>
      <c r="JJ3" s="2">
        <f>'time_series_19-covid-Deaths'!JL1</f>
        <v>1098862</v>
      </c>
      <c r="JK3" s="2">
        <f>'time_series_19-covid-Deaths'!JM1</f>
        <v>1105042</v>
      </c>
      <c r="JL3" s="2">
        <f>'time_series_19-covid-Deaths'!JN1</f>
        <v>1110646</v>
      </c>
      <c r="JM3" s="2">
        <f>'time_series_19-covid-Deaths'!JO1</f>
        <v>1114185</v>
      </c>
      <c r="JN3" s="2">
        <f>'time_series_19-covid-Deaths'!JP1</f>
        <v>1119019</v>
      </c>
      <c r="JO3" s="2">
        <f>'time_series_19-covid-Deaths'!JQ1</f>
        <v>1125573</v>
      </c>
      <c r="JP3" s="2">
        <f>'time_series_19-covid-Deaths'!JR1</f>
        <v>1132229</v>
      </c>
      <c r="JQ3" s="2">
        <f>'time_series_19-covid-Deaths'!JS1</f>
        <v>1138139</v>
      </c>
      <c r="JR3" s="2">
        <f>'time_series_19-covid-Deaths'!JT1</f>
        <v>1145103</v>
      </c>
      <c r="JS3" s="2">
        <f>'time_series_19-covid-Deaths'!JU1</f>
        <v>1150920</v>
      </c>
      <c r="JT3" s="2">
        <f>'time_series_19-covid-Deaths'!JV1</f>
        <v>1155127</v>
      </c>
      <c r="JU3" s="2">
        <f>'time_series_19-covid-Deaths'!JW1</f>
        <v>1160639</v>
      </c>
      <c r="JV3" s="2">
        <f>'time_series_19-covid-Deaths'!JX1</f>
        <v>1168008</v>
      </c>
      <c r="JW3" s="2">
        <f>'time_series_19-covid-Deaths'!JY1</f>
        <v>1175171</v>
      </c>
      <c r="JX3" s="2">
        <f>'time_series_19-covid-Deaths'!JZ1</f>
        <v>1182254</v>
      </c>
      <c r="JY3" s="2">
        <f>'time_series_19-covid-Deaths'!KA1</f>
        <v>1189860</v>
      </c>
      <c r="JZ3" s="2">
        <f>'time_series_19-covid-Deaths'!KB1</f>
        <v>1196435</v>
      </c>
      <c r="KA3" s="2">
        <f>'time_series_19-covid-Deaths'!KC1</f>
        <v>1201443</v>
      </c>
      <c r="KB3" s="2">
        <f>'time_series_19-covid-Deaths'!KD1</f>
        <v>1207545</v>
      </c>
      <c r="KC3" s="2">
        <f>'time_series_19-covid-Deaths'!KE1</f>
        <v>1216889</v>
      </c>
      <c r="KD3" s="2">
        <f>'time_series_19-covid-Deaths'!KF1</f>
        <v>1227145</v>
      </c>
      <c r="KE3" s="2">
        <f>'time_series_19-covid-Deaths'!KG1</f>
        <v>1235152</v>
      </c>
      <c r="KF3" s="2">
        <f>'time_series_19-covid-Deaths'!KH1</f>
        <v>1244804</v>
      </c>
      <c r="KG3" s="2">
        <f>'time_series_19-covid-Deaths'!KI1</f>
        <v>1252399</v>
      </c>
      <c r="KH3" s="2">
        <f>'time_series_19-covid-Deaths'!KJ1</f>
        <v>1258271</v>
      </c>
      <c r="KI3" s="2">
        <f>'time_series_19-covid-Deaths'!KK1</f>
        <v>1265493</v>
      </c>
      <c r="KJ3" s="2">
        <f>'time_series_19-covid-Deaths'!KL1</f>
        <v>1275485</v>
      </c>
      <c r="KK3" s="2">
        <f>'time_series_19-covid-Deaths'!KM1</f>
        <v>1285936</v>
      </c>
      <c r="KL3" s="2">
        <f>'time_series_19-covid-Deaths'!KN1</f>
        <v>1295701</v>
      </c>
      <c r="KM3" s="2">
        <f>'time_series_19-covid-Deaths'!KO1</f>
        <v>1305287</v>
      </c>
      <c r="KN3" s="2">
        <f>'time_series_19-covid-Deaths'!KP1</f>
        <v>1314368</v>
      </c>
      <c r="KO3" s="2">
        <f>'time_series_19-covid-Deaths'!KQ1</f>
        <v>1320790</v>
      </c>
      <c r="KP3" s="2">
        <f>'time_series_19-covid-Deaths'!KR1</f>
        <v>1328744</v>
      </c>
      <c r="KQ3" s="2">
        <f>'time_series_19-covid-Deaths'!KS1</f>
        <v>1339810</v>
      </c>
      <c r="KR3" s="2">
        <f>'time_series_19-covid-Deaths'!KT1</f>
        <v>1351240</v>
      </c>
      <c r="KS3" s="2">
        <f>'time_series_19-covid-Deaths'!KU1</f>
        <v>1362256</v>
      </c>
      <c r="KT3" s="2">
        <f>'time_series_19-covid-Deaths'!KV1</f>
        <v>1374134</v>
      </c>
      <c r="KU3" s="2">
        <f>'time_series_19-covid-Deaths'!KW1</f>
        <v>1383102</v>
      </c>
      <c r="KV3" s="2">
        <f>'time_series_19-covid-Deaths'!KX1</f>
        <v>1390293</v>
      </c>
      <c r="KW3" s="2">
        <f>'time_series_19-covid-Deaths'!KY1</f>
        <v>1398811</v>
      </c>
      <c r="KX3" s="2">
        <f>'time_series_19-covid-Deaths'!KZ1</f>
        <v>1411470</v>
      </c>
      <c r="KY3" s="2">
        <f>'time_series_19-covid-Deaths'!LA1</f>
        <v>1423597</v>
      </c>
      <c r="KZ3" s="2">
        <f>'time_series_19-covid-Deaths'!LB1</f>
        <v>1434486</v>
      </c>
      <c r="LA3" s="2">
        <f>'time_series_19-covid-Deaths'!LC1</f>
        <v>1445872</v>
      </c>
      <c r="LB3" s="2">
        <f>'time_series_19-covid-Deaths'!LD1</f>
        <v>1455152</v>
      </c>
      <c r="LC3" s="2">
        <f>'time_series_19-covid-Deaths'!LE1</f>
        <v>1462312</v>
      </c>
      <c r="LD3" s="2">
        <f>'time_series_19-covid-Deaths'!LF1</f>
        <v>1471191</v>
      </c>
      <c r="LE3" s="2">
        <f>'time_series_19-covid-Deaths'!LG1</f>
        <v>1483875</v>
      </c>
      <c r="LF3" s="2">
        <f>'time_series_19-covid-Deaths'!LH1</f>
        <v>1496468</v>
      </c>
      <c r="LG3" s="2">
        <f>'time_series_19-covid-Deaths'!LI1</f>
        <v>1509034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1625828</v>
      </c>
      <c r="LS3" s="2">
        <f>'time_series_19-covid-Deaths'!LU1</f>
        <v>1639761</v>
      </c>
      <c r="LT3" s="2">
        <f>'time_series_19-covid-Deaths'!LV1</f>
        <v>1653472</v>
      </c>
      <c r="LU3" s="2">
        <f>'time_series_19-covid-Deaths'!LW1</f>
        <v>1666883</v>
      </c>
      <c r="LV3" s="2">
        <f>'time_series_19-covid-Deaths'!LX1</f>
        <v>1679643</v>
      </c>
      <c r="LW3" s="2">
        <f>'time_series_19-covid-Deaths'!LY1</f>
        <v>1690408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1736076</v>
      </c>
      <c r="MB3" s="2">
        <f>'time_series_19-covid-Deaths'!MD1</f>
        <v>1747699</v>
      </c>
      <c r="MC3" s="2">
        <f>'time_series_19-covid-Deaths'!ME1</f>
        <v>1756271</v>
      </c>
      <c r="MD3" s="2">
        <f>'time_series_19-covid-Deaths'!MF1</f>
        <v>1763664</v>
      </c>
      <c r="ME3" s="2">
        <f>'time_series_19-covid-Deaths'!MG1</f>
        <v>1771058</v>
      </c>
      <c r="MF3" s="2">
        <f>'time_series_19-covid-Deaths'!MH1</f>
        <v>1780807</v>
      </c>
      <c r="MG3" s="2">
        <f>'time_series_19-covid-Deaths'!MI1</f>
        <v>1795964</v>
      </c>
      <c r="MH3" s="2">
        <f>'time_series_19-covid-Deaths'!MJ1</f>
        <v>1811221</v>
      </c>
      <c r="MI3" s="2">
        <f>'time_series_19-covid-Deaths'!MK1</f>
        <v>1824352</v>
      </c>
      <c r="MJ3" s="2">
        <f>'time_series_19-covid-Deaths'!ML1</f>
        <v>1834012</v>
      </c>
      <c r="MK3" s="2">
        <f>'time_series_19-covid-Deaths'!MM1</f>
        <v>1842432</v>
      </c>
      <c r="ML3" s="2">
        <f>'time_series_19-covid-Deaths'!MN1</f>
        <v>1849764</v>
      </c>
      <c r="MM3" s="2">
        <f>'time_series_19-covid-Deaths'!MO1</f>
        <v>1859913</v>
      </c>
      <c r="MN3" s="2">
        <f>'time_series_19-covid-Deaths'!MP1</f>
        <v>1875190</v>
      </c>
      <c r="MO3" s="2">
        <f>'time_series_19-covid-Deaths'!MQ1</f>
        <v>1890232</v>
      </c>
      <c r="MP3" s="2">
        <f>'time_series_19-covid-Deaths'!MR1</f>
        <v>1905134</v>
      </c>
      <c r="MQ3" s="2">
        <f>'time_series_19-covid-Deaths'!MS1</f>
        <v>1920261</v>
      </c>
      <c r="MR3" s="2">
        <f>'time_series_19-covid-Deaths'!MT1</f>
        <v>1933042</v>
      </c>
      <c r="MS3" s="2">
        <f>'time_series_19-covid-Deaths'!MU1</f>
        <v>1941365</v>
      </c>
      <c r="MT3" s="2">
        <f>'time_series_19-covid-Deaths'!MV1</f>
        <v>1951659</v>
      </c>
      <c r="MU3" s="2">
        <f>'time_series_19-covid-Deaths'!MW1</f>
        <v>1968742</v>
      </c>
      <c r="MV3" s="2">
        <f>'time_series_19-covid-Deaths'!MX1</f>
        <v>1985405</v>
      </c>
      <c r="MW3" s="2">
        <f>'time_series_19-covid-Deaths'!MY1</f>
        <v>2000712</v>
      </c>
      <c r="MX3" s="2">
        <f>'time_series_19-covid-Deaths'!MZ1</f>
        <v>2015796</v>
      </c>
      <c r="MY3" s="2">
        <f>'time_series_19-covid-Deaths'!NA1</f>
        <v>2029051</v>
      </c>
      <c r="MZ3" s="2">
        <f>'time_series_19-covid-Deaths'!NB1</f>
        <v>2037654</v>
      </c>
      <c r="NA3" s="2">
        <f>'time_series_19-covid-Deaths'!NC1</f>
        <v>2046999</v>
      </c>
      <c r="NB3" s="2">
        <f>'time_series_19-covid-Deaths'!ND1</f>
        <v>2063528</v>
      </c>
      <c r="NC3" s="2">
        <f>'time_series_19-covid-Deaths'!NE1</f>
        <v>2081377</v>
      </c>
      <c r="ND3" s="2">
        <f>'time_series_19-covid-Deaths'!NF1</f>
        <v>2098104</v>
      </c>
      <c r="NE3" s="2">
        <f>'time_series_19-covid-Deaths'!NG1</f>
        <v>2114065</v>
      </c>
      <c r="NF3" s="2">
        <f>'time_series_19-covid-Deaths'!NH1</f>
        <v>2127343</v>
      </c>
      <c r="NG3" s="2">
        <f>'time_series_19-covid-Deaths'!NI1</f>
        <v>2136276</v>
      </c>
      <c r="NH3" s="2">
        <f>'time_series_19-covid-Deaths'!NJ1</f>
        <v>2146967</v>
      </c>
      <c r="NI3" s="2">
        <f>'time_series_19-covid-Deaths'!NK1</f>
        <v>2164270</v>
      </c>
      <c r="NJ3" s="2">
        <f>'time_series_19-covid-Deaths'!NL1</f>
        <v>2180923</v>
      </c>
      <c r="NK3" s="2">
        <f>'time_series_19-covid-Deaths'!NM1</f>
        <v>2197921</v>
      </c>
      <c r="NL3" s="2">
        <f>'time_series_19-covid-Deaths'!NN1</f>
        <v>2212823</v>
      </c>
      <c r="NM3" s="2">
        <f>'time_series_19-covid-Deaths'!NO1</f>
        <v>2226377</v>
      </c>
      <c r="NN3" s="2">
        <f>'time_series_19-covid-Deaths'!NP1</f>
        <v>2234330</v>
      </c>
      <c r="NO3" s="2">
        <f>'time_series_19-covid-Deaths'!NQ1</f>
        <v>2244510</v>
      </c>
      <c r="NP3" s="2">
        <f>'time_series_19-covid-Deaths'!NR1</f>
        <v>2259370</v>
      </c>
      <c r="NQ3" s="2">
        <f>'time_series_19-covid-Deaths'!NS1</f>
        <v>2275053</v>
      </c>
      <c r="NR3" s="2">
        <f>'time_series_19-covid-Deaths'!NT1</f>
        <v>2287573</v>
      </c>
      <c r="NS3" s="2">
        <f>'time_series_19-covid-Deaths'!NU1</f>
        <v>2304062</v>
      </c>
      <c r="NT3" s="2">
        <f>'time_series_19-covid-Deaths'!NV1</f>
        <v>2314142</v>
      </c>
      <c r="NU3" s="2">
        <f>'time_series_19-covid-Deaths'!NW1</f>
        <v>2322045</v>
      </c>
      <c r="NV3" s="2">
        <f>'time_series_19-covid-Deaths'!NX1</f>
        <v>2330352</v>
      </c>
      <c r="NW3" s="2">
        <f>'time_series_19-covid-Deaths'!NY1</f>
        <v>2345872</v>
      </c>
      <c r="NX3" s="2">
        <f>'time_series_19-covid-Deaths'!NZ1</f>
        <v>2359272</v>
      </c>
      <c r="NY3" s="2">
        <f>'time_series_19-covid-Deaths'!OA1</f>
        <v>2372713</v>
      </c>
      <c r="NZ3" s="2">
        <f>'time_series_19-covid-Deaths'!OB1</f>
        <v>2385140</v>
      </c>
      <c r="OA3" s="2">
        <f>'time_series_19-covid-Deaths'!OC1</f>
        <v>2394925</v>
      </c>
      <c r="OB3" s="2">
        <f>'time_series_19-covid-Deaths'!OD1</f>
        <v>2401248</v>
      </c>
      <c r="OC3" s="2">
        <f>'time_series_19-covid-Deaths'!OE1</f>
        <v>2408119</v>
      </c>
      <c r="OD3" s="2">
        <f>'time_series_19-covid-Deaths'!OF1</f>
        <v>2419010</v>
      </c>
      <c r="OE3" s="2">
        <f>'time_series_19-covid-Deaths'!OG1</f>
        <v>2430339</v>
      </c>
      <c r="OF3" s="2">
        <f>'time_series_19-covid-Deaths'!OH1</f>
        <v>2441660</v>
      </c>
      <c r="OG3" s="2">
        <f>'time_series_19-covid-Deaths'!OI1</f>
        <v>2452713</v>
      </c>
      <c r="OH3" s="2">
        <f>'time_series_19-covid-Deaths'!OJ1</f>
        <v>2461202</v>
      </c>
      <c r="OI3" s="2">
        <f>'time_series_19-covid-Deaths'!OK1</f>
        <v>2467038</v>
      </c>
      <c r="OJ3" s="2">
        <f>'time_series_19-covid-Deaths'!OL1</f>
        <v>2473954</v>
      </c>
      <c r="OK3" s="2">
        <f>'time_series_19-covid-Deaths'!OM1</f>
        <v>2485121</v>
      </c>
      <c r="OL3" s="2">
        <f>'time_series_19-covid-Deaths'!ON1</f>
        <v>2497107</v>
      </c>
      <c r="OM3" s="2">
        <f>'time_series_19-covid-Deaths'!OO1</f>
        <v>2507187</v>
      </c>
      <c r="ON3" s="2">
        <f>'time_series_19-covid-Deaths'!OP1</f>
        <v>2517470</v>
      </c>
      <c r="OO3" s="2">
        <f>'time_series_19-covid-Deaths'!OQ1</f>
        <v>2525599</v>
      </c>
      <c r="OP3" s="2">
        <f>'time_series_19-covid-Deaths'!OR1</f>
        <v>2530993</v>
      </c>
      <c r="OQ3" s="2">
        <f>'time_series_19-covid-Deaths'!OS1</f>
        <v>2538207</v>
      </c>
      <c r="OR3" s="2">
        <f>'time_series_19-covid-Deaths'!OT1</f>
        <v>2548630</v>
      </c>
      <c r="OS3" s="2">
        <f>'time_series_19-covid-Deaths'!OU1</f>
        <v>2559696</v>
      </c>
      <c r="OT3" s="2">
        <f>'time_series_19-covid-Deaths'!OV1</f>
        <v>2569462</v>
      </c>
      <c r="OU3" s="2">
        <f>'time_series_19-covid-Deaths'!OW1</f>
        <v>2579468</v>
      </c>
      <c r="OV3" s="2">
        <f>'time_series_19-covid-Deaths'!OX1</f>
        <v>2587292</v>
      </c>
      <c r="OW3" s="2">
        <f>'time_series_19-covid-Deaths'!OY1</f>
        <v>2592550</v>
      </c>
      <c r="OX3" s="2">
        <f>'time_series_19-covid-Deaths'!OZ1</f>
        <v>2599398</v>
      </c>
      <c r="OY3" s="2">
        <f>'time_series_19-covid-Deaths'!PA1</f>
        <v>2609365</v>
      </c>
      <c r="OZ3" s="2">
        <f>'time_series_19-covid-Deaths'!PB1</f>
        <v>2619040</v>
      </c>
      <c r="PA3" s="2">
        <f>'time_series_19-covid-Deaths'!PC1</f>
        <v>2628796</v>
      </c>
      <c r="PB3" s="2">
        <f>'time_series_19-covid-Deaths'!PD1</f>
        <v>2638412</v>
      </c>
      <c r="PC3" s="2">
        <f>'time_series_19-covid-Deaths'!PE1</f>
        <v>2647125</v>
      </c>
      <c r="PD3" s="2">
        <f>'time_series_19-covid-Deaths'!PF1</f>
        <v>2652617</v>
      </c>
      <c r="PE3" s="2">
        <f>'time_series_19-covid-Deaths'!PG1</f>
        <v>2659422</v>
      </c>
      <c r="PF3" s="2">
        <f>'time_series_19-covid-Deaths'!PH1</f>
        <v>2669291</v>
      </c>
      <c r="PG3" s="2">
        <f>'time_series_19-covid-Deaths'!PI1</f>
        <v>2679355</v>
      </c>
      <c r="PH3" s="2">
        <f>'time_series_19-covid-Deaths'!PJ1</f>
        <v>2689878</v>
      </c>
      <c r="PI3" s="2">
        <f>'time_series_19-covid-Deaths'!PK1</f>
        <v>2700221</v>
      </c>
      <c r="PJ3" s="2">
        <f>'time_series_19-covid-Deaths'!PL1</f>
        <v>2708299</v>
      </c>
      <c r="PK3" s="2">
        <f>'time_series_19-covid-Deaths'!PM1</f>
        <v>2714101</v>
      </c>
      <c r="PL3" s="2">
        <f>'time_series_19-covid-Deaths'!PN1</f>
        <v>2721434</v>
      </c>
      <c r="PM3" s="2">
        <f>'time_series_19-covid-Deaths'!PO1</f>
        <v>2732549</v>
      </c>
      <c r="PN3" s="2">
        <f>'time_series_19-covid-Deaths'!PP1</f>
        <v>2742213</v>
      </c>
      <c r="PO3" s="2">
        <f>'time_series_19-covid-Deaths'!PQ1</f>
        <v>2753692</v>
      </c>
      <c r="PP3" s="2">
        <f>'time_series_19-covid-Deaths'!PR1</f>
        <v>2766028</v>
      </c>
      <c r="PQ3" s="2">
        <f>'time_series_19-covid-Deaths'!PS1</f>
        <v>2775817</v>
      </c>
    </row>
    <row r="4" spans="1:433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</row>
    <row r="5" spans="1:43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</row>
    <row r="6" spans="1:43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</row>
    <row r="7" spans="1:43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</row>
    <row r="8" spans="1:43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</row>
    <row r="9" spans="1:43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139934</v>
      </c>
      <c r="FY9" s="2">
        <f>'time_series_19-covid-Deaths'!GA252</f>
        <v>140803</v>
      </c>
      <c r="FZ9" s="2">
        <f>'time_series_19-covid-Deaths'!GB252</f>
        <v>141269</v>
      </c>
      <c r="GA9" s="2">
        <f>'time_series_19-covid-Deaths'!GC252</f>
        <v>141832</v>
      </c>
      <c r="GB9" s="2">
        <f>'time_series_19-covid-Deaths'!GD252</f>
        <v>142926</v>
      </c>
      <c r="GC9" s="2">
        <f>'time_series_19-covid-Deaths'!GE252</f>
        <v>144149</v>
      </c>
      <c r="GD9" s="2">
        <f>'time_series_19-covid-Deaths'!GF252</f>
        <v>145235</v>
      </c>
      <c r="GE9" s="2">
        <f>'time_series_19-covid-Deaths'!GG252</f>
        <v>146335</v>
      </c>
      <c r="GF9" s="2">
        <f>'time_series_19-covid-Deaths'!GH252</f>
        <v>147248</v>
      </c>
      <c r="GG9" s="2">
        <f>'time_series_19-covid-Deaths'!GI252</f>
        <v>147782</v>
      </c>
      <c r="GH9" s="2">
        <f>'time_series_19-covid-Deaths'!GJ252</f>
        <v>148902</v>
      </c>
      <c r="GI9" s="2">
        <f>'time_series_19-covid-Deaths'!GK252</f>
        <v>150243</v>
      </c>
      <c r="GJ9" s="2">
        <f>'time_series_19-covid-Deaths'!GL252</f>
        <v>151670</v>
      </c>
      <c r="GK9" s="2">
        <f>'time_series_19-covid-Deaths'!GM252</f>
        <v>152896</v>
      </c>
      <c r="GL9" s="2">
        <f>'time_series_19-covid-Deaths'!GN252</f>
        <v>154113</v>
      </c>
      <c r="GM9" s="2">
        <f>'time_series_19-covid-Deaths'!GO252</f>
        <v>155207</v>
      </c>
      <c r="GN9" s="2">
        <f>'time_series_19-covid-Deaths'!GP252</f>
        <v>155637</v>
      </c>
      <c r="GO9" s="2">
        <f>'time_series_19-covid-Deaths'!GQ252</f>
        <v>156216</v>
      </c>
      <c r="GP9" s="2">
        <f>'time_series_19-covid-Deaths'!GR252</f>
        <v>157556</v>
      </c>
      <c r="GQ9" s="2">
        <f>'time_series_19-covid-Deaths'!GS252</f>
        <v>158953</v>
      </c>
      <c r="GR9" s="2">
        <f>'time_series_19-covid-Deaths'!GT252</f>
        <v>160191</v>
      </c>
      <c r="GS9" s="2">
        <f>'time_series_19-covid-Deaths'!GU252</f>
        <v>161423</v>
      </c>
      <c r="GT9" s="2">
        <f>'time_series_19-covid-Deaths'!GV252</f>
        <v>162498</v>
      </c>
      <c r="GU9" s="2">
        <f>'time_series_19-covid-Deaths'!GW252</f>
        <v>163058</v>
      </c>
      <c r="GV9" s="2">
        <f>'time_series_19-covid-Deaths'!GX252</f>
        <v>163646</v>
      </c>
      <c r="GW9" s="2">
        <f>'time_series_19-covid-Deaths'!GY252</f>
        <v>164666</v>
      </c>
      <c r="GX9" s="2">
        <f>'time_series_19-covid-Deaths'!GZ252</f>
        <v>166169</v>
      </c>
      <c r="GY9" s="2">
        <f>'time_series_19-covid-Deaths'!HA252</f>
        <v>167231</v>
      </c>
      <c r="GZ9" s="2">
        <f>'time_series_19-covid-Deaths'!HB252</f>
        <v>168571</v>
      </c>
      <c r="HA9" s="2">
        <f>'time_series_19-covid-Deaths'!HC252</f>
        <v>169575</v>
      </c>
      <c r="HB9" s="2">
        <f>'time_series_19-covid-Deaths'!HD252</f>
        <v>170184</v>
      </c>
      <c r="HC9" s="2">
        <f>'time_series_19-covid-Deaths'!HE252</f>
        <v>170675</v>
      </c>
      <c r="HD9" s="2">
        <f>'time_series_19-covid-Deaths'!HF252</f>
        <v>171948</v>
      </c>
      <c r="HE9" s="2">
        <f>'time_series_19-covid-Deaths'!HG252</f>
        <v>173248</v>
      </c>
      <c r="HF9" s="2">
        <f>'time_series_19-covid-Deaths'!HH252</f>
        <v>174341</v>
      </c>
      <c r="HG9" s="2">
        <f>'time_series_19-covid-Deaths'!HI252</f>
        <v>175424</v>
      </c>
      <c r="HH9" s="2">
        <f>'time_series_19-covid-Deaths'!HJ252</f>
        <v>176399</v>
      </c>
      <c r="HI9" s="2">
        <f>'time_series_19-covid-Deaths'!HK252</f>
        <v>176895</v>
      </c>
      <c r="HJ9" s="2">
        <f>'time_series_19-covid-Deaths'!HL252</f>
        <v>177369</v>
      </c>
      <c r="HK9" s="2">
        <f>'time_series_19-covid-Deaths'!HM252</f>
        <v>178596</v>
      </c>
      <c r="HL9" s="2">
        <f>'time_series_19-covid-Deaths'!HN252</f>
        <v>179780</v>
      </c>
      <c r="HM9" s="2">
        <f>'time_series_19-covid-Deaths'!HO252</f>
        <v>180879</v>
      </c>
      <c r="HN9" s="2">
        <f>'time_series_19-covid-Deaths'!HP252</f>
        <v>181837</v>
      </c>
      <c r="HO9" s="2">
        <f>'time_series_19-covid-Deaths'!HQ252</f>
        <v>182739</v>
      </c>
      <c r="HP9" s="2">
        <f>'time_series_19-covid-Deaths'!HR252</f>
        <v>183204</v>
      </c>
      <c r="HQ9" s="2">
        <f>'time_series_19-covid-Deaths'!HS252</f>
        <v>183746</v>
      </c>
      <c r="HR9" s="2">
        <f>'time_series_19-covid-Deaths'!HT252</f>
        <v>184790</v>
      </c>
      <c r="HS9" s="2">
        <f>'time_series_19-covid-Deaths'!HU252</f>
        <v>185851</v>
      </c>
      <c r="HT9" s="2">
        <f>'time_series_19-covid-Deaths'!HV252</f>
        <v>186883</v>
      </c>
      <c r="HU9" s="2">
        <f>'time_series_19-covid-Deaths'!HW252</f>
        <v>187833</v>
      </c>
      <c r="HV9" s="2">
        <f>'time_series_19-covid-Deaths'!HX252</f>
        <v>188615</v>
      </c>
      <c r="HW9" s="2">
        <f>'time_series_19-covid-Deaths'!HY252</f>
        <v>189059</v>
      </c>
      <c r="HX9" s="2">
        <f>'time_series_19-covid-Deaths'!HZ252</f>
        <v>189356</v>
      </c>
      <c r="HY9" s="2">
        <f>'time_series_19-covid-Deaths'!IA252</f>
        <v>189811</v>
      </c>
      <c r="HZ9" s="2">
        <f>'time_series_19-covid-Deaths'!IB252</f>
        <v>190961</v>
      </c>
      <c r="IA9" s="2">
        <f>'time_series_19-covid-Deaths'!IC252</f>
        <v>191862</v>
      </c>
      <c r="IB9" s="2">
        <f>'time_series_19-covid-Deaths'!ID252</f>
        <v>193034</v>
      </c>
      <c r="IC9" s="2">
        <f>'time_series_19-covid-Deaths'!IE252</f>
        <v>193757</v>
      </c>
      <c r="ID9" s="2">
        <f>'time_series_19-covid-Deaths'!IF252</f>
        <v>194183</v>
      </c>
      <c r="IE9" s="2">
        <f>'time_series_19-covid-Deaths'!IG252</f>
        <v>194621</v>
      </c>
      <c r="IF9" s="2">
        <f>'time_series_19-covid-Deaths'!IH252</f>
        <v>195823</v>
      </c>
      <c r="IG9" s="2">
        <f>'time_series_19-covid-Deaths'!II252</f>
        <v>196767</v>
      </c>
      <c r="IH9" s="2">
        <f>'time_series_19-covid-Deaths'!IJ252</f>
        <v>197633</v>
      </c>
      <c r="II9" s="2">
        <f>'time_series_19-covid-Deaths'!IK252</f>
        <v>198541</v>
      </c>
      <c r="IJ9" s="2">
        <f>'time_series_19-covid-Deaths'!IL252</f>
        <v>199263</v>
      </c>
      <c r="IK9" s="2">
        <f>'time_series_19-covid-Deaths'!IM252</f>
        <v>199531</v>
      </c>
      <c r="IL9" s="2">
        <f>'time_series_19-covid-Deaths'!IN252</f>
        <v>199959</v>
      </c>
      <c r="IM9" s="2">
        <f>'time_series_19-covid-Deaths'!IO252</f>
        <v>200988</v>
      </c>
      <c r="IN9" s="2">
        <f>'time_series_19-covid-Deaths'!IP252</f>
        <v>202043</v>
      </c>
      <c r="IO9" s="2">
        <f>'time_series_19-covid-Deaths'!IQ252</f>
        <v>202950</v>
      </c>
      <c r="IP9" s="2">
        <f>'time_series_19-covid-Deaths'!IR252</f>
        <v>203878</v>
      </c>
      <c r="IQ9" s="2">
        <f>'time_series_19-covid-Deaths'!IS252</f>
        <v>204654</v>
      </c>
      <c r="IR9" s="2">
        <f>'time_series_19-covid-Deaths'!IT252</f>
        <v>204970</v>
      </c>
      <c r="IS9" s="2">
        <f>'time_series_19-covid-Deaths'!IU252</f>
        <v>205328</v>
      </c>
      <c r="IT9" s="2">
        <f>'time_series_19-covid-Deaths'!IV252</f>
        <v>206188</v>
      </c>
      <c r="IU9" s="2">
        <f>'time_series_19-covid-Deaths'!IW252</f>
        <v>207124</v>
      </c>
      <c r="IV9" s="2">
        <f>'time_series_19-covid-Deaths'!IX252</f>
        <v>207990</v>
      </c>
      <c r="IW9" s="2">
        <f>'time_series_19-covid-Deaths'!IY252</f>
        <v>208845</v>
      </c>
      <c r="IX9" s="2">
        <f>'time_series_19-covid-Deaths'!IZ252</f>
        <v>209526</v>
      </c>
      <c r="IY9" s="2">
        <f>'time_series_19-covid-Deaths'!JA252</f>
        <v>209909</v>
      </c>
      <c r="IZ9" s="2">
        <f>'time_series_19-covid-Deaths'!JB252</f>
        <v>210390</v>
      </c>
      <c r="JA9" s="2">
        <f>'time_series_19-covid-Deaths'!JC252</f>
        <v>211079</v>
      </c>
      <c r="JB9" s="2">
        <f>'time_series_19-covid-Deaths'!JD252</f>
        <v>211999</v>
      </c>
      <c r="JC9" s="2">
        <f>'time_series_19-covid-Deaths'!JE252</f>
        <v>212992</v>
      </c>
      <c r="JD9" s="2">
        <f>'time_series_19-covid-Deaths'!JF252</f>
        <v>213959</v>
      </c>
      <c r="JE9" s="2">
        <f>'time_series_19-covid-Deaths'!JG252</f>
        <v>214613</v>
      </c>
      <c r="JF9" s="2">
        <f>'time_series_19-covid-Deaths'!JH252</f>
        <v>215081</v>
      </c>
      <c r="JG9" s="2">
        <f>'time_series_19-covid-Deaths'!JI252</f>
        <v>215476</v>
      </c>
      <c r="JH9" s="2">
        <f>'time_series_19-covid-Deaths'!JJ252</f>
        <v>216270</v>
      </c>
      <c r="JI9" s="2">
        <f>'time_series_19-covid-Deaths'!JK252</f>
        <v>217253</v>
      </c>
      <c r="JJ9" s="2">
        <f>'time_series_19-covid-Deaths'!JL252</f>
        <v>218112</v>
      </c>
      <c r="JK9" s="2">
        <f>'time_series_19-covid-Deaths'!JM252</f>
        <v>219044</v>
      </c>
      <c r="JL9" s="2">
        <f>'time_series_19-covid-Deaths'!JN252</f>
        <v>219813</v>
      </c>
      <c r="JM9" s="2">
        <f>'time_series_19-covid-Deaths'!JO252</f>
        <v>220303</v>
      </c>
      <c r="JN9" s="2">
        <f>'time_series_19-covid-Deaths'!JP252</f>
        <v>220781</v>
      </c>
      <c r="JO9" s="2">
        <f>'time_series_19-covid-Deaths'!JQ252</f>
        <v>221706</v>
      </c>
      <c r="JP9" s="2">
        <f>'time_series_19-covid-Deaths'!JR252</f>
        <v>222856</v>
      </c>
      <c r="JQ9" s="2">
        <f>'time_series_19-covid-Deaths'!JS252</f>
        <v>223745</v>
      </c>
      <c r="JR9" s="2">
        <f>'time_series_19-covid-Deaths'!JT252</f>
        <v>224705</v>
      </c>
      <c r="JS9" s="2">
        <f>'time_series_19-covid-Deaths'!JU252</f>
        <v>225656</v>
      </c>
      <c r="JT9" s="2">
        <f>'time_series_19-covid-Deaths'!JV252</f>
        <v>226115</v>
      </c>
      <c r="JU9" s="2">
        <f>'time_series_19-covid-Deaths'!JW252</f>
        <v>226648</v>
      </c>
      <c r="JV9" s="2">
        <f>'time_series_19-covid-Deaths'!JX252</f>
        <v>227618</v>
      </c>
      <c r="JW9" s="2">
        <f>'time_series_19-covid-Deaths'!JY252</f>
        <v>228656</v>
      </c>
      <c r="JX9" s="2">
        <f>'time_series_19-covid-Deaths'!JZ252</f>
        <v>229657</v>
      </c>
      <c r="JY9" s="2">
        <f>'time_series_19-covid-Deaths'!KA252</f>
        <v>230725</v>
      </c>
      <c r="JZ9" s="2">
        <f>'time_series_19-covid-Deaths'!KB252</f>
        <v>231633</v>
      </c>
      <c r="KA9" s="2">
        <f>'time_series_19-covid-Deaths'!KC252</f>
        <v>232127</v>
      </c>
      <c r="KB9" s="2">
        <f>'time_series_19-covid-Deaths'!KD252</f>
        <v>232700</v>
      </c>
      <c r="KC9" s="2">
        <f>'time_series_19-covid-Deaths'!KE252</f>
        <v>234278</v>
      </c>
      <c r="KD9" s="2">
        <f>'time_series_19-covid-Deaths'!KF252</f>
        <v>235400</v>
      </c>
      <c r="KE9" s="2">
        <f>'time_series_19-covid-Deaths'!KG252</f>
        <v>236549</v>
      </c>
      <c r="KF9" s="2">
        <f>'time_series_19-covid-Deaths'!KH252</f>
        <v>237781</v>
      </c>
      <c r="KG9" s="2">
        <f>'time_series_19-covid-Deaths'!KI252</f>
        <v>238858</v>
      </c>
      <c r="KH9" s="2">
        <f>'time_series_19-covid-Deaths'!KJ252</f>
        <v>239429</v>
      </c>
      <c r="KI9" s="2">
        <f>'time_series_19-covid-Deaths'!KK252</f>
        <v>240208</v>
      </c>
      <c r="KJ9" s="2">
        <f>'time_series_19-covid-Deaths'!KL252</f>
        <v>241626</v>
      </c>
      <c r="KK9" s="2">
        <f>'time_series_19-covid-Deaths'!KM252</f>
        <v>243062</v>
      </c>
      <c r="KL9" s="2">
        <f>'time_series_19-covid-Deaths'!KN252</f>
        <v>244265</v>
      </c>
      <c r="KM9" s="2">
        <f>'time_series_19-covid-Deaths'!KO252</f>
        <v>245465</v>
      </c>
      <c r="KN9" s="2">
        <f>'time_series_19-covid-Deaths'!KP252</f>
        <v>246811</v>
      </c>
      <c r="KO9" s="2">
        <f>'time_series_19-covid-Deaths'!KQ252</f>
        <v>247585</v>
      </c>
      <c r="KP9" s="2">
        <f>'time_series_19-covid-Deaths'!KR252</f>
        <v>248414</v>
      </c>
      <c r="KQ9" s="2">
        <f>'time_series_19-covid-Deaths'!KS252</f>
        <v>250133</v>
      </c>
      <c r="KR9" s="2">
        <f>'time_series_19-covid-Deaths'!KT252</f>
        <v>252069</v>
      </c>
      <c r="KS9" s="2">
        <f>'time_series_19-covid-Deaths'!KU252</f>
        <v>254109</v>
      </c>
      <c r="KT9" s="2">
        <f>'time_series_19-covid-Deaths'!KV252</f>
        <v>256057</v>
      </c>
      <c r="KU9" s="2">
        <f>'time_series_19-covid-Deaths'!KW252</f>
        <v>257672</v>
      </c>
      <c r="KV9" s="2">
        <f>'time_series_19-covid-Deaths'!KX252</f>
        <v>258704</v>
      </c>
      <c r="KW9" s="2">
        <f>'time_series_19-covid-Deaths'!KY252</f>
        <v>259801</v>
      </c>
      <c r="KX9" s="2">
        <f>'time_series_19-covid-Deaths'!KZ252</f>
        <v>261930</v>
      </c>
      <c r="KY9" s="2">
        <f>'time_series_19-covid-Deaths'!LA252</f>
        <v>264189</v>
      </c>
      <c r="KZ9" s="2">
        <f>'time_series_19-covid-Deaths'!LB252</f>
        <v>265575</v>
      </c>
      <c r="LA9" s="2">
        <f>'time_series_19-covid-Deaths'!LC252</f>
        <v>267124</v>
      </c>
      <c r="LB9" s="2">
        <f>'time_series_19-covid-Deaths'!LD252</f>
        <v>268482</v>
      </c>
      <c r="LC9" s="2">
        <f>'time_series_19-covid-Deaths'!LE252</f>
        <v>269518</v>
      </c>
      <c r="LD9" s="2">
        <f>'time_series_19-covid-Deaths'!LF252</f>
        <v>270864</v>
      </c>
      <c r="LE9" s="2">
        <f>'time_series_19-covid-Deaths'!LG252</f>
        <v>273409</v>
      </c>
      <c r="LF9" s="2">
        <f>'time_series_19-covid-Deaths'!LH252</f>
        <v>276228</v>
      </c>
      <c r="LG9" s="2">
        <f>'time_series_19-covid-Deaths'!LI252</f>
        <v>279178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305113</v>
      </c>
      <c r="LS9" s="2">
        <f>'time_series_19-covid-Deaths'!LU252</f>
        <v>308213</v>
      </c>
      <c r="LT9" s="2">
        <f>'time_series_19-covid-Deaths'!LV252</f>
        <v>311932</v>
      </c>
      <c r="LU9" s="2">
        <f>'time_series_19-covid-Deaths'!LW252</f>
        <v>315395</v>
      </c>
      <c r="LV9" s="2">
        <f>'time_series_19-covid-Deaths'!LX252</f>
        <v>318335</v>
      </c>
      <c r="LW9" s="2">
        <f>'time_series_19-covid-Deaths'!LY252</f>
        <v>320986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331443</v>
      </c>
      <c r="MB9" s="2">
        <f>'time_series_19-covid-Deaths'!MD252</f>
        <v>334352</v>
      </c>
      <c r="MC9" s="2">
        <f>'time_series_19-covid-Deaths'!ME252</f>
        <v>335752</v>
      </c>
      <c r="MD9" s="2">
        <f>'time_series_19-covid-Deaths'!MF252</f>
        <v>337631</v>
      </c>
      <c r="ME9" s="2">
        <f>'time_series_19-covid-Deaths'!MG252</f>
        <v>339061</v>
      </c>
      <c r="MF9" s="2">
        <f>'time_series_19-covid-Deaths'!MH252</f>
        <v>341063</v>
      </c>
      <c r="MG9" s="2">
        <f>'time_series_19-covid-Deaths'!MI252</f>
        <v>344692</v>
      </c>
      <c r="MH9" s="2">
        <f>'time_series_19-covid-Deaths'!MJ252</f>
        <v>348421</v>
      </c>
      <c r="MI9" s="2">
        <f>'time_series_19-covid-Deaths'!MK252</f>
        <v>351866</v>
      </c>
      <c r="MJ9" s="2">
        <f>'time_series_19-covid-Deaths'!ML252</f>
        <v>354019</v>
      </c>
      <c r="MK9" s="2">
        <f>'time_series_19-covid-Deaths'!MM252</f>
        <v>356522</v>
      </c>
      <c r="ML9" s="2">
        <f>'time_series_19-covid-Deaths'!MN252</f>
        <v>357963</v>
      </c>
      <c r="MM9" s="2">
        <f>'time_series_19-covid-Deaths'!MO252</f>
        <v>360061</v>
      </c>
      <c r="MN9" s="2">
        <f>'time_series_19-covid-Deaths'!MP252</f>
        <v>363752</v>
      </c>
      <c r="MO9" s="2">
        <f>'time_series_19-covid-Deaths'!MQ252</f>
        <v>367681</v>
      </c>
      <c r="MP9" s="2">
        <f>'time_series_19-covid-Deaths'!MR252</f>
        <v>371646</v>
      </c>
      <c r="MQ9" s="2">
        <f>'time_series_19-covid-Deaths'!MS252</f>
        <v>375737</v>
      </c>
      <c r="MR9" s="2">
        <f>'time_series_19-covid-Deaths'!MT252</f>
        <v>379070</v>
      </c>
      <c r="MS9" s="2">
        <f>'time_series_19-covid-Deaths'!MU252</f>
        <v>381069</v>
      </c>
      <c r="MT9" s="2">
        <f>'time_series_19-covid-Deaths'!MV252</f>
        <v>383164</v>
      </c>
      <c r="MU9" s="2">
        <f>'time_series_19-covid-Deaths'!MW252</f>
        <v>387641</v>
      </c>
      <c r="MV9" s="2">
        <f>'time_series_19-covid-Deaths'!MX252</f>
        <v>391667</v>
      </c>
      <c r="MW9" s="2">
        <f>'time_series_19-covid-Deaths'!MY252</f>
        <v>395638</v>
      </c>
      <c r="MX9" s="2">
        <f>'time_series_19-covid-Deaths'!MZ252</f>
        <v>399534</v>
      </c>
      <c r="MY9" s="2">
        <f>'time_series_19-covid-Deaths'!NA252</f>
        <v>402962</v>
      </c>
      <c r="MZ9" s="2">
        <f>'time_series_19-covid-Deaths'!NB252</f>
        <v>404830</v>
      </c>
      <c r="NA9" s="2">
        <f>'time_series_19-covid-Deaths'!NC252</f>
        <v>406344</v>
      </c>
      <c r="NB9" s="2">
        <f>'time_series_19-covid-Deaths'!ND252</f>
        <v>409075</v>
      </c>
      <c r="NC9" s="2">
        <f>'time_series_19-covid-Deaths'!NE252</f>
        <v>413480</v>
      </c>
      <c r="ND9" s="2">
        <f>'time_series_19-covid-Deaths'!NF252</f>
        <v>417661</v>
      </c>
      <c r="NE9" s="2">
        <f>'time_series_19-covid-Deaths'!NG252</f>
        <v>421493</v>
      </c>
      <c r="NF9" s="2">
        <f>'time_series_19-covid-Deaths'!NH252</f>
        <v>424834</v>
      </c>
      <c r="NG9" s="2">
        <f>'time_series_19-covid-Deaths'!NI252</f>
        <v>426729</v>
      </c>
      <c r="NH9" s="2">
        <f>'time_series_19-covid-Deaths'!NJ252</f>
        <v>428699</v>
      </c>
      <c r="NI9" s="2">
        <f>'time_series_19-covid-Deaths'!NK252</f>
        <v>432730</v>
      </c>
      <c r="NJ9" s="2">
        <f>'time_series_19-covid-Deaths'!NL252</f>
        <v>436683</v>
      </c>
      <c r="NK9" s="2">
        <f>'time_series_19-covid-Deaths'!NM252</f>
        <v>440707</v>
      </c>
      <c r="NL9" s="2">
        <f>'time_series_19-covid-Deaths'!NN252</f>
        <v>444315</v>
      </c>
      <c r="NM9" s="2">
        <f>'time_series_19-covid-Deaths'!NO252</f>
        <v>447084</v>
      </c>
      <c r="NN9" s="2">
        <f>'time_series_19-covid-Deaths'!NP252</f>
        <v>448925</v>
      </c>
      <c r="NO9" s="2">
        <f>'time_series_19-covid-Deaths'!NQ252</f>
        <v>450971</v>
      </c>
      <c r="NP9" s="2">
        <f>'time_series_19-covid-Deaths'!NR252</f>
        <v>454445</v>
      </c>
      <c r="NQ9" s="2">
        <f>'time_series_19-covid-Deaths'!NS252</f>
        <v>458322</v>
      </c>
      <c r="NR9" s="2">
        <f>'time_series_19-covid-Deaths'!NT252</f>
        <v>462064</v>
      </c>
      <c r="NS9" s="2">
        <f>'time_series_19-covid-Deaths'!NU252</f>
        <v>465685</v>
      </c>
      <c r="NT9" s="2">
        <f>'time_series_19-covid-Deaths'!NV252</f>
        <v>468282</v>
      </c>
      <c r="NU9" s="2">
        <f>'time_series_19-covid-Deaths'!NW252</f>
        <v>469646</v>
      </c>
      <c r="NV9" s="2">
        <f>'time_series_19-covid-Deaths'!NX252</f>
        <v>471251</v>
      </c>
      <c r="NW9" s="2">
        <f>'time_series_19-covid-Deaths'!NY252</f>
        <v>474323</v>
      </c>
      <c r="NX9" s="2">
        <f>'time_series_19-covid-Deaths'!NZ252</f>
        <v>477641</v>
      </c>
      <c r="NY9" s="2">
        <f>'time_series_19-covid-Deaths'!OA252</f>
        <v>480816</v>
      </c>
      <c r="NZ9" s="2">
        <f>'time_series_19-covid-Deaths'!OB252</f>
        <v>483728</v>
      </c>
      <c r="OA9" s="2">
        <f>'time_series_19-covid-Deaths'!OC252</f>
        <v>485911</v>
      </c>
      <c r="OB9" s="2">
        <f>'time_series_19-covid-Deaths'!OD252</f>
        <v>487035</v>
      </c>
      <c r="OC9" s="2">
        <f>'time_series_19-covid-Deaths'!OE252</f>
        <v>487981</v>
      </c>
      <c r="OD9" s="2">
        <f>'time_series_19-covid-Deaths'!OF252</f>
        <v>489708</v>
      </c>
      <c r="OE9" s="2">
        <f>'time_series_19-covid-Deaths'!OG252</f>
        <v>492108</v>
      </c>
      <c r="OF9" s="2">
        <f>'time_series_19-covid-Deaths'!OH252</f>
        <v>494580</v>
      </c>
      <c r="OG9" s="2">
        <f>'time_series_19-covid-Deaths'!OI252</f>
        <v>497226</v>
      </c>
      <c r="OH9" s="2">
        <f>'time_series_19-covid-Deaths'!OJ252</f>
        <v>499023</v>
      </c>
      <c r="OI9" s="2">
        <f>'time_series_19-covid-Deaths'!OK252</f>
        <v>500232</v>
      </c>
      <c r="OJ9" s="2">
        <f>'time_series_19-covid-Deaths'!OL252</f>
        <v>501527</v>
      </c>
      <c r="OK9" s="2">
        <f>'time_series_19-covid-Deaths'!OM252</f>
        <v>503795</v>
      </c>
      <c r="OL9" s="2">
        <f>'time_series_19-covid-Deaths'!ON252</f>
        <v>506965</v>
      </c>
      <c r="OM9" s="2">
        <f>'time_series_19-covid-Deaths'!OO252</f>
        <v>509328</v>
      </c>
      <c r="ON9" s="2">
        <f>'time_series_19-covid-Deaths'!OP252</f>
        <v>511434</v>
      </c>
      <c r="OO9" s="2">
        <f>'time_series_19-covid-Deaths'!OQ252</f>
        <v>512938</v>
      </c>
      <c r="OP9" s="2">
        <f>'time_series_19-covid-Deaths'!OR252</f>
        <v>513992</v>
      </c>
      <c r="OQ9" s="2">
        <f>'time_series_19-covid-Deaths'!OS252</f>
        <v>515524</v>
      </c>
      <c r="OR9" s="2">
        <f>'time_series_19-covid-Deaths'!OT252</f>
        <v>517467</v>
      </c>
      <c r="OS9" s="2">
        <f>'time_series_19-covid-Deaths'!OU252</f>
        <v>519957</v>
      </c>
      <c r="OT9" s="2">
        <f>'time_series_19-covid-Deaths'!OV252</f>
        <v>521888</v>
      </c>
      <c r="OU9" s="2">
        <f>'time_series_19-covid-Deaths'!OW252</f>
        <v>523663</v>
      </c>
      <c r="OV9" s="2">
        <f>'time_series_19-covid-Deaths'!OX252</f>
        <v>525162</v>
      </c>
      <c r="OW9" s="2">
        <f>'time_series_19-covid-Deaths'!OY252</f>
        <v>525844</v>
      </c>
      <c r="OX9" s="2">
        <f>'time_series_19-covid-Deaths'!OZ252</f>
        <v>526574</v>
      </c>
      <c r="OY9" s="2">
        <f>'time_series_19-covid-Deaths'!PA252</f>
        <v>528369</v>
      </c>
      <c r="OZ9" s="2">
        <f>'time_series_19-covid-Deaths'!PB252</f>
        <v>529926</v>
      </c>
      <c r="PA9" s="2">
        <f>'time_series_19-covid-Deaths'!PC252</f>
        <v>531487</v>
      </c>
      <c r="PB9" s="2">
        <f>'time_series_19-covid-Deaths'!PD252</f>
        <v>533050</v>
      </c>
      <c r="PC9" s="2">
        <f>'time_series_19-covid-Deaths'!PE252</f>
        <v>534780</v>
      </c>
      <c r="PD9" s="2">
        <f>'time_series_19-covid-Deaths'!PF252</f>
        <v>535356</v>
      </c>
      <c r="PE9" s="2">
        <f>'time_series_19-covid-Deaths'!PG252</f>
        <v>536098</v>
      </c>
      <c r="PF9" s="2">
        <f>'time_series_19-covid-Deaths'!PH252</f>
        <v>537259</v>
      </c>
      <c r="PG9" s="2">
        <f>'time_series_19-covid-Deaths'!PI252</f>
        <v>538434</v>
      </c>
      <c r="PH9" s="2">
        <f>'time_series_19-covid-Deaths'!PJ252</f>
        <v>540050</v>
      </c>
      <c r="PI9" s="2">
        <f>'time_series_19-covid-Deaths'!PK252</f>
        <v>541144</v>
      </c>
      <c r="PJ9" s="2">
        <f>'time_series_19-covid-Deaths'!PL252</f>
        <v>541920</v>
      </c>
      <c r="PK9" s="2">
        <f>'time_series_19-covid-Deaths'!PM252</f>
        <v>542363</v>
      </c>
      <c r="PL9" s="2">
        <f>'time_series_19-covid-Deaths'!PN252</f>
        <v>542922</v>
      </c>
      <c r="PM9" s="2">
        <f>'time_series_19-covid-Deaths'!PO252</f>
        <v>543810</v>
      </c>
      <c r="PN9" s="2">
        <f>'time_series_19-covid-Deaths'!PP252</f>
        <v>545264</v>
      </c>
      <c r="PO9" s="2">
        <f>'time_series_19-covid-Deaths'!PQ252</f>
        <v>546822</v>
      </c>
      <c r="PP9" s="2">
        <f>'time_series_19-covid-Deaths'!PR252</f>
        <v>548087</v>
      </c>
      <c r="PQ9" s="2">
        <f>'time_series_19-covid-Deaths'!PS252</f>
        <v>548828</v>
      </c>
    </row>
    <row r="10" spans="1:43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</row>
    <row r="11" spans="1:433" x14ac:dyDescent="0.35">
      <c r="A11" s="4"/>
      <c r="B11" s="4"/>
    </row>
    <row r="52" spans="1:43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" si="75">PQ2</f>
        <v>3/27/21</v>
      </c>
    </row>
    <row r="53" spans="1:433" x14ac:dyDescent="0.35">
      <c r="A53" s="8" t="s">
        <v>252</v>
      </c>
      <c r="B53" s="8"/>
      <c r="D53">
        <f t="shared" ref="D53:BO53" si="76">D3-C3</f>
        <v>1</v>
      </c>
      <c r="E53">
        <f t="shared" si="76"/>
        <v>8</v>
      </c>
      <c r="F53">
        <f t="shared" si="76"/>
        <v>16</v>
      </c>
      <c r="G53">
        <f t="shared" si="76"/>
        <v>14</v>
      </c>
      <c r="H53">
        <f t="shared" si="76"/>
        <v>26</v>
      </c>
      <c r="I53">
        <f t="shared" si="76"/>
        <v>49</v>
      </c>
      <c r="J53">
        <f t="shared" si="76"/>
        <v>2</v>
      </c>
      <c r="K53">
        <f t="shared" si="76"/>
        <v>38</v>
      </c>
      <c r="L53">
        <f t="shared" si="76"/>
        <v>42</v>
      </c>
      <c r="M53">
        <f t="shared" si="76"/>
        <v>46</v>
      </c>
      <c r="N53">
        <f t="shared" si="76"/>
        <v>103</v>
      </c>
      <c r="O53">
        <f t="shared" si="76"/>
        <v>64</v>
      </c>
      <c r="P53">
        <f t="shared" si="76"/>
        <v>66</v>
      </c>
      <c r="Q53">
        <f t="shared" si="76"/>
        <v>72</v>
      </c>
      <c r="R53">
        <f t="shared" si="76"/>
        <v>70</v>
      </c>
      <c r="S53">
        <f t="shared" si="76"/>
        <v>85</v>
      </c>
      <c r="T53">
        <f t="shared" si="76"/>
        <v>87</v>
      </c>
      <c r="U53">
        <f t="shared" si="76"/>
        <v>100</v>
      </c>
      <c r="V53">
        <f t="shared" si="76"/>
        <v>107</v>
      </c>
      <c r="W53">
        <f t="shared" si="76"/>
        <v>100</v>
      </c>
      <c r="X53">
        <f t="shared" si="76"/>
        <v>5</v>
      </c>
      <c r="Y53">
        <f t="shared" si="76"/>
        <v>253</v>
      </c>
      <c r="Z53">
        <f t="shared" si="76"/>
        <v>152</v>
      </c>
      <c r="AA53">
        <f t="shared" si="76"/>
        <v>143</v>
      </c>
      <c r="AB53">
        <f t="shared" si="76"/>
        <v>104</v>
      </c>
      <c r="AC53">
        <f t="shared" si="76"/>
        <v>98</v>
      </c>
      <c r="AD53">
        <f t="shared" si="76"/>
        <v>140</v>
      </c>
      <c r="AE53">
        <f t="shared" si="76"/>
        <v>115</v>
      </c>
      <c r="AF53">
        <f t="shared" si="76"/>
        <v>125</v>
      </c>
      <c r="AG53">
        <f t="shared" si="76"/>
        <v>4</v>
      </c>
      <c r="AH53">
        <f t="shared" si="76"/>
        <v>207</v>
      </c>
      <c r="AI53">
        <f t="shared" si="76"/>
        <v>11</v>
      </c>
      <c r="AJ53">
        <f t="shared" si="76"/>
        <v>160</v>
      </c>
      <c r="AK53">
        <f t="shared" si="76"/>
        <v>80</v>
      </c>
      <c r="AL53">
        <f t="shared" si="76"/>
        <v>61</v>
      </c>
      <c r="AM53">
        <f t="shared" si="76"/>
        <v>43</v>
      </c>
      <c r="AN53">
        <f t="shared" si="76"/>
        <v>59</v>
      </c>
      <c r="AO53">
        <f t="shared" si="76"/>
        <v>69</v>
      </c>
      <c r="AP53">
        <f t="shared" si="76"/>
        <v>54</v>
      </c>
      <c r="AQ53">
        <f t="shared" si="76"/>
        <v>89</v>
      </c>
      <c r="AR53">
        <f t="shared" si="76"/>
        <v>75</v>
      </c>
      <c r="AS53">
        <f t="shared" si="76"/>
        <v>95</v>
      </c>
      <c r="AT53">
        <f t="shared" si="76"/>
        <v>94</v>
      </c>
      <c r="AU53">
        <f t="shared" si="76"/>
        <v>111</v>
      </c>
      <c r="AV53">
        <f t="shared" si="76"/>
        <v>104</v>
      </c>
      <c r="AW53">
        <f t="shared" si="76"/>
        <v>239</v>
      </c>
      <c r="AX53">
        <f t="shared" si="76"/>
        <v>190</v>
      </c>
      <c r="AY53">
        <f t="shared" si="76"/>
        <v>274</v>
      </c>
      <c r="AZ53">
        <f t="shared" si="76"/>
        <v>344</v>
      </c>
      <c r="BA53">
        <f t="shared" si="76"/>
        <v>306</v>
      </c>
      <c r="BB53">
        <f t="shared" si="76"/>
        <v>497</v>
      </c>
      <c r="BC53">
        <f t="shared" si="76"/>
        <v>420</v>
      </c>
      <c r="BD53">
        <f t="shared" si="76"/>
        <v>641</v>
      </c>
      <c r="BE53">
        <f t="shared" si="76"/>
        <v>678</v>
      </c>
      <c r="BF53">
        <f t="shared" si="76"/>
        <v>814</v>
      </c>
      <c r="BG53">
        <f t="shared" si="76"/>
        <v>907</v>
      </c>
      <c r="BH53">
        <f t="shared" si="76"/>
        <v>1111</v>
      </c>
      <c r="BI53">
        <f t="shared" si="76"/>
        <v>1485</v>
      </c>
      <c r="BJ53">
        <f t="shared" si="76"/>
        <v>1722</v>
      </c>
      <c r="BK53">
        <f t="shared" si="76"/>
        <v>1685</v>
      </c>
      <c r="BL53">
        <f t="shared" si="76"/>
        <v>1948</v>
      </c>
      <c r="BM53">
        <f t="shared" si="76"/>
        <v>2290</v>
      </c>
      <c r="BN53">
        <f t="shared" si="76"/>
        <v>2810</v>
      </c>
      <c r="BO53">
        <f t="shared" si="76"/>
        <v>3036</v>
      </c>
      <c r="BP53">
        <f t="shared" ref="BP53:EA53" si="77">BP3-BO3</f>
        <v>3488</v>
      </c>
      <c r="BQ53">
        <f t="shared" si="77"/>
        <v>3730</v>
      </c>
      <c r="BR53">
        <f t="shared" si="77"/>
        <v>3519</v>
      </c>
      <c r="BS53">
        <f t="shared" si="77"/>
        <v>4081</v>
      </c>
      <c r="BT53">
        <f t="shared" si="77"/>
        <v>4748</v>
      </c>
      <c r="BU53">
        <f t="shared" si="77"/>
        <v>5999</v>
      </c>
      <c r="BV53">
        <f t="shared" si="77"/>
        <v>5887</v>
      </c>
      <c r="BW53">
        <f t="shared" si="77"/>
        <v>6160</v>
      </c>
      <c r="BX53">
        <f t="shared" si="77"/>
        <v>5916</v>
      </c>
      <c r="BY53">
        <f t="shared" si="77"/>
        <v>5186</v>
      </c>
      <c r="BZ53">
        <f t="shared" si="77"/>
        <v>5938</v>
      </c>
      <c r="CA53">
        <f t="shared" si="77"/>
        <v>8260</v>
      </c>
      <c r="CB53">
        <f t="shared" si="77"/>
        <v>6805</v>
      </c>
      <c r="CC53">
        <f t="shared" si="77"/>
        <v>7783</v>
      </c>
      <c r="CD53">
        <f t="shared" si="77"/>
        <v>7378</v>
      </c>
      <c r="CE53">
        <f t="shared" si="77"/>
        <v>6173</v>
      </c>
      <c r="CF53">
        <f t="shared" si="77"/>
        <v>5858</v>
      </c>
      <c r="CG53">
        <f t="shared" si="77"/>
        <v>5970</v>
      </c>
      <c r="CH53">
        <f t="shared" si="77"/>
        <v>6969</v>
      </c>
      <c r="CI53">
        <f t="shared" si="77"/>
        <v>8466</v>
      </c>
      <c r="CJ53">
        <f t="shared" si="77"/>
        <v>7259</v>
      </c>
      <c r="CK53">
        <f t="shared" si="77"/>
        <v>8393</v>
      </c>
      <c r="CL53">
        <f t="shared" si="77"/>
        <v>6152</v>
      </c>
      <c r="CM53">
        <f t="shared" si="77"/>
        <v>5232</v>
      </c>
      <c r="CN53">
        <f t="shared" si="77"/>
        <v>5874</v>
      </c>
      <c r="CO53">
        <f t="shared" si="77"/>
        <v>7275</v>
      </c>
      <c r="CP53">
        <f t="shared" si="77"/>
        <v>6855</v>
      </c>
      <c r="CQ53">
        <f t="shared" si="77"/>
        <v>6833</v>
      </c>
      <c r="CR53">
        <f t="shared" si="77"/>
        <v>6768</v>
      </c>
      <c r="CS53">
        <f t="shared" si="77"/>
        <v>5627</v>
      </c>
      <c r="CT53">
        <f t="shared" si="77"/>
        <v>3979</v>
      </c>
      <c r="CU53">
        <f t="shared" si="77"/>
        <v>4745</v>
      </c>
      <c r="CV53">
        <f t="shared" si="77"/>
        <v>6581</v>
      </c>
      <c r="CW53">
        <f t="shared" si="77"/>
        <v>6721</v>
      </c>
      <c r="CX53">
        <f t="shared" si="77"/>
        <v>5843</v>
      </c>
      <c r="CY53">
        <f t="shared" si="77"/>
        <v>5147</v>
      </c>
      <c r="CZ53">
        <f t="shared" si="77"/>
        <v>5496</v>
      </c>
      <c r="DA53">
        <f t="shared" si="77"/>
        <v>3510</v>
      </c>
      <c r="DB53">
        <f t="shared" si="77"/>
        <v>4212</v>
      </c>
      <c r="DC53">
        <f t="shared" si="77"/>
        <v>5827</v>
      </c>
      <c r="DD53">
        <f t="shared" si="77"/>
        <v>6502</v>
      </c>
      <c r="DE53">
        <f t="shared" si="77"/>
        <v>5307</v>
      </c>
      <c r="DF53">
        <f t="shared" si="77"/>
        <v>5550</v>
      </c>
      <c r="DG53">
        <f t="shared" si="77"/>
        <v>4224</v>
      </c>
      <c r="DH53">
        <f t="shared" si="77"/>
        <v>3557</v>
      </c>
      <c r="DI53">
        <f t="shared" si="77"/>
        <v>3487</v>
      </c>
      <c r="DJ53">
        <f t="shared" si="77"/>
        <v>5486</v>
      </c>
      <c r="DK53">
        <f t="shared" si="77"/>
        <v>5143</v>
      </c>
      <c r="DL53">
        <f t="shared" si="77"/>
        <v>5160</v>
      </c>
      <c r="DM53">
        <f t="shared" si="77"/>
        <v>5223</v>
      </c>
      <c r="DN53">
        <f t="shared" si="77"/>
        <v>4177</v>
      </c>
      <c r="DO53">
        <f t="shared" si="77"/>
        <v>3184</v>
      </c>
      <c r="DP53">
        <f t="shared" si="77"/>
        <v>3763</v>
      </c>
      <c r="DQ53">
        <f t="shared" si="77"/>
        <v>4648</v>
      </c>
      <c r="DR53">
        <f t="shared" si="77"/>
        <v>4778</v>
      </c>
      <c r="DS53">
        <f t="shared" si="77"/>
        <v>4662</v>
      </c>
      <c r="DT53">
        <f t="shared" si="77"/>
        <v>5247</v>
      </c>
      <c r="DU53">
        <f t="shared" si="77"/>
        <v>3923</v>
      </c>
      <c r="DV53">
        <f t="shared" si="77"/>
        <v>3014</v>
      </c>
      <c r="DW53">
        <f t="shared" si="77"/>
        <v>1212</v>
      </c>
      <c r="DX53">
        <f t="shared" si="77"/>
        <v>4242</v>
      </c>
      <c r="DY53">
        <f t="shared" si="77"/>
        <v>5055</v>
      </c>
      <c r="DZ53">
        <f t="shared" si="77"/>
        <v>4558</v>
      </c>
      <c r="EA53">
        <f t="shared" si="77"/>
        <v>4608</v>
      </c>
      <c r="EB53">
        <f t="shared" ref="EB53:GM53" si="78">EB3-EA3</f>
        <v>4024</v>
      </c>
      <c r="EC53">
        <f t="shared" si="78"/>
        <v>2690</v>
      </c>
      <c r="ED53">
        <f t="shared" si="78"/>
        <v>3073</v>
      </c>
      <c r="EE53">
        <f t="shared" si="78"/>
        <v>4677</v>
      </c>
      <c r="EF53">
        <f t="shared" si="78"/>
        <v>5433</v>
      </c>
      <c r="EG53">
        <f t="shared" si="78"/>
        <v>5032</v>
      </c>
      <c r="EH53">
        <f t="shared" si="78"/>
        <v>4581</v>
      </c>
      <c r="EI53">
        <f t="shared" si="78"/>
        <v>3770</v>
      </c>
      <c r="EJ53">
        <f t="shared" si="78"/>
        <v>2737</v>
      </c>
      <c r="EK53">
        <f t="shared" si="78"/>
        <v>3702</v>
      </c>
      <c r="EL53">
        <f t="shared" si="78"/>
        <v>4774</v>
      </c>
      <c r="EM53">
        <f t="shared" si="78"/>
        <v>5040</v>
      </c>
      <c r="EN53">
        <f t="shared" si="78"/>
        <v>4640</v>
      </c>
      <c r="EO53">
        <f t="shared" si="78"/>
        <v>4209</v>
      </c>
      <c r="EP53">
        <f t="shared" si="78"/>
        <v>4114</v>
      </c>
      <c r="EQ53">
        <f t="shared" si="78"/>
        <v>3397</v>
      </c>
      <c r="ER53">
        <f t="shared" si="78"/>
        <v>3415</v>
      </c>
      <c r="ES53">
        <f t="shared" si="78"/>
        <v>6710</v>
      </c>
      <c r="ET53">
        <f t="shared" si="78"/>
        <v>5147</v>
      </c>
      <c r="EU53">
        <f t="shared" si="78"/>
        <v>4911</v>
      </c>
      <c r="EV53">
        <f t="shared" si="78"/>
        <v>6065</v>
      </c>
      <c r="EW53">
        <f t="shared" si="78"/>
        <v>4112</v>
      </c>
      <c r="EX53">
        <f t="shared" si="78"/>
        <v>4009</v>
      </c>
      <c r="EY53">
        <f t="shared" si="78"/>
        <v>3563</v>
      </c>
      <c r="EZ53">
        <f t="shared" si="78"/>
        <v>5217</v>
      </c>
      <c r="FA53">
        <f t="shared" si="78"/>
        <v>5186</v>
      </c>
      <c r="FB53">
        <f t="shared" si="78"/>
        <v>4685</v>
      </c>
      <c r="FC53">
        <f t="shared" si="78"/>
        <v>4745</v>
      </c>
      <c r="FD53">
        <f t="shared" si="78"/>
        <v>4462</v>
      </c>
      <c r="FE53">
        <f t="shared" si="78"/>
        <v>3167</v>
      </c>
      <c r="FF53">
        <f t="shared" si="78"/>
        <v>3675</v>
      </c>
      <c r="FG53">
        <f t="shared" si="78"/>
        <v>4889</v>
      </c>
      <c r="FH53">
        <f t="shared" si="78"/>
        <v>4946</v>
      </c>
      <c r="FI53">
        <f t="shared" si="78"/>
        <v>5078</v>
      </c>
      <c r="FJ53">
        <f t="shared" si="78"/>
        <v>4924</v>
      </c>
      <c r="FK53">
        <f t="shared" si="78"/>
        <v>4394</v>
      </c>
      <c r="FL53">
        <f t="shared" si="78"/>
        <v>3488</v>
      </c>
      <c r="FM53">
        <f t="shared" si="78"/>
        <v>3844</v>
      </c>
      <c r="FN53">
        <f t="shared" si="78"/>
        <v>5968</v>
      </c>
      <c r="FO53">
        <f t="shared" si="78"/>
        <v>5291</v>
      </c>
      <c r="FP53">
        <f t="shared" si="78"/>
        <v>5399</v>
      </c>
      <c r="FQ53">
        <f t="shared" si="78"/>
        <v>5284</v>
      </c>
      <c r="FR53">
        <f t="shared" si="78"/>
        <v>4812</v>
      </c>
      <c r="FS53">
        <f t="shared" si="78"/>
        <v>3987</v>
      </c>
      <c r="FT53">
        <f t="shared" si="78"/>
        <v>3909</v>
      </c>
      <c r="FU53">
        <f t="shared" si="78"/>
        <v>5597</v>
      </c>
      <c r="FV53">
        <f t="shared" si="78"/>
        <v>5444</v>
      </c>
      <c r="FW53">
        <f t="shared" si="78"/>
        <v>5768</v>
      </c>
      <c r="FX53">
        <f t="shared" si="78"/>
        <v>6668</v>
      </c>
      <c r="FY53">
        <f t="shared" si="78"/>
        <v>5608</v>
      </c>
      <c r="FZ53">
        <f t="shared" si="78"/>
        <v>4067</v>
      </c>
      <c r="GA53">
        <f t="shared" si="78"/>
        <v>4210</v>
      </c>
      <c r="GB53">
        <f t="shared" si="78"/>
        <v>6172</v>
      </c>
      <c r="GC53">
        <f t="shared" si="78"/>
        <v>6945</v>
      </c>
      <c r="GD53">
        <f t="shared" si="78"/>
        <v>9902</v>
      </c>
      <c r="GE53">
        <f t="shared" si="78"/>
        <v>6019</v>
      </c>
      <c r="GF53">
        <f t="shared" si="78"/>
        <v>5550</v>
      </c>
      <c r="GG53">
        <f t="shared" si="78"/>
        <v>3716</v>
      </c>
      <c r="GH53">
        <f t="shared" si="78"/>
        <v>5175</v>
      </c>
      <c r="GI53">
        <f t="shared" si="78"/>
        <v>6272</v>
      </c>
      <c r="GJ53">
        <f t="shared" si="78"/>
        <v>6619</v>
      </c>
      <c r="GK53">
        <f t="shared" si="78"/>
        <v>6033</v>
      </c>
      <c r="GL53">
        <f t="shared" si="78"/>
        <v>6152</v>
      </c>
      <c r="GM53">
        <f t="shared" si="78"/>
        <v>5454</v>
      </c>
      <c r="GN53">
        <f t="shared" ref="GN53:IY53" si="79">GN3-GM3</f>
        <v>4318</v>
      </c>
      <c r="GO53">
        <f t="shared" si="79"/>
        <v>4674</v>
      </c>
      <c r="GP53">
        <f t="shared" si="79"/>
        <v>6587</v>
      </c>
      <c r="GQ53">
        <f t="shared" si="79"/>
        <v>7010</v>
      </c>
      <c r="GR53">
        <f t="shared" si="79"/>
        <v>6482</v>
      </c>
      <c r="GS53">
        <f t="shared" si="79"/>
        <v>6265</v>
      </c>
      <c r="GT53">
        <f t="shared" si="79"/>
        <v>5411</v>
      </c>
      <c r="GU53">
        <f t="shared" si="79"/>
        <v>4607</v>
      </c>
      <c r="GV53">
        <f t="shared" si="79"/>
        <v>5305</v>
      </c>
      <c r="GW53">
        <f t="shared" si="79"/>
        <v>6199</v>
      </c>
      <c r="GX53">
        <f t="shared" si="79"/>
        <v>6554</v>
      </c>
      <c r="GY53">
        <f t="shared" si="79"/>
        <v>6203</v>
      </c>
      <c r="GZ53">
        <f t="shared" si="79"/>
        <v>10142</v>
      </c>
      <c r="HA53">
        <f t="shared" si="79"/>
        <v>5358</v>
      </c>
      <c r="HB53">
        <f t="shared" si="79"/>
        <v>4254</v>
      </c>
      <c r="HC53">
        <f t="shared" si="79"/>
        <v>4176</v>
      </c>
      <c r="HD53">
        <f t="shared" si="79"/>
        <v>6848</v>
      </c>
      <c r="HE53">
        <f t="shared" si="79"/>
        <v>6679</v>
      </c>
      <c r="HF53">
        <f t="shared" si="79"/>
        <v>6061</v>
      </c>
      <c r="HG53">
        <f t="shared" si="79"/>
        <v>5429</v>
      </c>
      <c r="HH53">
        <f t="shared" si="79"/>
        <v>5563</v>
      </c>
      <c r="HI53">
        <f t="shared" si="79"/>
        <v>3903</v>
      </c>
      <c r="HJ53">
        <f t="shared" si="79"/>
        <v>4507</v>
      </c>
      <c r="HK53">
        <f t="shared" si="79"/>
        <v>6266</v>
      </c>
      <c r="HL53">
        <f t="shared" si="79"/>
        <v>6231</v>
      </c>
      <c r="HM53">
        <f t="shared" si="79"/>
        <v>5869</v>
      </c>
      <c r="HN53">
        <f t="shared" si="79"/>
        <v>5504</v>
      </c>
      <c r="HO53">
        <f t="shared" si="79"/>
        <v>5321</v>
      </c>
      <c r="HP53">
        <f t="shared" si="79"/>
        <v>4056</v>
      </c>
      <c r="HQ53">
        <f t="shared" si="79"/>
        <v>4171</v>
      </c>
      <c r="HR53">
        <f t="shared" si="79"/>
        <v>6414</v>
      </c>
      <c r="HS53">
        <f t="shared" si="79"/>
        <v>6088</v>
      </c>
      <c r="HT53">
        <f t="shared" si="79"/>
        <v>5679</v>
      </c>
      <c r="HU53">
        <f t="shared" si="79"/>
        <v>5861</v>
      </c>
      <c r="HV53">
        <f t="shared" si="79"/>
        <v>4960</v>
      </c>
      <c r="HW53">
        <f t="shared" si="79"/>
        <v>3820</v>
      </c>
      <c r="HX53">
        <f t="shared" si="79"/>
        <v>9371</v>
      </c>
      <c r="HY53">
        <f t="shared" si="79"/>
        <v>4908</v>
      </c>
      <c r="HZ53">
        <f t="shared" si="79"/>
        <v>6091</v>
      </c>
      <c r="IA53">
        <f t="shared" si="79"/>
        <v>5789</v>
      </c>
      <c r="IB53">
        <f t="shared" si="79"/>
        <v>5847</v>
      </c>
      <c r="IC53">
        <f t="shared" si="79"/>
        <v>4902</v>
      </c>
      <c r="ID53">
        <f t="shared" si="79"/>
        <v>3706</v>
      </c>
      <c r="IE53">
        <f t="shared" si="79"/>
        <v>4447</v>
      </c>
      <c r="IF53">
        <f t="shared" si="79"/>
        <v>6428</v>
      </c>
      <c r="IG53">
        <f t="shared" si="79"/>
        <v>5768</v>
      </c>
      <c r="IH53">
        <f t="shared" si="79"/>
        <v>5473</v>
      </c>
      <c r="II53">
        <f t="shared" si="79"/>
        <v>5680</v>
      </c>
      <c r="IJ53">
        <f t="shared" si="79"/>
        <v>5268</v>
      </c>
      <c r="IK53">
        <f t="shared" si="79"/>
        <v>3742</v>
      </c>
      <c r="IL53">
        <f t="shared" si="79"/>
        <v>4103</v>
      </c>
      <c r="IM53">
        <f t="shared" si="79"/>
        <v>5968</v>
      </c>
      <c r="IN53">
        <f t="shared" si="79"/>
        <v>5608</v>
      </c>
      <c r="IO53">
        <f t="shared" si="79"/>
        <v>6664</v>
      </c>
      <c r="IP53">
        <f t="shared" si="79"/>
        <v>5887</v>
      </c>
      <c r="IQ53">
        <f t="shared" si="79"/>
        <v>5353</v>
      </c>
      <c r="IR53">
        <f t="shared" si="79"/>
        <v>3688</v>
      </c>
      <c r="IS53">
        <f t="shared" si="79"/>
        <v>3974</v>
      </c>
      <c r="IT53">
        <f t="shared" si="79"/>
        <v>5929</v>
      </c>
      <c r="IU53">
        <f t="shared" si="79"/>
        <v>6442</v>
      </c>
      <c r="IV53">
        <f t="shared" si="79"/>
        <v>8708</v>
      </c>
      <c r="IW53">
        <f t="shared" si="79"/>
        <v>4931</v>
      </c>
      <c r="IX53">
        <f t="shared" si="79"/>
        <v>5361</v>
      </c>
      <c r="IY53">
        <f t="shared" si="79"/>
        <v>3841</v>
      </c>
      <c r="IZ53">
        <f t="shared" ref="IZ53:JQ53" si="80">IZ3-IY3</f>
        <v>6947</v>
      </c>
      <c r="JA53">
        <f t="shared" si="80"/>
        <v>5778</v>
      </c>
      <c r="JB53">
        <f t="shared" si="80"/>
        <v>5829</v>
      </c>
      <c r="JC53">
        <f t="shared" si="80"/>
        <v>6282</v>
      </c>
      <c r="JD53">
        <f t="shared" si="80"/>
        <v>6149</v>
      </c>
      <c r="JE53">
        <f t="shared" si="80"/>
        <v>4877</v>
      </c>
      <c r="JF53">
        <f t="shared" si="80"/>
        <v>4030</v>
      </c>
      <c r="JG53">
        <f t="shared" si="80"/>
        <v>3984</v>
      </c>
      <c r="JH53">
        <f t="shared" si="80"/>
        <v>5284</v>
      </c>
      <c r="JI53">
        <f t="shared" si="80"/>
        <v>6065</v>
      </c>
      <c r="JJ53">
        <f t="shared" si="80"/>
        <v>6125</v>
      </c>
      <c r="JK53">
        <f t="shared" si="80"/>
        <v>6180</v>
      </c>
      <c r="JL53">
        <f t="shared" si="80"/>
        <v>5604</v>
      </c>
      <c r="JM53">
        <f t="shared" si="80"/>
        <v>3539</v>
      </c>
      <c r="JN53">
        <f t="shared" si="80"/>
        <v>4834</v>
      </c>
      <c r="JO53">
        <f t="shared" si="80"/>
        <v>6554</v>
      </c>
      <c r="JP53">
        <f t="shared" si="80"/>
        <v>6656</v>
      </c>
      <c r="JQ53">
        <f t="shared" si="80"/>
        <v>5910</v>
      </c>
      <c r="JR53">
        <f t="shared" ref="JR53:PQ53" si="81">JR3-JQ3</f>
        <v>6964</v>
      </c>
      <c r="JS53">
        <f t="shared" si="81"/>
        <v>5817</v>
      </c>
      <c r="JT53">
        <f t="shared" si="81"/>
        <v>4207</v>
      </c>
      <c r="JU53">
        <f t="shared" si="81"/>
        <v>5512</v>
      </c>
      <c r="JV53">
        <f t="shared" si="81"/>
        <v>7369</v>
      </c>
      <c r="JW53">
        <f t="shared" si="81"/>
        <v>7163</v>
      </c>
      <c r="JX53">
        <f t="shared" si="81"/>
        <v>7083</v>
      </c>
      <c r="JY53">
        <f t="shared" si="81"/>
        <v>7606</v>
      </c>
      <c r="JZ53">
        <f t="shared" si="81"/>
        <v>6575</v>
      </c>
      <c r="KA53">
        <f t="shared" si="81"/>
        <v>5008</v>
      </c>
      <c r="KB53">
        <f t="shared" si="81"/>
        <v>6102</v>
      </c>
      <c r="KC53">
        <f t="shared" si="81"/>
        <v>9344</v>
      </c>
      <c r="KD53">
        <f t="shared" si="81"/>
        <v>10256</v>
      </c>
      <c r="KE53">
        <f t="shared" si="81"/>
        <v>8007</v>
      </c>
      <c r="KF53">
        <f t="shared" si="81"/>
        <v>9652</v>
      </c>
      <c r="KG53">
        <f t="shared" si="81"/>
        <v>7595</v>
      </c>
      <c r="KH53">
        <f t="shared" si="81"/>
        <v>5872</v>
      </c>
      <c r="KI53">
        <f t="shared" si="81"/>
        <v>7222</v>
      </c>
      <c r="KJ53">
        <f t="shared" si="81"/>
        <v>9992</v>
      </c>
      <c r="KK53">
        <f t="shared" si="81"/>
        <v>10451</v>
      </c>
      <c r="KL53">
        <f t="shared" si="81"/>
        <v>9765</v>
      </c>
      <c r="KM53">
        <f t="shared" si="81"/>
        <v>9586</v>
      </c>
      <c r="KN53">
        <f t="shared" si="81"/>
        <v>9081</v>
      </c>
      <c r="KO53">
        <f t="shared" si="81"/>
        <v>6422</v>
      </c>
      <c r="KP53">
        <f t="shared" si="81"/>
        <v>7954</v>
      </c>
      <c r="KQ53">
        <f t="shared" si="81"/>
        <v>11066</v>
      </c>
      <c r="KR53">
        <f t="shared" si="81"/>
        <v>11430</v>
      </c>
      <c r="KS53">
        <f t="shared" si="81"/>
        <v>11016</v>
      </c>
      <c r="KT53">
        <f t="shared" si="81"/>
        <v>11878</v>
      </c>
      <c r="KU53">
        <f t="shared" si="81"/>
        <v>8968</v>
      </c>
      <c r="KV53">
        <f t="shared" si="81"/>
        <v>7191</v>
      </c>
      <c r="KW53">
        <f t="shared" si="81"/>
        <v>8518</v>
      </c>
      <c r="KX53">
        <f t="shared" si="81"/>
        <v>12659</v>
      </c>
      <c r="KY53">
        <f t="shared" si="81"/>
        <v>12127</v>
      </c>
      <c r="KZ53">
        <f t="shared" si="81"/>
        <v>10889</v>
      </c>
      <c r="LA53">
        <f t="shared" si="81"/>
        <v>11386</v>
      </c>
      <c r="LB53">
        <f t="shared" si="81"/>
        <v>9280</v>
      </c>
      <c r="LC53">
        <f t="shared" si="81"/>
        <v>7160</v>
      </c>
      <c r="LD53">
        <f t="shared" si="81"/>
        <v>8879</v>
      </c>
      <c r="LE53">
        <f t="shared" si="81"/>
        <v>12684</v>
      </c>
      <c r="LF53">
        <f t="shared" si="81"/>
        <v>12593</v>
      </c>
      <c r="LG53">
        <f t="shared" si="81"/>
        <v>12566</v>
      </c>
      <c r="LH53">
        <f t="shared" si="81"/>
        <v>12497</v>
      </c>
      <c r="LI53">
        <f t="shared" si="81"/>
        <v>10270</v>
      </c>
      <c r="LJ53">
        <f t="shared" si="81"/>
        <v>7432</v>
      </c>
      <c r="LK53">
        <f t="shared" si="81"/>
        <v>8719</v>
      </c>
      <c r="LL53">
        <f t="shared" si="81"/>
        <v>12277</v>
      </c>
      <c r="LM53">
        <f t="shared" si="81"/>
        <v>12713</v>
      </c>
      <c r="LN53">
        <f t="shared" si="81"/>
        <v>12692</v>
      </c>
      <c r="LO53">
        <f t="shared" si="81"/>
        <v>13024</v>
      </c>
      <c r="LP53">
        <f t="shared" si="81"/>
        <v>10539</v>
      </c>
      <c r="LQ53">
        <f t="shared" si="81"/>
        <v>7457</v>
      </c>
      <c r="LR53">
        <f t="shared" si="81"/>
        <v>9174</v>
      </c>
      <c r="LS53">
        <f t="shared" si="81"/>
        <v>13933</v>
      </c>
      <c r="LT53">
        <f t="shared" si="81"/>
        <v>13711</v>
      </c>
      <c r="LU53">
        <f t="shared" si="81"/>
        <v>13411</v>
      </c>
      <c r="LV53">
        <f t="shared" si="81"/>
        <v>12760</v>
      </c>
      <c r="LW53">
        <f t="shared" si="81"/>
        <v>10765</v>
      </c>
      <c r="LX53">
        <f t="shared" si="81"/>
        <v>7907</v>
      </c>
      <c r="LY53">
        <f t="shared" si="81"/>
        <v>9662</v>
      </c>
      <c r="LZ53">
        <f t="shared" si="81"/>
        <v>14302</v>
      </c>
      <c r="MA53">
        <f t="shared" si="81"/>
        <v>13797</v>
      </c>
      <c r="MB53">
        <f t="shared" si="81"/>
        <v>11623</v>
      </c>
      <c r="MC53">
        <f t="shared" si="81"/>
        <v>8572</v>
      </c>
      <c r="MD53">
        <f t="shared" si="81"/>
        <v>7393</v>
      </c>
      <c r="ME53">
        <f t="shared" si="81"/>
        <v>7394</v>
      </c>
      <c r="MF53">
        <f t="shared" si="81"/>
        <v>9749</v>
      </c>
      <c r="MG53">
        <f t="shared" si="81"/>
        <v>15157</v>
      </c>
      <c r="MH53">
        <f t="shared" si="81"/>
        <v>15257</v>
      </c>
      <c r="MI53">
        <f t="shared" si="81"/>
        <v>13131</v>
      </c>
      <c r="MJ53">
        <f t="shared" si="81"/>
        <v>9660</v>
      </c>
      <c r="MK53">
        <f t="shared" si="81"/>
        <v>8420</v>
      </c>
      <c r="ML53">
        <f t="shared" si="81"/>
        <v>7332</v>
      </c>
      <c r="MM53">
        <f t="shared" si="81"/>
        <v>10149</v>
      </c>
      <c r="MN53">
        <f t="shared" si="81"/>
        <v>15277</v>
      </c>
      <c r="MO53">
        <f t="shared" si="81"/>
        <v>15042</v>
      </c>
      <c r="MP53">
        <f t="shared" si="81"/>
        <v>14902</v>
      </c>
      <c r="MQ53">
        <f t="shared" si="81"/>
        <v>15127</v>
      </c>
      <c r="MR53">
        <f t="shared" si="81"/>
        <v>12781</v>
      </c>
      <c r="MS53">
        <f t="shared" si="81"/>
        <v>8323</v>
      </c>
      <c r="MT53">
        <f t="shared" si="81"/>
        <v>10294</v>
      </c>
      <c r="MU53">
        <f t="shared" si="81"/>
        <v>17083</v>
      </c>
      <c r="MV53">
        <f t="shared" si="81"/>
        <v>16663</v>
      </c>
      <c r="MW53">
        <f t="shared" si="81"/>
        <v>15307</v>
      </c>
      <c r="MX53">
        <f t="shared" si="81"/>
        <v>15084</v>
      </c>
      <c r="MY53">
        <f t="shared" si="81"/>
        <v>13255</v>
      </c>
      <c r="MZ53">
        <f t="shared" si="81"/>
        <v>8603</v>
      </c>
      <c r="NA53">
        <f t="shared" si="81"/>
        <v>9345</v>
      </c>
      <c r="NB53">
        <f t="shared" si="81"/>
        <v>16529</v>
      </c>
      <c r="NC53">
        <f t="shared" si="81"/>
        <v>17849</v>
      </c>
      <c r="ND53">
        <f t="shared" si="81"/>
        <v>16727</v>
      </c>
      <c r="NE53">
        <f t="shared" si="81"/>
        <v>15961</v>
      </c>
      <c r="NF53">
        <f t="shared" si="81"/>
        <v>13278</v>
      </c>
      <c r="NG53">
        <f t="shared" si="81"/>
        <v>8933</v>
      </c>
      <c r="NH53">
        <f t="shared" si="81"/>
        <v>10691</v>
      </c>
      <c r="NI53">
        <f t="shared" si="81"/>
        <v>17303</v>
      </c>
      <c r="NJ53">
        <f t="shared" si="81"/>
        <v>16653</v>
      </c>
      <c r="NK53">
        <f t="shared" si="81"/>
        <v>16998</v>
      </c>
      <c r="NL53">
        <f t="shared" si="81"/>
        <v>14902</v>
      </c>
      <c r="NM53">
        <f t="shared" si="81"/>
        <v>13554</v>
      </c>
      <c r="NN53">
        <f t="shared" si="81"/>
        <v>7953</v>
      </c>
      <c r="NO53">
        <f t="shared" si="81"/>
        <v>10180</v>
      </c>
      <c r="NP53">
        <f t="shared" si="81"/>
        <v>14860</v>
      </c>
      <c r="NQ53">
        <f t="shared" si="81"/>
        <v>15683</v>
      </c>
      <c r="NR53">
        <f t="shared" si="81"/>
        <v>12520</v>
      </c>
      <c r="NS53">
        <f t="shared" si="81"/>
        <v>16489</v>
      </c>
      <c r="NT53">
        <f t="shared" si="81"/>
        <v>10080</v>
      </c>
      <c r="NU53">
        <f t="shared" si="81"/>
        <v>7903</v>
      </c>
      <c r="NV53">
        <f t="shared" si="81"/>
        <v>8307</v>
      </c>
      <c r="NW53">
        <f t="shared" si="81"/>
        <v>15520</v>
      </c>
      <c r="NX53">
        <f t="shared" si="81"/>
        <v>13400</v>
      </c>
      <c r="NY53">
        <f t="shared" si="81"/>
        <v>13441</v>
      </c>
      <c r="NZ53">
        <f t="shared" si="81"/>
        <v>12427</v>
      </c>
      <c r="OA53">
        <f t="shared" si="81"/>
        <v>9785</v>
      </c>
      <c r="OB53">
        <f t="shared" si="81"/>
        <v>6323</v>
      </c>
      <c r="OC53">
        <f t="shared" si="81"/>
        <v>6871</v>
      </c>
      <c r="OD53">
        <f t="shared" si="81"/>
        <v>10891</v>
      </c>
      <c r="OE53">
        <f t="shared" si="81"/>
        <v>11329</v>
      </c>
      <c r="OF53">
        <f t="shared" si="81"/>
        <v>11321</v>
      </c>
      <c r="OG53">
        <f t="shared" si="81"/>
        <v>11053</v>
      </c>
      <c r="OH53">
        <f t="shared" si="81"/>
        <v>8489</v>
      </c>
      <c r="OI53">
        <f t="shared" si="81"/>
        <v>5836</v>
      </c>
      <c r="OJ53">
        <f t="shared" si="81"/>
        <v>6916</v>
      </c>
      <c r="OK53">
        <f t="shared" si="81"/>
        <v>11167</v>
      </c>
      <c r="OL53">
        <f t="shared" si="81"/>
        <v>11986</v>
      </c>
      <c r="OM53">
        <f t="shared" si="81"/>
        <v>10080</v>
      </c>
      <c r="ON53">
        <f t="shared" si="81"/>
        <v>10283</v>
      </c>
      <c r="OO53">
        <f t="shared" si="81"/>
        <v>8129</v>
      </c>
      <c r="OP53">
        <f t="shared" si="81"/>
        <v>5394</v>
      </c>
      <c r="OQ53">
        <f t="shared" si="81"/>
        <v>7214</v>
      </c>
      <c r="OR53">
        <f t="shared" si="81"/>
        <v>10423</v>
      </c>
      <c r="OS53">
        <f t="shared" si="81"/>
        <v>11066</v>
      </c>
      <c r="OT53">
        <f t="shared" si="81"/>
        <v>9766</v>
      </c>
      <c r="OU53">
        <f t="shared" si="81"/>
        <v>10006</v>
      </c>
      <c r="OV53">
        <f t="shared" si="81"/>
        <v>7824</v>
      </c>
      <c r="OW53">
        <f t="shared" si="81"/>
        <v>5258</v>
      </c>
      <c r="OX53">
        <f t="shared" si="81"/>
        <v>6848</v>
      </c>
      <c r="OY53">
        <f t="shared" si="81"/>
        <v>9967</v>
      </c>
      <c r="OZ53">
        <f t="shared" si="81"/>
        <v>9675</v>
      </c>
      <c r="PA53">
        <f t="shared" si="81"/>
        <v>9756</v>
      </c>
      <c r="PB53">
        <f t="shared" si="81"/>
        <v>9616</v>
      </c>
      <c r="PC53">
        <f t="shared" si="81"/>
        <v>8713</v>
      </c>
      <c r="PD53">
        <f t="shared" si="81"/>
        <v>5492</v>
      </c>
      <c r="PE53">
        <f t="shared" si="81"/>
        <v>6805</v>
      </c>
      <c r="PF53">
        <f t="shared" si="81"/>
        <v>9869</v>
      </c>
      <c r="PG53">
        <f t="shared" si="81"/>
        <v>10064</v>
      </c>
      <c r="PH53">
        <f t="shared" si="81"/>
        <v>10523</v>
      </c>
      <c r="PI53">
        <f t="shared" si="81"/>
        <v>10343</v>
      </c>
      <c r="PJ53">
        <f t="shared" si="81"/>
        <v>8078</v>
      </c>
      <c r="PK53">
        <f t="shared" si="81"/>
        <v>5802</v>
      </c>
      <c r="PL53">
        <f t="shared" si="81"/>
        <v>7333</v>
      </c>
      <c r="PM53">
        <f t="shared" si="81"/>
        <v>11115</v>
      </c>
      <c r="PN53">
        <f t="shared" si="81"/>
        <v>9664</v>
      </c>
      <c r="PO53">
        <f t="shared" si="81"/>
        <v>11479</v>
      </c>
      <c r="PP53">
        <f t="shared" si="81"/>
        <v>12336</v>
      </c>
      <c r="PQ53">
        <f t="shared" si="81"/>
        <v>9789</v>
      </c>
    </row>
    <row r="54" spans="1:433" x14ac:dyDescent="0.35">
      <c r="A54" s="4" t="s">
        <v>273</v>
      </c>
      <c r="B54" t="str">
        <f>"(220-226;252-254;261)"</f>
        <v>(220-226;252-254;261)</v>
      </c>
      <c r="D54">
        <f t="shared" ref="D54:BO54" si="82">D4-C4</f>
        <v>0</v>
      </c>
      <c r="E54">
        <f t="shared" si="82"/>
        <v>0</v>
      </c>
      <c r="F54">
        <f t="shared" si="82"/>
        <v>0</v>
      </c>
      <c r="G54">
        <f t="shared" si="82"/>
        <v>0</v>
      </c>
      <c r="H54">
        <f t="shared" si="82"/>
        <v>0</v>
      </c>
      <c r="I54">
        <f t="shared" si="82"/>
        <v>0</v>
      </c>
      <c r="J54">
        <f t="shared" si="82"/>
        <v>0</v>
      </c>
      <c r="K54">
        <f t="shared" si="82"/>
        <v>0</v>
      </c>
      <c r="L54">
        <f t="shared" si="82"/>
        <v>0</v>
      </c>
      <c r="M54">
        <f t="shared" si="82"/>
        <v>0</v>
      </c>
      <c r="N54">
        <f t="shared" si="82"/>
        <v>0</v>
      </c>
      <c r="O54">
        <f t="shared" si="82"/>
        <v>0</v>
      </c>
      <c r="P54">
        <f t="shared" si="82"/>
        <v>0</v>
      </c>
      <c r="Q54">
        <f t="shared" si="82"/>
        <v>0</v>
      </c>
      <c r="R54">
        <f t="shared" si="82"/>
        <v>0</v>
      </c>
      <c r="S54">
        <f t="shared" si="82"/>
        <v>0</v>
      </c>
      <c r="T54">
        <f t="shared" si="82"/>
        <v>0</v>
      </c>
      <c r="U54">
        <f t="shared" si="82"/>
        <v>0</v>
      </c>
      <c r="V54">
        <f t="shared" si="82"/>
        <v>0</v>
      </c>
      <c r="W54">
        <f t="shared" si="82"/>
        <v>0</v>
      </c>
      <c r="X54">
        <f t="shared" si="82"/>
        <v>0</v>
      </c>
      <c r="Y54">
        <f t="shared" si="82"/>
        <v>0</v>
      </c>
      <c r="Z54">
        <f t="shared" si="82"/>
        <v>0</v>
      </c>
      <c r="AA54">
        <f t="shared" si="82"/>
        <v>0</v>
      </c>
      <c r="AB54">
        <f t="shared" si="82"/>
        <v>0</v>
      </c>
      <c r="AC54">
        <f t="shared" si="82"/>
        <v>0</v>
      </c>
      <c r="AD54">
        <f t="shared" si="82"/>
        <v>0</v>
      </c>
      <c r="AE54">
        <f t="shared" si="82"/>
        <v>0</v>
      </c>
      <c r="AF54">
        <f t="shared" si="82"/>
        <v>0</v>
      </c>
      <c r="AG54">
        <f t="shared" si="82"/>
        <v>0</v>
      </c>
      <c r="AH54">
        <f t="shared" si="82"/>
        <v>0</v>
      </c>
      <c r="AI54">
        <f t="shared" si="82"/>
        <v>0</v>
      </c>
      <c r="AJ54">
        <f t="shared" si="82"/>
        <v>0</v>
      </c>
      <c r="AK54">
        <f t="shared" si="82"/>
        <v>0</v>
      </c>
      <c r="AL54">
        <f t="shared" si="82"/>
        <v>0</v>
      </c>
      <c r="AM54">
        <f t="shared" si="82"/>
        <v>0</v>
      </c>
      <c r="AN54">
        <f t="shared" si="82"/>
        <v>0</v>
      </c>
      <c r="AO54">
        <f t="shared" si="82"/>
        <v>0</v>
      </c>
      <c r="AP54">
        <f t="shared" si="82"/>
        <v>0</v>
      </c>
      <c r="AQ54">
        <f t="shared" si="82"/>
        <v>0</v>
      </c>
      <c r="AR54">
        <f t="shared" si="82"/>
        <v>0</v>
      </c>
      <c r="AS54">
        <f t="shared" si="82"/>
        <v>0</v>
      </c>
      <c r="AT54">
        <f t="shared" si="82"/>
        <v>0</v>
      </c>
      <c r="AU54">
        <f t="shared" si="82"/>
        <v>1</v>
      </c>
      <c r="AV54">
        <f t="shared" si="82"/>
        <v>1</v>
      </c>
      <c r="AW54">
        <f t="shared" si="82"/>
        <v>0</v>
      </c>
      <c r="AX54">
        <f t="shared" si="82"/>
        <v>1</v>
      </c>
      <c r="AY54">
        <f t="shared" si="82"/>
        <v>4</v>
      </c>
      <c r="AZ54">
        <f t="shared" si="82"/>
        <v>0</v>
      </c>
      <c r="BA54">
        <f t="shared" si="82"/>
        <v>2</v>
      </c>
      <c r="BB54">
        <f t="shared" si="82"/>
        <v>1</v>
      </c>
      <c r="BC54">
        <f t="shared" si="82"/>
        <v>19</v>
      </c>
      <c r="BD54">
        <f t="shared" si="82"/>
        <v>14</v>
      </c>
      <c r="BE54">
        <f t="shared" si="82"/>
        <v>23</v>
      </c>
      <c r="BF54">
        <f t="shared" si="82"/>
        <v>17</v>
      </c>
      <c r="BG54">
        <f t="shared" si="82"/>
        <v>35</v>
      </c>
      <c r="BH54">
        <f t="shared" si="82"/>
        <v>46</v>
      </c>
      <c r="BI54">
        <f t="shared" si="82"/>
        <v>32</v>
      </c>
      <c r="BJ54">
        <f t="shared" si="82"/>
        <v>58</v>
      </c>
      <c r="BK54">
        <f t="shared" si="82"/>
        <v>35</v>
      </c>
      <c r="BL54">
        <f t="shared" si="82"/>
        <v>76</v>
      </c>
      <c r="BM54">
        <f t="shared" si="82"/>
        <v>148</v>
      </c>
      <c r="BN54">
        <f t="shared" si="82"/>
        <v>191</v>
      </c>
      <c r="BO54">
        <f t="shared" si="82"/>
        <v>182</v>
      </c>
      <c r="BP54">
        <f t="shared" ref="BP54:EA54" si="83">BP4-BO4</f>
        <v>288</v>
      </c>
      <c r="BQ54">
        <f t="shared" si="83"/>
        <v>292</v>
      </c>
      <c r="BR54">
        <f t="shared" si="83"/>
        <v>213</v>
      </c>
      <c r="BS54">
        <f t="shared" si="83"/>
        <v>374</v>
      </c>
      <c r="BT54">
        <f t="shared" si="83"/>
        <v>404</v>
      </c>
      <c r="BU54">
        <f t="shared" si="83"/>
        <v>673</v>
      </c>
      <c r="BV54">
        <f t="shared" si="83"/>
        <v>657</v>
      </c>
      <c r="BW54">
        <f t="shared" si="83"/>
        <v>737</v>
      </c>
      <c r="BX54">
        <f t="shared" si="83"/>
        <v>757</v>
      </c>
      <c r="BY54">
        <f t="shared" si="83"/>
        <v>601</v>
      </c>
      <c r="BZ54">
        <f t="shared" si="83"/>
        <v>570</v>
      </c>
      <c r="CA54">
        <f t="shared" si="83"/>
        <v>1105</v>
      </c>
      <c r="CB54">
        <f t="shared" si="83"/>
        <v>1032</v>
      </c>
      <c r="CC54">
        <f t="shared" si="83"/>
        <v>1117</v>
      </c>
      <c r="CD54">
        <f t="shared" si="83"/>
        <v>1123</v>
      </c>
      <c r="CE54">
        <f t="shared" si="83"/>
        <v>844</v>
      </c>
      <c r="CF54">
        <f t="shared" si="83"/>
        <v>657</v>
      </c>
      <c r="CG54">
        <f t="shared" si="83"/>
        <v>725</v>
      </c>
      <c r="CH54">
        <f t="shared" si="83"/>
        <v>1080</v>
      </c>
      <c r="CI54">
        <f t="shared" si="83"/>
        <v>884</v>
      </c>
      <c r="CJ54">
        <f t="shared" si="83"/>
        <v>1040</v>
      </c>
      <c r="CK54">
        <f t="shared" si="83"/>
        <v>914</v>
      </c>
      <c r="CL54">
        <f t="shared" si="83"/>
        <v>1108</v>
      </c>
      <c r="CM54">
        <f t="shared" si="83"/>
        <v>433</v>
      </c>
      <c r="CN54">
        <f t="shared" si="83"/>
        <v>576</v>
      </c>
      <c r="CO54">
        <f t="shared" si="83"/>
        <v>1224</v>
      </c>
      <c r="CP54">
        <f t="shared" si="83"/>
        <v>857</v>
      </c>
      <c r="CQ54">
        <f t="shared" si="83"/>
        <v>684</v>
      </c>
      <c r="CR54">
        <f t="shared" si="83"/>
        <v>1018</v>
      </c>
      <c r="CS54">
        <f t="shared" si="83"/>
        <v>816</v>
      </c>
      <c r="CT54">
        <f t="shared" si="83"/>
        <v>364</v>
      </c>
      <c r="CU54">
        <f t="shared" si="83"/>
        <v>323</v>
      </c>
      <c r="CV54">
        <f t="shared" si="83"/>
        <v>971</v>
      </c>
      <c r="CW54">
        <f t="shared" si="83"/>
        <v>771</v>
      </c>
      <c r="CX54">
        <f t="shared" si="83"/>
        <v>636</v>
      </c>
      <c r="CY54">
        <f t="shared" si="83"/>
        <v>700</v>
      </c>
      <c r="CZ54">
        <f t="shared" si="83"/>
        <v>585</v>
      </c>
      <c r="DA54">
        <f t="shared" si="83"/>
        <v>253</v>
      </c>
      <c r="DB54">
        <f t="shared" si="83"/>
        <v>273</v>
      </c>
      <c r="DC54">
        <f t="shared" si="83"/>
        <v>725</v>
      </c>
      <c r="DD54">
        <f t="shared" si="83"/>
        <v>647</v>
      </c>
      <c r="DE54">
        <f t="shared" si="83"/>
        <v>458</v>
      </c>
      <c r="DF54">
        <f t="shared" si="83"/>
        <v>580</v>
      </c>
      <c r="DG54">
        <f t="shared" si="83"/>
        <v>275</v>
      </c>
      <c r="DH54">
        <f t="shared" si="83"/>
        <v>217</v>
      </c>
      <c r="DI54">
        <f t="shared" si="83"/>
        <v>188</v>
      </c>
      <c r="DJ54">
        <f t="shared" si="83"/>
        <v>615</v>
      </c>
      <c r="DK54">
        <f t="shared" si="83"/>
        <v>448</v>
      </c>
      <c r="DL54">
        <f t="shared" si="83"/>
        <v>353</v>
      </c>
      <c r="DM54">
        <f t="shared" si="83"/>
        <v>351</v>
      </c>
      <c r="DN54">
        <f t="shared" si="83"/>
        <v>411</v>
      </c>
      <c r="DO54">
        <f t="shared" si="83"/>
        <v>67</v>
      </c>
      <c r="DP54">
        <f t="shared" si="83"/>
        <v>146</v>
      </c>
      <c r="DQ54">
        <f t="shared" si="83"/>
        <v>501</v>
      </c>
      <c r="DR54">
        <f t="shared" si="83"/>
        <v>329</v>
      </c>
      <c r="DS54">
        <f t="shared" si="83"/>
        <v>273</v>
      </c>
      <c r="DT54">
        <f t="shared" si="83"/>
        <v>291</v>
      </c>
      <c r="DU54">
        <f t="shared" si="83"/>
        <v>220</v>
      </c>
      <c r="DV54">
        <f t="shared" si="83"/>
        <v>379</v>
      </c>
      <c r="DW54">
        <f t="shared" si="83"/>
        <v>104</v>
      </c>
      <c r="DX54">
        <f t="shared" si="83"/>
        <v>131</v>
      </c>
      <c r="DY54">
        <f t="shared" si="83"/>
        <v>422</v>
      </c>
      <c r="DZ54">
        <f t="shared" si="83"/>
        <v>343</v>
      </c>
      <c r="EA54">
        <f t="shared" si="83"/>
        <v>274</v>
      </c>
      <c r="EB54">
        <f t="shared" ref="EB54:GM54" si="84">EB4-EA4</f>
        <v>154</v>
      </c>
      <c r="EC54">
        <f t="shared" si="84"/>
        <v>60</v>
      </c>
      <c r="ED54">
        <f t="shared" si="84"/>
        <v>86</v>
      </c>
      <c r="EE54">
        <f t="shared" si="84"/>
        <v>250</v>
      </c>
      <c r="EF54">
        <f t="shared" si="84"/>
        <v>254</v>
      </c>
      <c r="EG54">
        <f t="shared" si="84"/>
        <v>130</v>
      </c>
      <c r="EH54">
        <f t="shared" si="84"/>
        <v>258</v>
      </c>
      <c r="EI54">
        <f t="shared" si="84"/>
        <v>143</v>
      </c>
      <c r="EJ54">
        <f t="shared" si="84"/>
        <v>54</v>
      </c>
      <c r="EK54">
        <f t="shared" si="84"/>
        <v>47</v>
      </c>
      <c r="EL54">
        <f t="shared" si="84"/>
        <v>197</v>
      </c>
      <c r="EM54">
        <f t="shared" si="84"/>
        <v>164</v>
      </c>
      <c r="EN54">
        <f t="shared" si="84"/>
        <v>76</v>
      </c>
      <c r="EO54">
        <f t="shared" si="84"/>
        <v>131</v>
      </c>
      <c r="EP54">
        <f t="shared" si="84"/>
        <v>107</v>
      </c>
      <c r="EQ54">
        <f t="shared" si="84"/>
        <v>27</v>
      </c>
      <c r="ER54">
        <f t="shared" si="84"/>
        <v>29</v>
      </c>
      <c r="ES54">
        <f t="shared" si="84"/>
        <v>120</v>
      </c>
      <c r="ET54">
        <f t="shared" si="84"/>
        <v>110</v>
      </c>
      <c r="EU54">
        <f t="shared" si="84"/>
        <v>67</v>
      </c>
      <c r="EV54">
        <f t="shared" si="84"/>
        <v>84</v>
      </c>
      <c r="EW54">
        <f t="shared" si="84"/>
        <v>71</v>
      </c>
      <c r="EX54">
        <f t="shared" si="84"/>
        <v>31</v>
      </c>
      <c r="EY54">
        <f t="shared" si="84"/>
        <v>13</v>
      </c>
      <c r="EZ54">
        <f t="shared" si="84"/>
        <v>94</v>
      </c>
      <c r="FA54">
        <f t="shared" si="84"/>
        <v>87</v>
      </c>
      <c r="FB54">
        <f t="shared" si="84"/>
        <v>99</v>
      </c>
      <c r="FC54">
        <f t="shared" si="84"/>
        <v>77</v>
      </c>
      <c r="FD54">
        <f t="shared" si="84"/>
        <v>40</v>
      </c>
      <c r="FE54">
        <f t="shared" si="84"/>
        <v>31</v>
      </c>
      <c r="FF54">
        <f t="shared" si="84"/>
        <v>21</v>
      </c>
      <c r="FG54">
        <f t="shared" si="84"/>
        <v>54</v>
      </c>
      <c r="FH54">
        <f t="shared" si="84"/>
        <v>97</v>
      </c>
      <c r="FI54">
        <f t="shared" si="84"/>
        <v>41</v>
      </c>
      <c r="FJ54">
        <f t="shared" si="84"/>
        <v>49</v>
      </c>
      <c r="FK54">
        <f t="shared" si="84"/>
        <v>32</v>
      </c>
      <c r="FL54">
        <f t="shared" si="84"/>
        <v>19</v>
      </c>
      <c r="FM54">
        <f t="shared" si="84"/>
        <v>11</v>
      </c>
      <c r="FN54">
        <f t="shared" si="84"/>
        <v>54</v>
      </c>
      <c r="FO54">
        <f t="shared" si="84"/>
        <v>57</v>
      </c>
      <c r="FP54">
        <f t="shared" si="84"/>
        <v>31</v>
      </c>
      <c r="FQ54">
        <f t="shared" si="84"/>
        <v>34</v>
      </c>
      <c r="FR54">
        <f t="shared" si="84"/>
        <v>17</v>
      </c>
      <c r="FS54">
        <f t="shared" si="84"/>
        <v>9</v>
      </c>
      <c r="FT54">
        <f t="shared" si="84"/>
        <v>10</v>
      </c>
      <c r="FU54">
        <f t="shared" si="84"/>
        <v>44</v>
      </c>
      <c r="FV54">
        <f t="shared" si="84"/>
        <v>26</v>
      </c>
      <c r="FW54">
        <f t="shared" si="84"/>
        <v>24</v>
      </c>
      <c r="FX54">
        <f t="shared" si="84"/>
        <v>26</v>
      </c>
      <c r="FY54">
        <f t="shared" si="84"/>
        <v>9</v>
      </c>
      <c r="FZ54">
        <f t="shared" si="84"/>
        <v>11</v>
      </c>
      <c r="GA54">
        <f t="shared" si="84"/>
        <v>10</v>
      </c>
      <c r="GB54">
        <f t="shared" si="84"/>
        <v>25</v>
      </c>
      <c r="GC54">
        <f t="shared" si="84"/>
        <v>17</v>
      </c>
      <c r="GD54">
        <f t="shared" si="84"/>
        <v>9</v>
      </c>
      <c r="GE54">
        <f t="shared" si="84"/>
        <v>32</v>
      </c>
      <c r="GF54">
        <f t="shared" si="84"/>
        <v>15</v>
      </c>
      <c r="GG54">
        <f t="shared" si="84"/>
        <v>8</v>
      </c>
      <c r="GH54">
        <f t="shared" si="84"/>
        <v>3</v>
      </c>
      <c r="GI54">
        <f t="shared" si="84"/>
        <v>21</v>
      </c>
      <c r="GJ54">
        <f t="shared" si="84"/>
        <v>34</v>
      </c>
      <c r="GK54">
        <f t="shared" si="84"/>
        <v>0</v>
      </c>
      <c r="GL54">
        <f t="shared" si="84"/>
        <v>20</v>
      </c>
      <c r="GM54">
        <f t="shared" si="84"/>
        <v>13</v>
      </c>
      <c r="GN54">
        <f t="shared" ref="GN54:IY54" si="85">GN4-GM4</f>
        <v>5</v>
      </c>
      <c r="GO54">
        <f t="shared" si="85"/>
        <v>1</v>
      </c>
      <c r="GP54">
        <f t="shared" si="85"/>
        <v>18</v>
      </c>
      <c r="GQ54">
        <f t="shared" si="85"/>
        <v>14</v>
      </c>
      <c r="GR54">
        <f t="shared" si="85"/>
        <v>18</v>
      </c>
      <c r="GS54">
        <f t="shared" si="85"/>
        <v>12</v>
      </c>
      <c r="GT54">
        <f t="shared" si="85"/>
        <v>3</v>
      </c>
      <c r="GU54">
        <f t="shared" si="85"/>
        <v>5</v>
      </c>
      <c r="GV54">
        <f t="shared" si="85"/>
        <v>18</v>
      </c>
      <c r="GW54">
        <f t="shared" si="85"/>
        <v>13</v>
      </c>
      <c r="GX54">
        <f t="shared" si="85"/>
        <v>20</v>
      </c>
      <c r="GY54">
        <f t="shared" si="85"/>
        <v>18</v>
      </c>
      <c r="GZ54">
        <f t="shared" si="85"/>
        <v>11</v>
      </c>
      <c r="HA54">
        <f t="shared" si="85"/>
        <v>3</v>
      </c>
      <c r="HB54">
        <f t="shared" si="85"/>
        <v>5</v>
      </c>
      <c r="HC54">
        <f t="shared" si="85"/>
        <v>3</v>
      </c>
      <c r="HD54">
        <f t="shared" si="85"/>
        <v>12</v>
      </c>
      <c r="HE54">
        <f t="shared" si="85"/>
        <v>17</v>
      </c>
      <c r="HF54">
        <f t="shared" si="85"/>
        <v>6</v>
      </c>
      <c r="HG54">
        <f t="shared" si="85"/>
        <v>2</v>
      </c>
      <c r="HH54">
        <f t="shared" si="85"/>
        <v>18</v>
      </c>
      <c r="HI54">
        <f t="shared" si="85"/>
        <v>6</v>
      </c>
      <c r="HJ54">
        <f t="shared" si="85"/>
        <v>4</v>
      </c>
      <c r="HK54">
        <f t="shared" si="85"/>
        <v>16</v>
      </c>
      <c r="HL54">
        <f t="shared" si="85"/>
        <v>17</v>
      </c>
      <c r="HM54">
        <f t="shared" si="85"/>
        <v>12</v>
      </c>
      <c r="HN54">
        <f t="shared" si="85"/>
        <v>9</v>
      </c>
      <c r="HO54">
        <f t="shared" si="85"/>
        <v>12</v>
      </c>
      <c r="HP54">
        <f t="shared" si="85"/>
        <v>1</v>
      </c>
      <c r="HQ54">
        <f t="shared" si="85"/>
        <v>3</v>
      </c>
      <c r="HR54">
        <f t="shared" si="85"/>
        <v>3</v>
      </c>
      <c r="HS54">
        <f t="shared" si="85"/>
        <v>10</v>
      </c>
      <c r="HT54">
        <f t="shared" si="85"/>
        <v>14</v>
      </c>
      <c r="HU54">
        <f t="shared" si="85"/>
        <v>10</v>
      </c>
      <c r="HV54">
        <f t="shared" si="85"/>
        <v>12</v>
      </c>
      <c r="HW54">
        <f t="shared" si="85"/>
        <v>2</v>
      </c>
      <c r="HX54">
        <f t="shared" si="85"/>
        <v>3</v>
      </c>
      <c r="HY54">
        <f t="shared" si="85"/>
        <v>32</v>
      </c>
      <c r="HZ54">
        <f t="shared" si="85"/>
        <v>8</v>
      </c>
      <c r="IA54">
        <f t="shared" si="85"/>
        <v>14</v>
      </c>
      <c r="IB54">
        <f t="shared" si="85"/>
        <v>6</v>
      </c>
      <c r="IC54">
        <f t="shared" si="85"/>
        <v>9</v>
      </c>
      <c r="ID54">
        <f t="shared" si="85"/>
        <v>5</v>
      </c>
      <c r="IE54">
        <f t="shared" si="85"/>
        <v>9</v>
      </c>
      <c r="IF54">
        <f t="shared" si="85"/>
        <v>27</v>
      </c>
      <c r="IG54">
        <f t="shared" si="85"/>
        <v>20</v>
      </c>
      <c r="IH54">
        <f t="shared" si="85"/>
        <v>21</v>
      </c>
      <c r="II54">
        <f t="shared" si="85"/>
        <v>27</v>
      </c>
      <c r="IJ54">
        <f t="shared" si="85"/>
        <v>27</v>
      </c>
      <c r="IK54">
        <f t="shared" si="85"/>
        <v>18</v>
      </c>
      <c r="IL54">
        <f t="shared" si="85"/>
        <v>11</v>
      </c>
      <c r="IM54">
        <f t="shared" si="85"/>
        <v>37</v>
      </c>
      <c r="IN54">
        <f t="shared" si="85"/>
        <v>37</v>
      </c>
      <c r="IO54">
        <f t="shared" si="85"/>
        <v>40</v>
      </c>
      <c r="IP54">
        <f t="shared" si="85"/>
        <v>34</v>
      </c>
      <c r="IQ54">
        <f t="shared" si="85"/>
        <v>35</v>
      </c>
      <c r="IR54">
        <f t="shared" si="85"/>
        <v>17</v>
      </c>
      <c r="IS54">
        <f t="shared" si="85"/>
        <v>13</v>
      </c>
      <c r="IT54">
        <f t="shared" si="85"/>
        <v>72</v>
      </c>
      <c r="IU54">
        <f t="shared" si="85"/>
        <v>71</v>
      </c>
      <c r="IV54">
        <f t="shared" si="85"/>
        <v>59</v>
      </c>
      <c r="IW54">
        <f t="shared" si="85"/>
        <v>66</v>
      </c>
      <c r="IX54">
        <f t="shared" si="85"/>
        <v>49</v>
      </c>
      <c r="IY54">
        <f t="shared" si="85"/>
        <v>33</v>
      </c>
      <c r="IZ54">
        <f t="shared" ref="IZ54:JQ54" si="86">IZ4-IY4</f>
        <v>19</v>
      </c>
      <c r="JA54">
        <f t="shared" si="86"/>
        <v>76</v>
      </c>
      <c r="JB54">
        <f t="shared" si="86"/>
        <v>70</v>
      </c>
      <c r="JC54">
        <f t="shared" si="86"/>
        <v>77</v>
      </c>
      <c r="JD54">
        <f t="shared" si="86"/>
        <v>87</v>
      </c>
      <c r="JE54">
        <f t="shared" si="86"/>
        <v>81</v>
      </c>
      <c r="JF54">
        <f t="shared" si="86"/>
        <v>65</v>
      </c>
      <c r="JG54">
        <f t="shared" si="86"/>
        <v>50</v>
      </c>
      <c r="JH54">
        <f t="shared" si="86"/>
        <v>143</v>
      </c>
      <c r="JI54">
        <f t="shared" si="86"/>
        <v>137</v>
      </c>
      <c r="JJ54">
        <f t="shared" si="86"/>
        <v>138</v>
      </c>
      <c r="JK54">
        <f t="shared" si="86"/>
        <v>136</v>
      </c>
      <c r="JL54">
        <f t="shared" si="86"/>
        <v>150</v>
      </c>
      <c r="JM54">
        <f t="shared" si="86"/>
        <v>67</v>
      </c>
      <c r="JN54">
        <f t="shared" si="86"/>
        <v>80</v>
      </c>
      <c r="JO54">
        <f t="shared" si="86"/>
        <v>241</v>
      </c>
      <c r="JP54">
        <f t="shared" si="86"/>
        <v>191</v>
      </c>
      <c r="JQ54">
        <f t="shared" si="86"/>
        <v>189</v>
      </c>
      <c r="JR54">
        <f t="shared" ref="JR54:PQ54" si="87">JR4-JQ4</f>
        <v>224</v>
      </c>
      <c r="JS54">
        <f t="shared" si="87"/>
        <v>174</v>
      </c>
      <c r="JT54">
        <f t="shared" si="87"/>
        <v>151</v>
      </c>
      <c r="JU54">
        <f t="shared" si="87"/>
        <v>102</v>
      </c>
      <c r="JV54">
        <f t="shared" si="87"/>
        <v>367</v>
      </c>
      <c r="JW54">
        <f t="shared" si="87"/>
        <v>310</v>
      </c>
      <c r="JX54">
        <f t="shared" si="87"/>
        <v>280</v>
      </c>
      <c r="JY54">
        <f t="shared" si="87"/>
        <v>274</v>
      </c>
      <c r="JZ54">
        <f t="shared" si="87"/>
        <v>326</v>
      </c>
      <c r="KA54">
        <f t="shared" si="87"/>
        <v>162</v>
      </c>
      <c r="KB54">
        <f t="shared" si="87"/>
        <v>136</v>
      </c>
      <c r="KC54">
        <f t="shared" si="87"/>
        <v>397</v>
      </c>
      <c r="KD54">
        <f t="shared" si="87"/>
        <v>492</v>
      </c>
      <c r="KE54">
        <f t="shared" si="87"/>
        <v>378</v>
      </c>
      <c r="KF54">
        <f t="shared" si="87"/>
        <v>355</v>
      </c>
      <c r="KG54">
        <f t="shared" si="87"/>
        <v>413</v>
      </c>
      <c r="KH54">
        <f t="shared" si="87"/>
        <v>156</v>
      </c>
      <c r="KI54">
        <f t="shared" si="87"/>
        <v>195</v>
      </c>
      <c r="KJ54">
        <f t="shared" si="87"/>
        <v>532</v>
      </c>
      <c r="KK54">
        <f t="shared" si="87"/>
        <v>596</v>
      </c>
      <c r="KL54">
        <f t="shared" si="87"/>
        <v>563</v>
      </c>
      <c r="KM54">
        <f t="shared" si="87"/>
        <v>376</v>
      </c>
      <c r="KN54">
        <f t="shared" si="87"/>
        <v>462</v>
      </c>
      <c r="KO54">
        <f t="shared" si="87"/>
        <v>168</v>
      </c>
      <c r="KP54">
        <f t="shared" si="87"/>
        <v>214</v>
      </c>
      <c r="KQ54">
        <f t="shared" si="87"/>
        <v>599</v>
      </c>
      <c r="KR54">
        <f t="shared" si="87"/>
        <v>529</v>
      </c>
      <c r="KS54">
        <f t="shared" si="87"/>
        <v>502</v>
      </c>
      <c r="KT54">
        <f t="shared" si="87"/>
        <v>511</v>
      </c>
      <c r="KU54">
        <f t="shared" si="87"/>
        <v>340</v>
      </c>
      <c r="KV54">
        <f t="shared" si="87"/>
        <v>399</v>
      </c>
      <c r="KW54">
        <f t="shared" si="87"/>
        <v>207</v>
      </c>
      <c r="KX54">
        <f t="shared" si="87"/>
        <v>608</v>
      </c>
      <c r="KY54">
        <f t="shared" si="87"/>
        <v>695</v>
      </c>
      <c r="KZ54">
        <f t="shared" si="87"/>
        <v>498</v>
      </c>
      <c r="LA54">
        <f t="shared" si="87"/>
        <v>520</v>
      </c>
      <c r="LB54">
        <f t="shared" si="87"/>
        <v>479</v>
      </c>
      <c r="LC54">
        <f t="shared" si="87"/>
        <v>215</v>
      </c>
      <c r="LD54">
        <f t="shared" si="87"/>
        <v>203</v>
      </c>
      <c r="LE54">
        <f t="shared" si="87"/>
        <v>603</v>
      </c>
      <c r="LF54">
        <f t="shared" si="87"/>
        <v>648</v>
      </c>
      <c r="LG54">
        <f t="shared" si="87"/>
        <v>414</v>
      </c>
      <c r="LH54">
        <f t="shared" si="87"/>
        <v>504</v>
      </c>
      <c r="LI54">
        <f t="shared" si="87"/>
        <v>397</v>
      </c>
      <c r="LJ54">
        <f t="shared" si="87"/>
        <v>231</v>
      </c>
      <c r="LK54">
        <f t="shared" si="87"/>
        <v>189</v>
      </c>
      <c r="LL54">
        <f t="shared" si="87"/>
        <v>599</v>
      </c>
      <c r="LM54">
        <f t="shared" si="87"/>
        <v>533</v>
      </c>
      <c r="LN54">
        <f t="shared" si="87"/>
        <v>516</v>
      </c>
      <c r="LO54">
        <f t="shared" si="87"/>
        <v>424</v>
      </c>
      <c r="LP54">
        <f t="shared" si="87"/>
        <v>520</v>
      </c>
      <c r="LQ54">
        <f t="shared" si="87"/>
        <v>144</v>
      </c>
      <c r="LR54">
        <f t="shared" si="87"/>
        <v>233</v>
      </c>
      <c r="LS54">
        <f t="shared" si="87"/>
        <v>506</v>
      </c>
      <c r="LT54">
        <f t="shared" si="87"/>
        <v>612</v>
      </c>
      <c r="LU54">
        <f t="shared" si="87"/>
        <v>532</v>
      </c>
      <c r="LV54">
        <f t="shared" si="87"/>
        <v>490</v>
      </c>
      <c r="LW54">
        <f t="shared" si="87"/>
        <v>537</v>
      </c>
      <c r="LX54">
        <f t="shared" si="87"/>
        <v>326</v>
      </c>
      <c r="LY54">
        <f t="shared" si="87"/>
        <v>215</v>
      </c>
      <c r="LZ54">
        <f t="shared" si="87"/>
        <v>691</v>
      </c>
      <c r="MA54">
        <f t="shared" si="87"/>
        <v>748</v>
      </c>
      <c r="MB54">
        <f t="shared" si="87"/>
        <v>575</v>
      </c>
      <c r="MC54">
        <f t="shared" si="87"/>
        <v>570</v>
      </c>
      <c r="MD54">
        <f t="shared" si="87"/>
        <v>211</v>
      </c>
      <c r="ME54">
        <f t="shared" si="87"/>
        <v>347</v>
      </c>
      <c r="MF54">
        <f t="shared" si="87"/>
        <v>357</v>
      </c>
      <c r="MG54">
        <f t="shared" si="87"/>
        <v>458</v>
      </c>
      <c r="MH54">
        <f t="shared" si="87"/>
        <v>982</v>
      </c>
      <c r="MI54">
        <f t="shared" si="87"/>
        <v>965</v>
      </c>
      <c r="MJ54">
        <f t="shared" si="87"/>
        <v>615</v>
      </c>
      <c r="MK54">
        <f t="shared" si="87"/>
        <v>445</v>
      </c>
      <c r="ML54">
        <f t="shared" si="87"/>
        <v>455</v>
      </c>
      <c r="MM54">
        <f t="shared" si="87"/>
        <v>410</v>
      </c>
      <c r="MN54">
        <f t="shared" si="87"/>
        <v>881</v>
      </c>
      <c r="MO54">
        <f t="shared" si="87"/>
        <v>1042</v>
      </c>
      <c r="MP54">
        <f t="shared" si="87"/>
        <v>1162</v>
      </c>
      <c r="MQ54">
        <f t="shared" si="87"/>
        <v>1333</v>
      </c>
      <c r="MR54">
        <f t="shared" si="87"/>
        <v>1035</v>
      </c>
      <c r="MS54">
        <f t="shared" si="87"/>
        <v>567</v>
      </c>
      <c r="MT54">
        <f t="shared" si="87"/>
        <v>529</v>
      </c>
      <c r="MU54">
        <f t="shared" si="87"/>
        <v>1246</v>
      </c>
      <c r="MV54">
        <f t="shared" si="87"/>
        <v>1568</v>
      </c>
      <c r="MW54">
        <f t="shared" si="87"/>
        <v>1253</v>
      </c>
      <c r="MX54">
        <f t="shared" si="87"/>
        <v>1285</v>
      </c>
      <c r="MY54">
        <f t="shared" si="87"/>
        <v>1299</v>
      </c>
      <c r="MZ54">
        <f t="shared" si="87"/>
        <v>682</v>
      </c>
      <c r="NA54">
        <f t="shared" si="87"/>
        <v>602</v>
      </c>
      <c r="NB54">
        <f t="shared" si="87"/>
        <v>1612</v>
      </c>
      <c r="NC54">
        <f t="shared" si="87"/>
        <v>1826</v>
      </c>
      <c r="ND54">
        <f t="shared" si="87"/>
        <v>1296</v>
      </c>
      <c r="NE54">
        <f t="shared" si="87"/>
        <v>1401</v>
      </c>
      <c r="NF54">
        <f t="shared" si="87"/>
        <v>1352</v>
      </c>
      <c r="NG54">
        <f t="shared" si="87"/>
        <v>611</v>
      </c>
      <c r="NH54">
        <f t="shared" si="87"/>
        <v>594</v>
      </c>
      <c r="NI54">
        <f t="shared" si="87"/>
        <v>1636</v>
      </c>
      <c r="NJ54">
        <f t="shared" si="87"/>
        <v>1726</v>
      </c>
      <c r="NK54">
        <f t="shared" si="87"/>
        <v>1239</v>
      </c>
      <c r="NL54">
        <f t="shared" si="87"/>
        <v>1248</v>
      </c>
      <c r="NM54">
        <f t="shared" si="87"/>
        <v>1205</v>
      </c>
      <c r="NN54">
        <f t="shared" si="87"/>
        <v>590</v>
      </c>
      <c r="NO54">
        <f t="shared" si="87"/>
        <v>407</v>
      </c>
      <c r="NP54">
        <f t="shared" si="87"/>
        <v>1451</v>
      </c>
      <c r="NQ54">
        <f t="shared" si="87"/>
        <v>1322</v>
      </c>
      <c r="NR54">
        <f t="shared" si="87"/>
        <v>915</v>
      </c>
      <c r="NS54">
        <f t="shared" si="87"/>
        <v>1015</v>
      </c>
      <c r="NT54">
        <f t="shared" si="87"/>
        <v>828</v>
      </c>
      <c r="NU54">
        <f t="shared" si="87"/>
        <v>376</v>
      </c>
      <c r="NV54">
        <f t="shared" si="87"/>
        <v>333</v>
      </c>
      <c r="NW54">
        <f t="shared" si="87"/>
        <v>1052</v>
      </c>
      <c r="NX54">
        <f t="shared" si="87"/>
        <v>1002</v>
      </c>
      <c r="NY54">
        <f t="shared" si="87"/>
        <v>680</v>
      </c>
      <c r="NZ54">
        <f t="shared" si="87"/>
        <v>759</v>
      </c>
      <c r="OA54">
        <f t="shared" si="87"/>
        <v>621</v>
      </c>
      <c r="OB54">
        <f t="shared" si="87"/>
        <v>259</v>
      </c>
      <c r="OC54">
        <f t="shared" si="87"/>
        <v>235</v>
      </c>
      <c r="OD54">
        <f t="shared" si="87"/>
        <v>799</v>
      </c>
      <c r="OE54">
        <f t="shared" si="87"/>
        <v>738</v>
      </c>
      <c r="OF54">
        <f t="shared" si="87"/>
        <v>455</v>
      </c>
      <c r="OG54">
        <f t="shared" si="87"/>
        <v>533</v>
      </c>
      <c r="OH54">
        <f t="shared" si="87"/>
        <v>446</v>
      </c>
      <c r="OI54">
        <f t="shared" si="87"/>
        <v>217</v>
      </c>
      <c r="OJ54">
        <f t="shared" si="87"/>
        <v>178</v>
      </c>
      <c r="OK54">
        <f t="shared" si="87"/>
        <v>548</v>
      </c>
      <c r="OL54">
        <f t="shared" si="87"/>
        <v>443</v>
      </c>
      <c r="OM54">
        <f t="shared" si="87"/>
        <v>324</v>
      </c>
      <c r="ON54">
        <f t="shared" si="87"/>
        <v>345</v>
      </c>
      <c r="OO54">
        <f t="shared" si="87"/>
        <v>291</v>
      </c>
      <c r="OP54">
        <f t="shared" si="87"/>
        <v>144</v>
      </c>
      <c r="OQ54">
        <f t="shared" si="87"/>
        <v>104</v>
      </c>
      <c r="OR54">
        <f t="shared" si="87"/>
        <v>343</v>
      </c>
      <c r="OS54">
        <f t="shared" si="87"/>
        <v>487</v>
      </c>
      <c r="OT54">
        <f t="shared" si="87"/>
        <v>242</v>
      </c>
      <c r="OU54">
        <f t="shared" si="87"/>
        <v>236</v>
      </c>
      <c r="OV54">
        <f t="shared" si="87"/>
        <v>159</v>
      </c>
      <c r="OW54">
        <f t="shared" si="87"/>
        <v>82</v>
      </c>
      <c r="OX54">
        <f t="shared" si="87"/>
        <v>65</v>
      </c>
      <c r="OY54">
        <f t="shared" si="87"/>
        <v>231</v>
      </c>
      <c r="OZ54">
        <f t="shared" si="87"/>
        <v>190</v>
      </c>
      <c r="PA54">
        <f t="shared" si="87"/>
        <v>181</v>
      </c>
      <c r="PB54">
        <f t="shared" si="87"/>
        <v>176</v>
      </c>
      <c r="PC54">
        <f t="shared" si="87"/>
        <v>122</v>
      </c>
      <c r="PD54">
        <f t="shared" si="87"/>
        <v>52</v>
      </c>
      <c r="PE54">
        <f t="shared" si="87"/>
        <v>64</v>
      </c>
      <c r="PF54">
        <f t="shared" si="87"/>
        <v>110</v>
      </c>
      <c r="PG54">
        <f t="shared" si="87"/>
        <v>141</v>
      </c>
      <c r="PH54">
        <f t="shared" si="87"/>
        <v>95</v>
      </c>
      <c r="PI54">
        <f t="shared" si="87"/>
        <v>100</v>
      </c>
      <c r="PJ54">
        <f t="shared" si="87"/>
        <v>96</v>
      </c>
      <c r="PK54">
        <f t="shared" si="87"/>
        <v>34</v>
      </c>
      <c r="PL54">
        <f t="shared" si="87"/>
        <v>18</v>
      </c>
      <c r="PM54">
        <f t="shared" si="87"/>
        <v>112</v>
      </c>
      <c r="PN54">
        <f t="shared" si="87"/>
        <v>98</v>
      </c>
      <c r="PO54">
        <f t="shared" si="87"/>
        <v>63</v>
      </c>
      <c r="PP54">
        <f t="shared" si="87"/>
        <v>71</v>
      </c>
      <c r="PQ54">
        <f t="shared" si="87"/>
        <v>58</v>
      </c>
    </row>
    <row r="55" spans="1:433" x14ac:dyDescent="0.35">
      <c r="A55" s="8" t="s">
        <v>52</v>
      </c>
      <c r="B55" t="str">
        <f>"(140)"</f>
        <v>(140)</v>
      </c>
      <c r="D55">
        <f t="shared" ref="D55:BO55" si="88">D5-C5</f>
        <v>0</v>
      </c>
      <c r="E55">
        <f t="shared" si="88"/>
        <v>0</v>
      </c>
      <c r="F55">
        <f t="shared" si="88"/>
        <v>0</v>
      </c>
      <c r="G55">
        <f t="shared" si="88"/>
        <v>0</v>
      </c>
      <c r="H55">
        <f t="shared" si="88"/>
        <v>0</v>
      </c>
      <c r="I55">
        <f t="shared" si="88"/>
        <v>0</v>
      </c>
      <c r="J55">
        <f t="shared" si="88"/>
        <v>0</v>
      </c>
      <c r="K55">
        <f t="shared" si="88"/>
        <v>0</v>
      </c>
      <c r="L55">
        <f t="shared" si="88"/>
        <v>0</v>
      </c>
      <c r="M55">
        <f t="shared" si="88"/>
        <v>0</v>
      </c>
      <c r="N55">
        <f t="shared" si="88"/>
        <v>0</v>
      </c>
      <c r="O55">
        <f t="shared" si="88"/>
        <v>0</v>
      </c>
      <c r="P55">
        <f t="shared" si="88"/>
        <v>0</v>
      </c>
      <c r="Q55">
        <f t="shared" si="88"/>
        <v>0</v>
      </c>
      <c r="R55">
        <f t="shared" si="88"/>
        <v>0</v>
      </c>
      <c r="S55">
        <f t="shared" si="88"/>
        <v>0</v>
      </c>
      <c r="T55">
        <f t="shared" si="88"/>
        <v>0</v>
      </c>
      <c r="U55">
        <f t="shared" si="88"/>
        <v>0</v>
      </c>
      <c r="V55">
        <f t="shared" si="88"/>
        <v>0</v>
      </c>
      <c r="W55">
        <f t="shared" si="88"/>
        <v>0</v>
      </c>
      <c r="X55">
        <f t="shared" si="88"/>
        <v>0</v>
      </c>
      <c r="Y55">
        <f t="shared" si="88"/>
        <v>0</v>
      </c>
      <c r="Z55">
        <f t="shared" si="88"/>
        <v>0</v>
      </c>
      <c r="AA55">
        <f t="shared" si="88"/>
        <v>0</v>
      </c>
      <c r="AB55">
        <f t="shared" si="88"/>
        <v>0</v>
      </c>
      <c r="AC55">
        <f t="shared" si="88"/>
        <v>0</v>
      </c>
      <c r="AD55">
        <f t="shared" si="88"/>
        <v>0</v>
      </c>
      <c r="AE55">
        <f t="shared" si="88"/>
        <v>0</v>
      </c>
      <c r="AF55">
        <f t="shared" si="88"/>
        <v>0</v>
      </c>
      <c r="AG55">
        <f t="shared" si="88"/>
        <v>1</v>
      </c>
      <c r="AH55">
        <f t="shared" si="88"/>
        <v>1</v>
      </c>
      <c r="AI55">
        <f t="shared" si="88"/>
        <v>1</v>
      </c>
      <c r="AJ55">
        <f t="shared" si="88"/>
        <v>4</v>
      </c>
      <c r="AK55">
        <f t="shared" si="88"/>
        <v>3</v>
      </c>
      <c r="AL55">
        <f t="shared" si="88"/>
        <v>2</v>
      </c>
      <c r="AM55">
        <f t="shared" si="88"/>
        <v>5</v>
      </c>
      <c r="AN55">
        <f t="shared" si="88"/>
        <v>4</v>
      </c>
      <c r="AO55">
        <f t="shared" si="88"/>
        <v>8</v>
      </c>
      <c r="AP55">
        <f t="shared" si="88"/>
        <v>5</v>
      </c>
      <c r="AQ55">
        <f t="shared" si="88"/>
        <v>18</v>
      </c>
      <c r="AR55">
        <f t="shared" si="88"/>
        <v>27</v>
      </c>
      <c r="AS55">
        <f t="shared" si="88"/>
        <v>28</v>
      </c>
      <c r="AT55">
        <f t="shared" si="88"/>
        <v>41</v>
      </c>
      <c r="AU55">
        <f t="shared" si="88"/>
        <v>49</v>
      </c>
      <c r="AV55">
        <f t="shared" si="88"/>
        <v>36</v>
      </c>
      <c r="AW55">
        <f t="shared" si="88"/>
        <v>133</v>
      </c>
      <c r="AX55">
        <f t="shared" si="88"/>
        <v>97</v>
      </c>
      <c r="AY55">
        <f t="shared" si="88"/>
        <v>168</v>
      </c>
      <c r="AZ55">
        <f t="shared" si="88"/>
        <v>196</v>
      </c>
      <c r="BA55">
        <f t="shared" si="88"/>
        <v>189</v>
      </c>
      <c r="BB55">
        <f t="shared" si="88"/>
        <v>250</v>
      </c>
      <c r="BC55">
        <f t="shared" si="88"/>
        <v>175</v>
      </c>
      <c r="BD55">
        <f t="shared" si="88"/>
        <v>368</v>
      </c>
      <c r="BE55">
        <f t="shared" si="88"/>
        <v>349</v>
      </c>
      <c r="BF55">
        <f t="shared" si="88"/>
        <v>345</v>
      </c>
      <c r="BG55">
        <f t="shared" si="88"/>
        <v>475</v>
      </c>
      <c r="BH55">
        <f t="shared" si="88"/>
        <v>427</v>
      </c>
      <c r="BI55">
        <f t="shared" si="88"/>
        <v>627</v>
      </c>
      <c r="BJ55">
        <f t="shared" si="88"/>
        <v>793</v>
      </c>
      <c r="BK55">
        <f t="shared" si="88"/>
        <v>651</v>
      </c>
      <c r="BL55">
        <f t="shared" si="88"/>
        <v>601</v>
      </c>
      <c r="BM55">
        <f t="shared" si="88"/>
        <v>743</v>
      </c>
      <c r="BN55">
        <f t="shared" si="88"/>
        <v>683</v>
      </c>
      <c r="BO55">
        <f t="shared" si="88"/>
        <v>712</v>
      </c>
      <c r="BP55">
        <f t="shared" ref="BP55:EA55" si="89">BP5-BO5</f>
        <v>919</v>
      </c>
      <c r="BQ55">
        <f t="shared" si="89"/>
        <v>889</v>
      </c>
      <c r="BR55">
        <f t="shared" si="89"/>
        <v>756</v>
      </c>
      <c r="BS55">
        <f t="shared" si="89"/>
        <v>812</v>
      </c>
      <c r="BT55">
        <f t="shared" si="89"/>
        <v>837</v>
      </c>
      <c r="BU55">
        <f t="shared" si="89"/>
        <v>727</v>
      </c>
      <c r="BV55">
        <f t="shared" si="89"/>
        <v>760</v>
      </c>
      <c r="BW55">
        <f t="shared" si="89"/>
        <v>766</v>
      </c>
      <c r="BX55">
        <f t="shared" si="89"/>
        <v>681</v>
      </c>
      <c r="BY55">
        <f t="shared" si="89"/>
        <v>525</v>
      </c>
      <c r="BZ55">
        <f t="shared" si="89"/>
        <v>636</v>
      </c>
      <c r="CA55">
        <f t="shared" si="89"/>
        <v>604</v>
      </c>
      <c r="CB55">
        <f t="shared" si="89"/>
        <v>542</v>
      </c>
      <c r="CC55">
        <f t="shared" si="89"/>
        <v>610</v>
      </c>
      <c r="CD55">
        <f t="shared" si="89"/>
        <v>570</v>
      </c>
      <c r="CE55">
        <f t="shared" si="89"/>
        <v>619</v>
      </c>
      <c r="CF55">
        <f t="shared" si="89"/>
        <v>431</v>
      </c>
      <c r="CG55">
        <f t="shared" si="89"/>
        <v>566</v>
      </c>
      <c r="CH55">
        <f t="shared" si="89"/>
        <v>602</v>
      </c>
      <c r="CI55">
        <f t="shared" si="89"/>
        <v>578</v>
      </c>
      <c r="CJ55">
        <f t="shared" si="89"/>
        <v>525</v>
      </c>
      <c r="CK55">
        <f t="shared" si="89"/>
        <v>575</v>
      </c>
      <c r="CL55">
        <f t="shared" si="89"/>
        <v>482</v>
      </c>
      <c r="CM55">
        <f t="shared" si="89"/>
        <v>433</v>
      </c>
      <c r="CN55">
        <f t="shared" si="89"/>
        <v>454</v>
      </c>
      <c r="CO55">
        <f t="shared" si="89"/>
        <v>534</v>
      </c>
      <c r="CP55">
        <f t="shared" si="89"/>
        <v>437</v>
      </c>
      <c r="CQ55">
        <f t="shared" si="89"/>
        <v>464</v>
      </c>
      <c r="CR55">
        <f t="shared" si="89"/>
        <v>420</v>
      </c>
      <c r="CS55">
        <f t="shared" si="89"/>
        <v>415</v>
      </c>
      <c r="CT55">
        <f t="shared" si="89"/>
        <v>260</v>
      </c>
      <c r="CU55">
        <f t="shared" si="89"/>
        <v>333</v>
      </c>
      <c r="CV55">
        <f t="shared" si="89"/>
        <v>382</v>
      </c>
      <c r="CW55">
        <f t="shared" si="89"/>
        <v>323</v>
      </c>
      <c r="CX55">
        <f t="shared" si="89"/>
        <v>285</v>
      </c>
      <c r="CY55">
        <f t="shared" si="89"/>
        <v>269</v>
      </c>
      <c r="CZ55">
        <f t="shared" si="89"/>
        <v>474</v>
      </c>
      <c r="DA55">
        <f t="shared" si="89"/>
        <v>174</v>
      </c>
      <c r="DB55">
        <f t="shared" si="89"/>
        <v>195</v>
      </c>
      <c r="DC55">
        <f t="shared" si="89"/>
        <v>236</v>
      </c>
      <c r="DD55">
        <f t="shared" si="89"/>
        <v>369</v>
      </c>
      <c r="DE55">
        <f t="shared" si="89"/>
        <v>274</v>
      </c>
      <c r="DF55">
        <f t="shared" si="89"/>
        <v>243</v>
      </c>
      <c r="DG55">
        <f t="shared" si="89"/>
        <v>194</v>
      </c>
      <c r="DH55">
        <f t="shared" si="89"/>
        <v>165</v>
      </c>
      <c r="DI55">
        <f t="shared" si="89"/>
        <v>179</v>
      </c>
      <c r="DJ55">
        <f t="shared" si="89"/>
        <v>172</v>
      </c>
      <c r="DK55">
        <f t="shared" si="89"/>
        <v>195</v>
      </c>
      <c r="DL55">
        <f t="shared" si="89"/>
        <v>262</v>
      </c>
      <c r="DM55">
        <f t="shared" si="89"/>
        <v>242</v>
      </c>
      <c r="DN55">
        <f t="shared" si="89"/>
        <v>153</v>
      </c>
      <c r="DO55">
        <f t="shared" si="89"/>
        <v>145</v>
      </c>
      <c r="DP55">
        <f t="shared" si="89"/>
        <v>99</v>
      </c>
      <c r="DQ55">
        <f t="shared" si="89"/>
        <v>162</v>
      </c>
      <c r="DR55">
        <f t="shared" si="89"/>
        <v>161</v>
      </c>
      <c r="DS55">
        <f t="shared" si="89"/>
        <v>156</v>
      </c>
      <c r="DT55">
        <f t="shared" si="89"/>
        <v>130</v>
      </c>
      <c r="DU55">
        <f t="shared" si="89"/>
        <v>119</v>
      </c>
      <c r="DV55">
        <f t="shared" si="89"/>
        <v>50</v>
      </c>
      <c r="DW55">
        <f t="shared" si="89"/>
        <v>92</v>
      </c>
      <c r="DX55">
        <f t="shared" si="89"/>
        <v>78</v>
      </c>
      <c r="DY55">
        <f t="shared" si="89"/>
        <v>117</v>
      </c>
      <c r="DZ55">
        <f t="shared" si="89"/>
        <v>70</v>
      </c>
      <c r="EA55">
        <f t="shared" si="89"/>
        <v>87</v>
      </c>
      <c r="EB55">
        <f t="shared" ref="EB55:GM55" si="90">EB5-EA5</f>
        <v>111</v>
      </c>
      <c r="EC55">
        <f t="shared" si="90"/>
        <v>75</v>
      </c>
      <c r="ED55">
        <f t="shared" si="90"/>
        <v>60</v>
      </c>
      <c r="EE55">
        <f t="shared" si="90"/>
        <v>55</v>
      </c>
      <c r="EF55">
        <f t="shared" si="90"/>
        <v>71</v>
      </c>
      <c r="EG55">
        <f t="shared" si="90"/>
        <v>88</v>
      </c>
      <c r="EH55">
        <f t="shared" si="90"/>
        <v>85</v>
      </c>
      <c r="EI55">
        <f t="shared" si="90"/>
        <v>72</v>
      </c>
      <c r="EJ55">
        <f t="shared" si="90"/>
        <v>53</v>
      </c>
      <c r="EK55">
        <f t="shared" si="90"/>
        <v>65</v>
      </c>
      <c r="EL55">
        <f t="shared" si="90"/>
        <v>79</v>
      </c>
      <c r="EM55">
        <f t="shared" si="90"/>
        <v>71</v>
      </c>
      <c r="EN55">
        <f t="shared" si="90"/>
        <v>53</v>
      </c>
      <c r="EO55">
        <f t="shared" si="90"/>
        <v>56</v>
      </c>
      <c r="EP55">
        <f t="shared" si="90"/>
        <v>78</v>
      </c>
      <c r="EQ55">
        <f t="shared" si="90"/>
        <v>44</v>
      </c>
      <c r="ER55">
        <f t="shared" si="90"/>
        <v>26</v>
      </c>
      <c r="ES55">
        <f t="shared" si="90"/>
        <v>34</v>
      </c>
      <c r="ET55">
        <f t="shared" si="90"/>
        <v>43</v>
      </c>
      <c r="EU55">
        <f t="shared" si="90"/>
        <v>66</v>
      </c>
      <c r="EV55">
        <f t="shared" si="90"/>
        <v>47</v>
      </c>
      <c r="EW55">
        <f t="shared" si="90"/>
        <v>49</v>
      </c>
      <c r="EX55">
        <f t="shared" si="90"/>
        <v>24</v>
      </c>
      <c r="EY55">
        <f t="shared" si="90"/>
        <v>23</v>
      </c>
      <c r="EZ55">
        <f t="shared" si="90"/>
        <v>18</v>
      </c>
      <c r="FA55">
        <f t="shared" si="90"/>
        <v>-31</v>
      </c>
      <c r="FB55">
        <f t="shared" si="90"/>
        <v>34</v>
      </c>
      <c r="FC55">
        <f t="shared" si="90"/>
        <v>30</v>
      </c>
      <c r="FD55">
        <f t="shared" si="90"/>
        <v>8</v>
      </c>
      <c r="FE55">
        <f t="shared" si="90"/>
        <v>22</v>
      </c>
      <c r="FF55">
        <f t="shared" si="90"/>
        <v>6</v>
      </c>
      <c r="FG55">
        <f t="shared" si="90"/>
        <v>23</v>
      </c>
      <c r="FH55">
        <f t="shared" si="90"/>
        <v>21</v>
      </c>
      <c r="FI55">
        <f t="shared" si="90"/>
        <v>30</v>
      </c>
      <c r="FJ55">
        <f t="shared" si="90"/>
        <v>15</v>
      </c>
      <c r="FK55">
        <f t="shared" si="90"/>
        <v>21</v>
      </c>
      <c r="FL55">
        <f t="shared" si="90"/>
        <v>7</v>
      </c>
      <c r="FM55">
        <f t="shared" si="90"/>
        <v>8</v>
      </c>
      <c r="FN55">
        <f t="shared" si="90"/>
        <v>30</v>
      </c>
      <c r="FO55">
        <f t="shared" si="90"/>
        <v>15</v>
      </c>
      <c r="FP55">
        <f t="shared" si="90"/>
        <v>12</v>
      </c>
      <c r="FQ55">
        <f t="shared" si="90"/>
        <v>12</v>
      </c>
      <c r="FR55">
        <f t="shared" si="90"/>
        <v>7</v>
      </c>
      <c r="FS55">
        <f t="shared" si="90"/>
        <v>9</v>
      </c>
      <c r="FT55">
        <f t="shared" si="90"/>
        <v>13</v>
      </c>
      <c r="FU55">
        <f t="shared" si="90"/>
        <v>17</v>
      </c>
      <c r="FV55">
        <f t="shared" si="90"/>
        <v>13</v>
      </c>
      <c r="FW55">
        <f t="shared" si="90"/>
        <v>20</v>
      </c>
      <c r="FX55">
        <f t="shared" si="90"/>
        <v>11</v>
      </c>
      <c r="FY55">
        <f t="shared" si="90"/>
        <v>14</v>
      </c>
      <c r="FZ55">
        <f t="shared" si="90"/>
        <v>3</v>
      </c>
      <c r="GA55">
        <f t="shared" si="90"/>
        <v>13</v>
      </c>
      <c r="GB55">
        <f t="shared" si="90"/>
        <v>15</v>
      </c>
      <c r="GC55">
        <f t="shared" si="90"/>
        <v>9</v>
      </c>
      <c r="GD55">
        <f t="shared" si="90"/>
        <v>10</v>
      </c>
      <c r="GE55">
        <f t="shared" si="90"/>
        <v>5</v>
      </c>
      <c r="GF55">
        <f t="shared" si="90"/>
        <v>5</v>
      </c>
      <c r="GG55">
        <f t="shared" si="90"/>
        <v>5</v>
      </c>
      <c r="GH55">
        <f t="shared" si="90"/>
        <v>5</v>
      </c>
      <c r="GI55">
        <f t="shared" si="90"/>
        <v>11</v>
      </c>
      <c r="GJ55">
        <f t="shared" si="90"/>
        <v>6</v>
      </c>
      <c r="GK55">
        <f t="shared" si="90"/>
        <v>3</v>
      </c>
      <c r="GL55">
        <f t="shared" si="90"/>
        <v>9</v>
      </c>
      <c r="GM55">
        <f t="shared" si="90"/>
        <v>5</v>
      </c>
      <c r="GN55">
        <f t="shared" ref="GN55:IY55" si="91">GN5-GM5</f>
        <v>8</v>
      </c>
      <c r="GO55">
        <f t="shared" si="91"/>
        <v>12</v>
      </c>
      <c r="GP55">
        <f t="shared" si="91"/>
        <v>5</v>
      </c>
      <c r="GQ55">
        <f t="shared" si="91"/>
        <v>10</v>
      </c>
      <c r="GR55">
        <f t="shared" si="91"/>
        <v>6</v>
      </c>
      <c r="GS55">
        <f t="shared" si="91"/>
        <v>3</v>
      </c>
      <c r="GT55">
        <f t="shared" si="91"/>
        <v>13</v>
      </c>
      <c r="GU55">
        <f t="shared" si="91"/>
        <v>2</v>
      </c>
      <c r="GV55">
        <f t="shared" si="91"/>
        <v>4</v>
      </c>
      <c r="GW55">
        <f t="shared" si="91"/>
        <v>6</v>
      </c>
      <c r="GX55">
        <f t="shared" si="91"/>
        <v>10</v>
      </c>
      <c r="GY55">
        <f t="shared" si="91"/>
        <v>6</v>
      </c>
      <c r="GZ55">
        <f t="shared" si="91"/>
        <v>3</v>
      </c>
      <c r="HA55">
        <f t="shared" si="91"/>
        <v>158</v>
      </c>
      <c r="HB55">
        <f t="shared" si="91"/>
        <v>4</v>
      </c>
      <c r="HC55">
        <f t="shared" si="91"/>
        <v>4</v>
      </c>
      <c r="HD55">
        <f t="shared" si="91"/>
        <v>5</v>
      </c>
      <c r="HE55">
        <f t="shared" si="91"/>
        <v>7</v>
      </c>
      <c r="HF55">
        <f t="shared" si="91"/>
        <v>6</v>
      </c>
      <c r="HG55">
        <f t="shared" si="91"/>
        <v>9</v>
      </c>
      <c r="HH55">
        <f t="shared" si="91"/>
        <v>3</v>
      </c>
      <c r="HI55">
        <f t="shared" si="91"/>
        <v>7</v>
      </c>
      <c r="HJ55">
        <f t="shared" si="91"/>
        <v>4</v>
      </c>
      <c r="HK55">
        <f t="shared" si="91"/>
        <v>4</v>
      </c>
      <c r="HL55">
        <f t="shared" si="91"/>
        <v>13</v>
      </c>
      <c r="HM55">
        <f t="shared" si="91"/>
        <v>5</v>
      </c>
      <c r="HN55">
        <f t="shared" si="91"/>
        <v>9</v>
      </c>
      <c r="HO55">
        <f t="shared" si="91"/>
        <v>1</v>
      </c>
      <c r="HP55">
        <f t="shared" si="91"/>
        <v>4</v>
      </c>
      <c r="HQ55">
        <f t="shared" si="91"/>
        <v>6</v>
      </c>
      <c r="HR55">
        <f t="shared" si="91"/>
        <v>8</v>
      </c>
      <c r="HS55">
        <f t="shared" si="91"/>
        <v>6</v>
      </c>
      <c r="HT55">
        <f t="shared" si="91"/>
        <v>10</v>
      </c>
      <c r="HU55">
        <f t="shared" si="91"/>
        <v>11</v>
      </c>
      <c r="HV55">
        <f t="shared" si="91"/>
        <v>16</v>
      </c>
      <c r="HW55">
        <f t="shared" si="91"/>
        <v>7</v>
      </c>
      <c r="HX55">
        <f t="shared" si="91"/>
        <v>12</v>
      </c>
      <c r="HY55">
        <f t="shared" si="91"/>
        <v>10</v>
      </c>
      <c r="HZ55">
        <f t="shared" si="91"/>
        <v>14</v>
      </c>
      <c r="IA55">
        <f t="shared" si="91"/>
        <v>10</v>
      </c>
      <c r="IB55">
        <f t="shared" si="91"/>
        <v>10</v>
      </c>
      <c r="IC55">
        <f t="shared" si="91"/>
        <v>6</v>
      </c>
      <c r="ID55">
        <f t="shared" si="91"/>
        <v>7</v>
      </c>
      <c r="IE55">
        <f t="shared" si="91"/>
        <v>14</v>
      </c>
      <c r="IF55">
        <f t="shared" si="91"/>
        <v>9</v>
      </c>
      <c r="IG55">
        <f t="shared" si="91"/>
        <v>12</v>
      </c>
      <c r="IH55">
        <f t="shared" si="91"/>
        <v>13</v>
      </c>
      <c r="II55">
        <f t="shared" si="91"/>
        <v>10</v>
      </c>
      <c r="IJ55">
        <f t="shared" si="91"/>
        <v>24</v>
      </c>
      <c r="IK55">
        <f t="shared" si="91"/>
        <v>15</v>
      </c>
      <c r="IL55">
        <f t="shared" si="91"/>
        <v>17</v>
      </c>
      <c r="IM55">
        <f t="shared" si="91"/>
        <v>14</v>
      </c>
      <c r="IN55">
        <f t="shared" si="91"/>
        <v>20</v>
      </c>
      <c r="IO55">
        <f t="shared" si="91"/>
        <v>23</v>
      </c>
      <c r="IP55">
        <f t="shared" si="91"/>
        <v>20</v>
      </c>
      <c r="IQ55">
        <f t="shared" si="91"/>
        <v>17</v>
      </c>
      <c r="IR55">
        <f t="shared" si="91"/>
        <v>17</v>
      </c>
      <c r="IS55">
        <f t="shared" si="91"/>
        <v>16</v>
      </c>
      <c r="IT55">
        <f t="shared" si="91"/>
        <v>24</v>
      </c>
      <c r="IU55">
        <f t="shared" si="91"/>
        <v>19</v>
      </c>
      <c r="IV55">
        <f t="shared" si="91"/>
        <v>24</v>
      </c>
      <c r="IW55">
        <f t="shared" si="91"/>
        <v>23</v>
      </c>
      <c r="IX55">
        <f t="shared" si="91"/>
        <v>27</v>
      </c>
      <c r="IY55">
        <f t="shared" si="91"/>
        <v>18</v>
      </c>
      <c r="IZ55">
        <f t="shared" ref="IZ55:JQ55" si="92">IZ5-IY5</f>
        <v>16</v>
      </c>
      <c r="JA55">
        <f t="shared" si="92"/>
        <v>28</v>
      </c>
      <c r="JB55">
        <f t="shared" si="92"/>
        <v>31</v>
      </c>
      <c r="JC55">
        <f t="shared" si="92"/>
        <v>22</v>
      </c>
      <c r="JD55">
        <f t="shared" si="92"/>
        <v>28</v>
      </c>
      <c r="JE55">
        <f t="shared" si="92"/>
        <v>29</v>
      </c>
      <c r="JF55">
        <f t="shared" si="92"/>
        <v>26</v>
      </c>
      <c r="JG55">
        <f t="shared" si="92"/>
        <v>39</v>
      </c>
      <c r="JH55">
        <f t="shared" si="92"/>
        <v>41</v>
      </c>
      <c r="JI55">
        <f t="shared" si="92"/>
        <v>43</v>
      </c>
      <c r="JJ55">
        <f t="shared" si="92"/>
        <v>83</v>
      </c>
      <c r="JK55">
        <f t="shared" si="92"/>
        <v>55</v>
      </c>
      <c r="JL55">
        <f t="shared" si="92"/>
        <v>47</v>
      </c>
      <c r="JM55">
        <f t="shared" si="92"/>
        <v>69</v>
      </c>
      <c r="JN55">
        <f t="shared" si="92"/>
        <v>73</v>
      </c>
      <c r="JO55">
        <f t="shared" si="92"/>
        <v>89</v>
      </c>
      <c r="JP55">
        <f t="shared" si="92"/>
        <v>127</v>
      </c>
      <c r="JQ55">
        <f t="shared" si="92"/>
        <v>136</v>
      </c>
      <c r="JR55">
        <f t="shared" ref="JR55:PQ55" si="93">JR5-JQ5</f>
        <v>91</v>
      </c>
      <c r="JS55">
        <f t="shared" si="93"/>
        <v>151</v>
      </c>
      <c r="JT55">
        <f t="shared" si="93"/>
        <v>128</v>
      </c>
      <c r="JU55">
        <f t="shared" si="93"/>
        <v>141</v>
      </c>
      <c r="JV55">
        <f t="shared" si="93"/>
        <v>221</v>
      </c>
      <c r="JW55">
        <f t="shared" si="93"/>
        <v>205</v>
      </c>
      <c r="JX55">
        <f t="shared" si="93"/>
        <v>217</v>
      </c>
      <c r="JY55">
        <f t="shared" si="93"/>
        <v>199</v>
      </c>
      <c r="JZ55">
        <f t="shared" si="93"/>
        <v>297</v>
      </c>
      <c r="KA55">
        <f t="shared" si="93"/>
        <v>208</v>
      </c>
      <c r="KB55">
        <f t="shared" si="93"/>
        <v>233</v>
      </c>
      <c r="KC55">
        <f t="shared" si="93"/>
        <v>353</v>
      </c>
      <c r="KD55">
        <f t="shared" si="93"/>
        <v>352</v>
      </c>
      <c r="KE55">
        <f t="shared" si="93"/>
        <v>428</v>
      </c>
      <c r="KF55">
        <f t="shared" si="93"/>
        <v>446</v>
      </c>
      <c r="KG55">
        <f t="shared" si="93"/>
        <v>425</v>
      </c>
      <c r="KH55">
        <f t="shared" si="93"/>
        <v>331</v>
      </c>
      <c r="KI55">
        <f t="shared" si="93"/>
        <v>356</v>
      </c>
      <c r="KJ55">
        <f t="shared" si="93"/>
        <v>580</v>
      </c>
      <c r="KK55">
        <f t="shared" si="93"/>
        <v>623</v>
      </c>
      <c r="KL55">
        <f t="shared" si="93"/>
        <v>636</v>
      </c>
      <c r="KM55">
        <f t="shared" si="93"/>
        <v>550</v>
      </c>
      <c r="KN55">
        <f t="shared" si="93"/>
        <v>544</v>
      </c>
      <c r="KO55">
        <f t="shared" si="93"/>
        <v>546</v>
      </c>
      <c r="KP55">
        <f t="shared" si="93"/>
        <v>504</v>
      </c>
      <c r="KQ55">
        <f t="shared" si="93"/>
        <v>731</v>
      </c>
      <c r="KR55">
        <f t="shared" si="93"/>
        <v>753</v>
      </c>
      <c r="KS55">
        <f t="shared" si="93"/>
        <v>653</v>
      </c>
      <c r="KT55">
        <f t="shared" si="93"/>
        <v>699</v>
      </c>
      <c r="KU55">
        <f t="shared" si="93"/>
        <v>692</v>
      </c>
      <c r="KV55">
        <f t="shared" si="93"/>
        <v>562</v>
      </c>
      <c r="KW55">
        <f t="shared" si="93"/>
        <v>630</v>
      </c>
      <c r="KX55">
        <f t="shared" si="93"/>
        <v>853</v>
      </c>
      <c r="KY55">
        <f t="shared" si="93"/>
        <v>722</v>
      </c>
      <c r="KZ55">
        <f t="shared" si="93"/>
        <v>822</v>
      </c>
      <c r="LA55">
        <f t="shared" si="93"/>
        <v>827</v>
      </c>
      <c r="LB55">
        <f t="shared" si="93"/>
        <v>686</v>
      </c>
      <c r="LC55">
        <f t="shared" si="93"/>
        <v>541</v>
      </c>
      <c r="LD55">
        <f t="shared" si="93"/>
        <v>672</v>
      </c>
      <c r="LE55">
        <f t="shared" si="93"/>
        <v>785</v>
      </c>
      <c r="LF55">
        <f t="shared" si="93"/>
        <v>684</v>
      </c>
      <c r="LG55">
        <f t="shared" si="93"/>
        <v>993</v>
      </c>
      <c r="LH55">
        <f t="shared" si="93"/>
        <v>814</v>
      </c>
      <c r="LI55">
        <f t="shared" si="93"/>
        <v>662</v>
      </c>
      <c r="LJ55">
        <f t="shared" si="93"/>
        <v>564</v>
      </c>
      <c r="LK55">
        <f t="shared" si="93"/>
        <v>528</v>
      </c>
      <c r="LL55">
        <f t="shared" si="93"/>
        <v>634</v>
      </c>
      <c r="LM55">
        <f t="shared" si="93"/>
        <v>499</v>
      </c>
      <c r="LN55">
        <f t="shared" si="93"/>
        <v>887</v>
      </c>
      <c r="LO55">
        <f t="shared" si="93"/>
        <v>761</v>
      </c>
      <c r="LP55">
        <f t="shared" si="93"/>
        <v>649</v>
      </c>
      <c r="LQ55">
        <f t="shared" si="93"/>
        <v>484</v>
      </c>
      <c r="LR55">
        <f t="shared" si="93"/>
        <v>491</v>
      </c>
      <c r="LS55">
        <f t="shared" si="93"/>
        <v>846</v>
      </c>
      <c r="LT55">
        <f t="shared" si="93"/>
        <v>680</v>
      </c>
      <c r="LU55">
        <f t="shared" si="93"/>
        <v>683</v>
      </c>
      <c r="LV55">
        <f t="shared" si="93"/>
        <v>674</v>
      </c>
      <c r="LW55">
        <f t="shared" si="93"/>
        <v>553</v>
      </c>
      <c r="LX55">
        <f t="shared" si="93"/>
        <v>352</v>
      </c>
      <c r="LY55">
        <f t="shared" si="93"/>
        <v>415</v>
      </c>
      <c r="LZ55">
        <f t="shared" si="93"/>
        <v>628</v>
      </c>
      <c r="MA55">
        <f t="shared" si="93"/>
        <v>553</v>
      </c>
      <c r="MB55">
        <f t="shared" si="93"/>
        <v>505</v>
      </c>
      <c r="MC55">
        <f t="shared" si="93"/>
        <v>459</v>
      </c>
      <c r="MD55">
        <f t="shared" si="93"/>
        <v>261</v>
      </c>
      <c r="ME55">
        <f t="shared" si="93"/>
        <v>305</v>
      </c>
      <c r="MF55">
        <f t="shared" si="93"/>
        <v>445</v>
      </c>
      <c r="MG55">
        <f t="shared" si="93"/>
        <v>659</v>
      </c>
      <c r="MH55">
        <f t="shared" si="93"/>
        <v>575</v>
      </c>
      <c r="MI55">
        <f t="shared" si="93"/>
        <v>555</v>
      </c>
      <c r="MJ55">
        <f t="shared" si="93"/>
        <v>462</v>
      </c>
      <c r="MK55">
        <f t="shared" si="93"/>
        <v>364</v>
      </c>
      <c r="ML55">
        <f t="shared" si="93"/>
        <v>347</v>
      </c>
      <c r="MM55">
        <f t="shared" si="93"/>
        <v>348</v>
      </c>
      <c r="MN55">
        <f t="shared" si="93"/>
        <v>649</v>
      </c>
      <c r="MO55">
        <f t="shared" si="93"/>
        <v>548</v>
      </c>
      <c r="MP55">
        <f t="shared" si="93"/>
        <v>414</v>
      </c>
      <c r="MQ55">
        <f t="shared" si="93"/>
        <v>620</v>
      </c>
      <c r="MR55">
        <f t="shared" si="93"/>
        <v>483</v>
      </c>
      <c r="MS55">
        <f t="shared" si="93"/>
        <v>361</v>
      </c>
      <c r="MT55">
        <f t="shared" si="93"/>
        <v>448</v>
      </c>
      <c r="MU55">
        <f t="shared" si="93"/>
        <v>616</v>
      </c>
      <c r="MV55">
        <f t="shared" si="93"/>
        <v>507</v>
      </c>
      <c r="MW55">
        <f t="shared" si="93"/>
        <v>522</v>
      </c>
      <c r="MX55">
        <f t="shared" si="93"/>
        <v>477</v>
      </c>
      <c r="MY55">
        <f t="shared" si="93"/>
        <v>475</v>
      </c>
      <c r="MZ55">
        <f t="shared" si="93"/>
        <v>377</v>
      </c>
      <c r="NA55">
        <f t="shared" si="93"/>
        <v>377</v>
      </c>
      <c r="NB55">
        <f t="shared" si="93"/>
        <v>603</v>
      </c>
      <c r="NC55">
        <f t="shared" si="93"/>
        <v>524</v>
      </c>
      <c r="ND55">
        <f t="shared" si="93"/>
        <v>521</v>
      </c>
      <c r="NE55">
        <f t="shared" si="93"/>
        <v>472</v>
      </c>
      <c r="NF55">
        <f t="shared" si="93"/>
        <v>488</v>
      </c>
      <c r="NG55">
        <f t="shared" si="93"/>
        <v>299</v>
      </c>
      <c r="NH55">
        <f t="shared" si="93"/>
        <v>420</v>
      </c>
      <c r="NI55">
        <f t="shared" si="93"/>
        <v>541</v>
      </c>
      <c r="NJ55">
        <f t="shared" si="93"/>
        <v>467</v>
      </c>
      <c r="NK55">
        <f t="shared" si="93"/>
        <v>492</v>
      </c>
      <c r="NL55">
        <f t="shared" si="93"/>
        <v>477</v>
      </c>
      <c r="NM55">
        <f t="shared" si="93"/>
        <v>421</v>
      </c>
      <c r="NN55">
        <f t="shared" si="93"/>
        <v>237</v>
      </c>
      <c r="NO55">
        <f t="shared" si="93"/>
        <v>329</v>
      </c>
      <c r="NP55">
        <f t="shared" si="93"/>
        <v>499</v>
      </c>
      <c r="NQ55">
        <f t="shared" si="93"/>
        <v>476</v>
      </c>
      <c r="NR55">
        <f t="shared" si="93"/>
        <v>421</v>
      </c>
      <c r="NS55">
        <f t="shared" si="93"/>
        <v>377</v>
      </c>
      <c r="NT55">
        <f t="shared" si="93"/>
        <v>385</v>
      </c>
      <c r="NU55">
        <f t="shared" si="93"/>
        <v>270</v>
      </c>
      <c r="NV55">
        <f t="shared" si="93"/>
        <v>307</v>
      </c>
      <c r="NW55">
        <f t="shared" si="93"/>
        <v>422</v>
      </c>
      <c r="NX55">
        <f t="shared" si="93"/>
        <v>336</v>
      </c>
      <c r="NY55">
        <f t="shared" si="93"/>
        <v>391</v>
      </c>
      <c r="NZ55">
        <f t="shared" si="93"/>
        <v>316</v>
      </c>
      <c r="OA55">
        <f t="shared" si="93"/>
        <v>311</v>
      </c>
      <c r="OB55">
        <f t="shared" si="93"/>
        <v>221</v>
      </c>
      <c r="OC55">
        <f t="shared" si="93"/>
        <v>258</v>
      </c>
      <c r="OD55">
        <f t="shared" si="93"/>
        <v>336</v>
      </c>
      <c r="OE55">
        <f t="shared" si="93"/>
        <v>369</v>
      </c>
      <c r="OF55">
        <f t="shared" si="93"/>
        <v>347</v>
      </c>
      <c r="OG55">
        <f t="shared" si="93"/>
        <v>348</v>
      </c>
      <c r="OH55">
        <f t="shared" si="93"/>
        <v>251</v>
      </c>
      <c r="OI55">
        <f t="shared" si="93"/>
        <v>232</v>
      </c>
      <c r="OJ55">
        <f t="shared" si="93"/>
        <v>274</v>
      </c>
      <c r="OK55">
        <f t="shared" si="93"/>
        <v>356</v>
      </c>
      <c r="OL55">
        <f t="shared" si="93"/>
        <v>318</v>
      </c>
      <c r="OM55">
        <f t="shared" si="93"/>
        <v>308</v>
      </c>
      <c r="ON55">
        <f t="shared" si="93"/>
        <v>253</v>
      </c>
      <c r="OO55">
        <f t="shared" si="93"/>
        <v>280</v>
      </c>
      <c r="OP55">
        <f t="shared" si="93"/>
        <v>192</v>
      </c>
      <c r="OQ55">
        <f t="shared" si="93"/>
        <v>246</v>
      </c>
      <c r="OR55">
        <f t="shared" si="93"/>
        <v>343</v>
      </c>
      <c r="OS55">
        <f t="shared" si="93"/>
        <v>347</v>
      </c>
      <c r="OT55">
        <f t="shared" si="93"/>
        <v>339</v>
      </c>
      <c r="OU55">
        <f t="shared" si="93"/>
        <v>297</v>
      </c>
      <c r="OV55">
        <f t="shared" si="93"/>
        <v>307</v>
      </c>
      <c r="OW55">
        <f t="shared" si="93"/>
        <v>207</v>
      </c>
      <c r="OX55">
        <f t="shared" si="93"/>
        <v>318</v>
      </c>
      <c r="OY55">
        <f t="shared" si="93"/>
        <v>376</v>
      </c>
      <c r="OZ55">
        <f t="shared" si="93"/>
        <v>332</v>
      </c>
      <c r="PA55">
        <f t="shared" si="93"/>
        <v>373</v>
      </c>
      <c r="PB55">
        <f t="shared" si="93"/>
        <v>380</v>
      </c>
      <c r="PC55">
        <f t="shared" si="93"/>
        <v>317</v>
      </c>
      <c r="PD55">
        <f t="shared" si="93"/>
        <v>264</v>
      </c>
      <c r="PE55">
        <f t="shared" si="93"/>
        <v>354</v>
      </c>
      <c r="PF55">
        <f t="shared" si="93"/>
        <v>502</v>
      </c>
      <c r="PG55">
        <f t="shared" si="93"/>
        <v>431</v>
      </c>
      <c r="PH55">
        <f t="shared" si="93"/>
        <v>423</v>
      </c>
      <c r="PI55">
        <f t="shared" si="93"/>
        <v>386</v>
      </c>
      <c r="PJ55">
        <f t="shared" si="93"/>
        <v>401</v>
      </c>
      <c r="PK55">
        <f t="shared" si="93"/>
        <v>300</v>
      </c>
      <c r="PL55">
        <f t="shared" si="93"/>
        <v>386</v>
      </c>
      <c r="PM55">
        <f t="shared" si="93"/>
        <v>551</v>
      </c>
      <c r="PN55">
        <f t="shared" si="93"/>
        <v>460</v>
      </c>
      <c r="PO55">
        <f t="shared" si="93"/>
        <v>460</v>
      </c>
      <c r="PP55">
        <f t="shared" si="93"/>
        <v>457</v>
      </c>
      <c r="PQ55">
        <f t="shared" si="93"/>
        <v>380</v>
      </c>
    </row>
    <row r="56" spans="1:433" x14ac:dyDescent="0.35">
      <c r="A56" s="8" t="s">
        <v>274</v>
      </c>
      <c r="B56" t="str">
        <f>"(203)"</f>
        <v>(203)</v>
      </c>
      <c r="D56">
        <f t="shared" ref="D56:BO56" si="94">D6-C6</f>
        <v>0</v>
      </c>
      <c r="E56">
        <f t="shared" si="94"/>
        <v>0</v>
      </c>
      <c r="F56">
        <f t="shared" si="94"/>
        <v>0</v>
      </c>
      <c r="G56">
        <f t="shared" si="94"/>
        <v>0</v>
      </c>
      <c r="H56">
        <f t="shared" si="94"/>
        <v>0</v>
      </c>
      <c r="I56">
        <f t="shared" si="94"/>
        <v>0</v>
      </c>
      <c r="J56">
        <f t="shared" si="94"/>
        <v>0</v>
      </c>
      <c r="K56">
        <f t="shared" si="94"/>
        <v>0</v>
      </c>
      <c r="L56">
        <f t="shared" si="94"/>
        <v>0</v>
      </c>
      <c r="M56">
        <f t="shared" si="94"/>
        <v>0</v>
      </c>
      <c r="N56">
        <f t="shared" si="94"/>
        <v>0</v>
      </c>
      <c r="O56">
        <f t="shared" si="94"/>
        <v>0</v>
      </c>
      <c r="P56">
        <f t="shared" si="94"/>
        <v>0</v>
      </c>
      <c r="Q56">
        <f t="shared" si="94"/>
        <v>0</v>
      </c>
      <c r="R56">
        <f t="shared" si="94"/>
        <v>0</v>
      </c>
      <c r="S56">
        <f t="shared" si="94"/>
        <v>0</v>
      </c>
      <c r="T56">
        <f t="shared" si="94"/>
        <v>0</v>
      </c>
      <c r="U56">
        <f t="shared" si="94"/>
        <v>0</v>
      </c>
      <c r="V56">
        <f t="shared" si="94"/>
        <v>0</v>
      </c>
      <c r="W56">
        <f t="shared" si="94"/>
        <v>0</v>
      </c>
      <c r="X56">
        <f t="shared" si="94"/>
        <v>0</v>
      </c>
      <c r="Y56">
        <f t="shared" si="94"/>
        <v>0</v>
      </c>
      <c r="Z56">
        <f t="shared" si="94"/>
        <v>0</v>
      </c>
      <c r="AA56">
        <f t="shared" si="94"/>
        <v>0</v>
      </c>
      <c r="AB56">
        <f t="shared" si="94"/>
        <v>0</v>
      </c>
      <c r="AC56">
        <f t="shared" si="94"/>
        <v>0</v>
      </c>
      <c r="AD56">
        <f t="shared" si="94"/>
        <v>0</v>
      </c>
      <c r="AE56">
        <f t="shared" si="94"/>
        <v>0</v>
      </c>
      <c r="AF56">
        <f t="shared" si="94"/>
        <v>0</v>
      </c>
      <c r="AG56">
        <f t="shared" si="94"/>
        <v>0</v>
      </c>
      <c r="AH56">
        <f t="shared" si="94"/>
        <v>0</v>
      </c>
      <c r="AI56">
        <f t="shared" si="94"/>
        <v>0</v>
      </c>
      <c r="AJ56">
        <f t="shared" si="94"/>
        <v>0</v>
      </c>
      <c r="AK56">
        <f t="shared" si="94"/>
        <v>0</v>
      </c>
      <c r="AL56">
        <f t="shared" si="94"/>
        <v>0</v>
      </c>
      <c r="AM56">
        <f t="shared" si="94"/>
        <v>0</v>
      </c>
      <c r="AN56">
        <f t="shared" si="94"/>
        <v>0</v>
      </c>
      <c r="AO56">
        <f t="shared" si="94"/>
        <v>0</v>
      </c>
      <c r="AP56">
        <f t="shared" si="94"/>
        <v>0</v>
      </c>
      <c r="AQ56">
        <f t="shared" si="94"/>
        <v>0</v>
      </c>
      <c r="AR56">
        <f t="shared" si="94"/>
        <v>0</v>
      </c>
      <c r="AS56">
        <f t="shared" si="94"/>
        <v>0</v>
      </c>
      <c r="AT56">
        <f t="shared" si="94"/>
        <v>0</v>
      </c>
      <c r="AU56">
        <f t="shared" si="94"/>
        <v>0</v>
      </c>
      <c r="AV56">
        <f t="shared" si="94"/>
        <v>0</v>
      </c>
      <c r="AW56">
        <f t="shared" si="94"/>
        <v>0</v>
      </c>
      <c r="AX56">
        <f t="shared" si="94"/>
        <v>0</v>
      </c>
      <c r="AY56">
        <f t="shared" si="94"/>
        <v>0</v>
      </c>
      <c r="AZ56">
        <f t="shared" si="94"/>
        <v>0</v>
      </c>
      <c r="BA56">
        <f t="shared" si="94"/>
        <v>0</v>
      </c>
      <c r="BB56">
        <f t="shared" si="94"/>
        <v>0</v>
      </c>
      <c r="BC56">
        <f t="shared" si="94"/>
        <v>0</v>
      </c>
      <c r="BD56">
        <f t="shared" si="94"/>
        <v>0</v>
      </c>
      <c r="BE56">
        <f t="shared" si="94"/>
        <v>0</v>
      </c>
      <c r="BF56">
        <f t="shared" si="94"/>
        <v>0</v>
      </c>
      <c r="BG56">
        <f t="shared" si="94"/>
        <v>0</v>
      </c>
      <c r="BH56">
        <f t="shared" si="94"/>
        <v>0</v>
      </c>
      <c r="BI56">
        <f t="shared" si="94"/>
        <v>0</v>
      </c>
      <c r="BJ56">
        <f t="shared" si="94"/>
        <v>0</v>
      </c>
      <c r="BK56">
        <f t="shared" si="94"/>
        <v>0</v>
      </c>
      <c r="BL56">
        <f t="shared" si="94"/>
        <v>0</v>
      </c>
      <c r="BM56">
        <f t="shared" si="94"/>
        <v>0</v>
      </c>
      <c r="BN56">
        <f t="shared" si="94"/>
        <v>0</v>
      </c>
      <c r="BO56">
        <f t="shared" si="94"/>
        <v>0</v>
      </c>
      <c r="BP56">
        <f t="shared" ref="BP56:EA56" si="95">BP6-BO6</f>
        <v>1</v>
      </c>
      <c r="BQ56">
        <f t="shared" si="95"/>
        <v>0</v>
      </c>
      <c r="BR56">
        <f t="shared" si="95"/>
        <v>1</v>
      </c>
      <c r="BS56">
        <f t="shared" si="95"/>
        <v>1</v>
      </c>
      <c r="BT56">
        <f t="shared" si="95"/>
        <v>2</v>
      </c>
      <c r="BU56">
        <f t="shared" si="95"/>
        <v>0</v>
      </c>
      <c r="BV56">
        <f t="shared" si="95"/>
        <v>0</v>
      </c>
      <c r="BW56">
        <f t="shared" si="95"/>
        <v>4</v>
      </c>
      <c r="BX56">
        <f t="shared" si="95"/>
        <v>0</v>
      </c>
      <c r="BY56">
        <f t="shared" si="95"/>
        <v>2</v>
      </c>
      <c r="BZ56">
        <f t="shared" si="95"/>
        <v>1</v>
      </c>
      <c r="CA56">
        <f t="shared" si="95"/>
        <v>1</v>
      </c>
      <c r="CB56">
        <f t="shared" si="95"/>
        <v>5</v>
      </c>
      <c r="CC56">
        <f t="shared" si="95"/>
        <v>0</v>
      </c>
      <c r="CD56">
        <f t="shared" si="95"/>
        <v>6</v>
      </c>
      <c r="CE56">
        <f t="shared" si="95"/>
        <v>1</v>
      </c>
      <c r="CF56">
        <f t="shared" si="95"/>
        <v>0</v>
      </c>
      <c r="CG56">
        <f t="shared" si="95"/>
        <v>2</v>
      </c>
      <c r="CH56">
        <f t="shared" si="95"/>
        <v>0</v>
      </c>
      <c r="CI56">
        <f t="shared" si="95"/>
        <v>7</v>
      </c>
      <c r="CJ56">
        <f t="shared" si="95"/>
        <v>14</v>
      </c>
      <c r="CK56">
        <f t="shared" si="95"/>
        <v>2</v>
      </c>
      <c r="CL56">
        <f t="shared" si="95"/>
        <v>2</v>
      </c>
      <c r="CM56">
        <f t="shared" si="95"/>
        <v>2</v>
      </c>
      <c r="CN56">
        <f t="shared" si="95"/>
        <v>4</v>
      </c>
      <c r="CO56">
        <f t="shared" si="95"/>
        <v>0</v>
      </c>
      <c r="CP56">
        <f t="shared" si="95"/>
        <v>7</v>
      </c>
      <c r="CQ56">
        <f t="shared" si="95"/>
        <v>10</v>
      </c>
      <c r="CR56">
        <f t="shared" si="95"/>
        <v>4</v>
      </c>
      <c r="CS56">
        <f t="shared" si="95"/>
        <v>7</v>
      </c>
      <c r="CT56">
        <f t="shared" si="95"/>
        <v>1</v>
      </c>
      <c r="CU56">
        <f t="shared" si="95"/>
        <v>3</v>
      </c>
      <c r="CV56">
        <f t="shared" si="95"/>
        <v>3</v>
      </c>
      <c r="CW56">
        <f t="shared" si="95"/>
        <v>10</v>
      </c>
      <c r="CX56">
        <f t="shared" si="95"/>
        <v>0</v>
      </c>
      <c r="CY56">
        <f t="shared" si="95"/>
        <v>13</v>
      </c>
      <c r="CZ56">
        <f t="shared" si="95"/>
        <v>7</v>
      </c>
      <c r="DA56">
        <f t="shared" si="95"/>
        <v>8</v>
      </c>
      <c r="DB56">
        <f t="shared" si="95"/>
        <v>7</v>
      </c>
      <c r="DC56">
        <f t="shared" si="95"/>
        <v>10</v>
      </c>
      <c r="DD56">
        <f t="shared" si="95"/>
        <v>5</v>
      </c>
      <c r="DE56">
        <f t="shared" si="95"/>
        <v>8</v>
      </c>
      <c r="DF56">
        <f t="shared" si="95"/>
        <v>17</v>
      </c>
      <c r="DG56">
        <f t="shared" si="95"/>
        <v>8</v>
      </c>
      <c r="DH56">
        <f t="shared" si="95"/>
        <v>8</v>
      </c>
      <c r="DI56">
        <f t="shared" si="95"/>
        <v>12</v>
      </c>
      <c r="DJ56">
        <f t="shared" si="95"/>
        <v>0</v>
      </c>
      <c r="DK56">
        <f t="shared" si="95"/>
        <v>13</v>
      </c>
      <c r="DL56">
        <f t="shared" si="95"/>
        <v>19</v>
      </c>
      <c r="DM56">
        <f t="shared" si="95"/>
        <v>9</v>
      </c>
      <c r="DN56">
        <f t="shared" si="95"/>
        <v>14</v>
      </c>
      <c r="DO56">
        <f t="shared" si="95"/>
        <v>3</v>
      </c>
      <c r="DP56">
        <f t="shared" si="95"/>
        <v>22</v>
      </c>
      <c r="DQ56">
        <f t="shared" si="95"/>
        <v>26</v>
      </c>
      <c r="DR56">
        <f t="shared" si="95"/>
        <v>27</v>
      </c>
      <c r="DS56">
        <f t="shared" si="95"/>
        <v>30</v>
      </c>
      <c r="DT56">
        <f t="shared" si="95"/>
        <v>28</v>
      </c>
      <c r="DU56">
        <f t="shared" si="95"/>
        <v>10</v>
      </c>
      <c r="DV56">
        <f t="shared" si="95"/>
        <v>22</v>
      </c>
      <c r="DW56">
        <f t="shared" si="95"/>
        <v>52</v>
      </c>
      <c r="DX56">
        <f t="shared" si="95"/>
        <v>43</v>
      </c>
      <c r="DY56">
        <f t="shared" si="95"/>
        <v>28</v>
      </c>
      <c r="DZ56">
        <f t="shared" si="95"/>
        <v>25</v>
      </c>
      <c r="EA56">
        <f t="shared" si="95"/>
        <v>34</v>
      </c>
      <c r="EB56">
        <f t="shared" ref="EB56:GM56" si="96">EB6-EA6</f>
        <v>32</v>
      </c>
      <c r="EC56">
        <f t="shared" si="96"/>
        <v>40</v>
      </c>
      <c r="ED56">
        <f t="shared" si="96"/>
        <v>22</v>
      </c>
      <c r="EE56">
        <f t="shared" si="96"/>
        <v>50</v>
      </c>
      <c r="EF56">
        <f t="shared" si="96"/>
        <v>37</v>
      </c>
      <c r="EG56">
        <f t="shared" si="96"/>
        <v>56</v>
      </c>
      <c r="EH56">
        <f t="shared" si="96"/>
        <v>60</v>
      </c>
      <c r="EI56">
        <f t="shared" si="96"/>
        <v>44</v>
      </c>
      <c r="EJ56">
        <f t="shared" si="96"/>
        <v>46</v>
      </c>
      <c r="EK56">
        <f t="shared" si="96"/>
        <v>82</v>
      </c>
      <c r="EL56">
        <f t="shared" si="96"/>
        <v>82</v>
      </c>
      <c r="EM56">
        <f t="shared" si="96"/>
        <v>48</v>
      </c>
      <c r="EN56">
        <f t="shared" si="96"/>
        <v>74</v>
      </c>
      <c r="EO56">
        <f t="shared" si="96"/>
        <v>70</v>
      </c>
      <c r="EP56">
        <f t="shared" si="96"/>
        <v>69</v>
      </c>
      <c r="EQ56">
        <f t="shared" si="96"/>
        <v>57</v>
      </c>
      <c r="ER56">
        <f t="shared" si="96"/>
        <v>88</v>
      </c>
      <c r="ES56">
        <f t="shared" si="96"/>
        <v>57</v>
      </c>
      <c r="ET56">
        <f t="shared" si="96"/>
        <v>49</v>
      </c>
      <c r="EU56">
        <f t="shared" si="96"/>
        <v>63</v>
      </c>
      <c r="EV56">
        <f t="shared" si="96"/>
        <v>94</v>
      </c>
      <c r="EW56">
        <f t="shared" si="96"/>
        <v>46</v>
      </c>
      <c r="EX56">
        <f t="shared" si="96"/>
        <v>53</v>
      </c>
      <c r="EY56">
        <f t="shared" si="96"/>
        <v>61</v>
      </c>
      <c r="EZ56">
        <f t="shared" si="96"/>
        <v>111</v>
      </c>
      <c r="FA56">
        <f t="shared" si="96"/>
        <v>103</v>
      </c>
      <c r="FB56">
        <f t="shared" si="96"/>
        <v>87</v>
      </c>
      <c r="FC56">
        <f t="shared" si="96"/>
        <v>48</v>
      </c>
      <c r="FD56">
        <f t="shared" si="96"/>
        <v>73</v>
      </c>
      <c r="FE56">
        <f t="shared" si="96"/>
        <v>43</v>
      </c>
      <c r="FF56">
        <f t="shared" si="96"/>
        <v>73</v>
      </c>
      <c r="FG56">
        <f t="shared" si="96"/>
        <v>128</v>
      </c>
      <c r="FH56">
        <f t="shared" si="96"/>
        <v>92</v>
      </c>
      <c r="FI56">
        <f t="shared" si="96"/>
        <v>95</v>
      </c>
      <c r="FJ56">
        <f t="shared" si="96"/>
        <v>108</v>
      </c>
      <c r="FK56">
        <f t="shared" si="96"/>
        <v>74</v>
      </c>
      <c r="FL56">
        <f t="shared" si="96"/>
        <v>173</v>
      </c>
      <c r="FM56">
        <f t="shared" si="96"/>
        <v>111</v>
      </c>
      <c r="FN56">
        <f t="shared" si="96"/>
        <v>192</v>
      </c>
      <c r="FO56">
        <f t="shared" si="96"/>
        <v>100</v>
      </c>
      <c r="FP56">
        <f t="shared" si="96"/>
        <v>118</v>
      </c>
      <c r="FQ56">
        <f t="shared" si="96"/>
        <v>140</v>
      </c>
      <c r="FR56">
        <f t="shared" si="96"/>
        <v>111</v>
      </c>
      <c r="FS56">
        <f t="shared" si="96"/>
        <v>108</v>
      </c>
      <c r="FT56">
        <f t="shared" si="96"/>
        <v>93</v>
      </c>
      <c r="FU56">
        <f t="shared" si="96"/>
        <v>174</v>
      </c>
      <c r="FV56">
        <f t="shared" si="96"/>
        <v>107</v>
      </c>
      <c r="FW56">
        <f t="shared" si="96"/>
        <v>216</v>
      </c>
      <c r="FX56">
        <f t="shared" si="96"/>
        <v>135</v>
      </c>
      <c r="FY56">
        <f t="shared" si="96"/>
        <v>144</v>
      </c>
      <c r="FZ56">
        <f t="shared" si="96"/>
        <v>85</v>
      </c>
      <c r="GA56">
        <f t="shared" si="96"/>
        <v>140</v>
      </c>
      <c r="GB56">
        <f t="shared" si="96"/>
        <v>195</v>
      </c>
      <c r="GC56">
        <f t="shared" si="96"/>
        <v>572</v>
      </c>
      <c r="GD56">
        <f t="shared" si="96"/>
        <v>153</v>
      </c>
      <c r="GE56">
        <f t="shared" si="96"/>
        <v>250</v>
      </c>
      <c r="GF56">
        <f t="shared" si="96"/>
        <v>312</v>
      </c>
      <c r="GG56">
        <f t="shared" si="96"/>
        <v>114</v>
      </c>
      <c r="GH56">
        <f t="shared" si="96"/>
        <v>298</v>
      </c>
      <c r="GI56">
        <f t="shared" si="96"/>
        <v>190</v>
      </c>
      <c r="GJ56">
        <f t="shared" si="96"/>
        <v>240</v>
      </c>
      <c r="GK56">
        <f t="shared" si="96"/>
        <v>315</v>
      </c>
      <c r="GL56">
        <f t="shared" si="96"/>
        <v>193</v>
      </c>
      <c r="GM56">
        <f t="shared" si="96"/>
        <v>148</v>
      </c>
      <c r="GN56">
        <f t="shared" ref="GN56:IY56" si="97">GN6-GM6</f>
        <v>213</v>
      </c>
      <c r="GO56">
        <f t="shared" si="97"/>
        <v>173</v>
      </c>
      <c r="GP56">
        <f t="shared" si="97"/>
        <v>345</v>
      </c>
      <c r="GQ56">
        <f t="shared" si="97"/>
        <v>414</v>
      </c>
      <c r="GR56">
        <f t="shared" si="97"/>
        <v>306</v>
      </c>
      <c r="GS56">
        <f t="shared" si="97"/>
        <v>305</v>
      </c>
      <c r="GT56">
        <f t="shared" si="97"/>
        <v>301</v>
      </c>
      <c r="GU56">
        <f t="shared" si="97"/>
        <v>198</v>
      </c>
      <c r="GV56">
        <f t="shared" si="97"/>
        <v>213</v>
      </c>
      <c r="GW56">
        <f t="shared" si="97"/>
        <v>130</v>
      </c>
      <c r="GX56">
        <f t="shared" si="97"/>
        <v>259</v>
      </c>
      <c r="GY56">
        <f t="shared" si="97"/>
        <v>260</v>
      </c>
      <c r="GZ56">
        <f t="shared" si="97"/>
        <v>286</v>
      </c>
      <c r="HA56">
        <f t="shared" si="97"/>
        <v>121</v>
      </c>
      <c r="HB56">
        <f t="shared" si="97"/>
        <v>162</v>
      </c>
      <c r="HC56">
        <f t="shared" si="97"/>
        <v>143</v>
      </c>
      <c r="HD56">
        <f t="shared" si="97"/>
        <v>282</v>
      </c>
      <c r="HE56">
        <f t="shared" si="97"/>
        <v>159</v>
      </c>
      <c r="HF56">
        <f t="shared" si="97"/>
        <v>195</v>
      </c>
      <c r="HG56">
        <f t="shared" si="97"/>
        <v>225</v>
      </c>
      <c r="HH56">
        <f t="shared" si="97"/>
        <v>144</v>
      </c>
      <c r="HI56">
        <f t="shared" si="97"/>
        <v>72</v>
      </c>
      <c r="HJ56">
        <f t="shared" si="97"/>
        <v>100</v>
      </c>
      <c r="HK56">
        <f t="shared" si="97"/>
        <v>149</v>
      </c>
      <c r="HL56">
        <f t="shared" si="97"/>
        <v>194</v>
      </c>
      <c r="HM56">
        <f t="shared" si="97"/>
        <v>126</v>
      </c>
      <c r="HN56">
        <f t="shared" si="97"/>
        <v>115</v>
      </c>
      <c r="HO56">
        <f t="shared" si="97"/>
        <v>238</v>
      </c>
      <c r="HP56">
        <f t="shared" si="97"/>
        <v>47</v>
      </c>
      <c r="HQ56">
        <f t="shared" si="97"/>
        <v>121</v>
      </c>
      <c r="HR56">
        <f t="shared" si="97"/>
        <v>114</v>
      </c>
      <c r="HS56">
        <f t="shared" si="97"/>
        <v>126</v>
      </c>
      <c r="HT56">
        <f t="shared" si="97"/>
        <v>174</v>
      </c>
      <c r="HU56">
        <f t="shared" si="97"/>
        <v>115</v>
      </c>
      <c r="HV56">
        <f t="shared" si="97"/>
        <v>101</v>
      </c>
      <c r="HW56">
        <f t="shared" si="97"/>
        <v>110</v>
      </c>
      <c r="HX56">
        <f t="shared" si="97"/>
        <v>115</v>
      </c>
      <c r="HY56">
        <f t="shared" si="97"/>
        <v>82</v>
      </c>
      <c r="HZ56">
        <f t="shared" si="97"/>
        <v>82</v>
      </c>
      <c r="IA56">
        <f t="shared" si="97"/>
        <v>97</v>
      </c>
      <c r="IB56">
        <f t="shared" si="97"/>
        <v>113</v>
      </c>
      <c r="IC56">
        <f t="shared" si="97"/>
        <v>49</v>
      </c>
      <c r="ID56">
        <f t="shared" si="97"/>
        <v>20</v>
      </c>
      <c r="IE56">
        <f t="shared" si="97"/>
        <v>52</v>
      </c>
      <c r="IF56">
        <f t="shared" si="97"/>
        <v>142</v>
      </c>
      <c r="IG56">
        <f t="shared" si="97"/>
        <v>64</v>
      </c>
      <c r="IH56">
        <f t="shared" si="97"/>
        <v>67</v>
      </c>
      <c r="II56">
        <f t="shared" si="97"/>
        <v>85</v>
      </c>
      <c r="IJ56">
        <f t="shared" si="97"/>
        <v>83</v>
      </c>
      <c r="IK56">
        <f t="shared" si="97"/>
        <v>13</v>
      </c>
      <c r="IL56">
        <f t="shared" si="97"/>
        <v>39</v>
      </c>
      <c r="IM56">
        <f t="shared" si="97"/>
        <v>126</v>
      </c>
      <c r="IN56">
        <f t="shared" si="97"/>
        <v>88</v>
      </c>
      <c r="IO56">
        <f t="shared" si="97"/>
        <v>77</v>
      </c>
      <c r="IP56">
        <f t="shared" si="97"/>
        <v>29</v>
      </c>
      <c r="IQ56">
        <f t="shared" si="97"/>
        <v>64</v>
      </c>
      <c r="IR56">
        <f t="shared" si="97"/>
        <v>22</v>
      </c>
      <c r="IS56">
        <f t="shared" si="97"/>
        <v>188</v>
      </c>
      <c r="IT56">
        <f t="shared" si="97"/>
        <v>81</v>
      </c>
      <c r="IU56">
        <f t="shared" si="97"/>
        <v>67</v>
      </c>
      <c r="IV56">
        <f t="shared" si="97"/>
        <v>132</v>
      </c>
      <c r="IW56">
        <f t="shared" si="97"/>
        <v>43</v>
      </c>
      <c r="IX56">
        <f t="shared" si="97"/>
        <v>29</v>
      </c>
      <c r="IY56">
        <f t="shared" si="97"/>
        <v>38</v>
      </c>
      <c r="IZ56">
        <f t="shared" ref="IZ56:JQ56" si="98">IZ6-IY6</f>
        <v>40</v>
      </c>
      <c r="JA56">
        <f t="shared" si="98"/>
        <v>87</v>
      </c>
      <c r="JB56">
        <f t="shared" si="98"/>
        <v>145</v>
      </c>
      <c r="JC56">
        <f t="shared" si="98"/>
        <v>160</v>
      </c>
      <c r="JD56">
        <f t="shared" si="98"/>
        <v>139</v>
      </c>
      <c r="JE56">
        <f t="shared" si="98"/>
        <v>126</v>
      </c>
      <c r="JF56">
        <f t="shared" si="98"/>
        <v>107</v>
      </c>
      <c r="JG56">
        <f t="shared" si="98"/>
        <v>83</v>
      </c>
      <c r="JH56">
        <f t="shared" si="98"/>
        <v>165</v>
      </c>
      <c r="JI56">
        <f t="shared" si="98"/>
        <v>123</v>
      </c>
      <c r="JJ56">
        <f t="shared" si="98"/>
        <v>158</v>
      </c>
      <c r="JK56">
        <f t="shared" si="98"/>
        <v>61</v>
      </c>
      <c r="JL56">
        <f t="shared" si="98"/>
        <v>38</v>
      </c>
      <c r="JM56">
        <f t="shared" si="98"/>
        <v>63</v>
      </c>
      <c r="JN56">
        <f t="shared" si="98"/>
        <v>21</v>
      </c>
      <c r="JO56">
        <f t="shared" si="98"/>
        <v>164</v>
      </c>
      <c r="JP56">
        <f t="shared" si="98"/>
        <v>85</v>
      </c>
      <c r="JQ56">
        <f t="shared" si="98"/>
        <v>102</v>
      </c>
      <c r="JR56">
        <f t="shared" ref="JR56:PQ56" si="99">JR6-JQ6</f>
        <v>48</v>
      </c>
      <c r="JS56">
        <f t="shared" si="99"/>
        <v>53</v>
      </c>
      <c r="JT56">
        <f t="shared" si="99"/>
        <v>24</v>
      </c>
      <c r="JU56">
        <f t="shared" si="99"/>
        <v>40</v>
      </c>
      <c r="JV56">
        <f t="shared" si="99"/>
        <v>45</v>
      </c>
      <c r="JW56">
        <f t="shared" si="99"/>
        <v>58</v>
      </c>
      <c r="JX56">
        <f t="shared" si="99"/>
        <v>53</v>
      </c>
      <c r="JY56">
        <f t="shared" si="99"/>
        <v>66</v>
      </c>
      <c r="JZ56">
        <f t="shared" si="99"/>
        <v>46</v>
      </c>
      <c r="KA56">
        <f t="shared" si="99"/>
        <v>135</v>
      </c>
      <c r="KB56">
        <f t="shared" si="99"/>
        <v>54</v>
      </c>
      <c r="KC56">
        <f t="shared" si="99"/>
        <v>74</v>
      </c>
      <c r="KD56">
        <f t="shared" si="99"/>
        <v>46</v>
      </c>
      <c r="KE56">
        <f t="shared" si="99"/>
        <v>92</v>
      </c>
      <c r="KF56">
        <f t="shared" si="99"/>
        <v>72</v>
      </c>
      <c r="KG56">
        <f t="shared" si="99"/>
        <v>40</v>
      </c>
      <c r="KH56">
        <f t="shared" si="99"/>
        <v>20</v>
      </c>
      <c r="KI56">
        <f t="shared" si="99"/>
        <v>36</v>
      </c>
      <c r="KJ56">
        <f t="shared" si="99"/>
        <v>106</v>
      </c>
      <c r="KK56">
        <f t="shared" si="99"/>
        <v>60</v>
      </c>
      <c r="KL56">
        <f t="shared" si="99"/>
        <v>65</v>
      </c>
      <c r="KM56">
        <f t="shared" si="99"/>
        <v>77</v>
      </c>
      <c r="KN56">
        <f t="shared" si="99"/>
        <v>53</v>
      </c>
      <c r="KO56">
        <f t="shared" si="99"/>
        <v>35</v>
      </c>
      <c r="KP56">
        <f t="shared" si="99"/>
        <v>73</v>
      </c>
      <c r="KQ56">
        <f t="shared" si="99"/>
        <v>118</v>
      </c>
      <c r="KR56">
        <f t="shared" si="99"/>
        <v>124</v>
      </c>
      <c r="KS56">
        <f t="shared" si="99"/>
        <v>115</v>
      </c>
      <c r="KT56">
        <f t="shared" si="99"/>
        <v>88</v>
      </c>
      <c r="KU56">
        <f t="shared" si="99"/>
        <v>86</v>
      </c>
      <c r="KV56">
        <f t="shared" si="99"/>
        <v>58</v>
      </c>
      <c r="KW56">
        <f t="shared" si="99"/>
        <v>65</v>
      </c>
      <c r="KX56">
        <f t="shared" si="99"/>
        <v>115</v>
      </c>
      <c r="KY56">
        <f t="shared" si="99"/>
        <v>118</v>
      </c>
      <c r="KZ56">
        <f t="shared" si="99"/>
        <v>88</v>
      </c>
      <c r="LA56">
        <f t="shared" si="99"/>
        <v>89</v>
      </c>
      <c r="LB56">
        <f t="shared" si="99"/>
        <v>61</v>
      </c>
      <c r="LC56">
        <f t="shared" si="99"/>
        <v>38</v>
      </c>
      <c r="LD56">
        <f t="shared" si="99"/>
        <v>58</v>
      </c>
      <c r="LE56">
        <f t="shared" si="99"/>
        <v>109</v>
      </c>
      <c r="LF56">
        <f t="shared" si="99"/>
        <v>65</v>
      </c>
      <c r="LG56">
        <f t="shared" si="99"/>
        <v>94</v>
      </c>
      <c r="LH56">
        <f t="shared" si="99"/>
        <v>160</v>
      </c>
      <c r="LI56">
        <f t="shared" si="99"/>
        <v>104</v>
      </c>
      <c r="LJ56">
        <f t="shared" si="99"/>
        <v>139</v>
      </c>
      <c r="LK56">
        <f t="shared" si="99"/>
        <v>43</v>
      </c>
      <c r="LL56">
        <f t="shared" si="99"/>
        <v>183</v>
      </c>
      <c r="LM56">
        <f t="shared" si="99"/>
        <v>142</v>
      </c>
      <c r="LN56">
        <f t="shared" si="99"/>
        <v>173</v>
      </c>
      <c r="LO56">
        <f t="shared" si="99"/>
        <v>205</v>
      </c>
      <c r="LP56">
        <f t="shared" si="99"/>
        <v>154</v>
      </c>
      <c r="LQ56">
        <f t="shared" si="99"/>
        <v>170</v>
      </c>
      <c r="LR56">
        <f t="shared" si="99"/>
        <v>175</v>
      </c>
      <c r="LS56">
        <f t="shared" si="99"/>
        <v>210</v>
      </c>
      <c r="LT56">
        <f t="shared" si="99"/>
        <v>166</v>
      </c>
      <c r="LU56">
        <f t="shared" si="99"/>
        <v>184</v>
      </c>
      <c r="LV56">
        <f t="shared" si="99"/>
        <v>274</v>
      </c>
      <c r="LW56">
        <f t="shared" si="99"/>
        <v>254</v>
      </c>
      <c r="LX56">
        <f t="shared" si="99"/>
        <v>152</v>
      </c>
      <c r="LY56">
        <f t="shared" si="99"/>
        <v>216</v>
      </c>
      <c r="LZ56">
        <f t="shared" si="99"/>
        <v>339</v>
      </c>
      <c r="MA56">
        <f t="shared" si="99"/>
        <v>411</v>
      </c>
      <c r="MB56">
        <f t="shared" si="99"/>
        <v>326</v>
      </c>
      <c r="MC56">
        <f t="shared" si="99"/>
        <v>293</v>
      </c>
      <c r="MD56">
        <f t="shared" si="99"/>
        <v>245</v>
      </c>
      <c r="ME56">
        <f t="shared" si="99"/>
        <v>214</v>
      </c>
      <c r="MF56">
        <f t="shared" si="99"/>
        <v>336</v>
      </c>
      <c r="MG56">
        <f t="shared" si="99"/>
        <v>497</v>
      </c>
      <c r="MH56">
        <f t="shared" si="99"/>
        <v>465</v>
      </c>
      <c r="MI56">
        <f t="shared" si="99"/>
        <v>436</v>
      </c>
      <c r="MJ56">
        <f t="shared" si="99"/>
        <v>418</v>
      </c>
      <c r="MK56">
        <f t="shared" si="99"/>
        <v>288</v>
      </c>
      <c r="ML56">
        <f t="shared" si="99"/>
        <v>402</v>
      </c>
      <c r="MM56">
        <f t="shared" si="99"/>
        <v>434</v>
      </c>
      <c r="MN56">
        <f t="shared" si="99"/>
        <v>513</v>
      </c>
      <c r="MO56">
        <f t="shared" si="99"/>
        <v>844</v>
      </c>
      <c r="MP56">
        <f t="shared" si="99"/>
        <v>441</v>
      </c>
      <c r="MQ56">
        <f t="shared" si="99"/>
        <v>616</v>
      </c>
      <c r="MR56">
        <f t="shared" si="99"/>
        <v>399</v>
      </c>
      <c r="MS56">
        <f t="shared" si="99"/>
        <v>339</v>
      </c>
      <c r="MT56">
        <f t="shared" si="99"/>
        <v>416</v>
      </c>
      <c r="MU56">
        <f t="shared" si="99"/>
        <v>755</v>
      </c>
      <c r="MV56">
        <f t="shared" si="99"/>
        <v>806</v>
      </c>
      <c r="MW56">
        <f t="shared" si="99"/>
        <v>712</v>
      </c>
      <c r="MX56">
        <f t="shared" si="99"/>
        <v>615</v>
      </c>
      <c r="MY56">
        <f t="shared" si="99"/>
        <v>384</v>
      </c>
      <c r="MZ56">
        <f t="shared" si="99"/>
        <v>254</v>
      </c>
      <c r="NA56">
        <f t="shared" si="99"/>
        <v>344</v>
      </c>
      <c r="NB56">
        <f t="shared" si="99"/>
        <v>839</v>
      </c>
      <c r="NC56">
        <f t="shared" si="99"/>
        <v>566</v>
      </c>
      <c r="ND56">
        <f t="shared" si="99"/>
        <v>647</v>
      </c>
      <c r="NE56">
        <f t="shared" si="99"/>
        <v>575</v>
      </c>
      <c r="NF56">
        <f t="shared" si="99"/>
        <v>498</v>
      </c>
      <c r="NG56">
        <f t="shared" si="99"/>
        <v>300</v>
      </c>
      <c r="NH56">
        <f t="shared" si="99"/>
        <v>243</v>
      </c>
      <c r="NI56">
        <f t="shared" si="99"/>
        <v>680</v>
      </c>
      <c r="NJ56">
        <f t="shared" si="99"/>
        <v>753</v>
      </c>
      <c r="NK56">
        <f t="shared" si="99"/>
        <v>555</v>
      </c>
      <c r="NL56">
        <f t="shared" si="99"/>
        <v>528</v>
      </c>
      <c r="NM56">
        <f t="shared" si="99"/>
        <v>318</v>
      </c>
      <c r="NN56">
        <f t="shared" si="99"/>
        <v>213</v>
      </c>
      <c r="NO56">
        <f t="shared" si="99"/>
        <v>235</v>
      </c>
      <c r="NP56">
        <f t="shared" si="99"/>
        <v>547</v>
      </c>
      <c r="NQ56">
        <f t="shared" si="99"/>
        <v>398</v>
      </c>
      <c r="NR56">
        <f t="shared" si="99"/>
        <v>261</v>
      </c>
      <c r="NS56">
        <f t="shared" si="99"/>
        <v>297</v>
      </c>
      <c r="NT56">
        <f t="shared" si="99"/>
        <v>278</v>
      </c>
      <c r="NU56">
        <f t="shared" si="99"/>
        <v>110</v>
      </c>
      <c r="NV56">
        <f t="shared" si="99"/>
        <v>183</v>
      </c>
      <c r="NW56">
        <f t="shared" si="99"/>
        <v>396</v>
      </c>
      <c r="NX56">
        <f t="shared" si="99"/>
        <v>276</v>
      </c>
      <c r="NY56">
        <f t="shared" si="99"/>
        <v>237</v>
      </c>
      <c r="NZ56">
        <f t="shared" si="99"/>
        <v>288</v>
      </c>
      <c r="OA56">
        <f t="shared" si="99"/>
        <v>151</v>
      </c>
      <c r="OB56">
        <f t="shared" si="99"/>
        <v>78</v>
      </c>
      <c r="OC56">
        <f t="shared" si="99"/>
        <v>195</v>
      </c>
      <c r="OD56">
        <f t="shared" si="99"/>
        <v>219</v>
      </c>
      <c r="OE56">
        <f t="shared" si="99"/>
        <v>165</v>
      </c>
      <c r="OF56">
        <f t="shared" si="99"/>
        <v>230</v>
      </c>
      <c r="OG56">
        <f t="shared" si="99"/>
        <v>151</v>
      </c>
      <c r="OH56">
        <f t="shared" si="99"/>
        <v>81</v>
      </c>
      <c r="OI56">
        <f t="shared" si="99"/>
        <v>113</v>
      </c>
      <c r="OJ56">
        <f t="shared" si="99"/>
        <v>97</v>
      </c>
      <c r="OK56">
        <f t="shared" si="99"/>
        <v>263</v>
      </c>
      <c r="OL56">
        <f t="shared" si="99"/>
        <v>110</v>
      </c>
      <c r="OM56">
        <f t="shared" si="99"/>
        <v>144</v>
      </c>
      <c r="ON56">
        <f t="shared" si="99"/>
        <v>117</v>
      </c>
      <c r="OO56">
        <f t="shared" si="99"/>
        <v>157</v>
      </c>
      <c r="OP56">
        <f t="shared" si="99"/>
        <v>52</v>
      </c>
      <c r="OQ56">
        <f t="shared" si="99"/>
        <v>84</v>
      </c>
      <c r="OR56">
        <f t="shared" si="99"/>
        <v>194</v>
      </c>
      <c r="OS56">
        <f t="shared" si="99"/>
        <v>95</v>
      </c>
      <c r="OT56">
        <f t="shared" si="99"/>
        <v>96</v>
      </c>
      <c r="OU56">
        <f t="shared" si="99"/>
        <v>104</v>
      </c>
      <c r="OV56">
        <f t="shared" si="99"/>
        <v>81</v>
      </c>
      <c r="OW56">
        <f t="shared" si="99"/>
        <v>31</v>
      </c>
      <c r="OX56">
        <f t="shared" si="99"/>
        <v>125</v>
      </c>
      <c r="OY56">
        <f t="shared" si="99"/>
        <v>103</v>
      </c>
      <c r="OZ56">
        <f t="shared" si="99"/>
        <v>109</v>
      </c>
      <c r="PA56">
        <f t="shared" si="99"/>
        <v>95</v>
      </c>
      <c r="PB56">
        <f t="shared" si="99"/>
        <v>69</v>
      </c>
      <c r="PC56">
        <f t="shared" si="99"/>
        <v>82</v>
      </c>
      <c r="PD56">
        <f t="shared" si="99"/>
        <v>65</v>
      </c>
      <c r="PE56">
        <f t="shared" si="99"/>
        <v>95</v>
      </c>
      <c r="PF56">
        <f t="shared" si="99"/>
        <v>139</v>
      </c>
      <c r="PG56">
        <f t="shared" si="99"/>
        <v>74</v>
      </c>
      <c r="PH56">
        <f t="shared" si="99"/>
        <v>90</v>
      </c>
      <c r="PI56">
        <f t="shared" si="99"/>
        <v>311</v>
      </c>
      <c r="PJ56">
        <f t="shared" si="99"/>
        <v>47</v>
      </c>
      <c r="PK56">
        <f t="shared" si="99"/>
        <v>29</v>
      </c>
      <c r="PL56">
        <f t="shared" si="99"/>
        <v>85</v>
      </c>
      <c r="PM56">
        <f t="shared" si="99"/>
        <v>55</v>
      </c>
      <c r="PN56">
        <f t="shared" si="99"/>
        <v>121</v>
      </c>
      <c r="PO56">
        <f t="shared" si="99"/>
        <v>163</v>
      </c>
      <c r="PP56">
        <f t="shared" si="99"/>
        <v>67</v>
      </c>
      <c r="PQ56">
        <f t="shared" si="99"/>
        <v>46</v>
      </c>
    </row>
    <row r="57" spans="1:433" x14ac:dyDescent="0.35">
      <c r="A57" s="8" t="s">
        <v>54</v>
      </c>
      <c r="B57" t="str">
        <f>"(204)"</f>
        <v>(204)</v>
      </c>
      <c r="D57">
        <f t="shared" ref="D57:BO57" si="100">D7-C7</f>
        <v>0</v>
      </c>
      <c r="E57">
        <f t="shared" si="100"/>
        <v>0</v>
      </c>
      <c r="F57">
        <f t="shared" si="100"/>
        <v>0</v>
      </c>
      <c r="G57">
        <f t="shared" si="100"/>
        <v>0</v>
      </c>
      <c r="H57">
        <f t="shared" si="100"/>
        <v>0</v>
      </c>
      <c r="I57">
        <f t="shared" si="100"/>
        <v>0</v>
      </c>
      <c r="J57">
        <f t="shared" si="100"/>
        <v>0</v>
      </c>
      <c r="K57">
        <f t="shared" si="100"/>
        <v>0</v>
      </c>
      <c r="L57">
        <f t="shared" si="100"/>
        <v>0</v>
      </c>
      <c r="M57">
        <f t="shared" si="100"/>
        <v>0</v>
      </c>
      <c r="N57">
        <f t="shared" si="100"/>
        <v>0</v>
      </c>
      <c r="O57">
        <f t="shared" si="100"/>
        <v>0</v>
      </c>
      <c r="P57">
        <f t="shared" si="100"/>
        <v>0</v>
      </c>
      <c r="Q57">
        <f t="shared" si="100"/>
        <v>0</v>
      </c>
      <c r="R57">
        <f t="shared" si="100"/>
        <v>0</v>
      </c>
      <c r="S57">
        <f t="shared" si="100"/>
        <v>0</v>
      </c>
      <c r="T57">
        <f t="shared" si="100"/>
        <v>0</v>
      </c>
      <c r="U57">
        <f t="shared" si="100"/>
        <v>0</v>
      </c>
      <c r="V57">
        <f t="shared" si="100"/>
        <v>0</v>
      </c>
      <c r="W57">
        <f t="shared" si="100"/>
        <v>0</v>
      </c>
      <c r="X57">
        <f t="shared" si="100"/>
        <v>0</v>
      </c>
      <c r="Y57">
        <f t="shared" si="100"/>
        <v>0</v>
      </c>
      <c r="Z57">
        <f t="shared" si="100"/>
        <v>0</v>
      </c>
      <c r="AA57">
        <f t="shared" si="100"/>
        <v>0</v>
      </c>
      <c r="AB57">
        <f t="shared" si="100"/>
        <v>0</v>
      </c>
      <c r="AC57">
        <f t="shared" si="100"/>
        <v>0</v>
      </c>
      <c r="AD57">
        <f t="shared" si="100"/>
        <v>0</v>
      </c>
      <c r="AE57">
        <f t="shared" si="100"/>
        <v>0</v>
      </c>
      <c r="AF57">
        <f t="shared" si="100"/>
        <v>0</v>
      </c>
      <c r="AG57">
        <f t="shared" si="100"/>
        <v>0</v>
      </c>
      <c r="AH57">
        <f t="shared" si="100"/>
        <v>0</v>
      </c>
      <c r="AI57">
        <f t="shared" si="100"/>
        <v>0</v>
      </c>
      <c r="AJ57">
        <f t="shared" si="100"/>
        <v>0</v>
      </c>
      <c r="AK57">
        <f t="shared" si="100"/>
        <v>0</v>
      </c>
      <c r="AL57">
        <f t="shared" si="100"/>
        <v>0</v>
      </c>
      <c r="AM57">
        <f t="shared" si="100"/>
        <v>0</v>
      </c>
      <c r="AN57">
        <f t="shared" si="100"/>
        <v>0</v>
      </c>
      <c r="AO57">
        <f t="shared" si="100"/>
        <v>0</v>
      </c>
      <c r="AP57">
        <f t="shared" si="100"/>
        <v>0</v>
      </c>
      <c r="AQ57">
        <f t="shared" si="100"/>
        <v>0</v>
      </c>
      <c r="AR57">
        <f t="shared" si="100"/>
        <v>1</v>
      </c>
      <c r="AS57">
        <f t="shared" si="100"/>
        <v>1</v>
      </c>
      <c r="AT57">
        <f t="shared" si="100"/>
        <v>1</v>
      </c>
      <c r="AU57">
        <f t="shared" si="100"/>
        <v>2</v>
      </c>
      <c r="AV57">
        <f t="shared" si="100"/>
        <v>5</v>
      </c>
      <c r="AW57">
        <f t="shared" si="100"/>
        <v>7</v>
      </c>
      <c r="AX57">
        <f t="shared" si="100"/>
        <v>11</v>
      </c>
      <c r="AY57">
        <f t="shared" si="100"/>
        <v>7</v>
      </c>
      <c r="AZ57">
        <f t="shared" si="100"/>
        <v>19</v>
      </c>
      <c r="BA57">
        <f t="shared" si="100"/>
        <v>1</v>
      </c>
      <c r="BB57">
        <f t="shared" si="100"/>
        <v>78</v>
      </c>
      <c r="BC57">
        <f t="shared" si="100"/>
        <v>62</v>
      </c>
      <c r="BD57">
        <f t="shared" si="100"/>
        <v>94</v>
      </c>
      <c r="BE57">
        <f t="shared" si="100"/>
        <v>53</v>
      </c>
      <c r="BF57">
        <f t="shared" si="100"/>
        <v>191</v>
      </c>
      <c r="BG57">
        <f t="shared" si="100"/>
        <v>90</v>
      </c>
      <c r="BH57">
        <f t="shared" si="100"/>
        <v>207</v>
      </c>
      <c r="BI57">
        <f t="shared" si="100"/>
        <v>213</v>
      </c>
      <c r="BJ57">
        <f t="shared" si="100"/>
        <v>332</v>
      </c>
      <c r="BK57">
        <f t="shared" si="100"/>
        <v>397</v>
      </c>
      <c r="BL57">
        <f t="shared" si="100"/>
        <v>539</v>
      </c>
      <c r="BM57">
        <f t="shared" si="100"/>
        <v>497</v>
      </c>
      <c r="BN57">
        <f t="shared" si="100"/>
        <v>839</v>
      </c>
      <c r="BO57">
        <f t="shared" si="100"/>
        <v>718</v>
      </c>
      <c r="BP57">
        <f t="shared" ref="BP57:EA57" si="101">BP7-BO7</f>
        <v>773</v>
      </c>
      <c r="BQ57">
        <f t="shared" si="101"/>
        <v>844</v>
      </c>
      <c r="BR57">
        <f t="shared" si="101"/>
        <v>821</v>
      </c>
      <c r="BS57">
        <f t="shared" si="101"/>
        <v>913</v>
      </c>
      <c r="BT57">
        <f t="shared" si="101"/>
        <v>748</v>
      </c>
      <c r="BU57">
        <f t="shared" si="101"/>
        <v>923</v>
      </c>
      <c r="BV57">
        <f t="shared" si="101"/>
        <v>961</v>
      </c>
      <c r="BW57">
        <f t="shared" si="101"/>
        <v>850</v>
      </c>
      <c r="BX57">
        <f t="shared" si="101"/>
        <v>749</v>
      </c>
      <c r="BY57">
        <f t="shared" si="101"/>
        <v>694</v>
      </c>
      <c r="BZ57">
        <f t="shared" si="101"/>
        <v>700</v>
      </c>
      <c r="CA57">
        <f t="shared" si="101"/>
        <v>704</v>
      </c>
      <c r="CB57">
        <f t="shared" si="101"/>
        <v>747</v>
      </c>
      <c r="CC57">
        <f t="shared" si="101"/>
        <v>655</v>
      </c>
      <c r="CD57">
        <f t="shared" si="101"/>
        <v>634</v>
      </c>
      <c r="CE57">
        <f t="shared" si="101"/>
        <v>525</v>
      </c>
      <c r="CF57">
        <f t="shared" si="101"/>
        <v>603</v>
      </c>
      <c r="CG57">
        <f t="shared" si="101"/>
        <v>547</v>
      </c>
      <c r="CH57">
        <f t="shared" si="101"/>
        <v>300</v>
      </c>
      <c r="CI57">
        <f t="shared" si="101"/>
        <v>652</v>
      </c>
      <c r="CJ57">
        <f t="shared" si="101"/>
        <v>607</v>
      </c>
      <c r="CK57">
        <f t="shared" si="101"/>
        <v>687</v>
      </c>
      <c r="CL57">
        <f t="shared" si="101"/>
        <v>41</v>
      </c>
      <c r="CM57">
        <f t="shared" si="101"/>
        <v>410</v>
      </c>
      <c r="CN57">
        <f t="shared" si="101"/>
        <v>399</v>
      </c>
      <c r="CO57">
        <f t="shared" si="101"/>
        <v>430</v>
      </c>
      <c r="CP57">
        <f t="shared" si="101"/>
        <v>435</v>
      </c>
      <c r="CQ57">
        <f t="shared" si="101"/>
        <v>440</v>
      </c>
      <c r="CR57">
        <f t="shared" si="101"/>
        <v>367</v>
      </c>
      <c r="CS57">
        <f t="shared" si="101"/>
        <v>378</v>
      </c>
      <c r="CT57">
        <f t="shared" si="101"/>
        <v>288</v>
      </c>
      <c r="CU57">
        <f t="shared" si="101"/>
        <v>331</v>
      </c>
      <c r="CV57">
        <f t="shared" si="101"/>
        <v>301</v>
      </c>
      <c r="CW57">
        <f t="shared" si="101"/>
        <v>453</v>
      </c>
      <c r="CX57">
        <f t="shared" si="101"/>
        <v>268</v>
      </c>
      <c r="CY57">
        <f t="shared" si="101"/>
        <v>0</v>
      </c>
      <c r="CZ57">
        <f t="shared" si="101"/>
        <v>557</v>
      </c>
      <c r="DA57">
        <f t="shared" si="101"/>
        <v>164</v>
      </c>
      <c r="DB57">
        <f t="shared" si="101"/>
        <v>164</v>
      </c>
      <c r="DC57">
        <f t="shared" si="101"/>
        <v>185</v>
      </c>
      <c r="DD57">
        <f t="shared" si="101"/>
        <v>244</v>
      </c>
      <c r="DE57">
        <f t="shared" si="101"/>
        <v>213</v>
      </c>
      <c r="DF57">
        <f t="shared" si="101"/>
        <v>229</v>
      </c>
      <c r="DG57">
        <f t="shared" si="101"/>
        <v>179</v>
      </c>
      <c r="DH57">
        <f t="shared" si="101"/>
        <v>143</v>
      </c>
      <c r="DI57">
        <f t="shared" si="101"/>
        <v>123</v>
      </c>
      <c r="DJ57">
        <f t="shared" si="101"/>
        <v>176</v>
      </c>
      <c r="DK57">
        <f t="shared" si="101"/>
        <v>184</v>
      </c>
      <c r="DL57">
        <f t="shared" si="101"/>
        <v>217</v>
      </c>
      <c r="DM57">
        <f t="shared" si="101"/>
        <v>138</v>
      </c>
      <c r="DN57">
        <f t="shared" si="101"/>
        <v>104</v>
      </c>
      <c r="DO57">
        <f t="shared" si="101"/>
        <v>0</v>
      </c>
      <c r="DP57">
        <f t="shared" si="101"/>
        <v>146</v>
      </c>
      <c r="DQ57">
        <f t="shared" si="101"/>
        <v>69</v>
      </c>
      <c r="DR57">
        <f t="shared" si="101"/>
        <v>110</v>
      </c>
      <c r="DS57">
        <f t="shared" si="101"/>
        <v>52</v>
      </c>
      <c r="DT57">
        <f t="shared" si="101"/>
        <v>688</v>
      </c>
      <c r="DU57">
        <f t="shared" si="101"/>
        <v>50</v>
      </c>
      <c r="DV57">
        <f t="shared" si="101"/>
        <v>74</v>
      </c>
      <c r="DW57">
        <f t="shared" si="101"/>
        <v>-1918</v>
      </c>
      <c r="DX57">
        <f t="shared" si="101"/>
        <v>283</v>
      </c>
      <c r="DY57">
        <f t="shared" si="101"/>
        <v>0</v>
      </c>
      <c r="DZ57">
        <f t="shared" si="101"/>
        <v>2</v>
      </c>
      <c r="EA57">
        <f t="shared" si="101"/>
        <v>2</v>
      </c>
      <c r="EB57">
        <f t="shared" ref="EB57:GM57" si="102">EB7-EA7</f>
        <v>4</v>
      </c>
      <c r="EC57">
        <f t="shared" si="102"/>
        <v>2</v>
      </c>
      <c r="ED57">
        <f t="shared" si="102"/>
        <v>0</v>
      </c>
      <c r="EE57">
        <f t="shared" si="102"/>
        <v>0</v>
      </c>
      <c r="EF57">
        <f t="shared" si="102"/>
        <v>1</v>
      </c>
      <c r="EG57">
        <f t="shared" si="102"/>
        <v>5</v>
      </c>
      <c r="EH57">
        <f t="shared" si="102"/>
        <v>1</v>
      </c>
      <c r="EI57">
        <f t="shared" si="102"/>
        <v>1</v>
      </c>
      <c r="EJ57">
        <f t="shared" si="102"/>
        <v>1</v>
      </c>
      <c r="EK57">
        <f t="shared" si="102"/>
        <v>0</v>
      </c>
      <c r="EL57">
        <f t="shared" si="102"/>
        <v>0</v>
      </c>
      <c r="EM57">
        <f t="shared" si="102"/>
        <v>0</v>
      </c>
      <c r="EN57">
        <f t="shared" si="102"/>
        <v>0</v>
      </c>
      <c r="EO57">
        <f t="shared" si="102"/>
        <v>0</v>
      </c>
      <c r="EP57">
        <f t="shared" si="102"/>
        <v>0</v>
      </c>
      <c r="EQ57">
        <f t="shared" si="102"/>
        <v>0</v>
      </c>
      <c r="ER57">
        <f t="shared" si="102"/>
        <v>0</v>
      </c>
      <c r="ES57">
        <f t="shared" si="102"/>
        <v>0</v>
      </c>
      <c r="ET57">
        <f t="shared" si="102"/>
        <v>0</v>
      </c>
      <c r="EU57">
        <f t="shared" si="102"/>
        <v>0</v>
      </c>
      <c r="EV57">
        <f t="shared" si="102"/>
        <v>1179</v>
      </c>
      <c r="EW57">
        <f t="shared" si="102"/>
        <v>7</v>
      </c>
      <c r="EX57">
        <f t="shared" si="102"/>
        <v>1</v>
      </c>
      <c r="EY57">
        <f t="shared" si="102"/>
        <v>1</v>
      </c>
      <c r="EZ57">
        <f t="shared" si="102"/>
        <v>1</v>
      </c>
      <c r="FA57">
        <f t="shared" si="102"/>
        <v>2</v>
      </c>
      <c r="FB57">
        <f t="shared" si="102"/>
        <v>3</v>
      </c>
      <c r="FC57">
        <f t="shared" si="102"/>
        <v>8</v>
      </c>
      <c r="FD57">
        <f t="shared" si="102"/>
        <v>3</v>
      </c>
      <c r="FE57">
        <f t="shared" si="102"/>
        <v>2</v>
      </c>
      <c r="FF57">
        <f t="shared" si="102"/>
        <v>3</v>
      </c>
      <c r="FG57">
        <f t="shared" si="102"/>
        <v>9</v>
      </c>
      <c r="FH57">
        <f t="shared" si="102"/>
        <v>9</v>
      </c>
      <c r="FI57">
        <f t="shared" si="102"/>
        <v>4</v>
      </c>
      <c r="FJ57">
        <f t="shared" si="102"/>
        <v>17</v>
      </c>
      <c r="FK57">
        <f t="shared" si="102"/>
        <v>0</v>
      </c>
      <c r="FL57">
        <f t="shared" si="102"/>
        <v>0</v>
      </c>
      <c r="FM57">
        <f t="shared" si="102"/>
        <v>3</v>
      </c>
      <c r="FN57">
        <f t="shared" si="102"/>
        <v>4</v>
      </c>
      <c r="FO57">
        <f t="shared" si="102"/>
        <v>4</v>
      </c>
      <c r="FP57">
        <f t="shared" si="102"/>
        <v>5</v>
      </c>
      <c r="FQ57">
        <f t="shared" si="102"/>
        <v>2</v>
      </c>
      <c r="FR57">
        <f t="shared" si="102"/>
        <v>0</v>
      </c>
      <c r="FS57">
        <f t="shared" si="102"/>
        <v>0</v>
      </c>
      <c r="FT57">
        <f t="shared" si="102"/>
        <v>3</v>
      </c>
      <c r="FU57">
        <f t="shared" si="102"/>
        <v>3</v>
      </c>
      <c r="FV57">
        <f t="shared" si="102"/>
        <v>4</v>
      </c>
      <c r="FW57">
        <f t="shared" si="102"/>
        <v>3</v>
      </c>
      <c r="FX57">
        <f t="shared" si="102"/>
        <v>4</v>
      </c>
      <c r="FY57">
        <f t="shared" si="102"/>
        <v>0</v>
      </c>
      <c r="FZ57">
        <f t="shared" si="102"/>
        <v>0</v>
      </c>
      <c r="GA57">
        <f t="shared" si="102"/>
        <v>2</v>
      </c>
      <c r="GB57">
        <f t="shared" si="102"/>
        <v>2</v>
      </c>
      <c r="GC57">
        <f t="shared" si="102"/>
        <v>2</v>
      </c>
      <c r="GD57">
        <f t="shared" si="102"/>
        <v>3</v>
      </c>
      <c r="GE57">
        <f t="shared" si="102"/>
        <v>3</v>
      </c>
      <c r="GF57">
        <f t="shared" si="102"/>
        <v>0</v>
      </c>
      <c r="GG57">
        <f t="shared" si="102"/>
        <v>0</v>
      </c>
      <c r="GH57">
        <f t="shared" si="102"/>
        <v>2</v>
      </c>
      <c r="GI57">
        <f t="shared" si="102"/>
        <v>2</v>
      </c>
      <c r="GJ57">
        <f t="shared" si="102"/>
        <v>5</v>
      </c>
      <c r="GK57">
        <f t="shared" si="102"/>
        <v>2</v>
      </c>
      <c r="GL57">
        <f t="shared" si="102"/>
        <v>2</v>
      </c>
      <c r="GM57">
        <f t="shared" si="102"/>
        <v>0</v>
      </c>
      <c r="GN57">
        <f t="shared" ref="GN57:IY57" si="103">GN7-GM7</f>
        <v>0</v>
      </c>
      <c r="GO57">
        <f t="shared" si="103"/>
        <v>27</v>
      </c>
      <c r="GP57">
        <f t="shared" si="103"/>
        <v>26</v>
      </c>
      <c r="GQ57">
        <f t="shared" si="103"/>
        <v>1</v>
      </c>
      <c r="GR57">
        <f t="shared" si="103"/>
        <v>1</v>
      </c>
      <c r="GS57">
        <f t="shared" si="103"/>
        <v>3</v>
      </c>
      <c r="GT57">
        <f t="shared" si="103"/>
        <v>0</v>
      </c>
      <c r="GU57">
        <f t="shared" si="103"/>
        <v>0</v>
      </c>
      <c r="GV57">
        <f t="shared" si="103"/>
        <v>73</v>
      </c>
      <c r="GW57">
        <f t="shared" si="103"/>
        <v>5</v>
      </c>
      <c r="GX57">
        <f t="shared" si="103"/>
        <v>-2</v>
      </c>
      <c r="GY57">
        <f t="shared" si="103"/>
        <v>26</v>
      </c>
      <c r="GZ57">
        <f t="shared" si="103"/>
        <v>12</v>
      </c>
      <c r="HA57">
        <f t="shared" si="103"/>
        <v>0</v>
      </c>
      <c r="HB57">
        <f t="shared" si="103"/>
        <v>0</v>
      </c>
      <c r="HC57">
        <f t="shared" si="103"/>
        <v>29</v>
      </c>
      <c r="HD57">
        <f t="shared" si="103"/>
        <v>24</v>
      </c>
      <c r="HE57">
        <f t="shared" si="103"/>
        <v>127</v>
      </c>
      <c r="HF57">
        <f t="shared" si="103"/>
        <v>16</v>
      </c>
      <c r="HG57">
        <f t="shared" si="103"/>
        <v>25</v>
      </c>
      <c r="HH57">
        <f t="shared" si="103"/>
        <v>0</v>
      </c>
      <c r="HI57">
        <f t="shared" si="103"/>
        <v>0</v>
      </c>
      <c r="HJ57">
        <f t="shared" si="103"/>
        <v>34</v>
      </c>
      <c r="HK57">
        <f t="shared" si="103"/>
        <v>52</v>
      </c>
      <c r="HL57">
        <f t="shared" si="103"/>
        <v>47</v>
      </c>
      <c r="HM57">
        <f t="shared" si="103"/>
        <v>25</v>
      </c>
      <c r="HN57">
        <f t="shared" si="103"/>
        <v>15</v>
      </c>
      <c r="HO57">
        <f t="shared" si="103"/>
        <v>0</v>
      </c>
      <c r="HP57">
        <f t="shared" si="103"/>
        <v>0</v>
      </c>
      <c r="HQ57">
        <f t="shared" si="103"/>
        <v>83</v>
      </c>
      <c r="HR57">
        <f t="shared" si="103"/>
        <v>58</v>
      </c>
      <c r="HS57">
        <f t="shared" si="103"/>
        <v>42</v>
      </c>
      <c r="HT57">
        <f t="shared" si="103"/>
        <v>40</v>
      </c>
      <c r="HU57">
        <f t="shared" si="103"/>
        <v>184</v>
      </c>
      <c r="HV57">
        <f t="shared" si="103"/>
        <v>0</v>
      </c>
      <c r="HW57">
        <f t="shared" si="103"/>
        <v>0</v>
      </c>
      <c r="HX57">
        <f t="shared" si="103"/>
        <v>98</v>
      </c>
      <c r="HY57">
        <f t="shared" si="103"/>
        <v>78</v>
      </c>
      <c r="HZ57">
        <f t="shared" si="103"/>
        <v>34</v>
      </c>
      <c r="IA57">
        <f t="shared" si="103"/>
        <v>71</v>
      </c>
      <c r="IB57">
        <f t="shared" si="103"/>
        <v>48</v>
      </c>
      <c r="IC57">
        <f t="shared" si="103"/>
        <v>0</v>
      </c>
      <c r="ID57">
        <f t="shared" si="103"/>
        <v>0</v>
      </c>
      <c r="IE57">
        <f t="shared" si="103"/>
        <v>101</v>
      </c>
      <c r="IF57">
        <f t="shared" si="103"/>
        <v>156</v>
      </c>
      <c r="IG57">
        <f t="shared" si="103"/>
        <v>239</v>
      </c>
      <c r="IH57">
        <f t="shared" si="103"/>
        <v>162</v>
      </c>
      <c r="II57">
        <f t="shared" si="103"/>
        <v>90</v>
      </c>
      <c r="IJ57">
        <f t="shared" si="103"/>
        <v>0</v>
      </c>
      <c r="IK57">
        <f t="shared" si="103"/>
        <v>0</v>
      </c>
      <c r="IL57">
        <f t="shared" si="103"/>
        <v>168</v>
      </c>
      <c r="IM57">
        <f t="shared" si="103"/>
        <v>241</v>
      </c>
      <c r="IN57">
        <f t="shared" si="103"/>
        <v>130</v>
      </c>
      <c r="IO57">
        <f t="shared" si="103"/>
        <v>84</v>
      </c>
      <c r="IP57">
        <f t="shared" si="103"/>
        <v>114</v>
      </c>
      <c r="IQ57">
        <f t="shared" si="103"/>
        <v>0</v>
      </c>
      <c r="IR57">
        <f t="shared" si="103"/>
        <v>0</v>
      </c>
      <c r="IS57">
        <f t="shared" si="103"/>
        <v>179</v>
      </c>
      <c r="IT57">
        <f t="shared" si="103"/>
        <v>0</v>
      </c>
      <c r="IU57">
        <f t="shared" si="103"/>
        <v>380</v>
      </c>
      <c r="IV57">
        <f t="shared" si="103"/>
        <v>182</v>
      </c>
      <c r="IW57">
        <f t="shared" si="103"/>
        <v>113</v>
      </c>
      <c r="IX57">
        <f t="shared" si="103"/>
        <v>0</v>
      </c>
      <c r="IY57">
        <f t="shared" si="103"/>
        <v>0</v>
      </c>
      <c r="IZ57">
        <f t="shared" ref="IZ57:JQ57" si="104">IZ7-IY7</f>
        <v>139</v>
      </c>
      <c r="JA57">
        <f t="shared" si="104"/>
        <v>261</v>
      </c>
      <c r="JB57">
        <f t="shared" si="104"/>
        <v>76</v>
      </c>
      <c r="JC57">
        <f t="shared" si="104"/>
        <v>126</v>
      </c>
      <c r="JD57">
        <f t="shared" si="104"/>
        <v>241</v>
      </c>
      <c r="JE57">
        <f t="shared" si="104"/>
        <v>0</v>
      </c>
      <c r="JF57">
        <f t="shared" si="104"/>
        <v>0</v>
      </c>
      <c r="JG57">
        <f t="shared" si="104"/>
        <v>195</v>
      </c>
      <c r="JH57">
        <f t="shared" si="104"/>
        <v>80</v>
      </c>
      <c r="JI57">
        <f t="shared" si="104"/>
        <v>209</v>
      </c>
      <c r="JJ57">
        <f t="shared" si="104"/>
        <v>140</v>
      </c>
      <c r="JK57">
        <f t="shared" si="104"/>
        <v>222</v>
      </c>
      <c r="JL57">
        <f t="shared" si="104"/>
        <v>0</v>
      </c>
      <c r="JM57">
        <f t="shared" si="104"/>
        <v>0</v>
      </c>
      <c r="JN57">
        <f t="shared" si="104"/>
        <v>217</v>
      </c>
      <c r="JO57">
        <f t="shared" si="104"/>
        <v>218</v>
      </c>
      <c r="JP57">
        <f t="shared" si="104"/>
        <v>156</v>
      </c>
      <c r="JQ57">
        <f t="shared" si="104"/>
        <v>155</v>
      </c>
      <c r="JR57">
        <f t="shared" ref="JR57:PQ57" si="105">JR7-JQ7</f>
        <v>231</v>
      </c>
      <c r="JS57">
        <f t="shared" si="105"/>
        <v>0</v>
      </c>
      <c r="JT57">
        <f t="shared" si="105"/>
        <v>0</v>
      </c>
      <c r="JU57">
        <f t="shared" si="105"/>
        <v>279</v>
      </c>
      <c r="JV57">
        <f t="shared" si="105"/>
        <v>267</v>
      </c>
      <c r="JW57">
        <f t="shared" si="105"/>
        <v>168</v>
      </c>
      <c r="JX57">
        <f t="shared" si="105"/>
        <v>173</v>
      </c>
      <c r="JY57">
        <f t="shared" si="105"/>
        <v>239</v>
      </c>
      <c r="JZ57">
        <f t="shared" si="105"/>
        <v>0</v>
      </c>
      <c r="KA57">
        <f t="shared" si="105"/>
        <v>0</v>
      </c>
      <c r="KB57">
        <f t="shared" si="105"/>
        <v>379</v>
      </c>
      <c r="KC57">
        <f t="shared" si="105"/>
        <v>238</v>
      </c>
      <c r="KD57">
        <f t="shared" si="105"/>
        <v>1623</v>
      </c>
      <c r="KE57">
        <f t="shared" si="105"/>
        <v>368</v>
      </c>
      <c r="KF57">
        <f t="shared" si="105"/>
        <v>347</v>
      </c>
      <c r="KG57">
        <f t="shared" si="105"/>
        <v>0</v>
      </c>
      <c r="KH57">
        <f t="shared" si="105"/>
        <v>0</v>
      </c>
      <c r="KI57">
        <f t="shared" si="105"/>
        <v>512</v>
      </c>
      <c r="KJ57">
        <f t="shared" si="105"/>
        <v>0</v>
      </c>
      <c r="KK57">
        <f t="shared" si="105"/>
        <v>760</v>
      </c>
      <c r="KL57">
        <f t="shared" si="105"/>
        <v>356</v>
      </c>
      <c r="KM57">
        <f t="shared" si="105"/>
        <v>308</v>
      </c>
      <c r="KN57">
        <f t="shared" si="105"/>
        <v>0</v>
      </c>
      <c r="KO57">
        <f t="shared" si="105"/>
        <v>0</v>
      </c>
      <c r="KP57">
        <f t="shared" si="105"/>
        <v>484</v>
      </c>
      <c r="KQ57">
        <f t="shared" si="105"/>
        <v>435</v>
      </c>
      <c r="KR57">
        <f t="shared" si="105"/>
        <v>351</v>
      </c>
      <c r="KS57">
        <f t="shared" si="105"/>
        <v>252</v>
      </c>
      <c r="KT57">
        <f t="shared" si="105"/>
        <v>328</v>
      </c>
      <c r="KU57">
        <f t="shared" si="105"/>
        <v>0</v>
      </c>
      <c r="KV57">
        <f t="shared" si="105"/>
        <v>0</v>
      </c>
      <c r="KW57">
        <f t="shared" si="105"/>
        <v>512</v>
      </c>
      <c r="KX57">
        <f t="shared" si="105"/>
        <v>537</v>
      </c>
      <c r="KY57">
        <f t="shared" si="105"/>
        <v>369</v>
      </c>
      <c r="KZ57">
        <f t="shared" si="105"/>
        <v>337</v>
      </c>
      <c r="LA57">
        <f t="shared" si="105"/>
        <v>294</v>
      </c>
      <c r="LB57">
        <f t="shared" si="105"/>
        <v>0</v>
      </c>
      <c r="LC57">
        <f t="shared" si="105"/>
        <v>0</v>
      </c>
      <c r="LD57">
        <f t="shared" si="105"/>
        <v>401</v>
      </c>
      <c r="LE57">
        <f t="shared" si="105"/>
        <v>442</v>
      </c>
      <c r="LF57">
        <f t="shared" si="105"/>
        <v>273</v>
      </c>
      <c r="LG57">
        <f t="shared" si="105"/>
        <v>254</v>
      </c>
      <c r="LH57">
        <f t="shared" si="105"/>
        <v>214</v>
      </c>
      <c r="LI57">
        <f t="shared" si="105"/>
        <v>0</v>
      </c>
      <c r="LJ57">
        <f t="shared" si="105"/>
        <v>0</v>
      </c>
      <c r="LK57">
        <f t="shared" si="105"/>
        <v>394</v>
      </c>
      <c r="LL57">
        <f t="shared" si="105"/>
        <v>0</v>
      </c>
      <c r="LM57">
        <f t="shared" si="105"/>
        <v>373</v>
      </c>
      <c r="LN57">
        <f t="shared" si="105"/>
        <v>325</v>
      </c>
      <c r="LO57">
        <f t="shared" si="105"/>
        <v>280</v>
      </c>
      <c r="LP57">
        <f t="shared" si="105"/>
        <v>0</v>
      </c>
      <c r="LQ57">
        <f t="shared" si="105"/>
        <v>0</v>
      </c>
      <c r="LR57">
        <f t="shared" si="105"/>
        <v>389</v>
      </c>
      <c r="LS57">
        <f t="shared" si="105"/>
        <v>388</v>
      </c>
      <c r="LT57">
        <f t="shared" si="105"/>
        <v>195</v>
      </c>
      <c r="LU57">
        <f t="shared" si="105"/>
        <v>181</v>
      </c>
      <c r="LV57">
        <f t="shared" si="105"/>
        <v>149</v>
      </c>
      <c r="LW57">
        <f t="shared" si="105"/>
        <v>0</v>
      </c>
      <c r="LX57">
        <f t="shared" si="105"/>
        <v>0</v>
      </c>
      <c r="LY57">
        <f t="shared" si="105"/>
        <v>334</v>
      </c>
      <c r="LZ57">
        <f t="shared" si="105"/>
        <v>260</v>
      </c>
      <c r="MA57">
        <f t="shared" si="105"/>
        <v>178</v>
      </c>
      <c r="MB57">
        <f t="shared" si="105"/>
        <v>126</v>
      </c>
      <c r="MC57">
        <f t="shared" si="105"/>
        <v>0</v>
      </c>
      <c r="MD57">
        <f t="shared" si="105"/>
        <v>0</v>
      </c>
      <c r="ME57">
        <f t="shared" si="105"/>
        <v>0</v>
      </c>
      <c r="MF57">
        <f t="shared" si="105"/>
        <v>298</v>
      </c>
      <c r="MG57">
        <f t="shared" si="105"/>
        <v>320</v>
      </c>
      <c r="MH57">
        <f t="shared" si="105"/>
        <v>247</v>
      </c>
      <c r="MI57">
        <f t="shared" si="105"/>
        <v>148</v>
      </c>
      <c r="MJ57">
        <f t="shared" si="105"/>
        <v>0</v>
      </c>
      <c r="MK57">
        <f t="shared" si="105"/>
        <v>0</v>
      </c>
      <c r="ML57">
        <f t="shared" si="105"/>
        <v>0</v>
      </c>
      <c r="MM57">
        <f t="shared" si="105"/>
        <v>241</v>
      </c>
      <c r="MN57">
        <f t="shared" si="105"/>
        <v>352</v>
      </c>
      <c r="MO57">
        <f t="shared" si="105"/>
        <v>0</v>
      </c>
      <c r="MP57">
        <f t="shared" si="105"/>
        <v>245</v>
      </c>
      <c r="MQ57">
        <f t="shared" si="105"/>
        <v>199</v>
      </c>
      <c r="MR57">
        <f t="shared" si="105"/>
        <v>0</v>
      </c>
      <c r="MS57">
        <f t="shared" si="105"/>
        <v>0</v>
      </c>
      <c r="MT57">
        <f t="shared" si="105"/>
        <v>401</v>
      </c>
      <c r="MU57">
        <f t="shared" si="105"/>
        <v>408</v>
      </c>
      <c r="MV57">
        <f t="shared" si="105"/>
        <v>195</v>
      </c>
      <c r="MW57">
        <f t="shared" si="105"/>
        <v>201</v>
      </c>
      <c r="MX57">
        <f t="shared" si="105"/>
        <v>235</v>
      </c>
      <c r="MY57">
        <f t="shared" si="105"/>
        <v>0</v>
      </c>
      <c r="MZ57">
        <f t="shared" si="105"/>
        <v>0</v>
      </c>
      <c r="NA57">
        <f t="shared" si="105"/>
        <v>455</v>
      </c>
      <c r="NB57">
        <f t="shared" si="105"/>
        <v>404</v>
      </c>
      <c r="NC57">
        <f t="shared" si="105"/>
        <v>464</v>
      </c>
      <c r="ND57">
        <f t="shared" si="105"/>
        <v>404</v>
      </c>
      <c r="NE57">
        <f t="shared" si="105"/>
        <v>400</v>
      </c>
      <c r="NF57">
        <f t="shared" si="105"/>
        <v>0</v>
      </c>
      <c r="NG57">
        <f t="shared" si="105"/>
        <v>0</v>
      </c>
      <c r="NH57">
        <f t="shared" si="105"/>
        <v>767</v>
      </c>
      <c r="NI57">
        <f t="shared" si="105"/>
        <v>586</v>
      </c>
      <c r="NJ57">
        <f t="shared" si="105"/>
        <v>497</v>
      </c>
      <c r="NK57">
        <f t="shared" si="105"/>
        <v>515</v>
      </c>
      <c r="NL57">
        <f t="shared" si="105"/>
        <v>513</v>
      </c>
      <c r="NM57">
        <f t="shared" si="105"/>
        <v>0</v>
      </c>
      <c r="NN57">
        <f t="shared" si="105"/>
        <v>0</v>
      </c>
      <c r="NO57">
        <f t="shared" si="105"/>
        <v>762</v>
      </c>
      <c r="NP57">
        <f t="shared" si="105"/>
        <v>724</v>
      </c>
      <c r="NQ57">
        <f t="shared" si="105"/>
        <v>565</v>
      </c>
      <c r="NR57">
        <f t="shared" si="105"/>
        <v>432</v>
      </c>
      <c r="NS57">
        <f t="shared" si="105"/>
        <v>584</v>
      </c>
      <c r="NT57">
        <f t="shared" si="105"/>
        <v>0</v>
      </c>
      <c r="NU57">
        <f t="shared" si="105"/>
        <v>0</v>
      </c>
      <c r="NV57">
        <f t="shared" si="105"/>
        <v>909</v>
      </c>
      <c r="NW57">
        <f t="shared" si="105"/>
        <v>766</v>
      </c>
      <c r="NX57">
        <f t="shared" si="105"/>
        <v>643</v>
      </c>
      <c r="NY57">
        <f t="shared" si="105"/>
        <v>513</v>
      </c>
      <c r="NZ57">
        <f t="shared" si="105"/>
        <v>530</v>
      </c>
      <c r="OA57">
        <f t="shared" si="105"/>
        <v>0</v>
      </c>
      <c r="OB57">
        <f t="shared" si="105"/>
        <v>0</v>
      </c>
      <c r="OC57">
        <f t="shared" si="105"/>
        <v>702</v>
      </c>
      <c r="OD57">
        <f t="shared" si="105"/>
        <v>530</v>
      </c>
      <c r="OE57">
        <f t="shared" si="105"/>
        <v>337</v>
      </c>
      <c r="OF57">
        <f t="shared" si="105"/>
        <v>388</v>
      </c>
      <c r="OG57">
        <f t="shared" si="105"/>
        <v>397</v>
      </c>
      <c r="OH57">
        <f t="shared" si="105"/>
        <v>0</v>
      </c>
      <c r="OI57">
        <f t="shared" si="105"/>
        <v>0</v>
      </c>
      <c r="OJ57">
        <f t="shared" si="105"/>
        <v>535</v>
      </c>
      <c r="OK57">
        <f t="shared" si="105"/>
        <v>443</v>
      </c>
      <c r="OL57">
        <f t="shared" si="105"/>
        <v>389</v>
      </c>
      <c r="OM57">
        <f t="shared" si="105"/>
        <v>345</v>
      </c>
      <c r="ON57">
        <f t="shared" si="105"/>
        <v>329</v>
      </c>
      <c r="OO57">
        <f t="shared" si="105"/>
        <v>0</v>
      </c>
      <c r="OP57">
        <f t="shared" si="105"/>
        <v>0</v>
      </c>
      <c r="OQ57">
        <f t="shared" si="105"/>
        <v>467</v>
      </c>
      <c r="OR57">
        <f t="shared" si="105"/>
        <v>192</v>
      </c>
      <c r="OS57">
        <f t="shared" si="105"/>
        <v>446</v>
      </c>
      <c r="OT57">
        <f t="shared" si="105"/>
        <v>254</v>
      </c>
      <c r="OU57">
        <f t="shared" si="105"/>
        <v>637</v>
      </c>
      <c r="OV57">
        <f t="shared" si="105"/>
        <v>0</v>
      </c>
      <c r="OW57">
        <f t="shared" si="105"/>
        <v>0</v>
      </c>
      <c r="OX57">
        <f t="shared" si="105"/>
        <v>298</v>
      </c>
      <c r="OY57">
        <f t="shared" si="105"/>
        <v>291</v>
      </c>
      <c r="OZ57">
        <f t="shared" si="105"/>
        <v>234</v>
      </c>
      <c r="PA57">
        <f t="shared" si="105"/>
        <v>124</v>
      </c>
      <c r="PB57">
        <f t="shared" si="105"/>
        <v>173</v>
      </c>
      <c r="PC57">
        <f t="shared" si="105"/>
        <v>0</v>
      </c>
      <c r="PD57">
        <f t="shared" si="105"/>
        <v>0</v>
      </c>
      <c r="PE57">
        <f t="shared" si="105"/>
        <v>166</v>
      </c>
      <c r="PF57">
        <f t="shared" si="105"/>
        <v>141</v>
      </c>
      <c r="PG57">
        <f t="shared" si="105"/>
        <v>228</v>
      </c>
      <c r="PH57">
        <f t="shared" si="105"/>
        <v>117</v>
      </c>
      <c r="PI57">
        <f t="shared" si="105"/>
        <v>0</v>
      </c>
      <c r="PJ57">
        <f t="shared" si="105"/>
        <v>0</v>
      </c>
      <c r="PK57">
        <f t="shared" si="105"/>
        <v>0</v>
      </c>
      <c r="PL57">
        <f t="shared" si="105"/>
        <v>633</v>
      </c>
      <c r="PM57">
        <f t="shared" si="105"/>
        <v>201</v>
      </c>
      <c r="PN57">
        <f t="shared" si="105"/>
        <v>0</v>
      </c>
      <c r="PO57">
        <f t="shared" si="105"/>
        <v>676</v>
      </c>
      <c r="PP57">
        <f t="shared" si="105"/>
        <v>590</v>
      </c>
      <c r="PQ57">
        <f t="shared" si="105"/>
        <v>0</v>
      </c>
    </row>
    <row r="58" spans="1:433" x14ac:dyDescent="0.35">
      <c r="A58" s="4" t="s">
        <v>145</v>
      </c>
      <c r="B58" t="str">
        <f>"(190)"</f>
        <v>(190)</v>
      </c>
      <c r="D58">
        <f t="shared" ref="D58:BO58" si="106">D8-C8</f>
        <v>0</v>
      </c>
      <c r="E58">
        <f t="shared" si="106"/>
        <v>0</v>
      </c>
      <c r="F58">
        <f t="shared" si="106"/>
        <v>0</v>
      </c>
      <c r="G58">
        <f t="shared" si="106"/>
        <v>0</v>
      </c>
      <c r="H58">
        <f t="shared" si="106"/>
        <v>0</v>
      </c>
      <c r="I58">
        <f t="shared" si="106"/>
        <v>0</v>
      </c>
      <c r="J58">
        <f t="shared" si="106"/>
        <v>0</v>
      </c>
      <c r="K58">
        <f t="shared" si="106"/>
        <v>0</v>
      </c>
      <c r="L58">
        <f t="shared" si="106"/>
        <v>0</v>
      </c>
      <c r="M58">
        <f t="shared" si="106"/>
        <v>0</v>
      </c>
      <c r="N58">
        <f t="shared" si="106"/>
        <v>0</v>
      </c>
      <c r="O58">
        <f t="shared" si="106"/>
        <v>0</v>
      </c>
      <c r="P58">
        <f t="shared" si="106"/>
        <v>0</v>
      </c>
      <c r="Q58">
        <f t="shared" si="106"/>
        <v>0</v>
      </c>
      <c r="R58">
        <f t="shared" si="106"/>
        <v>0</v>
      </c>
      <c r="S58">
        <f t="shared" si="106"/>
        <v>0</v>
      </c>
      <c r="T58">
        <f t="shared" si="106"/>
        <v>0</v>
      </c>
      <c r="U58">
        <f t="shared" si="106"/>
        <v>0</v>
      </c>
      <c r="V58">
        <f t="shared" si="106"/>
        <v>0</v>
      </c>
      <c r="W58">
        <f t="shared" si="106"/>
        <v>0</v>
      </c>
      <c r="X58">
        <f t="shared" si="106"/>
        <v>0</v>
      </c>
      <c r="Y58">
        <f t="shared" si="106"/>
        <v>0</v>
      </c>
      <c r="Z58">
        <f t="shared" si="106"/>
        <v>0</v>
      </c>
      <c r="AA58">
        <f t="shared" si="106"/>
        <v>1</v>
      </c>
      <c r="AB58">
        <f t="shared" si="106"/>
        <v>0</v>
      </c>
      <c r="AC58">
        <f t="shared" si="106"/>
        <v>0</v>
      </c>
      <c r="AD58">
        <f t="shared" si="106"/>
        <v>0</v>
      </c>
      <c r="AE58">
        <f t="shared" si="106"/>
        <v>0</v>
      </c>
      <c r="AF58">
        <f t="shared" si="106"/>
        <v>0</v>
      </c>
      <c r="AG58">
        <f t="shared" si="106"/>
        <v>0</v>
      </c>
      <c r="AH58">
        <f t="shared" si="106"/>
        <v>0</v>
      </c>
      <c r="AI58">
        <f t="shared" si="106"/>
        <v>0</v>
      </c>
      <c r="AJ58">
        <f t="shared" si="106"/>
        <v>0</v>
      </c>
      <c r="AK58">
        <f t="shared" si="106"/>
        <v>0</v>
      </c>
      <c r="AL58">
        <f t="shared" si="106"/>
        <v>1</v>
      </c>
      <c r="AM58">
        <f t="shared" si="106"/>
        <v>0</v>
      </c>
      <c r="AN58">
        <f t="shared" si="106"/>
        <v>0</v>
      </c>
      <c r="AO58">
        <f t="shared" si="106"/>
        <v>0</v>
      </c>
      <c r="AP58">
        <f t="shared" si="106"/>
        <v>0</v>
      </c>
      <c r="AQ58">
        <f t="shared" si="106"/>
        <v>1</v>
      </c>
      <c r="AR58">
        <f t="shared" si="106"/>
        <v>1</v>
      </c>
      <c r="AS58">
        <f t="shared" si="106"/>
        <v>0</v>
      </c>
      <c r="AT58">
        <f t="shared" si="106"/>
        <v>3</v>
      </c>
      <c r="AU58">
        <f t="shared" si="106"/>
        <v>2</v>
      </c>
      <c r="AV58">
        <f t="shared" si="106"/>
        <v>7</v>
      </c>
      <c r="AW58">
        <f t="shared" si="106"/>
        <v>3</v>
      </c>
      <c r="AX58">
        <f t="shared" si="106"/>
        <v>6</v>
      </c>
      <c r="AY58">
        <f t="shared" si="106"/>
        <v>8</v>
      </c>
      <c r="AZ58">
        <f t="shared" si="106"/>
        <v>15</v>
      </c>
      <c r="BA58">
        <f t="shared" si="106"/>
        <v>0</v>
      </c>
      <c r="BB58">
        <f t="shared" si="106"/>
        <v>31</v>
      </c>
      <c r="BC58">
        <f t="shared" si="106"/>
        <v>12</v>
      </c>
      <c r="BD58">
        <f t="shared" si="106"/>
        <v>0</v>
      </c>
      <c r="BE58">
        <f t="shared" si="106"/>
        <v>58</v>
      </c>
      <c r="BF58">
        <f t="shared" si="106"/>
        <v>0</v>
      </c>
      <c r="BG58">
        <f t="shared" si="106"/>
        <v>0</v>
      </c>
      <c r="BH58">
        <f t="shared" si="106"/>
        <v>95</v>
      </c>
      <c r="BI58">
        <f t="shared" si="106"/>
        <v>207</v>
      </c>
      <c r="BJ58">
        <f t="shared" si="106"/>
        <v>112</v>
      </c>
      <c r="BK58">
        <f t="shared" si="106"/>
        <v>113</v>
      </c>
      <c r="BL58">
        <f t="shared" si="106"/>
        <v>186</v>
      </c>
      <c r="BM58">
        <f t="shared" si="106"/>
        <v>240</v>
      </c>
      <c r="BN58">
        <f t="shared" si="106"/>
        <v>231</v>
      </c>
      <c r="BO58">
        <f t="shared" si="106"/>
        <v>364</v>
      </c>
      <c r="BP58">
        <f t="shared" ref="BP58:EA58" si="107">BP8-BO8</f>
        <v>299</v>
      </c>
      <c r="BQ58">
        <f t="shared" si="107"/>
        <v>318</v>
      </c>
      <c r="BR58">
        <f t="shared" si="107"/>
        <v>294</v>
      </c>
      <c r="BS58">
        <f t="shared" si="107"/>
        <v>418</v>
      </c>
      <c r="BT58">
        <f t="shared" si="107"/>
        <v>500</v>
      </c>
      <c r="BU58">
        <f t="shared" si="107"/>
        <v>1252</v>
      </c>
      <c r="BV58">
        <f t="shared" si="107"/>
        <v>609</v>
      </c>
      <c r="BW58">
        <f t="shared" si="107"/>
        <v>1122</v>
      </c>
      <c r="BX58">
        <f t="shared" si="107"/>
        <v>1053</v>
      </c>
      <c r="BY58">
        <f t="shared" si="107"/>
        <v>519</v>
      </c>
      <c r="BZ58">
        <f t="shared" si="107"/>
        <v>833</v>
      </c>
      <c r="CA58">
        <f t="shared" si="107"/>
        <v>1416</v>
      </c>
      <c r="CB58">
        <f t="shared" si="107"/>
        <v>544</v>
      </c>
      <c r="CC58">
        <f t="shared" si="107"/>
        <v>1340</v>
      </c>
      <c r="CD58">
        <f t="shared" si="107"/>
        <v>985</v>
      </c>
      <c r="CE58">
        <f t="shared" si="107"/>
        <v>636</v>
      </c>
      <c r="CF58">
        <f t="shared" si="107"/>
        <v>561</v>
      </c>
      <c r="CG58">
        <f t="shared" si="107"/>
        <v>573</v>
      </c>
      <c r="CH58">
        <f t="shared" si="107"/>
        <v>743</v>
      </c>
      <c r="CI58">
        <f t="shared" si="107"/>
        <v>1438</v>
      </c>
      <c r="CJ58">
        <f t="shared" si="107"/>
        <v>753</v>
      </c>
      <c r="CK58">
        <f t="shared" si="107"/>
        <v>761</v>
      </c>
      <c r="CL58">
        <f t="shared" si="107"/>
        <v>641</v>
      </c>
      <c r="CM58">
        <f t="shared" si="107"/>
        <v>389</v>
      </c>
      <c r="CN58">
        <f t="shared" si="107"/>
        <v>547</v>
      </c>
      <c r="CO58">
        <f t="shared" si="107"/>
        <v>528</v>
      </c>
      <c r="CP58">
        <f t="shared" si="107"/>
        <v>544</v>
      </c>
      <c r="CQ58">
        <f t="shared" si="107"/>
        <v>516</v>
      </c>
      <c r="CR58">
        <f t="shared" si="107"/>
        <v>390</v>
      </c>
      <c r="CS58">
        <f t="shared" si="107"/>
        <v>369</v>
      </c>
      <c r="CT58">
        <f t="shared" si="107"/>
        <v>242</v>
      </c>
      <c r="CU58">
        <f t="shared" si="107"/>
        <v>437</v>
      </c>
      <c r="CV58">
        <f t="shared" si="107"/>
        <v>367</v>
      </c>
      <c r="CW58">
        <f t="shared" si="107"/>
        <v>426</v>
      </c>
      <c r="CX58">
        <f t="shared" si="107"/>
        <v>289</v>
      </c>
      <c r="CY58">
        <f t="shared" si="107"/>
        <v>217</v>
      </c>
      <c r="CZ58">
        <f t="shared" si="107"/>
        <v>197</v>
      </c>
      <c r="DA58">
        <f t="shared" si="107"/>
        <v>135</v>
      </c>
      <c r="DB58">
        <f t="shared" si="107"/>
        <v>306</v>
      </c>
      <c r="DC58">
        <f t="shared" si="107"/>
        <v>333</v>
      </c>
      <c r="DD58">
        <f t="shared" si="107"/>
        <v>275</v>
      </c>
      <c r="DE58">
        <f t="shared" si="107"/>
        <v>179</v>
      </c>
      <c r="DF58">
        <f t="shared" si="107"/>
        <v>242</v>
      </c>
      <c r="DG58">
        <f t="shared" si="107"/>
        <v>80</v>
      </c>
      <c r="DH58">
        <f t="shared" si="107"/>
        <v>70</v>
      </c>
      <c r="DI58">
        <f t="shared" si="107"/>
        <v>263</v>
      </c>
      <c r="DJ58">
        <f t="shared" si="107"/>
        <v>348</v>
      </c>
      <c r="DK58">
        <f t="shared" si="107"/>
        <v>85</v>
      </c>
      <c r="DL58">
        <f t="shared" si="107"/>
        <v>351</v>
      </c>
      <c r="DM58">
        <f t="shared" si="107"/>
        <v>102</v>
      </c>
      <c r="DN58">
        <f t="shared" si="107"/>
        <v>98</v>
      </c>
      <c r="DO58">
        <f t="shared" si="107"/>
        <v>483</v>
      </c>
      <c r="DP58">
        <f t="shared" si="107"/>
        <v>129</v>
      </c>
      <c r="DQ58">
        <f t="shared" si="107"/>
        <v>-217</v>
      </c>
      <c r="DR58">
        <f t="shared" si="107"/>
        <v>111</v>
      </c>
      <c r="DS58">
        <f t="shared" si="107"/>
        <v>82</v>
      </c>
      <c r="DT58">
        <f t="shared" si="107"/>
        <v>148</v>
      </c>
      <c r="DU58">
        <f t="shared" si="107"/>
        <v>86</v>
      </c>
      <c r="DV58">
        <f t="shared" si="107"/>
        <v>-80</v>
      </c>
      <c r="DW58">
        <f t="shared" si="107"/>
        <v>89</v>
      </c>
      <c r="DX58">
        <f t="shared" si="107"/>
        <v>137</v>
      </c>
      <c r="DY58">
        <f t="shared" si="107"/>
        <v>1</v>
      </c>
      <c r="DZ58">
        <f t="shared" si="107"/>
        <v>67</v>
      </c>
      <c r="EA58">
        <f t="shared" si="107"/>
        <v>51</v>
      </c>
      <c r="EB58">
        <f t="shared" ref="EB58:GM58" si="108">EB8-EA8</f>
        <v>57</v>
      </c>
      <c r="EC58">
        <f t="shared" si="108"/>
        <v>31</v>
      </c>
      <c r="ED58">
        <f t="shared" si="108"/>
        <v>32</v>
      </c>
      <c r="EE58">
        <f t="shared" si="108"/>
        <v>106</v>
      </c>
      <c r="EF58">
        <f t="shared" si="108"/>
        <v>81</v>
      </c>
      <c r="EG58">
        <f t="shared" si="108"/>
        <v>45</v>
      </c>
      <c r="EH58">
        <f t="shared" si="108"/>
        <v>45</v>
      </c>
      <c r="EI58">
        <f t="shared" si="108"/>
        <v>31</v>
      </c>
      <c r="EJ58">
        <f t="shared" si="108"/>
        <v>13</v>
      </c>
      <c r="EK58">
        <f t="shared" si="108"/>
        <v>55</v>
      </c>
      <c r="EL58">
        <f t="shared" si="108"/>
        <v>88</v>
      </c>
      <c r="EM58">
        <f t="shared" si="108"/>
        <v>21</v>
      </c>
      <c r="EN58">
        <f t="shared" si="108"/>
        <v>27</v>
      </c>
      <c r="EO58">
        <f t="shared" si="108"/>
        <v>28</v>
      </c>
      <c r="EP58">
        <f t="shared" si="108"/>
        <v>24</v>
      </c>
      <c r="EQ58">
        <f t="shared" si="108"/>
        <v>10</v>
      </c>
      <c r="ER58">
        <f t="shared" si="108"/>
        <v>28</v>
      </c>
      <c r="ES58">
        <f t="shared" si="108"/>
        <v>114</v>
      </c>
      <c r="ET58">
        <f t="shared" si="108"/>
        <v>25</v>
      </c>
      <c r="EU58">
        <f t="shared" si="108"/>
        <v>28</v>
      </c>
      <c r="EV58">
        <f t="shared" si="108"/>
        <v>14</v>
      </c>
      <c r="EW58">
        <f t="shared" si="108"/>
        <v>18</v>
      </c>
      <c r="EX58">
        <f t="shared" si="108"/>
        <v>6</v>
      </c>
      <c r="EY58">
        <f t="shared" si="108"/>
        <v>24</v>
      </c>
      <c r="EZ58">
        <f t="shared" si="108"/>
        <v>54</v>
      </c>
      <c r="FA58">
        <f t="shared" si="108"/>
        <v>13</v>
      </c>
      <c r="FB58">
        <f t="shared" si="108"/>
        <v>19</v>
      </c>
      <c r="FC58">
        <f t="shared" si="108"/>
        <v>26</v>
      </c>
      <c r="FD58">
        <f t="shared" si="108"/>
        <v>1</v>
      </c>
      <c r="FE58">
        <f t="shared" si="108"/>
        <v>0</v>
      </c>
      <c r="FF58">
        <f t="shared" si="108"/>
        <v>35</v>
      </c>
      <c r="FG58">
        <f t="shared" si="108"/>
        <v>30</v>
      </c>
      <c r="FH58">
        <f t="shared" si="108"/>
        <v>19</v>
      </c>
      <c r="FI58">
        <f t="shared" si="108"/>
        <v>13</v>
      </c>
      <c r="FJ58">
        <f t="shared" si="108"/>
        <v>18</v>
      </c>
      <c r="FK58">
        <f t="shared" si="108"/>
        <v>0</v>
      </c>
      <c r="FL58">
        <f t="shared" si="108"/>
        <v>-1</v>
      </c>
      <c r="FM58">
        <f t="shared" si="108"/>
        <v>30</v>
      </c>
      <c r="FN58">
        <f t="shared" si="108"/>
        <v>11</v>
      </c>
      <c r="FO58">
        <f t="shared" si="108"/>
        <v>31</v>
      </c>
      <c r="FP58">
        <f t="shared" si="108"/>
        <v>16</v>
      </c>
      <c r="FQ58">
        <f t="shared" si="108"/>
        <v>26</v>
      </c>
      <c r="FR58">
        <f t="shared" si="108"/>
        <v>3</v>
      </c>
      <c r="FS58">
        <f t="shared" si="108"/>
        <v>0</v>
      </c>
      <c r="FT58">
        <f t="shared" si="108"/>
        <v>23</v>
      </c>
      <c r="FU58">
        <f t="shared" si="108"/>
        <v>2</v>
      </c>
      <c r="FV58">
        <f t="shared" si="108"/>
        <v>88</v>
      </c>
      <c r="FW58">
        <f t="shared" si="108"/>
        <v>17</v>
      </c>
      <c r="FX58">
        <f t="shared" si="108"/>
        <v>13</v>
      </c>
      <c r="FY58">
        <f t="shared" si="108"/>
        <v>3</v>
      </c>
      <c r="FZ58">
        <f t="shared" si="108"/>
        <v>0</v>
      </c>
      <c r="GA58">
        <f t="shared" si="108"/>
        <v>24</v>
      </c>
      <c r="GB58">
        <f t="shared" si="108"/>
        <v>-13</v>
      </c>
      <c r="GC58">
        <f t="shared" si="108"/>
        <v>6</v>
      </c>
      <c r="GD58">
        <f t="shared" si="108"/>
        <v>11</v>
      </c>
      <c r="GE58">
        <f t="shared" si="108"/>
        <v>10</v>
      </c>
      <c r="GF58">
        <f t="shared" si="108"/>
        <v>0</v>
      </c>
      <c r="GG58">
        <f t="shared" si="108"/>
        <v>0</v>
      </c>
      <c r="GH58">
        <f t="shared" si="108"/>
        <v>18</v>
      </c>
      <c r="GI58">
        <f t="shared" si="108"/>
        <v>13</v>
      </c>
      <c r="GJ58">
        <f t="shared" si="108"/>
        <v>14</v>
      </c>
      <c r="GK58">
        <f t="shared" si="108"/>
        <v>16</v>
      </c>
      <c r="GL58">
        <f t="shared" si="108"/>
        <v>11</v>
      </c>
      <c r="GM58">
        <f t="shared" si="108"/>
        <v>0</v>
      </c>
      <c r="GN58">
        <f t="shared" ref="GN58:IY58" si="109">GN8-GM8</f>
        <v>0</v>
      </c>
      <c r="GO58">
        <f t="shared" si="109"/>
        <v>30</v>
      </c>
      <c r="GP58">
        <f t="shared" si="109"/>
        <v>2</v>
      </c>
      <c r="GQ58">
        <f t="shared" si="109"/>
        <v>11</v>
      </c>
      <c r="GR58">
        <f t="shared" si="109"/>
        <v>4</v>
      </c>
      <c r="GS58">
        <f t="shared" si="109"/>
        <v>13</v>
      </c>
      <c r="GT58">
        <f t="shared" si="109"/>
        <v>1</v>
      </c>
      <c r="GU58">
        <f t="shared" si="109"/>
        <v>0</v>
      </c>
      <c r="GV58">
        <f t="shared" si="109"/>
        <v>15</v>
      </c>
      <c r="GW58">
        <f t="shared" si="109"/>
        <v>14</v>
      </c>
      <c r="GX58">
        <f t="shared" si="109"/>
        <v>18</v>
      </c>
      <c r="GY58">
        <f t="shared" si="109"/>
        <v>17</v>
      </c>
      <c r="GZ58">
        <f t="shared" si="109"/>
        <v>19</v>
      </c>
      <c r="HA58">
        <f t="shared" si="109"/>
        <v>1</v>
      </c>
      <c r="HB58">
        <f t="shared" si="109"/>
        <v>1</v>
      </c>
      <c r="HC58">
        <f t="shared" si="109"/>
        <v>20</v>
      </c>
      <c r="HD58">
        <f t="shared" si="109"/>
        <v>22</v>
      </c>
      <c r="HE58">
        <f t="shared" si="109"/>
        <v>18</v>
      </c>
      <c r="HF58">
        <f t="shared" si="109"/>
        <v>11</v>
      </c>
      <c r="HG58">
        <f t="shared" si="109"/>
        <v>24</v>
      </c>
      <c r="HH58">
        <f t="shared" si="109"/>
        <v>9</v>
      </c>
      <c r="HI58">
        <f t="shared" si="109"/>
        <v>0</v>
      </c>
      <c r="HJ58">
        <f t="shared" si="109"/>
        <v>16</v>
      </c>
      <c r="HK58">
        <f t="shared" si="109"/>
        <v>19</v>
      </c>
      <c r="HL58">
        <f t="shared" si="109"/>
        <v>0</v>
      </c>
      <c r="HM58">
        <f t="shared" si="109"/>
        <v>35</v>
      </c>
      <c r="HN58">
        <f t="shared" si="109"/>
        <v>18</v>
      </c>
      <c r="HO58">
        <f t="shared" si="109"/>
        <v>6</v>
      </c>
      <c r="HP58">
        <f t="shared" si="109"/>
        <v>3</v>
      </c>
      <c r="HQ58">
        <f t="shared" si="109"/>
        <v>31</v>
      </c>
      <c r="HR58">
        <f t="shared" si="109"/>
        <v>27</v>
      </c>
      <c r="HS58">
        <f t="shared" si="109"/>
        <v>27</v>
      </c>
      <c r="HT58">
        <f t="shared" si="109"/>
        <v>17</v>
      </c>
      <c r="HU58">
        <f t="shared" si="109"/>
        <v>-21</v>
      </c>
      <c r="HV58">
        <f t="shared" si="109"/>
        <v>12</v>
      </c>
      <c r="HW58">
        <f t="shared" si="109"/>
        <v>4</v>
      </c>
      <c r="HX58">
        <f t="shared" si="109"/>
        <v>23</v>
      </c>
      <c r="HY58">
        <f t="shared" si="109"/>
        <v>38</v>
      </c>
      <c r="HZ58">
        <f t="shared" si="109"/>
        <v>32</v>
      </c>
      <c r="IA58">
        <f t="shared" si="109"/>
        <v>19</v>
      </c>
      <c r="IB58">
        <f t="shared" si="109"/>
        <v>82</v>
      </c>
      <c r="IC58">
        <f t="shared" si="109"/>
        <v>18</v>
      </c>
      <c r="ID58">
        <f t="shared" si="109"/>
        <v>5</v>
      </c>
      <c r="IE58">
        <f t="shared" si="109"/>
        <v>34</v>
      </c>
      <c r="IF58">
        <f t="shared" si="109"/>
        <v>50</v>
      </c>
      <c r="IG58">
        <f t="shared" si="109"/>
        <v>48</v>
      </c>
      <c r="IH58">
        <f t="shared" si="109"/>
        <v>47</v>
      </c>
      <c r="II58">
        <f t="shared" si="109"/>
        <v>154</v>
      </c>
      <c r="IJ58">
        <f t="shared" si="109"/>
        <v>25</v>
      </c>
      <c r="IK58">
        <f t="shared" si="109"/>
        <v>11</v>
      </c>
      <c r="IL58">
        <f t="shared" si="109"/>
        <v>53</v>
      </c>
      <c r="IM58">
        <f t="shared" si="109"/>
        <v>79</v>
      </c>
      <c r="IN58">
        <f t="shared" si="109"/>
        <v>48</v>
      </c>
      <c r="IO58">
        <f t="shared" si="109"/>
        <v>46</v>
      </c>
      <c r="IP58">
        <f t="shared" si="109"/>
        <v>151</v>
      </c>
      <c r="IQ58">
        <f t="shared" si="109"/>
        <v>39</v>
      </c>
      <c r="IR58">
        <f t="shared" si="109"/>
        <v>27</v>
      </c>
      <c r="IS58">
        <f t="shared" si="109"/>
        <v>84</v>
      </c>
      <c r="IT58">
        <f t="shared" si="109"/>
        <v>73</v>
      </c>
      <c r="IU58">
        <f t="shared" si="109"/>
        <v>80</v>
      </c>
      <c r="IV58">
        <f t="shared" si="109"/>
        <v>57</v>
      </c>
      <c r="IW58">
        <f t="shared" si="109"/>
        <v>136</v>
      </c>
      <c r="IX58">
        <f t="shared" si="109"/>
        <v>25</v>
      </c>
      <c r="IY58">
        <f t="shared" si="109"/>
        <v>32</v>
      </c>
      <c r="IZ58">
        <f t="shared" ref="IZ58:JQ58" si="110">IZ8-IY8</f>
        <v>71</v>
      </c>
      <c r="JA58">
        <f t="shared" si="110"/>
        <v>87</v>
      </c>
      <c r="JB58">
        <f t="shared" si="110"/>
        <v>80</v>
      </c>
      <c r="JC58">
        <f t="shared" si="110"/>
        <v>73</v>
      </c>
      <c r="JD58">
        <f t="shared" si="110"/>
        <v>110</v>
      </c>
      <c r="JE58">
        <f t="shared" si="110"/>
        <v>35</v>
      </c>
      <c r="JF58">
        <f t="shared" si="110"/>
        <v>46</v>
      </c>
      <c r="JG58">
        <f t="shared" si="110"/>
        <v>97</v>
      </c>
      <c r="JH58">
        <f t="shared" si="110"/>
        <v>128</v>
      </c>
      <c r="JI58">
        <f t="shared" si="110"/>
        <v>106</v>
      </c>
      <c r="JJ58">
        <f t="shared" si="110"/>
        <v>85</v>
      </c>
      <c r="JK58">
        <f t="shared" si="110"/>
        <v>179</v>
      </c>
      <c r="JL58">
        <f t="shared" si="110"/>
        <v>73</v>
      </c>
      <c r="JM58">
        <f t="shared" si="110"/>
        <v>85</v>
      </c>
      <c r="JN58">
        <f t="shared" si="110"/>
        <v>148</v>
      </c>
      <c r="JO58">
        <f t="shared" si="110"/>
        <v>281</v>
      </c>
      <c r="JP58">
        <f t="shared" si="110"/>
        <v>168</v>
      </c>
      <c r="JQ58">
        <f t="shared" si="110"/>
        <v>154</v>
      </c>
      <c r="JR58">
        <f t="shared" ref="JR58:PQ58" si="111">JR8-JQ8</f>
        <v>300</v>
      </c>
      <c r="JS58">
        <f t="shared" si="111"/>
        <v>136</v>
      </c>
      <c r="JT58">
        <f t="shared" si="111"/>
        <v>-21</v>
      </c>
      <c r="JU58">
        <f t="shared" si="111"/>
        <v>389</v>
      </c>
      <c r="JV58">
        <f t="shared" si="111"/>
        <v>529</v>
      </c>
      <c r="JW58">
        <f t="shared" si="111"/>
        <v>259</v>
      </c>
      <c r="JX58">
        <f t="shared" si="111"/>
        <v>232</v>
      </c>
      <c r="JY58">
        <f t="shared" si="111"/>
        <v>547</v>
      </c>
      <c r="JZ58">
        <f t="shared" si="111"/>
        <v>222</v>
      </c>
      <c r="KA58">
        <f t="shared" si="111"/>
        <v>231</v>
      </c>
      <c r="KB58">
        <f t="shared" si="111"/>
        <v>428</v>
      </c>
      <c r="KC58">
        <f t="shared" si="111"/>
        <v>1279</v>
      </c>
      <c r="KD58">
        <f t="shared" si="111"/>
        <v>-31</v>
      </c>
      <c r="KE58">
        <f t="shared" si="111"/>
        <v>354</v>
      </c>
      <c r="KF58">
        <f t="shared" si="111"/>
        <v>829</v>
      </c>
      <c r="KG58">
        <f t="shared" si="111"/>
        <v>303</v>
      </c>
      <c r="KH58">
        <f t="shared" si="111"/>
        <v>270</v>
      </c>
      <c r="KI58">
        <f t="shared" si="111"/>
        <v>560</v>
      </c>
      <c r="KJ58">
        <f t="shared" si="111"/>
        <v>1231</v>
      </c>
      <c r="KK58">
        <f t="shared" si="111"/>
        <v>328</v>
      </c>
      <c r="KL58">
        <f t="shared" si="111"/>
        <v>415</v>
      </c>
      <c r="KM58">
        <f t="shared" si="111"/>
        <v>933</v>
      </c>
      <c r="KN58">
        <f t="shared" si="111"/>
        <v>353</v>
      </c>
      <c r="KO58">
        <f t="shared" si="111"/>
        <v>303</v>
      </c>
      <c r="KP58">
        <f t="shared" si="111"/>
        <v>511</v>
      </c>
      <c r="KQ58">
        <f t="shared" si="111"/>
        <v>1226</v>
      </c>
      <c r="KR58">
        <f t="shared" si="111"/>
        <v>431</v>
      </c>
      <c r="KS58">
        <f t="shared" si="111"/>
        <v>417</v>
      </c>
      <c r="KT58">
        <f t="shared" si="111"/>
        <v>1141</v>
      </c>
      <c r="KU58">
        <f t="shared" si="111"/>
        <v>252</v>
      </c>
      <c r="KV58">
        <f t="shared" si="111"/>
        <v>214</v>
      </c>
      <c r="KW58">
        <f t="shared" si="111"/>
        <v>506</v>
      </c>
      <c r="KX58">
        <f t="shared" si="111"/>
        <v>1011</v>
      </c>
      <c r="KY58">
        <f t="shared" si="111"/>
        <v>388</v>
      </c>
      <c r="KZ58">
        <f t="shared" si="111"/>
        <v>331</v>
      </c>
      <c r="LA58">
        <f t="shared" si="111"/>
        <v>959</v>
      </c>
      <c r="LB58">
        <f t="shared" si="111"/>
        <v>212</v>
      </c>
      <c r="LC58">
        <f t="shared" si="111"/>
        <v>198</v>
      </c>
      <c r="LD58">
        <f t="shared" si="111"/>
        <v>409</v>
      </c>
      <c r="LE58">
        <f t="shared" si="111"/>
        <v>777</v>
      </c>
      <c r="LF58">
        <f t="shared" si="111"/>
        <v>311</v>
      </c>
      <c r="LG58">
        <f t="shared" si="111"/>
        <v>324</v>
      </c>
      <c r="LH58">
        <f t="shared" si="111"/>
        <v>630</v>
      </c>
      <c r="LI58">
        <f t="shared" si="111"/>
        <v>212</v>
      </c>
      <c r="LJ58">
        <f t="shared" si="111"/>
        <v>174</v>
      </c>
      <c r="LK58">
        <f t="shared" si="111"/>
        <v>366</v>
      </c>
      <c r="LL58">
        <f t="shared" si="111"/>
        <v>838</v>
      </c>
      <c r="LM58">
        <f t="shared" si="111"/>
        <v>297</v>
      </c>
      <c r="LN58">
        <f t="shared" si="111"/>
        <v>296</v>
      </c>
      <c r="LO58">
        <f t="shared" si="111"/>
        <v>628</v>
      </c>
      <c r="LP58">
        <f t="shared" si="111"/>
        <v>193</v>
      </c>
      <c r="LQ58">
        <f t="shared" si="111"/>
        <v>150</v>
      </c>
      <c r="LR58">
        <f t="shared" si="111"/>
        <v>376</v>
      </c>
      <c r="LS58">
        <f t="shared" si="111"/>
        <v>791</v>
      </c>
      <c r="LT58">
        <f t="shared" si="111"/>
        <v>290</v>
      </c>
      <c r="LU58">
        <f t="shared" si="111"/>
        <v>261</v>
      </c>
      <c r="LV58">
        <f t="shared" si="111"/>
        <v>612</v>
      </c>
      <c r="LW58">
        <f t="shared" si="111"/>
        <v>189</v>
      </c>
      <c r="LX58">
        <f t="shared" si="111"/>
        <v>131</v>
      </c>
      <c r="LY58">
        <f t="shared" si="111"/>
        <v>354</v>
      </c>
      <c r="LZ58">
        <f t="shared" si="111"/>
        <v>802</v>
      </c>
      <c r="MA58">
        <f t="shared" si="111"/>
        <v>277</v>
      </c>
      <c r="MB58">
        <f t="shared" si="111"/>
        <v>291</v>
      </c>
      <c r="MC58">
        <f t="shared" si="111"/>
        <v>159</v>
      </c>
      <c r="MD58">
        <f t="shared" si="111"/>
        <v>146</v>
      </c>
      <c r="ME58">
        <f t="shared" si="111"/>
        <v>173</v>
      </c>
      <c r="MF58">
        <f t="shared" si="111"/>
        <v>368</v>
      </c>
      <c r="MG58">
        <f t="shared" si="111"/>
        <v>969</v>
      </c>
      <c r="MH58">
        <f t="shared" si="111"/>
        <v>304</v>
      </c>
      <c r="MI58">
        <f t="shared" si="111"/>
        <v>251</v>
      </c>
      <c r="MJ58">
        <f t="shared" si="111"/>
        <v>133</v>
      </c>
      <c r="MK58">
        <f t="shared" si="111"/>
        <v>156</v>
      </c>
      <c r="ML58">
        <f t="shared" si="111"/>
        <v>116</v>
      </c>
      <c r="MM58">
        <f t="shared" si="111"/>
        <v>385</v>
      </c>
      <c r="MN58">
        <f t="shared" si="111"/>
        <v>868</v>
      </c>
      <c r="MO58">
        <f t="shared" si="111"/>
        <v>282</v>
      </c>
      <c r="MP58">
        <f t="shared" si="111"/>
        <v>276</v>
      </c>
      <c r="MQ58">
        <f t="shared" si="111"/>
        <v>591</v>
      </c>
      <c r="MR58">
        <f t="shared" si="111"/>
        <v>168</v>
      </c>
      <c r="MS58">
        <f t="shared" si="111"/>
        <v>151</v>
      </c>
      <c r="MT58">
        <f t="shared" si="111"/>
        <v>312</v>
      </c>
      <c r="MU58">
        <f t="shared" si="111"/>
        <v>742</v>
      </c>
      <c r="MV58">
        <f t="shared" si="111"/>
        <v>229</v>
      </c>
      <c r="MW58">
        <f t="shared" si="111"/>
        <v>284</v>
      </c>
      <c r="MX58">
        <f t="shared" si="111"/>
        <v>636</v>
      </c>
      <c r="MY58">
        <f t="shared" si="111"/>
        <v>193</v>
      </c>
      <c r="MZ58">
        <f t="shared" si="111"/>
        <v>141</v>
      </c>
      <c r="NA58">
        <f t="shared" si="111"/>
        <v>404</v>
      </c>
      <c r="NB58">
        <f t="shared" si="111"/>
        <v>656</v>
      </c>
      <c r="NC58">
        <f t="shared" si="111"/>
        <v>310</v>
      </c>
      <c r="ND58">
        <f t="shared" si="111"/>
        <v>347</v>
      </c>
      <c r="NE58">
        <f t="shared" si="111"/>
        <v>649</v>
      </c>
      <c r="NF58">
        <f t="shared" si="111"/>
        <v>230</v>
      </c>
      <c r="NG58">
        <f t="shared" si="111"/>
        <v>172</v>
      </c>
      <c r="NH58">
        <f t="shared" si="111"/>
        <v>446</v>
      </c>
      <c r="NI58">
        <f t="shared" si="111"/>
        <v>614</v>
      </c>
      <c r="NJ58">
        <f t="shared" si="111"/>
        <v>350</v>
      </c>
      <c r="NK58">
        <f t="shared" si="111"/>
        <v>344</v>
      </c>
      <c r="NL58">
        <f t="shared" si="111"/>
        <v>821</v>
      </c>
      <c r="NM58">
        <f t="shared" si="111"/>
        <v>241</v>
      </c>
      <c r="NN58">
        <f t="shared" si="111"/>
        <v>195</v>
      </c>
      <c r="NO58">
        <f t="shared" si="111"/>
        <v>456</v>
      </c>
      <c r="NP58">
        <f t="shared" si="111"/>
        <v>726</v>
      </c>
      <c r="NQ58">
        <f t="shared" si="111"/>
        <v>358</v>
      </c>
      <c r="NR58">
        <f t="shared" si="111"/>
        <v>0</v>
      </c>
      <c r="NS58">
        <f t="shared" si="111"/>
        <v>1008</v>
      </c>
      <c r="NT58">
        <f t="shared" si="111"/>
        <v>191</v>
      </c>
      <c r="NU58">
        <f t="shared" si="111"/>
        <v>171</v>
      </c>
      <c r="NV58">
        <f t="shared" si="111"/>
        <v>460</v>
      </c>
      <c r="NW58">
        <f t="shared" si="111"/>
        <v>724</v>
      </c>
      <c r="NX58">
        <f t="shared" si="111"/>
        <v>296</v>
      </c>
      <c r="NY58">
        <f t="shared" si="111"/>
        <v>360</v>
      </c>
      <c r="NZ58">
        <f t="shared" si="111"/>
        <v>645</v>
      </c>
      <c r="OA58">
        <f t="shared" si="111"/>
        <v>199</v>
      </c>
      <c r="OB58">
        <f t="shared" si="111"/>
        <v>167</v>
      </c>
      <c r="OC58">
        <f t="shared" si="111"/>
        <v>412</v>
      </c>
      <c r="OD58">
        <f t="shared" si="111"/>
        <v>587</v>
      </c>
      <c r="OE58">
        <f t="shared" si="111"/>
        <v>310</v>
      </c>
      <c r="OF58">
        <f t="shared" si="111"/>
        <v>271</v>
      </c>
      <c r="OG58">
        <f t="shared" si="111"/>
        <v>572</v>
      </c>
      <c r="OH58">
        <f t="shared" si="111"/>
        <v>157</v>
      </c>
      <c r="OI58">
        <f t="shared" si="111"/>
        <v>159</v>
      </c>
      <c r="OJ58">
        <f t="shared" si="111"/>
        <v>334</v>
      </c>
      <c r="OK58">
        <f t="shared" si="111"/>
        <v>431</v>
      </c>
      <c r="OL58">
        <f t="shared" si="111"/>
        <v>278</v>
      </c>
      <c r="OM58">
        <f t="shared" si="111"/>
        <v>261</v>
      </c>
      <c r="ON58">
        <f t="shared" si="111"/>
        <v>539</v>
      </c>
      <c r="OO58">
        <f t="shared" si="111"/>
        <v>185</v>
      </c>
      <c r="OP58">
        <f t="shared" si="111"/>
        <v>122</v>
      </c>
      <c r="OQ58">
        <f t="shared" si="111"/>
        <v>375</v>
      </c>
      <c r="OR58">
        <f t="shared" si="111"/>
        <v>418</v>
      </c>
      <c r="OS58">
        <f t="shared" si="111"/>
        <v>322</v>
      </c>
      <c r="OT58">
        <f t="shared" si="111"/>
        <v>293</v>
      </c>
      <c r="OU58">
        <f t="shared" si="111"/>
        <v>439</v>
      </c>
      <c r="OV58">
        <f t="shared" si="111"/>
        <v>170</v>
      </c>
      <c r="OW58">
        <f t="shared" si="111"/>
        <v>130</v>
      </c>
      <c r="OX58">
        <f t="shared" si="111"/>
        <v>363</v>
      </c>
      <c r="OY58">
        <f t="shared" si="111"/>
        <v>365</v>
      </c>
      <c r="OZ58">
        <f t="shared" si="111"/>
        <v>252</v>
      </c>
      <c r="PA58">
        <f t="shared" si="111"/>
        <v>277</v>
      </c>
      <c r="PB58">
        <f t="shared" si="111"/>
        <v>223</v>
      </c>
      <c r="PC58">
        <f t="shared" si="111"/>
        <v>169</v>
      </c>
      <c r="PD58">
        <f t="shared" si="111"/>
        <v>207</v>
      </c>
      <c r="PE58">
        <f t="shared" si="111"/>
        <v>341</v>
      </c>
      <c r="PF58">
        <f t="shared" si="111"/>
        <v>400</v>
      </c>
      <c r="PG58">
        <f t="shared" si="111"/>
        <v>87</v>
      </c>
      <c r="PH58">
        <f t="shared" si="111"/>
        <v>422</v>
      </c>
      <c r="PI58">
        <f t="shared" si="111"/>
        <v>285</v>
      </c>
      <c r="PJ58">
        <f t="shared" si="111"/>
        <v>177</v>
      </c>
      <c r="PK58">
        <f t="shared" si="111"/>
        <v>138</v>
      </c>
      <c r="PL58">
        <f t="shared" si="111"/>
        <v>343</v>
      </c>
      <c r="PM58">
        <f t="shared" si="111"/>
        <v>288</v>
      </c>
      <c r="PN58">
        <f t="shared" si="111"/>
        <v>246</v>
      </c>
      <c r="PO58">
        <f t="shared" si="111"/>
        <v>225</v>
      </c>
      <c r="PP58">
        <f t="shared" si="111"/>
        <v>897</v>
      </c>
      <c r="PQ58">
        <f t="shared" si="111"/>
        <v>191</v>
      </c>
    </row>
    <row r="59" spans="1:433" x14ac:dyDescent="0.35">
      <c r="A59" s="8" t="s">
        <v>134</v>
      </c>
      <c r="B59" t="str">
        <f>"(228)"</f>
        <v>(228)</v>
      </c>
      <c r="D59">
        <f t="shared" ref="D59:BO59" si="112">D9-C9</f>
        <v>0</v>
      </c>
      <c r="E59">
        <f t="shared" si="112"/>
        <v>0</v>
      </c>
      <c r="F59">
        <f t="shared" si="112"/>
        <v>0</v>
      </c>
      <c r="G59">
        <f t="shared" si="112"/>
        <v>0</v>
      </c>
      <c r="H59">
        <f t="shared" si="112"/>
        <v>0</v>
      </c>
      <c r="I59">
        <f t="shared" si="112"/>
        <v>0</v>
      </c>
      <c r="J59">
        <f t="shared" si="112"/>
        <v>0</v>
      </c>
      <c r="K59">
        <f t="shared" si="112"/>
        <v>0</v>
      </c>
      <c r="L59">
        <f t="shared" si="112"/>
        <v>0</v>
      </c>
      <c r="M59">
        <f t="shared" si="112"/>
        <v>0</v>
      </c>
      <c r="N59">
        <f t="shared" si="112"/>
        <v>0</v>
      </c>
      <c r="O59">
        <f t="shared" si="112"/>
        <v>0</v>
      </c>
      <c r="P59">
        <f t="shared" si="112"/>
        <v>0</v>
      </c>
      <c r="Q59">
        <f t="shared" si="112"/>
        <v>0</v>
      </c>
      <c r="R59">
        <f t="shared" si="112"/>
        <v>0</v>
      </c>
      <c r="S59">
        <f t="shared" si="112"/>
        <v>0</v>
      </c>
      <c r="T59">
        <f t="shared" si="112"/>
        <v>0</v>
      </c>
      <c r="U59">
        <f t="shared" si="112"/>
        <v>0</v>
      </c>
      <c r="V59">
        <f t="shared" si="112"/>
        <v>0</v>
      </c>
      <c r="W59">
        <f t="shared" si="112"/>
        <v>0</v>
      </c>
      <c r="X59">
        <f t="shared" si="112"/>
        <v>0</v>
      </c>
      <c r="Y59">
        <f t="shared" si="112"/>
        <v>0</v>
      </c>
      <c r="Z59">
        <f t="shared" si="112"/>
        <v>0</v>
      </c>
      <c r="AA59">
        <f t="shared" si="112"/>
        <v>0</v>
      </c>
      <c r="AB59">
        <f t="shared" si="112"/>
        <v>0</v>
      </c>
      <c r="AC59">
        <f t="shared" si="112"/>
        <v>0</v>
      </c>
      <c r="AD59">
        <f t="shared" si="112"/>
        <v>0</v>
      </c>
      <c r="AE59">
        <f t="shared" si="112"/>
        <v>0</v>
      </c>
      <c r="AF59">
        <f t="shared" si="112"/>
        <v>0</v>
      </c>
      <c r="AG59">
        <f t="shared" si="112"/>
        <v>0</v>
      </c>
      <c r="AH59">
        <f t="shared" si="112"/>
        <v>0</v>
      </c>
      <c r="AI59">
        <f t="shared" si="112"/>
        <v>0</v>
      </c>
      <c r="AJ59">
        <f t="shared" si="112"/>
        <v>0</v>
      </c>
      <c r="AK59">
        <f t="shared" si="112"/>
        <v>0</v>
      </c>
      <c r="AL59">
        <f t="shared" si="112"/>
        <v>0</v>
      </c>
      <c r="AM59">
        <f t="shared" si="112"/>
        <v>0</v>
      </c>
      <c r="AN59">
        <f t="shared" si="112"/>
        <v>0</v>
      </c>
      <c r="AO59">
        <f t="shared" si="112"/>
        <v>1</v>
      </c>
      <c r="AP59">
        <f t="shared" si="112"/>
        <v>0</v>
      </c>
      <c r="AQ59">
        <f t="shared" si="112"/>
        <v>5</v>
      </c>
      <c r="AR59">
        <f t="shared" si="112"/>
        <v>1</v>
      </c>
      <c r="AS59">
        <f t="shared" si="112"/>
        <v>4</v>
      </c>
      <c r="AT59">
        <f t="shared" si="112"/>
        <v>1</v>
      </c>
      <c r="AU59">
        <f t="shared" si="112"/>
        <v>2</v>
      </c>
      <c r="AV59">
        <f t="shared" si="112"/>
        <v>3</v>
      </c>
      <c r="AW59">
        <f t="shared" si="112"/>
        <v>4</v>
      </c>
      <c r="AX59">
        <f t="shared" si="112"/>
        <v>1</v>
      </c>
      <c r="AY59">
        <f t="shared" si="112"/>
        <v>6</v>
      </c>
      <c r="AZ59">
        <f t="shared" si="112"/>
        <v>5</v>
      </c>
      <c r="BA59">
        <f t="shared" si="112"/>
        <v>10</v>
      </c>
      <c r="BB59">
        <f t="shared" si="112"/>
        <v>8</v>
      </c>
      <c r="BC59">
        <f t="shared" si="112"/>
        <v>7</v>
      </c>
      <c r="BD59">
        <f t="shared" si="112"/>
        <v>12</v>
      </c>
      <c r="BE59">
        <f t="shared" si="112"/>
        <v>27</v>
      </c>
      <c r="BF59">
        <f t="shared" si="112"/>
        <v>37</v>
      </c>
      <c r="BG59">
        <f t="shared" si="112"/>
        <v>60</v>
      </c>
      <c r="BH59">
        <f t="shared" si="112"/>
        <v>72</v>
      </c>
      <c r="BI59">
        <f t="shared" si="112"/>
        <v>106</v>
      </c>
      <c r="BJ59">
        <f t="shared" si="112"/>
        <v>103</v>
      </c>
      <c r="BK59">
        <f t="shared" si="112"/>
        <v>121</v>
      </c>
      <c r="BL59">
        <f t="shared" si="112"/>
        <v>192</v>
      </c>
      <c r="BM59">
        <f t="shared" si="112"/>
        <v>243</v>
      </c>
      <c r="BN59">
        <f t="shared" si="112"/>
        <v>333</v>
      </c>
      <c r="BO59">
        <f t="shared" si="112"/>
        <v>420</v>
      </c>
      <c r="BP59">
        <f t="shared" ref="BP59:EA59" si="113">BP9-BO9</f>
        <v>522</v>
      </c>
      <c r="BQ59">
        <f t="shared" si="113"/>
        <v>642</v>
      </c>
      <c r="BR59">
        <f t="shared" si="113"/>
        <v>624</v>
      </c>
      <c r="BS59">
        <f t="shared" si="113"/>
        <v>713</v>
      </c>
      <c r="BT59">
        <f t="shared" si="113"/>
        <v>1085</v>
      </c>
      <c r="BU59">
        <f t="shared" si="113"/>
        <v>1284</v>
      </c>
      <c r="BV59">
        <f t="shared" si="113"/>
        <v>1512</v>
      </c>
      <c r="BW59">
        <f t="shared" si="113"/>
        <v>1430</v>
      </c>
      <c r="BX59">
        <f t="shared" si="113"/>
        <v>1565</v>
      </c>
      <c r="BY59">
        <f t="shared" si="113"/>
        <v>1613</v>
      </c>
      <c r="BZ59">
        <f t="shared" si="113"/>
        <v>1771</v>
      </c>
      <c r="CA59">
        <f t="shared" si="113"/>
        <v>2578</v>
      </c>
      <c r="CB59">
        <f t="shared" si="113"/>
        <v>2155</v>
      </c>
      <c r="CC59">
        <f t="shared" si="113"/>
        <v>2202</v>
      </c>
      <c r="CD59">
        <f t="shared" si="113"/>
        <v>2194</v>
      </c>
      <c r="CE59">
        <f t="shared" si="113"/>
        <v>2128</v>
      </c>
      <c r="CF59">
        <f t="shared" si="113"/>
        <v>1873</v>
      </c>
      <c r="CG59">
        <f t="shared" si="113"/>
        <v>2013</v>
      </c>
      <c r="CH59">
        <f t="shared" si="113"/>
        <v>2434</v>
      </c>
      <c r="CI59">
        <f t="shared" si="113"/>
        <v>2605</v>
      </c>
      <c r="CJ59">
        <f t="shared" si="113"/>
        <v>2143</v>
      </c>
      <c r="CK59">
        <f t="shared" si="113"/>
        <v>2109</v>
      </c>
      <c r="CL59">
        <f t="shared" si="113"/>
        <v>1980</v>
      </c>
      <c r="CM59">
        <f t="shared" si="113"/>
        <v>1970</v>
      </c>
      <c r="CN59">
        <f t="shared" si="113"/>
        <v>2232</v>
      </c>
      <c r="CO59">
        <f t="shared" si="113"/>
        <v>2516</v>
      </c>
      <c r="CP59">
        <f t="shared" si="113"/>
        <v>2452</v>
      </c>
      <c r="CQ59">
        <f t="shared" si="113"/>
        <v>2461</v>
      </c>
      <c r="CR59">
        <f t="shared" si="113"/>
        <v>2186</v>
      </c>
      <c r="CS59">
        <f t="shared" si="113"/>
        <v>1710</v>
      </c>
      <c r="CT59">
        <f t="shared" si="113"/>
        <v>1399</v>
      </c>
      <c r="CU59">
        <f t="shared" si="113"/>
        <v>1507</v>
      </c>
      <c r="CV59">
        <f t="shared" si="113"/>
        <v>2227</v>
      </c>
      <c r="CW59">
        <f t="shared" si="113"/>
        <v>2414</v>
      </c>
      <c r="CX59">
        <f t="shared" si="113"/>
        <v>2197</v>
      </c>
      <c r="CY59">
        <f t="shared" si="113"/>
        <v>1905</v>
      </c>
      <c r="CZ59">
        <f t="shared" si="113"/>
        <v>1732</v>
      </c>
      <c r="DA59">
        <f t="shared" si="113"/>
        <v>1189</v>
      </c>
      <c r="DB59">
        <f t="shared" si="113"/>
        <v>1379</v>
      </c>
      <c r="DC59">
        <f t="shared" si="113"/>
        <v>2246</v>
      </c>
      <c r="DD59">
        <f t="shared" si="113"/>
        <v>2311</v>
      </c>
      <c r="DE59">
        <f t="shared" si="113"/>
        <v>1926</v>
      </c>
      <c r="DF59">
        <f t="shared" si="113"/>
        <v>1761</v>
      </c>
      <c r="DG59">
        <f t="shared" si="113"/>
        <v>1467</v>
      </c>
      <c r="DH59">
        <f t="shared" si="113"/>
        <v>976</v>
      </c>
      <c r="DI59">
        <f t="shared" si="113"/>
        <v>1043</v>
      </c>
      <c r="DJ59">
        <f t="shared" si="113"/>
        <v>1600</v>
      </c>
      <c r="DK59">
        <f t="shared" si="113"/>
        <v>1738</v>
      </c>
      <c r="DL59">
        <f t="shared" si="113"/>
        <v>1787</v>
      </c>
      <c r="DM59">
        <f t="shared" si="113"/>
        <v>1670</v>
      </c>
      <c r="DN59">
        <f t="shared" si="113"/>
        <v>1199</v>
      </c>
      <c r="DO59">
        <f t="shared" si="113"/>
        <v>818</v>
      </c>
      <c r="DP59">
        <f t="shared" si="113"/>
        <v>1227</v>
      </c>
      <c r="DQ59">
        <f t="shared" si="113"/>
        <v>1457</v>
      </c>
      <c r="DR59">
        <f t="shared" si="113"/>
        <v>1500</v>
      </c>
      <c r="DS59">
        <f t="shared" si="113"/>
        <v>1188</v>
      </c>
      <c r="DT59">
        <f t="shared" si="113"/>
        <v>1220</v>
      </c>
      <c r="DU59">
        <f t="shared" si="113"/>
        <v>1086</v>
      </c>
      <c r="DV59">
        <f t="shared" si="113"/>
        <v>637</v>
      </c>
      <c r="DW59">
        <f t="shared" si="113"/>
        <v>592</v>
      </c>
      <c r="DX59">
        <f t="shared" si="113"/>
        <v>677</v>
      </c>
      <c r="DY59">
        <f t="shared" si="113"/>
        <v>1462</v>
      </c>
      <c r="DZ59">
        <f t="shared" si="113"/>
        <v>1107</v>
      </c>
      <c r="EA59">
        <f t="shared" si="113"/>
        <v>1133</v>
      </c>
      <c r="EB59">
        <f t="shared" ref="EB59:GM59" si="114">EB9-EA9</f>
        <v>954</v>
      </c>
      <c r="EC59">
        <f t="shared" si="114"/>
        <v>613</v>
      </c>
      <c r="ED59">
        <f t="shared" si="114"/>
        <v>776</v>
      </c>
      <c r="EE59">
        <f t="shared" si="114"/>
        <v>981</v>
      </c>
      <c r="EF59">
        <f t="shared" si="114"/>
        <v>1011</v>
      </c>
      <c r="EG59">
        <f t="shared" si="114"/>
        <v>1011</v>
      </c>
      <c r="EH59">
        <f t="shared" si="114"/>
        <v>894</v>
      </c>
      <c r="EI59">
        <f t="shared" si="114"/>
        <v>643</v>
      </c>
      <c r="EJ59">
        <f t="shared" si="114"/>
        <v>456</v>
      </c>
      <c r="EK59">
        <f t="shared" si="114"/>
        <v>507</v>
      </c>
      <c r="EL59">
        <f t="shared" si="114"/>
        <v>913</v>
      </c>
      <c r="EM59">
        <f t="shared" si="114"/>
        <v>873</v>
      </c>
      <c r="EN59">
        <f t="shared" si="114"/>
        <v>830</v>
      </c>
      <c r="EO59">
        <f t="shared" si="114"/>
        <v>829</v>
      </c>
      <c r="EP59">
        <f t="shared" si="114"/>
        <v>733</v>
      </c>
      <c r="EQ59">
        <f t="shared" si="114"/>
        <v>342</v>
      </c>
      <c r="ER59">
        <f t="shared" si="114"/>
        <v>395</v>
      </c>
      <c r="ES59">
        <f t="shared" si="114"/>
        <v>814</v>
      </c>
      <c r="ET59">
        <f t="shared" si="114"/>
        <v>739</v>
      </c>
      <c r="EU59">
        <f t="shared" si="114"/>
        <v>690</v>
      </c>
      <c r="EV59">
        <f t="shared" si="114"/>
        <v>628</v>
      </c>
      <c r="EW59">
        <f t="shared" si="114"/>
        <v>562</v>
      </c>
      <c r="EX59">
        <f t="shared" si="114"/>
        <v>314</v>
      </c>
      <c r="EY59">
        <f t="shared" si="114"/>
        <v>408</v>
      </c>
      <c r="EZ59">
        <f t="shared" si="114"/>
        <v>748</v>
      </c>
      <c r="FA59">
        <f t="shared" si="114"/>
        <v>748</v>
      </c>
      <c r="FB59">
        <f t="shared" si="114"/>
        <v>530</v>
      </c>
      <c r="FC59">
        <f t="shared" si="114"/>
        <v>626</v>
      </c>
      <c r="FD59">
        <f t="shared" si="114"/>
        <v>502</v>
      </c>
      <c r="FE59">
        <f t="shared" si="114"/>
        <v>319</v>
      </c>
      <c r="FF59">
        <f t="shared" si="114"/>
        <v>383</v>
      </c>
      <c r="FG59">
        <f t="shared" si="114"/>
        <v>557</v>
      </c>
      <c r="FH59">
        <f t="shared" si="114"/>
        <v>705</v>
      </c>
      <c r="FI59">
        <f t="shared" si="114"/>
        <v>716</v>
      </c>
      <c r="FJ59">
        <f t="shared" si="114"/>
        <v>667</v>
      </c>
      <c r="FK59">
        <f t="shared" si="114"/>
        <v>306</v>
      </c>
      <c r="FL59">
        <f t="shared" si="114"/>
        <v>325</v>
      </c>
      <c r="FM59">
        <f t="shared" si="114"/>
        <v>376</v>
      </c>
      <c r="FN59">
        <f t="shared" si="114"/>
        <v>1163</v>
      </c>
      <c r="FO59">
        <f t="shared" si="114"/>
        <v>841</v>
      </c>
      <c r="FP59">
        <f t="shared" si="114"/>
        <v>1012</v>
      </c>
      <c r="FQ59">
        <f t="shared" si="114"/>
        <v>806</v>
      </c>
      <c r="FR59">
        <f t="shared" si="114"/>
        <v>727</v>
      </c>
      <c r="FS59">
        <f t="shared" si="114"/>
        <v>472</v>
      </c>
      <c r="FT59">
        <f t="shared" si="114"/>
        <v>444</v>
      </c>
      <c r="FU59">
        <f t="shared" si="114"/>
        <v>929</v>
      </c>
      <c r="FV59">
        <f t="shared" si="114"/>
        <v>973</v>
      </c>
      <c r="FW59">
        <f t="shared" si="114"/>
        <v>955</v>
      </c>
      <c r="FX59">
        <f t="shared" si="114"/>
        <v>925</v>
      </c>
      <c r="FY59">
        <f t="shared" si="114"/>
        <v>869</v>
      </c>
      <c r="FZ59">
        <f t="shared" si="114"/>
        <v>466</v>
      </c>
      <c r="GA59">
        <f t="shared" si="114"/>
        <v>563</v>
      </c>
      <c r="GB59">
        <f t="shared" si="114"/>
        <v>1094</v>
      </c>
      <c r="GC59">
        <f t="shared" si="114"/>
        <v>1223</v>
      </c>
      <c r="GD59">
        <f t="shared" si="114"/>
        <v>1086</v>
      </c>
      <c r="GE59">
        <f t="shared" si="114"/>
        <v>1100</v>
      </c>
      <c r="GF59">
        <f t="shared" si="114"/>
        <v>913</v>
      </c>
      <c r="GG59">
        <f t="shared" si="114"/>
        <v>534</v>
      </c>
      <c r="GH59">
        <f t="shared" si="114"/>
        <v>1120</v>
      </c>
      <c r="GI59">
        <f t="shared" si="114"/>
        <v>1341</v>
      </c>
      <c r="GJ59">
        <f t="shared" si="114"/>
        <v>1427</v>
      </c>
      <c r="GK59">
        <f t="shared" si="114"/>
        <v>1226</v>
      </c>
      <c r="GL59">
        <f t="shared" si="114"/>
        <v>1217</v>
      </c>
      <c r="GM59">
        <f t="shared" si="114"/>
        <v>1094</v>
      </c>
      <c r="GN59">
        <f t="shared" ref="GN59:IY59" si="115">GN9-GM9</f>
        <v>430</v>
      </c>
      <c r="GO59">
        <f t="shared" si="115"/>
        <v>579</v>
      </c>
      <c r="GP59">
        <f t="shared" si="115"/>
        <v>1340</v>
      </c>
      <c r="GQ59">
        <f t="shared" si="115"/>
        <v>1397</v>
      </c>
      <c r="GR59">
        <f t="shared" si="115"/>
        <v>1238</v>
      </c>
      <c r="GS59">
        <f t="shared" si="115"/>
        <v>1232</v>
      </c>
      <c r="GT59">
        <f t="shared" si="115"/>
        <v>1075</v>
      </c>
      <c r="GU59">
        <f t="shared" si="115"/>
        <v>560</v>
      </c>
      <c r="GV59">
        <f t="shared" si="115"/>
        <v>588</v>
      </c>
      <c r="GW59">
        <f t="shared" si="115"/>
        <v>1020</v>
      </c>
      <c r="GX59">
        <f t="shared" si="115"/>
        <v>1503</v>
      </c>
      <c r="GY59">
        <f t="shared" si="115"/>
        <v>1062</v>
      </c>
      <c r="GZ59">
        <f t="shared" si="115"/>
        <v>1340</v>
      </c>
      <c r="HA59">
        <f t="shared" si="115"/>
        <v>1004</v>
      </c>
      <c r="HB59">
        <f t="shared" si="115"/>
        <v>609</v>
      </c>
      <c r="HC59">
        <f t="shared" si="115"/>
        <v>491</v>
      </c>
      <c r="HD59">
        <f t="shared" si="115"/>
        <v>1273</v>
      </c>
      <c r="HE59">
        <f t="shared" si="115"/>
        <v>1300</v>
      </c>
      <c r="HF59">
        <f t="shared" si="115"/>
        <v>1093</v>
      </c>
      <c r="HG59">
        <f t="shared" si="115"/>
        <v>1083</v>
      </c>
      <c r="HH59">
        <f t="shared" si="115"/>
        <v>975</v>
      </c>
      <c r="HI59">
        <f t="shared" si="115"/>
        <v>496</v>
      </c>
      <c r="HJ59">
        <f t="shared" si="115"/>
        <v>474</v>
      </c>
      <c r="HK59">
        <f t="shared" si="115"/>
        <v>1227</v>
      </c>
      <c r="HL59">
        <f t="shared" si="115"/>
        <v>1184</v>
      </c>
      <c r="HM59">
        <f t="shared" si="115"/>
        <v>1099</v>
      </c>
      <c r="HN59">
        <f t="shared" si="115"/>
        <v>958</v>
      </c>
      <c r="HO59">
        <f t="shared" si="115"/>
        <v>902</v>
      </c>
      <c r="HP59">
        <f t="shared" si="115"/>
        <v>465</v>
      </c>
      <c r="HQ59">
        <f t="shared" si="115"/>
        <v>542</v>
      </c>
      <c r="HR59">
        <f t="shared" si="115"/>
        <v>1044</v>
      </c>
      <c r="HS59">
        <f t="shared" si="115"/>
        <v>1061</v>
      </c>
      <c r="HT59">
        <f t="shared" si="115"/>
        <v>1032</v>
      </c>
      <c r="HU59">
        <f t="shared" si="115"/>
        <v>950</v>
      </c>
      <c r="HV59">
        <f t="shared" si="115"/>
        <v>782</v>
      </c>
      <c r="HW59">
        <f t="shared" si="115"/>
        <v>444</v>
      </c>
      <c r="HX59">
        <f t="shared" si="115"/>
        <v>297</v>
      </c>
      <c r="HY59">
        <f t="shared" si="115"/>
        <v>455</v>
      </c>
      <c r="HZ59">
        <f t="shared" si="115"/>
        <v>1150</v>
      </c>
      <c r="IA59">
        <f t="shared" si="115"/>
        <v>901</v>
      </c>
      <c r="IB59">
        <f t="shared" si="115"/>
        <v>1172</v>
      </c>
      <c r="IC59">
        <f t="shared" si="115"/>
        <v>723</v>
      </c>
      <c r="ID59">
        <f t="shared" si="115"/>
        <v>426</v>
      </c>
      <c r="IE59">
        <f t="shared" si="115"/>
        <v>438</v>
      </c>
      <c r="IF59">
        <f t="shared" si="115"/>
        <v>1202</v>
      </c>
      <c r="IG59">
        <f t="shared" si="115"/>
        <v>944</v>
      </c>
      <c r="IH59">
        <f t="shared" si="115"/>
        <v>866</v>
      </c>
      <c r="II59">
        <f t="shared" si="115"/>
        <v>908</v>
      </c>
      <c r="IJ59">
        <f t="shared" si="115"/>
        <v>722</v>
      </c>
      <c r="IK59">
        <f t="shared" si="115"/>
        <v>268</v>
      </c>
      <c r="IL59">
        <f t="shared" si="115"/>
        <v>428</v>
      </c>
      <c r="IM59">
        <f t="shared" si="115"/>
        <v>1029</v>
      </c>
      <c r="IN59">
        <f t="shared" si="115"/>
        <v>1055</v>
      </c>
      <c r="IO59">
        <f t="shared" si="115"/>
        <v>907</v>
      </c>
      <c r="IP59">
        <f t="shared" si="115"/>
        <v>928</v>
      </c>
      <c r="IQ59">
        <f t="shared" si="115"/>
        <v>776</v>
      </c>
      <c r="IR59">
        <f t="shared" si="115"/>
        <v>316</v>
      </c>
      <c r="IS59">
        <f t="shared" si="115"/>
        <v>358</v>
      </c>
      <c r="IT59">
        <f t="shared" si="115"/>
        <v>860</v>
      </c>
      <c r="IU59">
        <f t="shared" si="115"/>
        <v>936</v>
      </c>
      <c r="IV59">
        <f t="shared" si="115"/>
        <v>866</v>
      </c>
      <c r="IW59">
        <f t="shared" si="115"/>
        <v>855</v>
      </c>
      <c r="IX59">
        <f t="shared" si="115"/>
        <v>681</v>
      </c>
      <c r="IY59">
        <f t="shared" si="115"/>
        <v>383</v>
      </c>
      <c r="IZ59">
        <f t="shared" ref="IZ59:JQ59" si="116">IZ9-IY9</f>
        <v>481</v>
      </c>
      <c r="JA59">
        <f t="shared" si="116"/>
        <v>689</v>
      </c>
      <c r="JB59">
        <f t="shared" si="116"/>
        <v>920</v>
      </c>
      <c r="JC59">
        <f t="shared" si="116"/>
        <v>993</v>
      </c>
      <c r="JD59">
        <f t="shared" si="116"/>
        <v>967</v>
      </c>
      <c r="JE59">
        <f t="shared" si="116"/>
        <v>654</v>
      </c>
      <c r="JF59">
        <f t="shared" si="116"/>
        <v>468</v>
      </c>
      <c r="JG59">
        <f t="shared" si="116"/>
        <v>395</v>
      </c>
      <c r="JH59">
        <f t="shared" si="116"/>
        <v>794</v>
      </c>
      <c r="JI59">
        <f t="shared" si="116"/>
        <v>983</v>
      </c>
      <c r="JJ59">
        <f t="shared" si="116"/>
        <v>859</v>
      </c>
      <c r="JK59">
        <f t="shared" si="116"/>
        <v>932</v>
      </c>
      <c r="JL59">
        <f t="shared" si="116"/>
        <v>769</v>
      </c>
      <c r="JM59">
        <f t="shared" si="116"/>
        <v>490</v>
      </c>
      <c r="JN59">
        <f t="shared" si="116"/>
        <v>478</v>
      </c>
      <c r="JO59">
        <f t="shared" si="116"/>
        <v>925</v>
      </c>
      <c r="JP59">
        <f t="shared" si="116"/>
        <v>1150</v>
      </c>
      <c r="JQ59">
        <f t="shared" si="116"/>
        <v>889</v>
      </c>
      <c r="JR59">
        <f t="shared" ref="JR59:PQ59" si="117">JR9-JQ9</f>
        <v>960</v>
      </c>
      <c r="JS59">
        <f t="shared" si="117"/>
        <v>951</v>
      </c>
      <c r="JT59">
        <f t="shared" si="117"/>
        <v>459</v>
      </c>
      <c r="JU59">
        <f t="shared" si="117"/>
        <v>533</v>
      </c>
      <c r="JV59">
        <f t="shared" si="117"/>
        <v>970</v>
      </c>
      <c r="JW59">
        <f t="shared" si="117"/>
        <v>1038</v>
      </c>
      <c r="JX59">
        <f t="shared" si="117"/>
        <v>1001</v>
      </c>
      <c r="JY59">
        <f t="shared" si="117"/>
        <v>1068</v>
      </c>
      <c r="JZ59">
        <f t="shared" si="117"/>
        <v>908</v>
      </c>
      <c r="KA59">
        <f t="shared" si="117"/>
        <v>494</v>
      </c>
      <c r="KB59">
        <f t="shared" si="117"/>
        <v>573</v>
      </c>
      <c r="KC59">
        <f t="shared" si="117"/>
        <v>1578</v>
      </c>
      <c r="KD59">
        <f t="shared" si="117"/>
        <v>1122</v>
      </c>
      <c r="KE59">
        <f t="shared" si="117"/>
        <v>1149</v>
      </c>
      <c r="KF59">
        <f t="shared" si="117"/>
        <v>1232</v>
      </c>
      <c r="KG59">
        <f t="shared" si="117"/>
        <v>1077</v>
      </c>
      <c r="KH59">
        <f t="shared" si="117"/>
        <v>571</v>
      </c>
      <c r="KI59">
        <f t="shared" si="117"/>
        <v>779</v>
      </c>
      <c r="KJ59">
        <f t="shared" si="117"/>
        <v>1418</v>
      </c>
      <c r="KK59">
        <f t="shared" si="117"/>
        <v>1436</v>
      </c>
      <c r="KL59">
        <f t="shared" si="117"/>
        <v>1203</v>
      </c>
      <c r="KM59">
        <f t="shared" si="117"/>
        <v>1200</v>
      </c>
      <c r="KN59">
        <f t="shared" si="117"/>
        <v>1346</v>
      </c>
      <c r="KO59">
        <f t="shared" si="117"/>
        <v>774</v>
      </c>
      <c r="KP59">
        <f t="shared" si="117"/>
        <v>829</v>
      </c>
      <c r="KQ59">
        <f t="shared" si="117"/>
        <v>1719</v>
      </c>
      <c r="KR59">
        <f t="shared" si="117"/>
        <v>1936</v>
      </c>
      <c r="KS59">
        <f t="shared" si="117"/>
        <v>2040</v>
      </c>
      <c r="KT59">
        <f t="shared" si="117"/>
        <v>1948</v>
      </c>
      <c r="KU59">
        <f t="shared" si="117"/>
        <v>1615</v>
      </c>
      <c r="KV59">
        <f t="shared" si="117"/>
        <v>1032</v>
      </c>
      <c r="KW59">
        <f t="shared" si="117"/>
        <v>1097</v>
      </c>
      <c r="KX59">
        <f t="shared" si="117"/>
        <v>2129</v>
      </c>
      <c r="KY59">
        <f t="shared" si="117"/>
        <v>2259</v>
      </c>
      <c r="KZ59">
        <f t="shared" si="117"/>
        <v>1386</v>
      </c>
      <c r="LA59">
        <f t="shared" si="117"/>
        <v>1549</v>
      </c>
      <c r="LB59">
        <f t="shared" si="117"/>
        <v>1358</v>
      </c>
      <c r="LC59">
        <f t="shared" si="117"/>
        <v>1036</v>
      </c>
      <c r="LD59">
        <f t="shared" si="117"/>
        <v>1346</v>
      </c>
      <c r="LE59">
        <f t="shared" si="117"/>
        <v>2545</v>
      </c>
      <c r="LF59">
        <f t="shared" si="117"/>
        <v>2819</v>
      </c>
      <c r="LG59">
        <f t="shared" si="117"/>
        <v>2950</v>
      </c>
      <c r="LH59">
        <f t="shared" si="117"/>
        <v>2677</v>
      </c>
      <c r="LI59">
        <f t="shared" si="117"/>
        <v>2345</v>
      </c>
      <c r="LJ59">
        <f t="shared" si="117"/>
        <v>1350</v>
      </c>
      <c r="LK59">
        <f t="shared" si="117"/>
        <v>1613</v>
      </c>
      <c r="LL59">
        <f t="shared" si="117"/>
        <v>2627</v>
      </c>
      <c r="LM59">
        <f t="shared" si="117"/>
        <v>3177</v>
      </c>
      <c r="LN59">
        <f t="shared" si="117"/>
        <v>2992</v>
      </c>
      <c r="LO59">
        <f t="shared" si="117"/>
        <v>3415</v>
      </c>
      <c r="LP59">
        <f t="shared" si="117"/>
        <v>2457</v>
      </c>
      <c r="LQ59">
        <f t="shared" si="117"/>
        <v>1626</v>
      </c>
      <c r="LR59">
        <f t="shared" si="117"/>
        <v>1656</v>
      </c>
      <c r="LS59">
        <f t="shared" si="117"/>
        <v>3100</v>
      </c>
      <c r="LT59">
        <f t="shared" si="117"/>
        <v>3719</v>
      </c>
      <c r="LU59">
        <f t="shared" si="117"/>
        <v>3463</v>
      </c>
      <c r="LV59">
        <f t="shared" si="117"/>
        <v>2940</v>
      </c>
      <c r="LW59">
        <f t="shared" si="117"/>
        <v>2651</v>
      </c>
      <c r="LX59">
        <f t="shared" si="117"/>
        <v>1709</v>
      </c>
      <c r="LY59">
        <f t="shared" si="117"/>
        <v>1937</v>
      </c>
      <c r="LZ59">
        <f t="shared" si="117"/>
        <v>3392</v>
      </c>
      <c r="MA59">
        <f t="shared" si="117"/>
        <v>3419</v>
      </c>
      <c r="MB59">
        <f t="shared" si="117"/>
        <v>2909</v>
      </c>
      <c r="MC59">
        <f t="shared" si="117"/>
        <v>1400</v>
      </c>
      <c r="MD59">
        <f t="shared" si="117"/>
        <v>1879</v>
      </c>
      <c r="ME59">
        <f t="shared" si="117"/>
        <v>1430</v>
      </c>
      <c r="MF59">
        <f t="shared" si="117"/>
        <v>2002</v>
      </c>
      <c r="MG59">
        <f t="shared" si="117"/>
        <v>3629</v>
      </c>
      <c r="MH59">
        <f t="shared" si="117"/>
        <v>3729</v>
      </c>
      <c r="MI59">
        <f t="shared" si="117"/>
        <v>3445</v>
      </c>
      <c r="MJ59">
        <f t="shared" si="117"/>
        <v>2153</v>
      </c>
      <c r="MK59">
        <f t="shared" si="117"/>
        <v>2503</v>
      </c>
      <c r="ML59">
        <f t="shared" si="117"/>
        <v>1441</v>
      </c>
      <c r="MM59">
        <f t="shared" si="117"/>
        <v>2098</v>
      </c>
      <c r="MN59">
        <f t="shared" si="117"/>
        <v>3691</v>
      </c>
      <c r="MO59">
        <f t="shared" si="117"/>
        <v>3929</v>
      </c>
      <c r="MP59">
        <f t="shared" si="117"/>
        <v>3965</v>
      </c>
      <c r="MQ59">
        <f t="shared" si="117"/>
        <v>4091</v>
      </c>
      <c r="MR59">
        <f t="shared" si="117"/>
        <v>3333</v>
      </c>
      <c r="MS59">
        <f t="shared" si="117"/>
        <v>1999</v>
      </c>
      <c r="MT59">
        <f t="shared" si="117"/>
        <v>2095</v>
      </c>
      <c r="MU59">
        <f t="shared" si="117"/>
        <v>4477</v>
      </c>
      <c r="MV59">
        <f t="shared" si="117"/>
        <v>4026</v>
      </c>
      <c r="MW59">
        <f t="shared" si="117"/>
        <v>3971</v>
      </c>
      <c r="MX59">
        <f t="shared" si="117"/>
        <v>3896</v>
      </c>
      <c r="MY59">
        <f t="shared" si="117"/>
        <v>3428</v>
      </c>
      <c r="MZ59">
        <f t="shared" si="117"/>
        <v>1868</v>
      </c>
      <c r="NA59">
        <f t="shared" si="117"/>
        <v>1514</v>
      </c>
      <c r="NB59">
        <f t="shared" si="117"/>
        <v>2731</v>
      </c>
      <c r="NC59">
        <f t="shared" si="117"/>
        <v>4405</v>
      </c>
      <c r="ND59">
        <f t="shared" si="117"/>
        <v>4181</v>
      </c>
      <c r="NE59">
        <f t="shared" si="117"/>
        <v>3832</v>
      </c>
      <c r="NF59">
        <f t="shared" si="117"/>
        <v>3341</v>
      </c>
      <c r="NG59">
        <f t="shared" si="117"/>
        <v>1895</v>
      </c>
      <c r="NH59">
        <f t="shared" si="117"/>
        <v>1970</v>
      </c>
      <c r="NI59">
        <f t="shared" si="117"/>
        <v>4031</v>
      </c>
      <c r="NJ59">
        <f t="shared" si="117"/>
        <v>3953</v>
      </c>
      <c r="NK59">
        <f t="shared" si="117"/>
        <v>4024</v>
      </c>
      <c r="NL59">
        <f t="shared" si="117"/>
        <v>3608</v>
      </c>
      <c r="NM59">
        <f t="shared" si="117"/>
        <v>2769</v>
      </c>
      <c r="NN59">
        <f t="shared" si="117"/>
        <v>1841</v>
      </c>
      <c r="NO59">
        <f t="shared" si="117"/>
        <v>2046</v>
      </c>
      <c r="NP59">
        <f t="shared" si="117"/>
        <v>3474</v>
      </c>
      <c r="NQ59">
        <f t="shared" si="117"/>
        <v>3877</v>
      </c>
      <c r="NR59">
        <f t="shared" si="117"/>
        <v>3742</v>
      </c>
      <c r="NS59">
        <f t="shared" si="117"/>
        <v>3621</v>
      </c>
      <c r="NT59">
        <f t="shared" si="117"/>
        <v>2597</v>
      </c>
      <c r="NU59">
        <f t="shared" si="117"/>
        <v>1364</v>
      </c>
      <c r="NV59">
        <f t="shared" si="117"/>
        <v>1605</v>
      </c>
      <c r="NW59">
        <f t="shared" si="117"/>
        <v>3072</v>
      </c>
      <c r="NX59">
        <f t="shared" si="117"/>
        <v>3318</v>
      </c>
      <c r="NY59">
        <f t="shared" si="117"/>
        <v>3175</v>
      </c>
      <c r="NZ59">
        <f t="shared" si="117"/>
        <v>2912</v>
      </c>
      <c r="OA59">
        <f t="shared" si="117"/>
        <v>2183</v>
      </c>
      <c r="OB59">
        <f t="shared" si="117"/>
        <v>1124</v>
      </c>
      <c r="OC59">
        <f t="shared" si="117"/>
        <v>946</v>
      </c>
      <c r="OD59">
        <f t="shared" si="117"/>
        <v>1727</v>
      </c>
      <c r="OE59">
        <f t="shared" si="117"/>
        <v>2400</v>
      </c>
      <c r="OF59">
        <f t="shared" si="117"/>
        <v>2472</v>
      </c>
      <c r="OG59">
        <f t="shared" si="117"/>
        <v>2646</v>
      </c>
      <c r="OH59">
        <f t="shared" si="117"/>
        <v>1797</v>
      </c>
      <c r="OI59">
        <f t="shared" si="117"/>
        <v>1209</v>
      </c>
      <c r="OJ59">
        <f t="shared" si="117"/>
        <v>1295</v>
      </c>
      <c r="OK59">
        <f t="shared" si="117"/>
        <v>2268</v>
      </c>
      <c r="OL59">
        <f t="shared" si="117"/>
        <v>3170</v>
      </c>
      <c r="OM59">
        <f t="shared" si="117"/>
        <v>2363</v>
      </c>
      <c r="ON59">
        <f t="shared" si="117"/>
        <v>2106</v>
      </c>
      <c r="OO59">
        <f t="shared" si="117"/>
        <v>1504</v>
      </c>
      <c r="OP59">
        <f t="shared" si="117"/>
        <v>1054</v>
      </c>
      <c r="OQ59">
        <f t="shared" si="117"/>
        <v>1532</v>
      </c>
      <c r="OR59">
        <f t="shared" si="117"/>
        <v>1943</v>
      </c>
      <c r="OS59">
        <f t="shared" si="117"/>
        <v>2490</v>
      </c>
      <c r="OT59">
        <f t="shared" si="117"/>
        <v>1931</v>
      </c>
      <c r="OU59">
        <f t="shared" si="117"/>
        <v>1775</v>
      </c>
      <c r="OV59">
        <f t="shared" si="117"/>
        <v>1499</v>
      </c>
      <c r="OW59">
        <f t="shared" si="117"/>
        <v>682</v>
      </c>
      <c r="OX59">
        <f t="shared" si="117"/>
        <v>730</v>
      </c>
      <c r="OY59">
        <f t="shared" si="117"/>
        <v>1795</v>
      </c>
      <c r="OZ59">
        <f t="shared" si="117"/>
        <v>1557</v>
      </c>
      <c r="PA59">
        <f t="shared" si="117"/>
        <v>1561</v>
      </c>
      <c r="PB59">
        <f t="shared" si="117"/>
        <v>1563</v>
      </c>
      <c r="PC59">
        <f t="shared" si="117"/>
        <v>1730</v>
      </c>
      <c r="PD59">
        <f t="shared" si="117"/>
        <v>576</v>
      </c>
      <c r="PE59">
        <f t="shared" si="117"/>
        <v>742</v>
      </c>
      <c r="PF59">
        <f t="shared" si="117"/>
        <v>1161</v>
      </c>
      <c r="PG59">
        <f t="shared" si="117"/>
        <v>1175</v>
      </c>
      <c r="PH59">
        <f t="shared" si="117"/>
        <v>1616</v>
      </c>
      <c r="PI59">
        <f t="shared" si="117"/>
        <v>1094</v>
      </c>
      <c r="PJ59">
        <f t="shared" si="117"/>
        <v>776</v>
      </c>
      <c r="PK59">
        <f t="shared" si="117"/>
        <v>443</v>
      </c>
      <c r="PL59">
        <f t="shared" si="117"/>
        <v>559</v>
      </c>
      <c r="PM59">
        <f t="shared" si="117"/>
        <v>888</v>
      </c>
      <c r="PN59">
        <f t="shared" si="117"/>
        <v>1454</v>
      </c>
      <c r="PO59">
        <f t="shared" si="117"/>
        <v>1558</v>
      </c>
      <c r="PP59">
        <f t="shared" si="117"/>
        <v>1265</v>
      </c>
      <c r="PQ59">
        <f t="shared" si="117"/>
        <v>741</v>
      </c>
    </row>
    <row r="60" spans="1:433" x14ac:dyDescent="0.35">
      <c r="A60" s="8" t="s">
        <v>47</v>
      </c>
      <c r="D60">
        <f t="shared" ref="D60:BO60" si="118">D10-C10</f>
        <v>0</v>
      </c>
      <c r="E60">
        <f t="shared" si="118"/>
        <v>0</v>
      </c>
      <c r="F60">
        <f t="shared" si="118"/>
        <v>0</v>
      </c>
      <c r="G60">
        <f t="shared" si="118"/>
        <v>0</v>
      </c>
      <c r="H60">
        <f t="shared" si="118"/>
        <v>0</v>
      </c>
      <c r="I60">
        <f t="shared" si="118"/>
        <v>0</v>
      </c>
      <c r="J60">
        <f t="shared" si="118"/>
        <v>0</v>
      </c>
      <c r="K60">
        <f t="shared" si="118"/>
        <v>0</v>
      </c>
      <c r="L60">
        <f t="shared" si="118"/>
        <v>0</v>
      </c>
      <c r="M60">
        <f t="shared" si="118"/>
        <v>0</v>
      </c>
      <c r="N60">
        <f t="shared" si="118"/>
        <v>0</v>
      </c>
      <c r="O60">
        <f t="shared" si="118"/>
        <v>0</v>
      </c>
      <c r="P60">
        <f t="shared" si="118"/>
        <v>0</v>
      </c>
      <c r="Q60">
        <f t="shared" si="118"/>
        <v>0</v>
      </c>
      <c r="R60">
        <f t="shared" si="118"/>
        <v>0</v>
      </c>
      <c r="S60">
        <f t="shared" si="118"/>
        <v>0</v>
      </c>
      <c r="T60">
        <f t="shared" si="118"/>
        <v>0</v>
      </c>
      <c r="U60">
        <f t="shared" si="118"/>
        <v>0</v>
      </c>
      <c r="V60">
        <f t="shared" si="118"/>
        <v>0</v>
      </c>
      <c r="W60">
        <f t="shared" si="118"/>
        <v>0</v>
      </c>
      <c r="X60">
        <f t="shared" si="118"/>
        <v>0</v>
      </c>
      <c r="Y60">
        <f t="shared" si="118"/>
        <v>0</v>
      </c>
      <c r="Z60">
        <f t="shared" si="118"/>
        <v>0</v>
      </c>
      <c r="AA60">
        <f t="shared" si="118"/>
        <v>0</v>
      </c>
      <c r="AB60">
        <f t="shared" si="118"/>
        <v>0</v>
      </c>
      <c r="AC60">
        <f t="shared" si="118"/>
        <v>0</v>
      </c>
      <c r="AD60">
        <f t="shared" si="118"/>
        <v>0</v>
      </c>
      <c r="AE60">
        <f t="shared" si="118"/>
        <v>0</v>
      </c>
      <c r="AF60">
        <f t="shared" si="118"/>
        <v>0</v>
      </c>
      <c r="AG60">
        <f t="shared" si="118"/>
        <v>0</v>
      </c>
      <c r="AH60">
        <f t="shared" si="118"/>
        <v>0</v>
      </c>
      <c r="AI60">
        <f t="shared" si="118"/>
        <v>0</v>
      </c>
      <c r="AJ60">
        <f t="shared" si="118"/>
        <v>0</v>
      </c>
      <c r="AK60">
        <f t="shared" si="118"/>
        <v>0</v>
      </c>
      <c r="AL60">
        <f t="shared" si="118"/>
        <v>0</v>
      </c>
      <c r="AM60">
        <f t="shared" si="118"/>
        <v>0</v>
      </c>
      <c r="AN60">
        <f t="shared" si="118"/>
        <v>0</v>
      </c>
      <c r="AO60">
        <f t="shared" si="118"/>
        <v>0</v>
      </c>
      <c r="AP60">
        <f t="shared" si="118"/>
        <v>0</v>
      </c>
      <c r="AQ60">
        <f t="shared" si="118"/>
        <v>0</v>
      </c>
      <c r="AR60">
        <f t="shared" si="118"/>
        <v>0</v>
      </c>
      <c r="AS60">
        <f t="shared" si="118"/>
        <v>0</v>
      </c>
      <c r="AT60">
        <f t="shared" si="118"/>
        <v>0</v>
      </c>
      <c r="AU60">
        <f t="shared" si="118"/>
        <v>0</v>
      </c>
      <c r="AV60">
        <f t="shared" si="118"/>
        <v>0</v>
      </c>
      <c r="AW60">
        <f t="shared" si="118"/>
        <v>0</v>
      </c>
      <c r="AX60">
        <f t="shared" si="118"/>
        <v>2</v>
      </c>
      <c r="AY60">
        <f t="shared" si="118"/>
        <v>0</v>
      </c>
      <c r="AZ60">
        <f t="shared" si="118"/>
        <v>1</v>
      </c>
      <c r="BA60">
        <f t="shared" si="118"/>
        <v>0</v>
      </c>
      <c r="BB60">
        <f t="shared" si="118"/>
        <v>4</v>
      </c>
      <c r="BC60">
        <f t="shared" si="118"/>
        <v>2</v>
      </c>
      <c r="BD60">
        <f t="shared" si="118"/>
        <v>2</v>
      </c>
      <c r="BE60">
        <f t="shared" si="118"/>
        <v>6</v>
      </c>
      <c r="BF60">
        <f t="shared" si="118"/>
        <v>7</v>
      </c>
      <c r="BG60">
        <f t="shared" si="118"/>
        <v>4</v>
      </c>
      <c r="BH60">
        <f t="shared" si="118"/>
        <v>16</v>
      </c>
      <c r="BI60">
        <f t="shared" si="118"/>
        <v>23</v>
      </c>
      <c r="BJ60">
        <f t="shared" si="118"/>
        <v>17</v>
      </c>
      <c r="BK60">
        <f t="shared" si="118"/>
        <v>10</v>
      </c>
      <c r="BL60">
        <f t="shared" si="118"/>
        <v>29</v>
      </c>
      <c r="BM60">
        <f t="shared" si="118"/>
        <v>34</v>
      </c>
      <c r="BN60">
        <f t="shared" si="118"/>
        <v>49</v>
      </c>
      <c r="BO60">
        <f t="shared" si="118"/>
        <v>61</v>
      </c>
      <c r="BP60">
        <f t="shared" ref="BP60:EA60" si="119">BP10-BO10</f>
        <v>75</v>
      </c>
      <c r="BQ60">
        <f t="shared" si="119"/>
        <v>91</v>
      </c>
      <c r="BR60">
        <f t="shared" si="119"/>
        <v>100</v>
      </c>
      <c r="BS60">
        <f t="shared" si="119"/>
        <v>112</v>
      </c>
      <c r="BT60">
        <f t="shared" si="119"/>
        <v>130</v>
      </c>
      <c r="BU60">
        <f t="shared" si="119"/>
        <v>145</v>
      </c>
      <c r="BV60">
        <f t="shared" si="119"/>
        <v>187</v>
      </c>
      <c r="BW60">
        <f t="shared" si="119"/>
        <v>168</v>
      </c>
      <c r="BX60">
        <f t="shared" si="119"/>
        <v>169</v>
      </c>
      <c r="BY60">
        <f t="shared" si="119"/>
        <v>140</v>
      </c>
      <c r="BZ60">
        <f t="shared" si="119"/>
        <v>226</v>
      </c>
      <c r="CA60">
        <f t="shared" si="119"/>
        <v>206</v>
      </c>
      <c r="CB60">
        <f t="shared" si="119"/>
        <v>333</v>
      </c>
      <c r="CC60">
        <f t="shared" si="119"/>
        <v>258</v>
      </c>
      <c r="CD60">
        <f t="shared" si="119"/>
        <v>160</v>
      </c>
      <c r="CE60">
        <f t="shared" si="119"/>
        <v>-31</v>
      </c>
      <c r="CF60">
        <f t="shared" si="119"/>
        <v>286</v>
      </c>
      <c r="CG60">
        <f t="shared" si="119"/>
        <v>172</v>
      </c>
      <c r="CH60">
        <f t="shared" si="119"/>
        <v>100</v>
      </c>
      <c r="CI60">
        <f t="shared" si="119"/>
        <v>510</v>
      </c>
      <c r="CJ60">
        <f t="shared" si="119"/>
        <v>248</v>
      </c>
      <c r="CK60">
        <f t="shared" si="119"/>
        <v>300</v>
      </c>
      <c r="CL60">
        <f t="shared" si="119"/>
        <v>107</v>
      </c>
      <c r="CM60">
        <f t="shared" si="119"/>
        <v>127</v>
      </c>
      <c r="CN60">
        <f t="shared" si="119"/>
        <v>276</v>
      </c>
      <c r="CO60">
        <f t="shared" si="119"/>
        <v>171</v>
      </c>
      <c r="CP60">
        <f t="shared" si="119"/>
        <v>246</v>
      </c>
      <c r="CQ60">
        <f t="shared" si="119"/>
        <v>296</v>
      </c>
      <c r="CR60">
        <f t="shared" si="119"/>
        <v>185</v>
      </c>
      <c r="CS60">
        <f t="shared" si="119"/>
        <v>117</v>
      </c>
      <c r="CT60">
        <f t="shared" si="119"/>
        <v>99</v>
      </c>
      <c r="CU60">
        <f t="shared" si="119"/>
        <v>150</v>
      </c>
      <c r="CV60">
        <f t="shared" si="119"/>
        <v>188</v>
      </c>
      <c r="CW60">
        <f t="shared" si="119"/>
        <v>153</v>
      </c>
      <c r="CX60">
        <f t="shared" si="119"/>
        <v>156</v>
      </c>
      <c r="CY60">
        <f t="shared" si="119"/>
        <v>113</v>
      </c>
      <c r="CZ60">
        <f t="shared" si="119"/>
        <v>76</v>
      </c>
      <c r="DA60">
        <f t="shared" si="119"/>
        <v>54</v>
      </c>
      <c r="DB60">
        <f t="shared" si="119"/>
        <v>127</v>
      </c>
      <c r="DC60">
        <f t="shared" si="119"/>
        <v>0</v>
      </c>
      <c r="DD60">
        <f t="shared" si="119"/>
        <v>282</v>
      </c>
      <c r="DE60">
        <f t="shared" si="119"/>
        <v>117</v>
      </c>
      <c r="DF60">
        <f t="shared" si="119"/>
        <v>118</v>
      </c>
      <c r="DG60">
        <f t="shared" si="119"/>
        <v>39</v>
      </c>
      <c r="DH60">
        <f t="shared" si="119"/>
        <v>20</v>
      </c>
      <c r="DI60">
        <f t="shared" si="119"/>
        <v>92</v>
      </c>
      <c r="DJ60">
        <f t="shared" si="119"/>
        <v>77</v>
      </c>
      <c r="DK60">
        <f t="shared" si="119"/>
        <v>123</v>
      </c>
      <c r="DL60">
        <f t="shared" si="119"/>
        <v>23</v>
      </c>
      <c r="DM60">
        <f t="shared" si="119"/>
        <v>13</v>
      </c>
      <c r="DN60">
        <f t="shared" si="119"/>
        <v>41</v>
      </c>
      <c r="DO60">
        <f t="shared" si="119"/>
        <v>24</v>
      </c>
      <c r="DP60">
        <f t="shared" si="119"/>
        <v>41</v>
      </c>
      <c r="DQ60">
        <f t="shared" si="119"/>
        <v>78</v>
      </c>
      <c r="DR60">
        <f t="shared" si="119"/>
        <v>63</v>
      </c>
      <c r="DS60">
        <f t="shared" si="119"/>
        <v>59</v>
      </c>
      <c r="DT60">
        <f t="shared" si="119"/>
        <v>25</v>
      </c>
      <c r="DU60">
        <f t="shared" si="119"/>
        <v>33</v>
      </c>
      <c r="DV60">
        <f t="shared" si="119"/>
        <v>22</v>
      </c>
      <c r="DW60">
        <f t="shared" si="119"/>
        <v>26</v>
      </c>
      <c r="DX60">
        <f t="shared" si="119"/>
        <v>63</v>
      </c>
      <c r="DY60">
        <f t="shared" si="119"/>
        <v>56</v>
      </c>
      <c r="DZ60">
        <f t="shared" si="119"/>
        <v>42</v>
      </c>
      <c r="EA60">
        <f t="shared" si="119"/>
        <v>34</v>
      </c>
      <c r="EB60">
        <f t="shared" ref="EB60:GM60" si="120">EB10-EA10</f>
        <v>26</v>
      </c>
      <c r="EC60">
        <f t="shared" si="120"/>
        <v>10</v>
      </c>
      <c r="ED60">
        <f t="shared" si="120"/>
        <v>15</v>
      </c>
      <c r="EE60">
        <f t="shared" si="120"/>
        <v>8</v>
      </c>
      <c r="EF60">
        <f t="shared" si="120"/>
        <v>39</v>
      </c>
      <c r="EG60">
        <f t="shared" si="120"/>
        <v>33</v>
      </c>
      <c r="EH60">
        <f t="shared" si="120"/>
        <v>23</v>
      </c>
      <c r="EI60">
        <f t="shared" si="120"/>
        <v>15</v>
      </c>
      <c r="EJ60">
        <f t="shared" si="120"/>
        <v>12</v>
      </c>
      <c r="EK60">
        <f t="shared" si="120"/>
        <v>10</v>
      </c>
      <c r="EL60">
        <f t="shared" si="120"/>
        <v>41</v>
      </c>
      <c r="EM60">
        <f t="shared" si="120"/>
        <v>16</v>
      </c>
      <c r="EN60">
        <f t="shared" si="120"/>
        <v>20</v>
      </c>
      <c r="EO60">
        <f t="shared" si="120"/>
        <v>11</v>
      </c>
      <c r="EP60">
        <f t="shared" si="120"/>
        <v>10</v>
      </c>
      <c r="EQ60">
        <f t="shared" si="120"/>
        <v>8</v>
      </c>
      <c r="ER60">
        <f t="shared" si="120"/>
        <v>6</v>
      </c>
      <c r="ES60">
        <f t="shared" si="120"/>
        <v>13</v>
      </c>
      <c r="ET60">
        <f t="shared" si="120"/>
        <v>31</v>
      </c>
      <c r="EU60">
        <f t="shared" si="120"/>
        <v>24</v>
      </c>
      <c r="EV60">
        <f t="shared" si="120"/>
        <v>12</v>
      </c>
      <c r="EW60">
        <f t="shared" si="120"/>
        <v>8</v>
      </c>
      <c r="EX60">
        <f t="shared" si="120"/>
        <v>0</v>
      </c>
      <c r="EY60">
        <f t="shared" si="120"/>
        <v>4</v>
      </c>
      <c r="EZ60">
        <f t="shared" si="120"/>
        <v>15</v>
      </c>
      <c r="FA60">
        <f t="shared" si="120"/>
        <v>14</v>
      </c>
      <c r="FB60">
        <f t="shared" si="120"/>
        <v>12</v>
      </c>
      <c r="FC60">
        <f t="shared" si="120"/>
        <v>25</v>
      </c>
      <c r="FD60">
        <f t="shared" si="120"/>
        <v>3</v>
      </c>
      <c r="FE60">
        <f t="shared" si="120"/>
        <v>0</v>
      </c>
      <c r="FF60">
        <f t="shared" si="120"/>
        <v>8</v>
      </c>
      <c r="FG60">
        <f t="shared" si="120"/>
        <v>14</v>
      </c>
      <c r="FH60">
        <f t="shared" si="120"/>
        <v>5</v>
      </c>
      <c r="FI60">
        <f t="shared" si="120"/>
        <v>11</v>
      </c>
      <c r="FJ60">
        <f t="shared" si="120"/>
        <v>4</v>
      </c>
      <c r="FK60">
        <f t="shared" si="120"/>
        <v>10</v>
      </c>
      <c r="FL60">
        <f t="shared" si="120"/>
        <v>3</v>
      </c>
      <c r="FM60">
        <f t="shared" si="120"/>
        <v>-1</v>
      </c>
      <c r="FN60">
        <f t="shared" si="120"/>
        <v>10</v>
      </c>
      <c r="FO60">
        <f t="shared" si="120"/>
        <v>14</v>
      </c>
      <c r="FP60">
        <f t="shared" si="120"/>
        <v>11</v>
      </c>
      <c r="FQ60">
        <f t="shared" si="120"/>
        <v>6</v>
      </c>
      <c r="FR60">
        <f t="shared" si="120"/>
        <v>7</v>
      </c>
      <c r="FS60">
        <f t="shared" si="120"/>
        <v>1</v>
      </c>
      <c r="FT60">
        <f t="shared" si="120"/>
        <v>3</v>
      </c>
      <c r="FU60">
        <f t="shared" si="120"/>
        <v>4</v>
      </c>
      <c r="FV60">
        <f t="shared" si="120"/>
        <v>2</v>
      </c>
      <c r="FW60">
        <f t="shared" si="120"/>
        <v>7</v>
      </c>
      <c r="FX60">
        <f t="shared" si="120"/>
        <v>1</v>
      </c>
      <c r="FY60">
        <f t="shared" si="120"/>
        <v>3</v>
      </c>
      <c r="FZ60">
        <f t="shared" si="120"/>
        <v>1</v>
      </c>
      <c r="GA60">
        <f t="shared" si="120"/>
        <v>2</v>
      </c>
      <c r="GB60">
        <f t="shared" si="120"/>
        <v>5</v>
      </c>
      <c r="GC60">
        <f t="shared" si="120"/>
        <v>3</v>
      </c>
      <c r="GD60">
        <f t="shared" si="120"/>
        <v>8</v>
      </c>
      <c r="GE60">
        <f t="shared" si="120"/>
        <v>10</v>
      </c>
      <c r="GF60">
        <f t="shared" si="120"/>
        <v>4</v>
      </c>
      <c r="GG60">
        <f t="shared" si="120"/>
        <v>0</v>
      </c>
      <c r="GH60">
        <f t="shared" si="120"/>
        <v>1</v>
      </c>
      <c r="GI60">
        <f t="shared" si="120"/>
        <v>6</v>
      </c>
      <c r="GJ60">
        <f t="shared" si="120"/>
        <v>4</v>
      </c>
      <c r="GK60">
        <f t="shared" si="120"/>
        <v>9</v>
      </c>
      <c r="GL60">
        <f t="shared" si="120"/>
        <v>3</v>
      </c>
      <c r="GM60">
        <f t="shared" si="120"/>
        <v>7</v>
      </c>
      <c r="GN60">
        <f t="shared" ref="GN60:IY60" si="121">GN10-GM10</f>
        <v>0</v>
      </c>
      <c r="GO60">
        <f t="shared" si="121"/>
        <v>0</v>
      </c>
      <c r="GP60">
        <f t="shared" si="121"/>
        <v>9</v>
      </c>
      <c r="GQ60">
        <f t="shared" si="121"/>
        <v>16</v>
      </c>
      <c r="GR60">
        <f t="shared" si="121"/>
        <v>2</v>
      </c>
      <c r="GS60">
        <f t="shared" si="121"/>
        <v>14</v>
      </c>
      <c r="GT60">
        <f t="shared" si="121"/>
        <v>6</v>
      </c>
      <c r="GU60">
        <f t="shared" si="121"/>
        <v>1</v>
      </c>
      <c r="GV60">
        <f t="shared" si="121"/>
        <v>1</v>
      </c>
      <c r="GW60">
        <f t="shared" si="121"/>
        <v>5</v>
      </c>
      <c r="GX60">
        <f t="shared" si="121"/>
        <v>5</v>
      </c>
      <c r="GY60">
        <f t="shared" si="121"/>
        <v>4</v>
      </c>
      <c r="GZ60">
        <f t="shared" si="121"/>
        <v>13</v>
      </c>
      <c r="HA60">
        <f t="shared" si="121"/>
        <v>5</v>
      </c>
      <c r="HB60">
        <f t="shared" si="121"/>
        <v>0</v>
      </c>
      <c r="HC60">
        <f t="shared" si="121"/>
        <v>1</v>
      </c>
      <c r="HD60">
        <f t="shared" si="121"/>
        <v>5</v>
      </c>
      <c r="HE60">
        <f t="shared" si="121"/>
        <v>8</v>
      </c>
      <c r="HF60">
        <f t="shared" si="121"/>
        <v>14</v>
      </c>
      <c r="HG60">
        <f t="shared" si="121"/>
        <v>3</v>
      </c>
      <c r="HH60">
        <f t="shared" si="121"/>
        <v>6</v>
      </c>
      <c r="HI60">
        <f t="shared" si="121"/>
        <v>3</v>
      </c>
      <c r="HJ60">
        <f t="shared" si="121"/>
        <v>1</v>
      </c>
      <c r="HK60">
        <f t="shared" si="121"/>
        <v>5</v>
      </c>
      <c r="HL60">
        <f t="shared" si="121"/>
        <v>4</v>
      </c>
      <c r="HM60">
        <f t="shared" si="121"/>
        <v>5</v>
      </c>
      <c r="HN60">
        <f t="shared" si="121"/>
        <v>0</v>
      </c>
      <c r="HO60">
        <f t="shared" si="121"/>
        <v>9</v>
      </c>
      <c r="HP60">
        <f t="shared" si="121"/>
        <v>1</v>
      </c>
      <c r="HQ60">
        <f t="shared" si="121"/>
        <v>3</v>
      </c>
      <c r="HR60">
        <f t="shared" si="121"/>
        <v>4</v>
      </c>
      <c r="HS60">
        <f t="shared" si="121"/>
        <v>15</v>
      </c>
      <c r="HT60">
        <f t="shared" si="121"/>
        <v>0</v>
      </c>
      <c r="HU60">
        <f t="shared" si="121"/>
        <v>5</v>
      </c>
      <c r="HV60">
        <f t="shared" si="121"/>
        <v>2</v>
      </c>
      <c r="HW60">
        <f t="shared" si="121"/>
        <v>1</v>
      </c>
      <c r="HX60">
        <f t="shared" si="121"/>
        <v>1</v>
      </c>
      <c r="HY60">
        <f t="shared" si="121"/>
        <v>5</v>
      </c>
      <c r="HZ60">
        <f t="shared" si="121"/>
        <v>6</v>
      </c>
      <c r="IA60">
        <f t="shared" si="121"/>
        <v>3</v>
      </c>
      <c r="IB60">
        <f t="shared" si="121"/>
        <v>3</v>
      </c>
      <c r="IC60">
        <f t="shared" si="121"/>
        <v>4</v>
      </c>
      <c r="ID60">
        <f t="shared" si="121"/>
        <v>2</v>
      </c>
      <c r="IE60">
        <f t="shared" si="121"/>
        <v>2</v>
      </c>
      <c r="IF60">
        <f t="shared" si="121"/>
        <v>11</v>
      </c>
      <c r="IG60">
        <f t="shared" si="121"/>
        <v>6</v>
      </c>
      <c r="IH60">
        <f t="shared" si="121"/>
        <v>3</v>
      </c>
      <c r="II60">
        <f t="shared" si="121"/>
        <v>10</v>
      </c>
      <c r="IJ60">
        <f t="shared" si="121"/>
        <v>2</v>
      </c>
      <c r="IK60">
        <f t="shared" si="121"/>
        <v>2</v>
      </c>
      <c r="IL60">
        <f t="shared" si="121"/>
        <v>0</v>
      </c>
      <c r="IM60">
        <f t="shared" si="121"/>
        <v>15</v>
      </c>
      <c r="IN60">
        <f t="shared" si="121"/>
        <v>18</v>
      </c>
      <c r="IO60">
        <f t="shared" si="121"/>
        <v>13</v>
      </c>
      <c r="IP60">
        <f t="shared" si="121"/>
        <v>15</v>
      </c>
      <c r="IQ60">
        <f t="shared" si="121"/>
        <v>8</v>
      </c>
      <c r="IR60">
        <f t="shared" si="121"/>
        <v>5</v>
      </c>
      <c r="IS60">
        <f t="shared" si="121"/>
        <v>4</v>
      </c>
      <c r="IT60">
        <f t="shared" si="121"/>
        <v>15</v>
      </c>
      <c r="IU60">
        <f t="shared" si="121"/>
        <v>12</v>
      </c>
      <c r="IV60">
        <f t="shared" si="121"/>
        <v>14</v>
      </c>
      <c r="IW60">
        <f t="shared" si="121"/>
        <v>9</v>
      </c>
      <c r="IX60">
        <f t="shared" si="121"/>
        <v>13</v>
      </c>
      <c r="IY60">
        <f t="shared" si="121"/>
        <v>2</v>
      </c>
      <c r="IZ60">
        <f t="shared" ref="IZ60:JQ60" si="122">IZ10-IY10</f>
        <v>21</v>
      </c>
      <c r="JA60">
        <f t="shared" si="122"/>
        <v>12</v>
      </c>
      <c r="JB60">
        <f t="shared" si="122"/>
        <v>16</v>
      </c>
      <c r="JC60">
        <f t="shared" si="122"/>
        <v>12</v>
      </c>
      <c r="JD60">
        <f t="shared" si="122"/>
        <v>5</v>
      </c>
      <c r="JE60">
        <f t="shared" si="122"/>
        <v>21</v>
      </c>
      <c r="JF60">
        <f t="shared" si="122"/>
        <v>6</v>
      </c>
      <c r="JG60">
        <f t="shared" si="122"/>
        <v>14</v>
      </c>
      <c r="JH60">
        <f t="shared" si="122"/>
        <v>42</v>
      </c>
      <c r="JI60">
        <f t="shared" si="122"/>
        <v>34</v>
      </c>
      <c r="JJ60">
        <f t="shared" si="122"/>
        <v>23</v>
      </c>
      <c r="JK60">
        <f t="shared" si="122"/>
        <v>34</v>
      </c>
      <c r="JL60">
        <f t="shared" si="122"/>
        <v>12</v>
      </c>
      <c r="JM60">
        <f t="shared" si="122"/>
        <v>13</v>
      </c>
      <c r="JN60">
        <f t="shared" si="122"/>
        <v>44</v>
      </c>
      <c r="JO60">
        <f t="shared" si="122"/>
        <v>40</v>
      </c>
      <c r="JP60">
        <f t="shared" si="122"/>
        <v>29</v>
      </c>
      <c r="JQ60">
        <f t="shared" si="122"/>
        <v>49</v>
      </c>
      <c r="JR60">
        <f t="shared" ref="JR60:PQ60" si="123">JR10-JQ10</f>
        <v>18</v>
      </c>
      <c r="JS60">
        <f t="shared" si="123"/>
        <v>57</v>
      </c>
      <c r="JT60">
        <f t="shared" si="123"/>
        <v>27</v>
      </c>
      <c r="JU60">
        <f t="shared" si="123"/>
        <v>29</v>
      </c>
      <c r="JV60">
        <f t="shared" si="123"/>
        <v>30</v>
      </c>
      <c r="JW60">
        <f t="shared" si="123"/>
        <v>97</v>
      </c>
      <c r="JX60">
        <f t="shared" si="123"/>
        <v>87</v>
      </c>
      <c r="JY60">
        <f t="shared" si="123"/>
        <v>86</v>
      </c>
      <c r="JZ60">
        <f t="shared" si="123"/>
        <v>92</v>
      </c>
      <c r="KA60">
        <f t="shared" si="123"/>
        <v>30</v>
      </c>
      <c r="KB60">
        <f t="shared" si="123"/>
        <v>156</v>
      </c>
      <c r="KC60">
        <f t="shared" si="123"/>
        <v>48</v>
      </c>
      <c r="KD60">
        <f t="shared" si="123"/>
        <v>232</v>
      </c>
      <c r="KE60">
        <f t="shared" si="123"/>
        <v>161</v>
      </c>
      <c r="KF60">
        <f t="shared" si="123"/>
        <v>130</v>
      </c>
      <c r="KG60">
        <f t="shared" si="123"/>
        <v>66</v>
      </c>
      <c r="KH60">
        <f t="shared" si="123"/>
        <v>66</v>
      </c>
      <c r="KI60">
        <f t="shared" si="123"/>
        <v>36</v>
      </c>
      <c r="KJ60">
        <f t="shared" si="123"/>
        <v>373</v>
      </c>
      <c r="KK60">
        <f t="shared" si="123"/>
        <v>213</v>
      </c>
      <c r="KL60">
        <f t="shared" si="123"/>
        <v>222</v>
      </c>
      <c r="KM60">
        <f t="shared" si="123"/>
        <v>188</v>
      </c>
      <c r="KN60">
        <f t="shared" si="123"/>
        <v>107</v>
      </c>
      <c r="KO60">
        <f t="shared" si="123"/>
        <v>62</v>
      </c>
      <c r="KP60">
        <f t="shared" si="123"/>
        <v>260</v>
      </c>
      <c r="KQ60">
        <f t="shared" si="123"/>
        <v>305</v>
      </c>
      <c r="KR60">
        <f t="shared" si="123"/>
        <v>252</v>
      </c>
      <c r="KS60">
        <f t="shared" si="123"/>
        <v>272</v>
      </c>
      <c r="KT60">
        <f t="shared" si="123"/>
        <v>256</v>
      </c>
      <c r="KU60">
        <f t="shared" si="123"/>
        <v>143</v>
      </c>
      <c r="KV60">
        <f t="shared" si="123"/>
        <v>98</v>
      </c>
      <c r="KW60">
        <f t="shared" si="123"/>
        <v>301</v>
      </c>
      <c r="KX60">
        <f t="shared" si="123"/>
        <v>372</v>
      </c>
      <c r="KY60">
        <f t="shared" si="123"/>
        <v>378</v>
      </c>
      <c r="KZ60">
        <f t="shared" si="123"/>
        <v>430</v>
      </c>
      <c r="LA60">
        <f t="shared" si="123"/>
        <v>371</v>
      </c>
      <c r="LB60">
        <f t="shared" si="123"/>
        <v>170</v>
      </c>
      <c r="LC60">
        <f t="shared" si="123"/>
        <v>125</v>
      </c>
      <c r="LD60">
        <f t="shared" si="123"/>
        <v>388</v>
      </c>
      <c r="LE60">
        <f t="shared" si="123"/>
        <v>483</v>
      </c>
      <c r="LF60">
        <f t="shared" si="123"/>
        <v>482</v>
      </c>
      <c r="LG60">
        <f t="shared" si="123"/>
        <v>438</v>
      </c>
      <c r="LH60">
        <f t="shared" si="123"/>
        <v>480</v>
      </c>
      <c r="LI60">
        <f t="shared" si="123"/>
        <v>262</v>
      </c>
      <c r="LJ60">
        <f t="shared" si="123"/>
        <v>150</v>
      </c>
      <c r="LK60">
        <f t="shared" si="123"/>
        <v>445</v>
      </c>
      <c r="LL60">
        <f t="shared" si="123"/>
        <v>568</v>
      </c>
      <c r="LM60">
        <f t="shared" si="123"/>
        <v>458</v>
      </c>
      <c r="LN60">
        <f t="shared" si="123"/>
        <v>604</v>
      </c>
      <c r="LO60">
        <f t="shared" si="123"/>
        <v>503</v>
      </c>
      <c r="LP60">
        <f t="shared" si="123"/>
        <v>333</v>
      </c>
      <c r="LQ60">
        <f t="shared" si="123"/>
        <v>206</v>
      </c>
      <c r="LR60">
        <f t="shared" si="123"/>
        <v>528</v>
      </c>
      <c r="LS60">
        <f t="shared" si="123"/>
        <v>910</v>
      </c>
      <c r="LT60">
        <f t="shared" si="123"/>
        <v>729</v>
      </c>
      <c r="LU60">
        <f t="shared" si="123"/>
        <v>754</v>
      </c>
      <c r="LV60">
        <f t="shared" si="123"/>
        <v>727</v>
      </c>
      <c r="LW60">
        <f t="shared" si="123"/>
        <v>417</v>
      </c>
      <c r="LX60">
        <f t="shared" si="123"/>
        <v>229</v>
      </c>
      <c r="LY60">
        <f t="shared" si="123"/>
        <v>710</v>
      </c>
      <c r="LZ60">
        <f t="shared" si="123"/>
        <v>986</v>
      </c>
      <c r="MA60">
        <f t="shared" si="123"/>
        <v>813</v>
      </c>
      <c r="MB60">
        <f t="shared" si="123"/>
        <v>421</v>
      </c>
      <c r="MC60">
        <f t="shared" si="123"/>
        <v>250</v>
      </c>
      <c r="MD60">
        <f t="shared" si="123"/>
        <v>366</v>
      </c>
      <c r="ME60">
        <f t="shared" si="123"/>
        <v>351</v>
      </c>
      <c r="MF60">
        <f t="shared" si="123"/>
        <v>848</v>
      </c>
      <c r="MG60">
        <f t="shared" si="123"/>
        <v>1122</v>
      </c>
      <c r="MH60">
        <f t="shared" si="123"/>
        <v>963</v>
      </c>
      <c r="MI60">
        <f t="shared" si="123"/>
        <v>561</v>
      </c>
      <c r="MJ60">
        <f t="shared" si="123"/>
        <v>354</v>
      </c>
      <c r="MK60">
        <f t="shared" si="123"/>
        <v>335</v>
      </c>
      <c r="ML60">
        <f t="shared" si="123"/>
        <v>311</v>
      </c>
      <c r="MM60">
        <f t="shared" si="123"/>
        <v>957</v>
      </c>
      <c r="MN60">
        <f t="shared" si="123"/>
        <v>1009</v>
      </c>
      <c r="MO60">
        <f t="shared" si="123"/>
        <v>1078</v>
      </c>
      <c r="MP60">
        <f t="shared" si="123"/>
        <v>1152</v>
      </c>
      <c r="MQ60">
        <f t="shared" si="123"/>
        <v>1035</v>
      </c>
      <c r="MR60">
        <f t="shared" si="123"/>
        <v>575</v>
      </c>
      <c r="MS60">
        <f t="shared" si="123"/>
        <v>339</v>
      </c>
      <c r="MT60">
        <f t="shared" si="123"/>
        <v>863</v>
      </c>
      <c r="MU60">
        <f t="shared" si="123"/>
        <v>1090</v>
      </c>
      <c r="MV60">
        <f t="shared" si="123"/>
        <v>1207</v>
      </c>
      <c r="MW60">
        <f t="shared" si="123"/>
        <v>1111</v>
      </c>
      <c r="MX60">
        <f t="shared" si="123"/>
        <v>498</v>
      </c>
      <c r="MY60">
        <f t="shared" si="123"/>
        <v>759</v>
      </c>
      <c r="MZ60">
        <f t="shared" si="123"/>
        <v>437</v>
      </c>
      <c r="NA60">
        <f t="shared" si="123"/>
        <v>362</v>
      </c>
      <c r="NB60">
        <f t="shared" si="123"/>
        <v>1734</v>
      </c>
      <c r="NC60">
        <f t="shared" si="123"/>
        <v>1013</v>
      </c>
      <c r="ND60">
        <f t="shared" si="123"/>
        <v>866</v>
      </c>
      <c r="NE60">
        <f t="shared" si="123"/>
        <v>837</v>
      </c>
      <c r="NF60">
        <f t="shared" si="123"/>
        <v>160</v>
      </c>
      <c r="NG60">
        <f t="shared" si="123"/>
        <v>423</v>
      </c>
      <c r="NH60">
        <f t="shared" si="123"/>
        <v>831</v>
      </c>
      <c r="NI60">
        <f t="shared" si="123"/>
        <v>492</v>
      </c>
      <c r="NJ60">
        <f t="shared" si="123"/>
        <v>879</v>
      </c>
      <c r="NK60">
        <f t="shared" si="123"/>
        <v>1385</v>
      </c>
      <c r="NL60">
        <f t="shared" si="123"/>
        <v>403</v>
      </c>
      <c r="NM60">
        <f t="shared" si="123"/>
        <v>819</v>
      </c>
      <c r="NN60">
        <f t="shared" si="123"/>
        <v>58</v>
      </c>
      <c r="NO60">
        <f t="shared" si="123"/>
        <v>896</v>
      </c>
      <c r="NP60">
        <f t="shared" si="123"/>
        <v>933</v>
      </c>
      <c r="NQ60">
        <f t="shared" si="123"/>
        <v>784</v>
      </c>
      <c r="NR60">
        <f t="shared" si="123"/>
        <v>858</v>
      </c>
      <c r="NS60">
        <f t="shared" si="123"/>
        <v>690</v>
      </c>
      <c r="NT60">
        <f t="shared" si="123"/>
        <v>227</v>
      </c>
      <c r="NU60">
        <f t="shared" si="123"/>
        <v>157</v>
      </c>
      <c r="NV60">
        <f t="shared" si="123"/>
        <v>483</v>
      </c>
      <c r="NW60">
        <f t="shared" si="123"/>
        <v>815</v>
      </c>
      <c r="NX60">
        <f t="shared" si="123"/>
        <v>666</v>
      </c>
      <c r="NY60">
        <f t="shared" si="123"/>
        <v>552</v>
      </c>
      <c r="NZ60">
        <f t="shared" si="123"/>
        <v>547</v>
      </c>
      <c r="OA60">
        <f t="shared" si="123"/>
        <v>219</v>
      </c>
      <c r="OB60">
        <f t="shared" si="123"/>
        <v>117</v>
      </c>
      <c r="OC60">
        <f t="shared" si="123"/>
        <v>181</v>
      </c>
      <c r="OD60">
        <f t="shared" si="123"/>
        <v>541</v>
      </c>
      <c r="OE60">
        <f t="shared" si="123"/>
        <v>903</v>
      </c>
      <c r="OF60">
        <f t="shared" si="123"/>
        <v>513</v>
      </c>
      <c r="OG60">
        <f t="shared" si="123"/>
        <v>496</v>
      </c>
      <c r="OH60">
        <f t="shared" si="123"/>
        <v>142</v>
      </c>
      <c r="OI60">
        <f t="shared" si="123"/>
        <v>63</v>
      </c>
      <c r="OJ60">
        <f t="shared" si="123"/>
        <v>417</v>
      </c>
      <c r="OK60">
        <f t="shared" si="123"/>
        <v>422</v>
      </c>
      <c r="OL60">
        <f t="shared" si="123"/>
        <v>385</v>
      </c>
      <c r="OM60">
        <f t="shared" si="123"/>
        <v>173</v>
      </c>
      <c r="ON60">
        <f t="shared" si="123"/>
        <v>596</v>
      </c>
      <c r="OO60">
        <f t="shared" si="123"/>
        <v>153</v>
      </c>
      <c r="OP60">
        <f t="shared" si="123"/>
        <v>60</v>
      </c>
      <c r="OQ60">
        <f t="shared" si="123"/>
        <v>362</v>
      </c>
      <c r="OR60">
        <f t="shared" si="123"/>
        <v>412</v>
      </c>
      <c r="OS60">
        <f t="shared" si="123"/>
        <v>359</v>
      </c>
      <c r="OT60">
        <f t="shared" si="123"/>
        <v>269</v>
      </c>
      <c r="OU60">
        <f t="shared" si="123"/>
        <v>298</v>
      </c>
      <c r="OV60">
        <f t="shared" si="123"/>
        <v>99</v>
      </c>
      <c r="OW60">
        <f t="shared" si="123"/>
        <v>33</v>
      </c>
      <c r="OX60">
        <f t="shared" si="123"/>
        <v>252</v>
      </c>
      <c r="OY60">
        <f t="shared" si="123"/>
        <v>298</v>
      </c>
      <c r="OZ60">
        <f t="shared" si="123"/>
        <v>324</v>
      </c>
      <c r="PA60">
        <f t="shared" si="123"/>
        <v>262</v>
      </c>
      <c r="PB60">
        <f t="shared" si="123"/>
        <v>228</v>
      </c>
      <c r="PC60">
        <f t="shared" si="123"/>
        <v>21</v>
      </c>
      <c r="PD60">
        <f t="shared" si="123"/>
        <v>94</v>
      </c>
      <c r="PE60">
        <f t="shared" si="123"/>
        <v>238</v>
      </c>
      <c r="PF60">
        <f t="shared" si="123"/>
        <v>251</v>
      </c>
      <c r="PG60">
        <f t="shared" si="123"/>
        <v>91</v>
      </c>
      <c r="PH60">
        <f t="shared" si="123"/>
        <v>359</v>
      </c>
      <c r="PI60">
        <f t="shared" si="123"/>
        <v>206</v>
      </c>
      <c r="PJ60">
        <f t="shared" si="123"/>
        <v>98</v>
      </c>
      <c r="PK60">
        <f t="shared" si="123"/>
        <v>50</v>
      </c>
      <c r="PL60">
        <f t="shared" si="123"/>
        <v>253</v>
      </c>
      <c r="PM60">
        <f t="shared" si="123"/>
        <v>246</v>
      </c>
      <c r="PN60">
        <f t="shared" si="123"/>
        <v>229</v>
      </c>
      <c r="PO60">
        <f t="shared" si="123"/>
        <v>185</v>
      </c>
      <c r="PP60">
        <f t="shared" si="123"/>
        <v>159</v>
      </c>
      <c r="PQ60">
        <f t="shared" si="123"/>
        <v>87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P10"/>
  <sheetViews>
    <sheetView topLeftCell="C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</row>
    <row r="2" spans="1:43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4.2173479781137675E-2</v>
      </c>
      <c r="FX2" s="9">
        <f>IFERROR(Deaths!FY3/Confirmed!FY2, 0)</f>
        <v>4.1869198886284091E-2</v>
      </c>
      <c r="FY2" s="9">
        <f>IFERROR(Deaths!FZ3/Confirmed!FZ2, 0)</f>
        <v>4.1533995736886736E-2</v>
      </c>
      <c r="FZ2" s="9">
        <f>IFERROR(Deaths!GA3/Confirmed!GA2, 0)</f>
        <v>4.1235818139775365E-2</v>
      </c>
      <c r="GA2" s="9">
        <f>IFERROR(Deaths!GB3/Confirmed!GB2, 0)</f>
        <v>4.1004433128626547E-2</v>
      </c>
      <c r="GB2" s="9">
        <f>IFERROR(Deaths!GC3/Confirmed!GC2, 0)</f>
        <v>4.0707493355964366E-2</v>
      </c>
      <c r="GC2" s="9">
        <f>IFERROR(Deaths!GD3/Confirmed!GD2, 0)</f>
        <v>4.0603790817407615E-2</v>
      </c>
      <c r="GD2" s="9">
        <f>IFERROR(Deaths!GE3/Confirmed!GE2, 0)</f>
        <v>4.0262723405311507E-2</v>
      </c>
      <c r="GE2" s="9">
        <f>IFERROR(Deaths!GF3/Confirmed!GF2, 0)</f>
        <v>3.997149944891415E-2</v>
      </c>
      <c r="GF2" s="9">
        <f>IFERROR(Deaths!GG3/Confirmed!GG2, 0)</f>
        <v>3.9676309260396649E-2</v>
      </c>
      <c r="GG2" s="9">
        <f>IFERROR(Deaths!GH3/Confirmed!GH2, 0)</f>
        <v>3.94457278693017E-2</v>
      </c>
      <c r="GH2" s="9">
        <f>IFERROR(Deaths!GI3/Confirmed!GI2, 0)</f>
        <v>3.9224996246873464E-2</v>
      </c>
      <c r="GI2" s="9">
        <f>IFERROR(Deaths!GJ3/Confirmed!GJ2, 0)</f>
        <v>3.8941887531968096E-2</v>
      </c>
      <c r="GJ2" s="9">
        <f>IFERROR(Deaths!GK3/Confirmed!GK2, 0)</f>
        <v>3.8660778979568343E-2</v>
      </c>
      <c r="GK2" s="9">
        <f>IFERROR(Deaths!GL3/Confirmed!GL2, 0)</f>
        <v>3.8371856918900202E-2</v>
      </c>
      <c r="GL2" s="9">
        <f>IFERROR(Deaths!GM3/Confirmed!GM2, 0)</f>
        <v>3.8144605512642302E-2</v>
      </c>
      <c r="GM2" s="9">
        <f>IFERROR(Deaths!GN3/Confirmed!GN2, 0)</f>
        <v>3.7896642272915802E-2</v>
      </c>
      <c r="GN2" s="9">
        <f>IFERROR(Deaths!GO3/Confirmed!GO2, 0)</f>
        <v>3.7724664394461968E-2</v>
      </c>
      <c r="GO2" s="9">
        <f>IFERROR(Deaths!GP3/Confirmed!GP2, 0)</f>
        <v>3.755543349345087E-2</v>
      </c>
      <c r="GP2" s="9">
        <f>IFERROR(Deaths!GQ3/Confirmed!GQ2, 0)</f>
        <v>3.737601262598516E-2</v>
      </c>
      <c r="GQ2" s="9">
        <f>IFERROR(Deaths!GR3/Confirmed!GR2, 0)</f>
        <v>3.715758119995375E-2</v>
      </c>
      <c r="GR2" s="9">
        <f>IFERROR(Deaths!GS3/Confirmed!GS2, 0)</f>
        <v>3.6940020563152265E-2</v>
      </c>
      <c r="GS2" s="9">
        <f>IFERROR(Deaths!GT3/Confirmed!GT2, 0)</f>
        <v>3.6729593310229611E-2</v>
      </c>
      <c r="GT2" s="9">
        <f>IFERROR(Deaths!GU3/Confirmed!GU2, 0)</f>
        <v>3.6546277303498353E-2</v>
      </c>
      <c r="GU2" s="9">
        <f>IFERROR(Deaths!GV3/Confirmed!GV2, 0)</f>
        <v>3.6399389302280892E-2</v>
      </c>
      <c r="GV2" s="9">
        <f>IFERROR(Deaths!GW3/Confirmed!GW2, 0)</f>
        <v>3.6243471777528194E-2</v>
      </c>
      <c r="GW2" s="9">
        <f>IFERROR(Deaths!GX3/Confirmed!GX2, 0)</f>
        <v>3.6075271853128421E-2</v>
      </c>
      <c r="GX2" s="9">
        <f>IFERROR(Deaths!GY3/Confirmed!GY2, 0)</f>
        <v>3.5873216150282279E-2</v>
      </c>
      <c r="GY2" s="9">
        <f>IFERROR(Deaths!GZ3/Confirmed!GZ2, 0)</f>
        <v>3.5837809032942626E-2</v>
      </c>
      <c r="GZ2" s="9">
        <f>IFERROR(Deaths!HA3/Confirmed!HA2, 0)</f>
        <v>3.5674081202913391E-2</v>
      </c>
      <c r="HA2" s="9">
        <f>IFERROR(Deaths!HB3/Confirmed!HB2, 0)</f>
        <v>3.5517569306339217E-2</v>
      </c>
      <c r="HB2" s="9">
        <f>IFERROR(Deaths!HC3/Confirmed!HC2, 0)</f>
        <v>3.5371387810552178E-2</v>
      </c>
      <c r="HC2" s="9">
        <f>IFERROR(Deaths!HD3/Confirmed!HD2, 0)</f>
        <v>3.5268262806934847E-2</v>
      </c>
      <c r="HD2" s="9">
        <f>IFERROR(Deaths!HE3/Confirmed!HE2, 0)</f>
        <v>3.5126837998785077E-2</v>
      </c>
      <c r="HE2" s="9">
        <f>IFERROR(Deaths!HF3/Confirmed!HF2, 0)</f>
        <v>3.497256721476151E-2</v>
      </c>
      <c r="HF2" s="9">
        <f>IFERROR(Deaths!HG3/Confirmed!HG2, 0)</f>
        <v>3.4811417795974478E-2</v>
      </c>
      <c r="HG2" s="9">
        <f>IFERROR(Deaths!HH3/Confirmed!HH2, 0)</f>
        <v>3.4654972325659318E-2</v>
      </c>
      <c r="HH2" s="9">
        <f>IFERROR(Deaths!HI3/Confirmed!HI2, 0)</f>
        <v>3.4516676786275194E-2</v>
      </c>
      <c r="HI2" s="9">
        <f>IFERROR(Deaths!HJ3/Confirmed!HJ2, 0)</f>
        <v>3.4378543565646624E-2</v>
      </c>
      <c r="HJ2" s="9">
        <f>IFERROR(Deaths!HK3/Confirmed!HK2, 0)</f>
        <v>3.4290211149396302E-2</v>
      </c>
      <c r="HK2" s="9">
        <f>IFERROR(Deaths!HL3/Confirmed!HL2, 0)</f>
        <v>3.414529980785589E-2</v>
      </c>
      <c r="HL2" s="9">
        <f>IFERROR(Deaths!HM3/Confirmed!HM2, 0)</f>
        <v>3.3989273711439436E-2</v>
      </c>
      <c r="HM2" s="9">
        <f>IFERROR(Deaths!HN3/Confirmed!HN2, 0)</f>
        <v>3.3822131295383612E-2</v>
      </c>
      <c r="HN2" s="9">
        <f>IFERROR(Deaths!HO3/Confirmed!HO2, 0)</f>
        <v>3.3678270207977368E-2</v>
      </c>
      <c r="HO2" s="9">
        <f>IFERROR(Deaths!HP3/Confirmed!HP2, 0)</f>
        <v>3.3544110059793984E-2</v>
      </c>
      <c r="HP2" s="9">
        <f>IFERROR(Deaths!HQ3/Confirmed!HQ2, 0)</f>
        <v>3.3361823246757689E-2</v>
      </c>
      <c r="HQ2" s="9">
        <f>IFERROR(Deaths!HR3/Confirmed!HR2, 0)</f>
        <v>3.3267990878834475E-2</v>
      </c>
      <c r="HR2" s="9">
        <f>IFERROR(Deaths!HS3/Confirmed!HS2, 0)</f>
        <v>3.3139753397379887E-2</v>
      </c>
      <c r="HS2" s="9">
        <f>IFERROR(Deaths!HT3/Confirmed!HT2, 0)</f>
        <v>3.3001320289784732E-2</v>
      </c>
      <c r="HT2" s="9">
        <f>IFERROR(Deaths!HU3/Confirmed!HU2, 0)</f>
        <v>3.2832480585657402E-2</v>
      </c>
      <c r="HU2" s="9">
        <f>IFERROR(Deaths!HV3/Confirmed!HV2, 0)</f>
        <v>3.2687524850529011E-2</v>
      </c>
      <c r="HV2" s="9">
        <f>IFERROR(Deaths!HW3/Confirmed!HW2, 0)</f>
        <v>3.2550565481050564E-2</v>
      </c>
      <c r="HW2" s="9">
        <f>IFERROR(Deaths!HX3/Confirmed!HX2, 0)</f>
        <v>3.2634462308819709E-2</v>
      </c>
      <c r="HX2" s="9">
        <f>IFERROR(Deaths!HY3/Confirmed!HY2, 0)</f>
        <v>3.2525950805040046E-2</v>
      </c>
      <c r="HY2" s="9">
        <f>IFERROR(Deaths!HZ3/Confirmed!HZ2, 0)</f>
        <v>3.2412399610407983E-2</v>
      </c>
      <c r="HZ2" s="9">
        <f>IFERROR(Deaths!IA3/Confirmed!IA2, 0)</f>
        <v>3.2272879531371146E-2</v>
      </c>
      <c r="IA2" s="9">
        <f>IFERROR(Deaths!IB3/Confirmed!IB2, 0)</f>
        <v>3.2114281036548981E-2</v>
      </c>
      <c r="IB2" s="9">
        <f>IFERROR(Deaths!IC3/Confirmed!IC2, 0)</f>
        <v>3.1964885756480273E-2</v>
      </c>
      <c r="IC2" s="9">
        <f>IFERROR(Deaths!ID3/Confirmed!ID2, 0)</f>
        <v>3.1825422467660361E-2</v>
      </c>
      <c r="ID2" s="9">
        <f>IFERROR(Deaths!IE3/Confirmed!IE2, 0)</f>
        <v>3.1690742339130142E-2</v>
      </c>
      <c r="IE2" s="9">
        <f>IFERROR(Deaths!IF3/Confirmed!IF2, 0)</f>
        <v>3.1602246510256629E-2</v>
      </c>
      <c r="IF2" s="9">
        <f>IFERROR(Deaths!IG3/Confirmed!IG2, 0)</f>
        <v>3.1473384025012742E-2</v>
      </c>
      <c r="IG2" s="9">
        <f>IFERROR(Deaths!IH3/Confirmed!IH2, 0)</f>
        <v>3.1326438393174977E-2</v>
      </c>
      <c r="IH2" s="9">
        <f>IFERROR(Deaths!II3/Confirmed!II2, 0)</f>
        <v>3.1178145467468648E-2</v>
      </c>
      <c r="II2" s="9">
        <f>IFERROR(Deaths!IJ3/Confirmed!IJ2, 0)</f>
        <v>3.105362147683802E-2</v>
      </c>
      <c r="IJ2" s="9">
        <f>IFERROR(Deaths!IK3/Confirmed!IK2, 0)</f>
        <v>3.0922141698766527E-2</v>
      </c>
      <c r="IK2" s="9">
        <f>IFERROR(Deaths!IL3/Confirmed!IL2, 0)</f>
        <v>3.0780661784961888E-2</v>
      </c>
      <c r="IL2" s="9">
        <f>IFERROR(Deaths!IM3/Confirmed!IM2, 0)</f>
        <v>3.069253733984904E-2</v>
      </c>
      <c r="IM2" s="9">
        <f>IFERROR(Deaths!IN3/Confirmed!IN2, 0)</f>
        <v>3.0602982469679053E-2</v>
      </c>
      <c r="IN2" s="9">
        <f>IFERROR(Deaths!IO3/Confirmed!IO2, 0)</f>
        <v>3.0474689655839216E-2</v>
      </c>
      <c r="IO2" s="9">
        <f>IFERROR(Deaths!IP3/Confirmed!IP2, 0)</f>
        <v>3.0346013914102209E-2</v>
      </c>
      <c r="IP2" s="9">
        <f>IFERROR(Deaths!IQ3/Confirmed!IQ2, 0)</f>
        <v>3.024273473878129E-2</v>
      </c>
      <c r="IQ2" s="9">
        <f>IFERROR(Deaths!IR3/Confirmed!IR2, 0)</f>
        <v>3.0124303040966628E-2</v>
      </c>
      <c r="IR2" s="9">
        <f>IFERROR(Deaths!IS3/Confirmed!IS2, 0)</f>
        <v>3.0013461590000783E-2</v>
      </c>
      <c r="IS2" s="9">
        <f>IFERROR(Deaths!IT3/Confirmed!IT2, 0)</f>
        <v>2.99376434817244E-2</v>
      </c>
      <c r="IT2" s="9">
        <f>IFERROR(Deaths!IU3/Confirmed!IU2, 0)</f>
        <v>2.983989455308577E-2</v>
      </c>
      <c r="IU2" s="9">
        <f>IFERROR(Deaths!IV3/Confirmed!IV2, 0)</f>
        <v>2.9816883170311215E-2</v>
      </c>
      <c r="IV2" s="9">
        <f>IFERROR(Deaths!IW3/Confirmed!IW2, 0)</f>
        <v>2.9702951421545224E-2</v>
      </c>
      <c r="IW2" s="9">
        <f>IFERROR(Deaths!IX3/Confirmed!IX2, 0)</f>
        <v>2.9574047100015526E-2</v>
      </c>
      <c r="IX2" s="9">
        <f>IFERROR(Deaths!IY3/Confirmed!IY2, 0)</f>
        <v>2.9463548956592076E-2</v>
      </c>
      <c r="IY2" s="9">
        <f>IFERROR(Deaths!IZ3/Confirmed!IZ2, 0)</f>
        <v>2.9409418518479204E-2</v>
      </c>
      <c r="IZ2" s="9">
        <f>IFERROR(Deaths!JA3/Confirmed!JA2, 0)</f>
        <v>2.93027641477045E-2</v>
      </c>
      <c r="JA2" s="9">
        <f>IFERROR(Deaths!JB3/Confirmed!JB2, 0)</f>
        <v>2.9179625483571642E-2</v>
      </c>
      <c r="JB2" s="9">
        <f>IFERROR(Deaths!JC3/Confirmed!JC2, 0)</f>
        <v>2.9063070606802275E-2</v>
      </c>
      <c r="JC2" s="9">
        <f>IFERROR(Deaths!JD3/Confirmed!JD2, 0)</f>
        <v>2.8945558169045947E-2</v>
      </c>
      <c r="JD2" s="9">
        <f>IFERROR(Deaths!JE3/Confirmed!JE2, 0)</f>
        <v>2.8799150439362691E-2</v>
      </c>
      <c r="JE2" s="9">
        <f>IFERROR(Deaths!JF3/Confirmed!JF2, 0)</f>
        <v>2.8686388987321777E-2</v>
      </c>
      <c r="JF2" s="9">
        <f>IFERROR(Deaths!JG3/Confirmed!JG2, 0)</f>
        <v>2.8570606522345016E-2</v>
      </c>
      <c r="JG2" s="9">
        <f>IFERROR(Deaths!JH3/Confirmed!JH2, 0)</f>
        <v>2.8469985843762008E-2</v>
      </c>
      <c r="JH2" s="9">
        <f>IFERROR(Deaths!JI3/Confirmed!JI2, 0)</f>
        <v>2.8344961887991207E-2</v>
      </c>
      <c r="JI2" s="9">
        <f>IFERROR(Deaths!JJ3/Confirmed!JJ2, 0)</f>
        <v>2.8206106108012614E-2</v>
      </c>
      <c r="JJ2" s="9">
        <f>IFERROR(Deaths!JK3/Confirmed!JK2, 0)</f>
        <v>2.8068071605253857E-2</v>
      </c>
      <c r="JK2" s="9">
        <f>IFERROR(Deaths!JL3/Confirmed!JL2, 0)</f>
        <v>2.7945917001648581E-2</v>
      </c>
      <c r="JL2" s="9">
        <f>IFERROR(Deaths!JM3/Confirmed!JM2, 0)</f>
        <v>2.7813440248352254E-2</v>
      </c>
      <c r="JM2" s="9">
        <f>IFERROR(Deaths!JN3/Confirmed!JN2, 0)</f>
        <v>2.7666789026464751E-2</v>
      </c>
      <c r="JN2" s="9">
        <f>IFERROR(Deaths!JO3/Confirmed!JO2, 0)</f>
        <v>2.7563644502738065E-2</v>
      </c>
      <c r="JO2" s="9">
        <f>IFERROR(Deaths!JP3/Confirmed!JP2, 0)</f>
        <v>2.7427858005531748E-2</v>
      </c>
      <c r="JP2" s="9">
        <f>IFERROR(Deaths!JQ3/Confirmed!JQ2, 0)</f>
        <v>2.7258862179690604E-2</v>
      </c>
      <c r="JQ2" s="9">
        <f>IFERROR(Deaths!JR3/Confirmed!JR2, 0)</f>
        <v>2.710321882720838E-2</v>
      </c>
      <c r="JR2" s="9">
        <f>IFERROR(Deaths!JS3/Confirmed!JS2, 0)</f>
        <v>2.6949501085805544E-2</v>
      </c>
      <c r="JS2" s="9">
        <f>IFERROR(Deaths!JT3/Confirmed!JT2, 0)</f>
        <v>2.6821630504325424E-2</v>
      </c>
      <c r="JT2" s="9">
        <f>IFERROR(Deaths!JU3/Confirmed!JU2, 0)</f>
        <v>2.6648542470600108E-2</v>
      </c>
      <c r="JU2" s="9">
        <f>IFERROR(Deaths!JV3/Confirmed!JV2, 0)</f>
        <v>2.6531423962209335E-2</v>
      </c>
      <c r="JV2" s="9">
        <f>IFERROR(Deaths!JW3/Confirmed!JW2, 0)</f>
        <v>2.6387419859875121E-2</v>
      </c>
      <c r="JW2" s="9">
        <f>IFERROR(Deaths!JX3/Confirmed!JX2, 0)</f>
        <v>2.6222172569014317E-2</v>
      </c>
      <c r="JX2" s="9">
        <f>IFERROR(Deaths!JY3/Confirmed!JY2, 0)</f>
        <v>2.6060965434954262E-2</v>
      </c>
      <c r="JY2" s="9">
        <f>IFERROR(Deaths!JZ3/Confirmed!JZ2, 0)</f>
        <v>2.5934228653653413E-2</v>
      </c>
      <c r="JZ2" s="9">
        <f>IFERROR(Deaths!KA3/Confirmed!KA2, 0)</f>
        <v>2.5784104121473937E-2</v>
      </c>
      <c r="KA2" s="9">
        <f>IFERROR(Deaths!KB3/Confirmed!KB2, 0)</f>
        <v>2.5605726206678156E-2</v>
      </c>
      <c r="KB2" s="9">
        <f>IFERROR(Deaths!KC3/Confirmed!KC2, 0)</f>
        <v>2.5504503401619749E-2</v>
      </c>
      <c r="KC2" s="9">
        <f>IFERROR(Deaths!KD3/Confirmed!KD2, 0)</f>
        <v>2.5446731250733035E-2</v>
      </c>
      <c r="KD2" s="9">
        <f>IFERROR(Deaths!KE3/Confirmed!KE2, 0)</f>
        <v>2.5299513991623512E-2</v>
      </c>
      <c r="KE2" s="9">
        <f>IFERROR(Deaths!KF3/Confirmed!KF2, 0)</f>
        <v>2.5164842022692882E-2</v>
      </c>
      <c r="KF2" s="9">
        <f>IFERROR(Deaths!KG3/Confirmed!KG2, 0)</f>
        <v>2.5016597678875759E-2</v>
      </c>
      <c r="KG2" s="9">
        <f>IFERROR(Deaths!KH3/Confirmed!KH2, 0)</f>
        <v>2.4893273293982603E-2</v>
      </c>
      <c r="KH2" s="9">
        <f>IFERROR(Deaths!KI3/Confirmed!KI2, 0)</f>
        <v>2.4790282938911643E-2</v>
      </c>
      <c r="KI2" s="9">
        <f>IFERROR(Deaths!KJ3/Confirmed!KJ2, 0)</f>
        <v>2.4715300801633883E-2</v>
      </c>
      <c r="KJ2" s="9">
        <f>IFERROR(Deaths!KK3/Confirmed!KK2, 0)</f>
        <v>2.460863858637883E-2</v>
      </c>
      <c r="KK2" s="9">
        <f>IFERROR(Deaths!KL3/Confirmed!KL2, 0)</f>
        <v>2.449076560678835E-2</v>
      </c>
      <c r="KL2" s="9">
        <f>IFERROR(Deaths!KM3/Confirmed!KM2, 0)</f>
        <v>2.437160296278593E-2</v>
      </c>
      <c r="KM2" s="9">
        <f>IFERROR(Deaths!KN3/Confirmed!KN2, 0)</f>
        <v>2.427153476672694E-2</v>
      </c>
      <c r="KN2" s="9">
        <f>IFERROR(Deaths!KO3/Confirmed!KO2, 0)</f>
        <v>2.4178606713714745E-2</v>
      </c>
      <c r="KO2" s="9">
        <f>IFERROR(Deaths!KP3/Confirmed!KP2, 0)</f>
        <v>2.4088497123707153E-2</v>
      </c>
      <c r="KP2" s="9">
        <f>IFERROR(Deaths!KQ3/Confirmed!KQ2, 0)</f>
        <v>2.402300539719281E-2</v>
      </c>
      <c r="KQ2" s="9">
        <f>IFERROR(Deaths!KR3/Confirmed!KR2, 0)</f>
        <v>2.395850691004801E-2</v>
      </c>
      <c r="KR2" s="9">
        <f>IFERROR(Deaths!KS3/Confirmed!KS2, 0)</f>
        <v>2.3877156780463055E-2</v>
      </c>
      <c r="KS2" s="9">
        <f>IFERROR(Deaths!KT3/Confirmed!KT2, 0)</f>
        <v>2.3806334019047127E-2</v>
      </c>
      <c r="KT2" s="9">
        <f>IFERROR(Deaths!KU3/Confirmed!KU2, 0)</f>
        <v>2.372032943684339E-2</v>
      </c>
      <c r="KU2" s="9">
        <f>IFERROR(Deaths!KV3/Confirmed!KV2, 0)</f>
        <v>2.3645726019880776E-2</v>
      </c>
      <c r="KV2" s="9">
        <f>IFERROR(Deaths!KW3/Confirmed!KW2, 0)</f>
        <v>2.3580020415403601E-2</v>
      </c>
      <c r="KW2" s="9">
        <f>IFERROR(Deaths!KX3/Confirmed!KX2, 0)</f>
        <v>2.3558972666754628E-2</v>
      </c>
      <c r="KX2" s="9">
        <f>IFERROR(Deaths!KY3/Confirmed!KY2, 0)</f>
        <v>2.3511818570164288E-2</v>
      </c>
      <c r="KY2" s="9">
        <f>IFERROR(Deaths!KZ3/Confirmed!KZ2, 0)</f>
        <v>2.3466025117218396E-2</v>
      </c>
      <c r="KZ2" s="9">
        <f>IFERROR(Deaths!LA3/Confirmed!LA2, 0)</f>
        <v>2.3389274560297713E-2</v>
      </c>
      <c r="LA2" s="9">
        <f>IFERROR(Deaths!LB3/Confirmed!LB2, 0)</f>
        <v>2.3318445006467989E-2</v>
      </c>
      <c r="LB2" s="9">
        <f>IFERROR(Deaths!LC3/Confirmed!LC2, 0)</f>
        <v>2.3251202496118457E-2</v>
      </c>
      <c r="LC2" s="9">
        <f>IFERROR(Deaths!LD3/Confirmed!LD2, 0)</f>
        <v>2.3204825939318156E-2</v>
      </c>
      <c r="LD2" s="9">
        <f>IFERROR(Deaths!LE3/Confirmed!LE2, 0)</f>
        <v>2.3180958131897297E-2</v>
      </c>
      <c r="LE2" s="9">
        <f>IFERROR(Deaths!LF3/Confirmed!LF2, 0)</f>
        <v>2.3142259290768068E-2</v>
      </c>
      <c r="LF2" s="9">
        <f>IFERROR(Deaths!LG3/Confirmed!LG2, 0)</f>
        <v>2.3088844453087478E-2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2.2287679138179983E-2</v>
      </c>
      <c r="LR2" s="9">
        <f>IFERROR(Deaths!LS3/Confirmed!LS2, 0)</f>
        <v>2.2284045604205743E-2</v>
      </c>
      <c r="LS2" s="9">
        <f>IFERROR(Deaths!LT3/Confirmed!LT2, 0)</f>
        <v>2.2248615718415996E-2</v>
      </c>
      <c r="LT2" s="9">
        <f>IFERROR(Deaths!LU3/Confirmed!LU2, 0)</f>
        <v>2.2208185213970166E-2</v>
      </c>
      <c r="LU2" s="9">
        <f>IFERROR(Deaths!LV3/Confirmed!LV2, 0)</f>
        <v>2.2165569237785759E-2</v>
      </c>
      <c r="LV2" s="9">
        <f>IFERROR(Deaths!LW3/Confirmed!LW2, 0)</f>
        <v>2.2129010736577602E-2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2.2026992999706837E-2</v>
      </c>
      <c r="MA2" s="9">
        <f>IFERROR(Deaths!MB3/Confirmed!MB2, 0)</f>
        <v>2.1988373092214714E-2</v>
      </c>
      <c r="MB2" s="9">
        <f>IFERROR(Deaths!MC3/Confirmed!MC2, 0)</f>
        <v>2.1967660438178195E-2</v>
      </c>
      <c r="MC2" s="9">
        <f>IFERROR(Deaths!MD3/Confirmed!MD2, 0)</f>
        <v>2.1919609901775969E-2</v>
      </c>
      <c r="MD2" s="9">
        <f>IFERROR(Deaths!ME3/Confirmed!ME2, 0)</f>
        <v>2.1892311673168158E-2</v>
      </c>
      <c r="ME2" s="9">
        <f>IFERROR(Deaths!MF3/Confirmed!MF2, 0)</f>
        <v>2.1878462571292081E-2</v>
      </c>
      <c r="MF2" s="9">
        <f>IFERROR(Deaths!MG3/Confirmed!MG2, 0)</f>
        <v>2.1886157358020731E-2</v>
      </c>
      <c r="MG2" s="9">
        <f>IFERROR(Deaths!MH3/Confirmed!MH2, 0)</f>
        <v>2.1869233689540607E-2</v>
      </c>
      <c r="MH2" s="9">
        <f>IFERROR(Deaths!MI3/Confirmed!MI2, 0)</f>
        <v>2.1836787645980356E-2</v>
      </c>
      <c r="MI2" s="9">
        <f>IFERROR(Deaths!MJ3/Confirmed!MJ2, 0)</f>
        <v>2.181340292580046E-2</v>
      </c>
      <c r="MJ2" s="9">
        <f>IFERROR(Deaths!MK3/Confirmed!MK2, 0)</f>
        <v>2.1751655775306088E-2</v>
      </c>
      <c r="MK2" s="9">
        <f>IFERROR(Deaths!ML3/Confirmed!ML2, 0)</f>
        <v>2.1701693425550627E-2</v>
      </c>
      <c r="ML2" s="9">
        <f>IFERROR(Deaths!MM3/Confirmed!MM2, 0)</f>
        <v>2.1679960834367844E-2</v>
      </c>
      <c r="MM2" s="9">
        <f>IFERROR(Deaths!MN3/Confirmed!MN2, 0)</f>
        <v>2.1671433475197691E-2</v>
      </c>
      <c r="MN2" s="9">
        <f>IFERROR(Deaths!MO3/Confirmed!MO2, 0)</f>
        <v>2.164951061904721E-2</v>
      </c>
      <c r="MO2" s="9">
        <f>IFERROR(Deaths!MP3/Confirmed!MP2, 0)</f>
        <v>2.1602450745284291E-2</v>
      </c>
      <c r="MP2" s="9">
        <f>IFERROR(Deaths!MQ3/Confirmed!MQ2, 0)</f>
        <v>2.1578169932432764E-2</v>
      </c>
      <c r="MQ2" s="9">
        <f>IFERROR(Deaths!MR3/Confirmed!MR2, 0)</f>
        <v>2.1537345792946395E-2</v>
      </c>
      <c r="MR2" s="9">
        <f>IFERROR(Deaths!MS3/Confirmed!MS2, 0)</f>
        <v>2.1489253120868301E-2</v>
      </c>
      <c r="MS2" s="9">
        <f>IFERROR(Deaths!MT3/Confirmed!MT2, 0)</f>
        <v>2.1456237519305605E-2</v>
      </c>
      <c r="MT2" s="9">
        <f>IFERROR(Deaths!MU3/Confirmed!MU2, 0)</f>
        <v>2.1477598917849713E-2</v>
      </c>
      <c r="MU2" s="9">
        <f>IFERROR(Deaths!MV3/Confirmed!MV2, 0)</f>
        <v>2.1484290882758224E-2</v>
      </c>
      <c r="MV2" s="9">
        <f>IFERROR(Deaths!MW3/Confirmed!MW2, 0)</f>
        <v>2.1474635840092494E-2</v>
      </c>
      <c r="MW2" s="9">
        <f>IFERROR(Deaths!MX3/Confirmed!MX2, 0)</f>
        <v>2.1460063060644994E-2</v>
      </c>
      <c r="MX2" s="9">
        <f>IFERROR(Deaths!MY3/Confirmed!MY2, 0)</f>
        <v>2.1455301814951307E-2</v>
      </c>
      <c r="MY2" s="9">
        <f>IFERROR(Deaths!MZ3/Confirmed!MZ2, 0)</f>
        <v>2.1426513061482716E-2</v>
      </c>
      <c r="MZ2" s="9">
        <f>IFERROR(Deaths!NA3/Confirmed!NA2, 0)</f>
        <v>2.1408914333238542E-2</v>
      </c>
      <c r="NA2" s="9">
        <f>IFERROR(Deaths!NB3/Confirmed!NB2, 0)</f>
        <v>2.1445564185281756E-2</v>
      </c>
      <c r="NB2" s="9">
        <f>IFERROR(Deaths!NC3/Confirmed!NC2, 0)</f>
        <v>2.1476642268282071E-2</v>
      </c>
      <c r="NC2" s="9">
        <f>IFERROR(Deaths!ND3/Confirmed!ND2, 0)</f>
        <v>2.1503622540226155E-2</v>
      </c>
      <c r="ND2" s="9">
        <f>IFERROR(Deaths!NE3/Confirmed!NE2, 0)</f>
        <v>2.1521954029094386E-2</v>
      </c>
      <c r="NE2" s="9">
        <f>IFERROR(Deaths!NF3/Confirmed!NF2, 0)</f>
        <v>2.1532754561702772E-2</v>
      </c>
      <c r="NF2" s="9">
        <f>IFERROR(Deaths!NG3/Confirmed!NG2, 0)</f>
        <v>2.1526086815845679E-2</v>
      </c>
      <c r="NG2" s="9">
        <f>IFERROR(Deaths!NH3/Confirmed!NH2, 0)</f>
        <v>2.1526008946916315E-2</v>
      </c>
      <c r="NH2" s="9">
        <f>IFERROR(Deaths!NI3/Confirmed!NI2, 0)</f>
        <v>2.1579272906317379E-2</v>
      </c>
      <c r="NI2" s="9">
        <f>IFERROR(Deaths!NJ3/Confirmed!NJ2, 0)</f>
        <v>2.161651016527253E-2</v>
      </c>
      <c r="NJ2" s="9">
        <f>IFERROR(Deaths!NK3/Confirmed!NK2, 0)</f>
        <v>2.1653146739418865E-2</v>
      </c>
      <c r="NK2" s="9">
        <f>IFERROR(Deaths!NL3/Confirmed!NL2, 0)</f>
        <v>2.1674015672928242E-2</v>
      </c>
      <c r="NL2" s="9">
        <f>IFERROR(Deaths!NM3/Confirmed!NM2, 0)</f>
        <v>2.1697371613633065E-2</v>
      </c>
      <c r="NM2" s="9">
        <f>IFERROR(Deaths!NN3/Confirmed!NN2, 0)</f>
        <v>2.1694056124953367E-2</v>
      </c>
      <c r="NN2" s="9">
        <f>IFERROR(Deaths!NO3/Confirmed!NO2, 0)</f>
        <v>2.1698810216371121E-2</v>
      </c>
      <c r="NO2" s="9">
        <f>IFERROR(Deaths!NP3/Confirmed!NP2, 0)</f>
        <v>2.1746294317373564E-2</v>
      </c>
      <c r="NP2" s="9">
        <f>IFERROR(Deaths!NQ3/Confirmed!NQ2, 0)</f>
        <v>2.1787771099159498E-2</v>
      </c>
      <c r="NQ2" s="9">
        <f>IFERROR(Deaths!NR3/Confirmed!NR2, 0)</f>
        <v>2.1810202793327307E-2</v>
      </c>
      <c r="NR2" s="9">
        <f>IFERROR(Deaths!NS3/Confirmed!NS2, 0)</f>
        <v>2.1855881302081454E-2</v>
      </c>
      <c r="NS2" s="9">
        <f>IFERROR(Deaths!NT3/Confirmed!NT2, 0)</f>
        <v>2.1874316321865633E-2</v>
      </c>
      <c r="NT2" s="9">
        <f>IFERROR(Deaths!NU3/Confirmed!NU2, 0)</f>
        <v>2.1866791930884498E-2</v>
      </c>
      <c r="NU2" s="9">
        <f>IFERROR(Deaths!NV3/Confirmed!NV2, 0)</f>
        <v>2.1879905276010681E-2</v>
      </c>
      <c r="NV2" s="9">
        <f>IFERROR(Deaths!NW3/Confirmed!NW2, 0)</f>
        <v>2.1937530809838492E-2</v>
      </c>
      <c r="NW2" s="9">
        <f>IFERROR(Deaths!NX3/Confirmed!NX2, 0)</f>
        <v>2.1973366600099419E-2</v>
      </c>
      <c r="NX2" s="9">
        <f>IFERROR(Deaths!NY3/Confirmed!NY2, 0)</f>
        <v>2.2008112023023139E-2</v>
      </c>
      <c r="NY2" s="9">
        <f>IFERROR(Deaths!NZ3/Confirmed!NZ2, 0)</f>
        <v>2.2035683276220533E-2</v>
      </c>
      <c r="NZ2" s="9">
        <f>IFERROR(Deaths!OA3/Confirmed!OA2, 0)</f>
        <v>2.2050092713645986E-2</v>
      </c>
      <c r="OA2" s="9">
        <f>IFERROR(Deaths!OB3/Confirmed!OB2, 0)</f>
        <v>2.20487111045032E-2</v>
      </c>
      <c r="OB2" s="9">
        <f>IFERROR(Deaths!OC3/Confirmed!OC2, 0)</f>
        <v>2.2054383954462804E-2</v>
      </c>
      <c r="OC2" s="9">
        <f>IFERROR(Deaths!OD3/Confirmed!OD2, 0)</f>
        <v>2.2083188881818566E-2</v>
      </c>
      <c r="OD2" s="9">
        <f>IFERROR(Deaths!OE3/Confirmed!OE2, 0)</f>
        <v>2.2106842822651507E-2</v>
      </c>
      <c r="OE2" s="9">
        <f>IFERROR(Deaths!OF3/Confirmed!OF2, 0)</f>
        <v>2.2128626185580258E-2</v>
      </c>
      <c r="OF2" s="9">
        <f>IFERROR(Deaths!OG3/Confirmed!OG2, 0)</f>
        <v>2.2146013244847506E-2</v>
      </c>
      <c r="OG2" s="9">
        <f>IFERROR(Deaths!OH3/Confirmed!OH2, 0)</f>
        <v>2.2148625706878908E-2</v>
      </c>
      <c r="OH2" s="9">
        <f>IFERROR(Deaths!OI3/Confirmed!OI2, 0)</f>
        <v>2.2138543148361042E-2</v>
      </c>
      <c r="OI2" s="9">
        <f>IFERROR(Deaths!OJ3/Confirmed!OJ2, 0)</f>
        <v>2.2143198989162966E-2</v>
      </c>
      <c r="OJ2" s="9">
        <f>IFERROR(Deaths!OK3/Confirmed!OK2, 0)</f>
        <v>2.2166045207700224E-2</v>
      </c>
      <c r="OK2" s="9">
        <f>IFERROR(Deaths!OL3/Confirmed!OL2, 0)</f>
        <v>2.2184958459090465E-2</v>
      </c>
      <c r="OL2" s="9">
        <f>IFERROR(Deaths!OM3/Confirmed!OM2, 0)</f>
        <v>2.2186348560634592E-2</v>
      </c>
      <c r="OM2" s="9">
        <f>IFERROR(Deaths!ON3/Confirmed!ON2, 0)</f>
        <v>2.2190344725361837E-2</v>
      </c>
      <c r="ON2" s="9">
        <f>IFERROR(Deaths!OO3/Confirmed!OO2, 0)</f>
        <v>2.2185949355824523E-2</v>
      </c>
      <c r="OO2" s="9">
        <f>IFERROR(Deaths!OP3/Confirmed!OP2, 0)</f>
        <v>2.2174272743608191E-2</v>
      </c>
      <c r="OP2" s="9">
        <f>IFERROR(Deaths!OQ3/Confirmed!OQ2, 0)</f>
        <v>2.2177947612323171E-2</v>
      </c>
      <c r="OQ2" s="9">
        <f>IFERROR(Deaths!OR3/Confirmed!OR2, 0)</f>
        <v>2.2208726774895653E-2</v>
      </c>
      <c r="OR2" s="9">
        <f>IFERROR(Deaths!OS3/Confirmed!OS2, 0)</f>
        <v>2.2219775248926845E-2</v>
      </c>
      <c r="OS2" s="9">
        <f>IFERROR(Deaths!OT3/Confirmed!OT2, 0)</f>
        <v>2.2217165677899546E-2</v>
      </c>
      <c r="OT2" s="9">
        <f>IFERROR(Deaths!OU3/Confirmed!OU2, 0)</f>
        <v>2.2217844155380827E-2</v>
      </c>
      <c r="OU2" s="9">
        <f>IFERROR(Deaths!OV3/Confirmed!OV2, 0)</f>
        <v>2.2206742484992551E-2</v>
      </c>
      <c r="OV2" s="9">
        <f>IFERROR(Deaths!OW3/Confirmed!OW2, 0)</f>
        <v>2.2181788783493653E-2</v>
      </c>
      <c r="OW2" s="9">
        <f>IFERROR(Deaths!OX3/Confirmed!OX2, 0)</f>
        <v>2.218371697365018E-2</v>
      </c>
      <c r="OX2" s="9">
        <f>IFERROR(Deaths!OY3/Confirmed!OY2, 0)</f>
        <v>2.2190132905235645E-2</v>
      </c>
      <c r="OY2" s="9">
        <f>IFERROR(Deaths!OZ3/Confirmed!OZ2, 0)</f>
        <v>2.2184292376816822E-2</v>
      </c>
      <c r="OZ2" s="9">
        <f>IFERROR(Deaths!PA3/Confirmed!PA2, 0)</f>
        <v>2.2177364059524075E-2</v>
      </c>
      <c r="PA2" s="9">
        <f>IFERROR(Deaths!PB3/Confirmed!PB2, 0)</f>
        <v>2.2167047570045922E-2</v>
      </c>
      <c r="PB2" s="9">
        <f>IFERROR(Deaths!PC3/Confirmed!PC2, 0)</f>
        <v>2.2155676308751711E-2</v>
      </c>
      <c r="PC2" s="9">
        <f>IFERROR(Deaths!PD3/Confirmed!PD2, 0)</f>
        <v>2.2134905551874542E-2</v>
      </c>
      <c r="PD2" s="9">
        <f>IFERROR(Deaths!PE3/Confirmed!PE2, 0)</f>
        <v>2.2127248883346148E-2</v>
      </c>
      <c r="PE2" s="9">
        <f>IFERROR(Deaths!PF3/Confirmed!PF2, 0)</f>
        <v>2.2122305975687359E-2</v>
      </c>
      <c r="PF2" s="9">
        <f>IFERROR(Deaths!PG3/Confirmed!PG2, 0)</f>
        <v>2.2106947989523965E-2</v>
      </c>
      <c r="PG2" s="9">
        <f>IFERROR(Deaths!PH3/Confirmed!PH2, 0)</f>
        <v>2.2092883285215206E-2</v>
      </c>
      <c r="PH2" s="9">
        <f>IFERROR(Deaths!PI3/Confirmed!PI2, 0)</f>
        <v>2.2076046967311712E-2</v>
      </c>
      <c r="PI2" s="9">
        <f>IFERROR(Deaths!PJ3/Confirmed!PJ2, 0)</f>
        <v>2.2052176300550029E-2</v>
      </c>
      <c r="PJ2" s="9">
        <f>IFERROR(Deaths!PK3/Confirmed!PK2, 0)</f>
        <v>2.2023391200629142E-2</v>
      </c>
      <c r="PK2" s="9">
        <f>IFERROR(Deaths!PL3/Confirmed!PL2, 0)</f>
        <v>2.2008489878764529E-2</v>
      </c>
      <c r="PL2" s="9">
        <f>IFERROR(Deaths!PM3/Confirmed!PM2, 0)</f>
        <v>2.2006884080903379E-2</v>
      </c>
      <c r="PM2" s="9">
        <f>IFERROR(Deaths!PN3/Confirmed!PN2, 0)</f>
        <v>2.1972049653359749E-2</v>
      </c>
      <c r="PN2" s="9">
        <f>IFERROR(Deaths!PO3/Confirmed!PO2, 0)</f>
        <v>2.1949646836194762E-2</v>
      </c>
      <c r="PO2" s="9">
        <f>IFERROR(Deaths!PP3/Confirmed!PP2, 0)</f>
        <v>2.1936218908242423E-2</v>
      </c>
      <c r="PP2" s="9">
        <f>IFERROR(Deaths!PQ3/Confirmed!PQ2, 0)</f>
        <v>2.1910333877249555E-2</v>
      </c>
    </row>
    <row r="3" spans="1:43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</row>
    <row r="4" spans="1:43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</row>
    <row r="5" spans="1:43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</row>
    <row r="6" spans="1:43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</row>
    <row r="7" spans="1:43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</row>
    <row r="8" spans="1:43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3.829147150468621E-2</v>
      </c>
      <c r="FX8" s="9">
        <f>IFERROR(Deaths!FY9/Confirmed!FY8, 0)</f>
        <v>3.7881021689651274E-2</v>
      </c>
      <c r="FY8" s="9">
        <f>IFERROR(Deaths!FZ9/Confirmed!FZ8, 0)</f>
        <v>3.7397940517607892E-2</v>
      </c>
      <c r="FZ8" s="9">
        <f>IFERROR(Deaths!GA9/Confirmed!GA8, 0)</f>
        <v>3.693979364742437E-2</v>
      </c>
      <c r="GA8" s="9">
        <f>IFERROR(Deaths!GB9/Confirmed!GB8, 0)</f>
        <v>3.6609618304655464E-2</v>
      </c>
      <c r="GB8" s="9">
        <f>IFERROR(Deaths!GC9/Confirmed!GC8, 0)</f>
        <v>3.6267302567008178E-2</v>
      </c>
      <c r="GC8" s="9">
        <f>IFERROR(Deaths!GD9/Confirmed!GD8, 0)</f>
        <v>3.5921969177374911E-2</v>
      </c>
      <c r="GD8" s="9">
        <f>IFERROR(Deaths!GE9/Confirmed!GE8, 0)</f>
        <v>3.5549344073485728E-2</v>
      </c>
      <c r="GE8" s="9">
        <f>IFERROR(Deaths!GF9/Confirmed!GF8, 0)</f>
        <v>3.5215783007561986E-2</v>
      </c>
      <c r="GF8" s="9">
        <f>IFERROR(Deaths!GG9/Confirmed!GG8, 0)</f>
        <v>3.4885724712913117E-2</v>
      </c>
      <c r="GG8" s="9">
        <f>IFERROR(Deaths!GH9/Confirmed!GH8, 0)</f>
        <v>3.4685393266278911E-2</v>
      </c>
      <c r="GH8" s="9">
        <f>IFERROR(Deaths!GI9/Confirmed!GI8, 0)</f>
        <v>3.4464225499439144E-2</v>
      </c>
      <c r="GI8" s="9">
        <f>IFERROR(Deaths!GJ9/Confirmed!GJ8, 0)</f>
        <v>3.4227408826956948E-2</v>
      </c>
      <c r="GJ8" s="9">
        <f>IFERROR(Deaths!GK9/Confirmed!GK8, 0)</f>
        <v>3.3986714825775186E-2</v>
      </c>
      <c r="GK8" s="9">
        <f>IFERROR(Deaths!GL9/Confirmed!GL8, 0)</f>
        <v>3.3741806096220621E-2</v>
      </c>
      <c r="GL8" s="9">
        <f>IFERROR(Deaths!GM9/Confirmed!GM8, 0)</f>
        <v>3.3568417004750842E-2</v>
      </c>
      <c r="GM8" s="9">
        <f>IFERROR(Deaths!GN9/Confirmed!GN8, 0)</f>
        <v>3.3333047771007568E-2</v>
      </c>
      <c r="GN8" s="9">
        <f>IFERROR(Deaths!GO9/Confirmed!GO8, 0)</f>
        <v>3.3133963096957396E-2</v>
      </c>
      <c r="GO8" s="9">
        <f>IFERROR(Deaths!GP9/Confirmed!GP8, 0)</f>
        <v>3.3006527732388109E-2</v>
      </c>
      <c r="GP8" s="9">
        <f>IFERROR(Deaths!GQ9/Confirmed!GQ8, 0)</f>
        <v>3.2923593021945613E-2</v>
      </c>
      <c r="GQ8" s="9">
        <f>IFERROR(Deaths!GR9/Confirmed!GR8, 0)</f>
        <v>3.2777033671393618E-2</v>
      </c>
      <c r="GR8" s="9">
        <f>IFERROR(Deaths!GS9/Confirmed!GS8, 0)</f>
        <v>3.2633194308239473E-2</v>
      </c>
      <c r="GS8" s="9">
        <f>IFERROR(Deaths!GT9/Confirmed!GT8, 0)</f>
        <v>3.2494985712028891E-2</v>
      </c>
      <c r="GT8" s="9">
        <f>IFERROR(Deaths!GU9/Confirmed!GU8, 0)</f>
        <v>3.2311356413930473E-2</v>
      </c>
      <c r="GU8" s="9">
        <f>IFERROR(Deaths!GV9/Confirmed!GV8, 0)</f>
        <v>3.2124690425450055E-2</v>
      </c>
      <c r="GV8" s="9">
        <f>IFERROR(Deaths!GW9/Confirmed!GW8, 0)</f>
        <v>3.202320927141783E-2</v>
      </c>
      <c r="GW8" s="9">
        <f>IFERROR(Deaths!GX9/Confirmed!GX8, 0)</f>
        <v>3.1967023576519128E-2</v>
      </c>
      <c r="GX8" s="9">
        <f>IFERROR(Deaths!GY9/Confirmed!GY8, 0)</f>
        <v>3.1856849057768317E-2</v>
      </c>
      <c r="GY8" s="9">
        <f>IFERROR(Deaths!GZ9/Confirmed!GZ8, 0)</f>
        <v>3.1717327790062151E-2</v>
      </c>
      <c r="GZ8" s="9">
        <f>IFERROR(Deaths!HA9/Confirmed!HA8, 0)</f>
        <v>3.1627036896810908E-2</v>
      </c>
      <c r="HA8" s="9">
        <f>IFERROR(Deaths!HB9/Confirmed!HB8, 0)</f>
        <v>3.1510274666930821E-2</v>
      </c>
      <c r="HB8" s="9">
        <f>IFERROR(Deaths!HC9/Confirmed!HC8, 0)</f>
        <v>3.1388043946020107E-2</v>
      </c>
      <c r="HC8" s="9">
        <f>IFERROR(Deaths!HD9/Confirmed!HD8, 0)</f>
        <v>3.1362412163249136E-2</v>
      </c>
      <c r="HD8" s="9">
        <f>IFERROR(Deaths!HE9/Confirmed!HE8, 0)</f>
        <v>3.1328905222502895E-2</v>
      </c>
      <c r="HE8" s="9">
        <f>IFERROR(Deaths!HF9/Confirmed!HF8, 0)</f>
        <v>3.1278571090254864E-2</v>
      </c>
      <c r="HF8" s="9">
        <f>IFERROR(Deaths!HG9/Confirmed!HG8, 0)</f>
        <v>3.1200006118206235E-2</v>
      </c>
      <c r="HG8" s="9">
        <f>IFERROR(Deaths!HH9/Confirmed!HH8, 0)</f>
        <v>3.1134931155052482E-2</v>
      </c>
      <c r="HH8" s="9">
        <f>IFERROR(Deaths!HI9/Confirmed!HI8, 0)</f>
        <v>3.1034787664472357E-2</v>
      </c>
      <c r="HI8" s="9">
        <f>IFERROR(Deaths!HJ9/Confirmed!HJ8, 0)</f>
        <v>3.0919117211256664E-2</v>
      </c>
      <c r="HJ8" s="9">
        <f>IFERROR(Deaths!HK9/Confirmed!HK8, 0)</f>
        <v>3.0916527660352352E-2</v>
      </c>
      <c r="HK8" s="9">
        <f>IFERROR(Deaths!HL9/Confirmed!HL8, 0)</f>
        <v>3.0879025089851984E-2</v>
      </c>
      <c r="HL8" s="9">
        <f>IFERROR(Deaths!HM9/Confirmed!HM8, 0)</f>
        <v>3.0828293398758033E-2</v>
      </c>
      <c r="HM8" s="9">
        <f>IFERROR(Deaths!HN9/Confirmed!HN8, 0)</f>
        <v>3.0745374591159579E-2</v>
      </c>
      <c r="HN8" s="9">
        <f>IFERROR(Deaths!HO9/Confirmed!HO8, 0)</f>
        <v>3.0676434698571408E-2</v>
      </c>
      <c r="HO8" s="9">
        <f>IFERROR(Deaths!HP9/Confirmed!HP8, 0)</f>
        <v>3.057791498223365E-2</v>
      </c>
      <c r="HP8" s="9">
        <f>IFERROR(Deaths!HQ9/Confirmed!HQ8, 0)</f>
        <v>3.0487667283457354E-2</v>
      </c>
      <c r="HQ8" s="9">
        <f>IFERROR(Deaths!HR9/Confirmed!HR8, 0)</f>
        <v>3.045006076335249E-2</v>
      </c>
      <c r="HR8" s="9">
        <f>IFERROR(Deaths!HS9/Confirmed!HS8, 0)</f>
        <v>3.0419354363521195E-2</v>
      </c>
      <c r="HS8" s="9">
        <f>IFERROR(Deaths!HT9/Confirmed!HT8, 0)</f>
        <v>3.0368606696781285E-2</v>
      </c>
      <c r="HT8" s="9">
        <f>IFERROR(Deaths!HU9/Confirmed!HU8, 0)</f>
        <v>3.027473606132023E-2</v>
      </c>
      <c r="HU8" s="9">
        <f>IFERROR(Deaths!HV9/Confirmed!HV8, 0)</f>
        <v>3.0191524859687003E-2</v>
      </c>
      <c r="HV8" s="9">
        <f>IFERROR(Deaths!HW9/Confirmed!HW8, 0)</f>
        <v>3.0111677869280925E-2</v>
      </c>
      <c r="HW8" s="9">
        <f>IFERROR(Deaths!HX9/Confirmed!HX8, 0)</f>
        <v>3.0046482903640721E-2</v>
      </c>
      <c r="HX8" s="9">
        <f>IFERROR(Deaths!HY9/Confirmed!HY8, 0)</f>
        <v>2.9987972328614373E-2</v>
      </c>
      <c r="HY8" s="9">
        <f>IFERROR(Deaths!HZ9/Confirmed!HZ8, 0)</f>
        <v>3.0008885072669335E-2</v>
      </c>
      <c r="HZ8" s="9">
        <f>IFERROR(Deaths!IA9/Confirmed!IA8, 0)</f>
        <v>2.9980053612265037E-2</v>
      </c>
      <c r="IA8" s="9">
        <f>IFERROR(Deaths!IB9/Confirmed!IB8, 0)</f>
        <v>2.9939918221032143E-2</v>
      </c>
      <c r="IB8" s="9">
        <f>IFERROR(Deaths!IC9/Confirmed!IC8, 0)</f>
        <v>2.9861578283441256E-2</v>
      </c>
      <c r="IC8" s="9">
        <f>IFERROR(Deaths!ID9/Confirmed!ID8, 0)</f>
        <v>2.976987497090974E-2</v>
      </c>
      <c r="ID8" s="9">
        <f>IFERROR(Deaths!IE9/Confirmed!IE8, 0)</f>
        <v>2.9680377134972277E-2</v>
      </c>
      <c r="IE8" s="9">
        <f>IFERROR(Deaths!IF9/Confirmed!IF8, 0)</f>
        <v>2.9684616018957118E-2</v>
      </c>
      <c r="IF8" s="9">
        <f>IFERROR(Deaths!IG9/Confirmed!IG8, 0)</f>
        <v>2.9652751447170368E-2</v>
      </c>
      <c r="IG8" s="9">
        <f>IFERROR(Deaths!IH9/Confirmed!IH8, 0)</f>
        <v>2.9581646755026583E-2</v>
      </c>
      <c r="IH8" s="9">
        <f>IFERROR(Deaths!II9/Confirmed!II8, 0)</f>
        <v>2.9500120056295705E-2</v>
      </c>
      <c r="II8" s="9">
        <f>IFERROR(Deaths!IJ9/Confirmed!IJ8, 0)</f>
        <v>2.9423108442736844E-2</v>
      </c>
      <c r="IJ8" s="9">
        <f>IFERROR(Deaths!IK9/Confirmed!IK8, 0)</f>
        <v>2.9296548653933628E-2</v>
      </c>
      <c r="IK8" s="9">
        <f>IFERROR(Deaths!IL9/Confirmed!IL8, 0)</f>
        <v>2.9136764395383614E-2</v>
      </c>
      <c r="IL8" s="9">
        <f>IFERROR(Deaths!IM9/Confirmed!IM8, 0)</f>
        <v>2.9117626734069063E-2</v>
      </c>
      <c r="IM8" s="9">
        <f>IFERROR(Deaths!IN9/Confirmed!IN8, 0)</f>
        <v>2.9105715534894574E-2</v>
      </c>
      <c r="IN8" s="9">
        <f>IFERROR(Deaths!IO9/Confirmed!IO8, 0)</f>
        <v>2.9039328365192411E-2</v>
      </c>
      <c r="IO8" s="9">
        <f>IFERROR(Deaths!IP9/Confirmed!IP8, 0)</f>
        <v>2.8971988779994181E-2</v>
      </c>
      <c r="IP8" s="9">
        <f>IFERROR(Deaths!IQ9/Confirmed!IQ8, 0)</f>
        <v>2.8898903402308083E-2</v>
      </c>
      <c r="IQ8" s="9">
        <f>IFERROR(Deaths!IR9/Confirmed!IR8, 0)</f>
        <v>2.8790889397867701E-2</v>
      </c>
      <c r="IR8" s="9">
        <f>IFERROR(Deaths!IS9/Confirmed!IS8, 0)</f>
        <v>2.8707081041775339E-2</v>
      </c>
      <c r="IS8" s="9">
        <f>IFERROR(Deaths!IT9/Confirmed!IT8, 0)</f>
        <v>2.865337556269569E-2</v>
      </c>
      <c r="IT8" s="9">
        <f>IFERROR(Deaths!IU9/Confirmed!IU8, 0)</f>
        <v>2.862658616585298E-2</v>
      </c>
      <c r="IU8" s="9">
        <f>IFERROR(Deaths!IV9/Confirmed!IV8, 0)</f>
        <v>2.8566029018437786E-2</v>
      </c>
      <c r="IV8" s="9">
        <f>IFERROR(Deaths!IW9/Confirmed!IW8, 0)</f>
        <v>2.8468961613896841E-2</v>
      </c>
      <c r="IW8" s="9">
        <f>IFERROR(Deaths!IX9/Confirmed!IX8, 0)</f>
        <v>2.83738365292934E-2</v>
      </c>
      <c r="IX8" s="9">
        <f>IFERROR(Deaths!IY9/Confirmed!IY8, 0)</f>
        <v>2.8288684768672089E-2</v>
      </c>
      <c r="IY8" s="9">
        <f>IFERROR(Deaths!IZ9/Confirmed!IZ8, 0)</f>
        <v>2.8203501690145679E-2</v>
      </c>
      <c r="IZ8" s="9">
        <f>IFERROR(Deaths!JA9/Confirmed!JA8, 0)</f>
        <v>2.8125446374321246E-2</v>
      </c>
      <c r="JA8" s="9">
        <f>IFERROR(Deaths!JB9/Confirmed!JB8, 0)</f>
        <v>2.8057066754826269E-2</v>
      </c>
      <c r="JB8" s="9">
        <f>IFERROR(Deaths!JC9/Confirmed!JC8, 0)</f>
        <v>2.7971579807490519E-2</v>
      </c>
      <c r="JC8" s="9">
        <f>IFERROR(Deaths!JD9/Confirmed!JD8, 0)</f>
        <v>2.7892134266656099E-2</v>
      </c>
      <c r="JD8" s="9">
        <f>IFERROR(Deaths!JE9/Confirmed!JE8, 0)</f>
        <v>2.777837102019013E-2</v>
      </c>
      <c r="JE8" s="9">
        <f>IFERROR(Deaths!JF9/Confirmed!JF8, 0)</f>
        <v>2.7674523485856889E-2</v>
      </c>
      <c r="JF8" s="9">
        <f>IFERROR(Deaths!JG9/Confirmed!JG8, 0)</f>
        <v>2.7576769864332776E-2</v>
      </c>
      <c r="JG8" s="9">
        <f>IFERROR(Deaths!JH9/Confirmed!JH8, 0)</f>
        <v>2.7494583273422933E-2</v>
      </c>
      <c r="JH8" s="9">
        <f>IFERROR(Deaths!JI9/Confirmed!JI8, 0)</f>
        <v>2.7411241166384253E-2</v>
      </c>
      <c r="JI8" s="9">
        <f>IFERROR(Deaths!JJ9/Confirmed!JJ8, 0)</f>
        <v>2.729624368785628E-2</v>
      </c>
      <c r="JJ8" s="9">
        <f>IFERROR(Deaths!JK9/Confirmed!JK8, 0)</f>
        <v>2.7177622445646057E-2</v>
      </c>
      <c r="JK8" s="9">
        <f>IFERROR(Deaths!JL9/Confirmed!JL8, 0)</f>
        <v>2.7082473451997983E-2</v>
      </c>
      <c r="JL8" s="9">
        <f>IFERROR(Deaths!JM9/Confirmed!JM8, 0)</f>
        <v>2.6978803374717007E-2</v>
      </c>
      <c r="JM8" s="9">
        <f>IFERROR(Deaths!JN9/Confirmed!JN8, 0)</f>
        <v>2.6814780879610218E-2</v>
      </c>
      <c r="JN8" s="9">
        <f>IFERROR(Deaths!JO9/Confirmed!JO8, 0)</f>
        <v>2.6725985417192552E-2</v>
      </c>
      <c r="JO8" s="9">
        <f>IFERROR(Deaths!JP9/Confirmed!JP8, 0)</f>
        <v>2.6661310222461918E-2</v>
      </c>
      <c r="JP8" s="9">
        <f>IFERROR(Deaths!JQ9/Confirmed!JQ8, 0)</f>
        <v>2.6525404911204E-2</v>
      </c>
      <c r="JQ8" s="9">
        <f>IFERROR(Deaths!JR9/Confirmed!JR8, 0)</f>
        <v>2.6383109925300005E-2</v>
      </c>
      <c r="JR8" s="9">
        <f>IFERROR(Deaths!JS9/Confirmed!JS8, 0)</f>
        <v>2.6239692197349798E-2</v>
      </c>
      <c r="JS8" s="9">
        <f>IFERROR(Deaths!JT9/Confirmed!JT8, 0)</f>
        <v>2.6104522686627163E-2</v>
      </c>
      <c r="JT8" s="9">
        <f>IFERROR(Deaths!JU9/Confirmed!JU8, 0)</f>
        <v>2.5963959895666688E-2</v>
      </c>
      <c r="JU8" s="9">
        <f>IFERROR(Deaths!JV9/Confirmed!JV8, 0)</f>
        <v>2.5847694172827909E-2</v>
      </c>
      <c r="JV8" s="9">
        <f>IFERROR(Deaths!JW9/Confirmed!JW8, 0)</f>
        <v>2.5733495094276769E-2</v>
      </c>
      <c r="JW8" s="9">
        <f>IFERROR(Deaths!JX9/Confirmed!JX8, 0)</f>
        <v>2.5583862995432031E-2</v>
      </c>
      <c r="JX8" s="9">
        <f>IFERROR(Deaths!JY9/Confirmed!JY8, 0)</f>
        <v>2.5422099404292641E-2</v>
      </c>
      <c r="JY8" s="9">
        <f>IFERROR(Deaths!JZ9/Confirmed!JZ8, 0)</f>
        <v>2.5272163481056598E-2</v>
      </c>
      <c r="JZ8" s="9">
        <f>IFERROR(Deaths!KA9/Confirmed!KA8, 0)</f>
        <v>2.5039418203815712E-2</v>
      </c>
      <c r="KA8" s="9">
        <f>IFERROR(Deaths!KB9/Confirmed!KB8, 0)</f>
        <v>2.4872354159235867E-2</v>
      </c>
      <c r="KB8" s="9">
        <f>IFERROR(Deaths!KC9/Confirmed!KC8, 0)</f>
        <v>2.4705353350309885E-2</v>
      </c>
      <c r="KC8" s="9">
        <f>IFERROR(Deaths!KD9/Confirmed!KD8, 0)</f>
        <v>2.4552826177359644E-2</v>
      </c>
      <c r="KD8" s="9">
        <f>IFERROR(Deaths!KE9/Confirmed!KE8, 0)</f>
        <v>2.4344218725316707E-2</v>
      </c>
      <c r="KE8" s="9">
        <f>IFERROR(Deaths!KF9/Confirmed!KF8, 0)</f>
        <v>2.415284344243104E-2</v>
      </c>
      <c r="KF8" s="9">
        <f>IFERROR(Deaths!KG9/Confirmed!KG8, 0)</f>
        <v>2.3952493322406909E-2</v>
      </c>
      <c r="KG8" s="9">
        <f>IFERROR(Deaths!KH9/Confirmed!KH8, 0)</f>
        <v>2.3735518031852101E-2</v>
      </c>
      <c r="KH8" s="9">
        <f>IFERROR(Deaths!KI9/Confirmed!KI8, 0)</f>
        <v>2.3531477053557504E-2</v>
      </c>
      <c r="KI8" s="9">
        <f>IFERROR(Deaths!KJ9/Confirmed!KJ8, 0)</f>
        <v>2.3349022007370771E-2</v>
      </c>
      <c r="KJ8" s="9">
        <f>IFERROR(Deaths!KK9/Confirmed!KK8, 0)</f>
        <v>2.3159640318671588E-2</v>
      </c>
      <c r="KK8" s="9">
        <f>IFERROR(Deaths!KL9/Confirmed!KL8, 0)</f>
        <v>2.2914377910263895E-2</v>
      </c>
      <c r="KL8" s="9">
        <f>IFERROR(Deaths!KM9/Confirmed!KM8, 0)</f>
        <v>2.2643766910294835E-2</v>
      </c>
      <c r="KM8" s="9">
        <f>IFERROR(Deaths!KN9/Confirmed!KN8, 0)</f>
        <v>2.2420945389535207E-2</v>
      </c>
      <c r="KN8" s="9">
        <f>IFERROR(Deaths!KO9/Confirmed!KO8, 0)</f>
        <v>2.2216337786321875E-2</v>
      </c>
      <c r="KO8" s="9">
        <f>IFERROR(Deaths!KP9/Confirmed!KP8, 0)</f>
        <v>2.1969506557669622E-2</v>
      </c>
      <c r="KP8" s="9">
        <f>IFERROR(Deaths!KQ9/Confirmed!KQ8, 0)</f>
        <v>2.1805417770160596E-2</v>
      </c>
      <c r="KQ8" s="9">
        <f>IFERROR(Deaths!KR9/Confirmed!KR8, 0)</f>
        <v>2.164738201069397E-2</v>
      </c>
      <c r="KR8" s="9">
        <f>IFERROR(Deaths!KS9/Confirmed!KS8, 0)</f>
        <v>2.1469414012212546E-2</v>
      </c>
      <c r="KS8" s="9">
        <f>IFERROR(Deaths!KT9/Confirmed!KT8, 0)</f>
        <v>2.1277513345343588E-2</v>
      </c>
      <c r="KT8" s="9">
        <f>IFERROR(Deaths!KU9/Confirmed!KU8, 0)</f>
        <v>2.1097426088144095E-2</v>
      </c>
      <c r="KU8" s="9">
        <f>IFERROR(Deaths!KV9/Confirmed!KV8, 0)</f>
        <v>2.0930387029800705E-2</v>
      </c>
      <c r="KV8" s="9">
        <f>IFERROR(Deaths!KW9/Confirmed!KW8, 0)</f>
        <v>2.0726607604306172E-2</v>
      </c>
      <c r="KW8" s="9">
        <f>IFERROR(Deaths!KX9/Confirmed!KX8, 0)</f>
        <v>2.0607893925639751E-2</v>
      </c>
      <c r="KX8" s="9">
        <f>IFERROR(Deaths!KY9/Confirmed!KY8, 0)</f>
        <v>2.0490147528224568E-2</v>
      </c>
      <c r="KY8" s="9">
        <f>IFERROR(Deaths!KZ9/Confirmed!KZ8, 0)</f>
        <v>2.0419754650775484E-2</v>
      </c>
      <c r="KZ8" s="9">
        <f>IFERROR(Deaths!LA9/Confirmed!LA8, 0)</f>
        <v>2.0215264521084686E-2</v>
      </c>
      <c r="LA8" s="9">
        <f>IFERROR(Deaths!LB9/Confirmed!LB8, 0)</f>
        <v>2.0081670936956904E-2</v>
      </c>
      <c r="LB8" s="9">
        <f>IFERROR(Deaths!LC9/Confirmed!LC8, 0)</f>
        <v>1.9949902810860905E-2</v>
      </c>
      <c r="LC8" s="9">
        <f>IFERROR(Deaths!LD9/Confirmed!LD8, 0)</f>
        <v>1.9814034941416838E-2</v>
      </c>
      <c r="LD8" s="9">
        <f>IFERROR(Deaths!LE9/Confirmed!LE8, 0)</f>
        <v>1.9728575771436604E-2</v>
      </c>
      <c r="LE8" s="9">
        <f>IFERROR(Deaths!LF9/Confirmed!LF8, 0)</f>
        <v>1.9644860900462711E-2</v>
      </c>
      <c r="LF8" s="9">
        <f>IFERROR(Deaths!LG9/Confirmed!LG8, 0)</f>
        <v>1.9543858558518448E-2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1.8351212322298995E-2</v>
      </c>
      <c r="LR8" s="9">
        <f>IFERROR(Deaths!LS9/Confirmed!LS8, 0)</f>
        <v>1.8306329666222927E-2</v>
      </c>
      <c r="LS8" s="9">
        <f>IFERROR(Deaths!LT9/Confirmed!LT8, 0)</f>
        <v>1.8259725233083227E-2</v>
      </c>
      <c r="LT8" s="9">
        <f>IFERROR(Deaths!LU9/Confirmed!LU8, 0)</f>
        <v>1.8206993709251176E-2</v>
      </c>
      <c r="LU8" s="9">
        <f>IFERROR(Deaths!LV9/Confirmed!LV8, 0)</f>
        <v>1.8113280508076566E-2</v>
      </c>
      <c r="LV8" s="9">
        <f>IFERROR(Deaths!LW9/Confirmed!LW8, 0)</f>
        <v>1.8066854555139743E-2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1.7837698113900076E-2</v>
      </c>
      <c r="MA8" s="9">
        <f>IFERROR(Deaths!MB9/Confirmed!MB8, 0)</f>
        <v>1.7808165843391233E-2</v>
      </c>
      <c r="MB8" s="9">
        <f>IFERROR(Deaths!MC9/Confirmed!MC8, 0)</f>
        <v>1.7790238259016062E-2</v>
      </c>
      <c r="MC8" s="9">
        <f>IFERROR(Deaths!MD9/Confirmed!MD8, 0)</f>
        <v>1.7677825554835627E-2</v>
      </c>
      <c r="MD8" s="9">
        <f>IFERROR(Deaths!ME9/Confirmed!ME8, 0)</f>
        <v>1.7609205080157068E-2</v>
      </c>
      <c r="ME8" s="9">
        <f>IFERROR(Deaths!MF9/Confirmed!MF8, 0)</f>
        <v>1.7553955575593905E-2</v>
      </c>
      <c r="MF8" s="9">
        <f>IFERROR(Deaths!MG9/Confirmed!MG8, 0)</f>
        <v>1.7559806742887946E-2</v>
      </c>
      <c r="MG8" s="9">
        <f>IFERROR(Deaths!MH9/Confirmed!MH8, 0)</f>
        <v>1.754099974148219E-2</v>
      </c>
      <c r="MH8" s="9">
        <f>IFERROR(Deaths!MI9/Confirmed!MI8, 0)</f>
        <v>1.7506816327342925E-2</v>
      </c>
      <c r="MI8" s="9">
        <f>IFERROR(Deaths!MJ9/Confirmed!MJ8, 0)</f>
        <v>1.7480425689711445E-2</v>
      </c>
      <c r="MJ8" s="9">
        <f>IFERROR(Deaths!MK9/Confirmed!MK8, 0)</f>
        <v>1.7346701357279809E-2</v>
      </c>
      <c r="MK8" s="9">
        <f>IFERROR(Deaths!ML9/Confirmed!ML8, 0)</f>
        <v>1.7241700694849742E-2</v>
      </c>
      <c r="ML8" s="9">
        <f>IFERROR(Deaths!MM9/Confirmed!MM8, 0)</f>
        <v>1.7190156712339859E-2</v>
      </c>
      <c r="MM8" s="9">
        <f>IFERROR(Deaths!MN9/Confirmed!MN8, 0)</f>
        <v>1.7173655365653087E-2</v>
      </c>
      <c r="MN8" s="9">
        <f>IFERROR(Deaths!MO9/Confirmed!MO8, 0)</f>
        <v>1.7152338032999596E-2</v>
      </c>
      <c r="MO8" s="9">
        <f>IFERROR(Deaths!MP9/Confirmed!MP8, 0)</f>
        <v>1.7115290278263123E-2</v>
      </c>
      <c r="MP8" s="9">
        <f>IFERROR(Deaths!MQ9/Confirmed!MQ8, 0)</f>
        <v>1.7073122522011232E-2</v>
      </c>
      <c r="MQ8" s="9">
        <f>IFERROR(Deaths!MR9/Confirmed!MR8, 0)</f>
        <v>1.702142219646979E-2</v>
      </c>
      <c r="MR8" s="9">
        <f>IFERROR(Deaths!MS9/Confirmed!MS8, 0)</f>
        <v>1.6948874371537453E-2</v>
      </c>
      <c r="MS8" s="9">
        <f>IFERROR(Deaths!MT9/Confirmed!MT8, 0)</f>
        <v>1.688064483072876E-2</v>
      </c>
      <c r="MT8" s="9">
        <f>IFERROR(Deaths!MU9/Confirmed!MU8, 0)</f>
        <v>1.6908817547856139E-2</v>
      </c>
      <c r="MU8" s="9">
        <f>IFERROR(Deaths!MV9/Confirmed!MV8, 0)</f>
        <v>1.69144779530764E-2</v>
      </c>
      <c r="MV8" s="9">
        <f>IFERROR(Deaths!MW9/Confirmed!MW8, 0)</f>
        <v>1.6913867136891993E-2</v>
      </c>
      <c r="MW8" s="9">
        <f>IFERROR(Deaths!MX9/Confirmed!MX8, 0)</f>
        <v>1.6904989814076593E-2</v>
      </c>
      <c r="MX8" s="9">
        <f>IFERROR(Deaths!MY9/Confirmed!MY8, 0)</f>
        <v>1.6905799303113318E-2</v>
      </c>
      <c r="MY8" s="9">
        <f>IFERROR(Deaths!MZ9/Confirmed!MZ8, 0)</f>
        <v>1.6858420458909E-2</v>
      </c>
      <c r="MZ8" s="9">
        <f>IFERROR(Deaths!NA9/Confirmed!NA8, 0)</f>
        <v>1.6821025536792579E-2</v>
      </c>
      <c r="NA8" s="9">
        <f>IFERROR(Deaths!NB9/Confirmed!NB8, 0)</f>
        <v>1.6811083977215417E-2</v>
      </c>
      <c r="NB8" s="9">
        <f>IFERROR(Deaths!NC9/Confirmed!NC8, 0)</f>
        <v>1.6865134235015164E-2</v>
      </c>
      <c r="NC8" s="9">
        <f>IFERROR(Deaths!ND9/Confirmed!ND8, 0)</f>
        <v>1.6902097326483588E-2</v>
      </c>
      <c r="ND8" s="9">
        <f>IFERROR(Deaths!NE9/Confirmed!NE8, 0)</f>
        <v>1.6926560278289319E-2</v>
      </c>
      <c r="NE8" s="9">
        <f>IFERROR(Deaths!NF9/Confirmed!NF8, 0)</f>
        <v>1.6944626576181839E-2</v>
      </c>
      <c r="NF8" s="9">
        <f>IFERROR(Deaths!NG9/Confirmed!NG8, 0)</f>
        <v>1.6931720483950041E-2</v>
      </c>
      <c r="NG8" s="9">
        <f>IFERROR(Deaths!NH9/Confirmed!NH8, 0)</f>
        <v>1.6907934288522761E-2</v>
      </c>
      <c r="NH8" s="9">
        <f>IFERROR(Deaths!NI9/Confirmed!NI8, 0)</f>
        <v>1.6968159673625353E-2</v>
      </c>
      <c r="NI8" s="9">
        <f>IFERROR(Deaths!NJ9/Confirmed!NJ8, 0)</f>
        <v>1.702088930690283E-2</v>
      </c>
      <c r="NJ8" s="9">
        <f>IFERROR(Deaths!NK9/Confirmed!NK8, 0)</f>
        <v>1.7065150511307466E-2</v>
      </c>
      <c r="NK8" s="9">
        <f>IFERROR(Deaths!NL9/Confirmed!NL8, 0)</f>
        <v>1.7094650766882543E-2</v>
      </c>
      <c r="NL8" s="9">
        <f>IFERROR(Deaths!NM9/Confirmed!NM8, 0)</f>
        <v>1.7107509795940015E-2</v>
      </c>
      <c r="NM8" s="9">
        <f>IFERROR(Deaths!NN9/Confirmed!NN8, 0)</f>
        <v>1.710463824599779E-2</v>
      </c>
      <c r="NN8" s="9">
        <f>IFERROR(Deaths!NO9/Confirmed!NO8, 0)</f>
        <v>1.7094551991211245E-2</v>
      </c>
      <c r="NO8" s="9">
        <f>IFERROR(Deaths!NP9/Confirmed!NP8, 0)</f>
        <v>1.7151255508738555E-2</v>
      </c>
      <c r="NP8" s="9">
        <f>IFERROR(Deaths!NQ9/Confirmed!NQ8, 0)</f>
        <v>1.7218549216576711E-2</v>
      </c>
      <c r="NQ8" s="9">
        <f>IFERROR(Deaths!NR9/Confirmed!NR8, 0)</f>
        <v>1.7278687492254648E-2</v>
      </c>
      <c r="NR8" s="9">
        <f>IFERROR(Deaths!NS9/Confirmed!NS8, 0)</f>
        <v>1.7327035123407289E-2</v>
      </c>
      <c r="NS8" s="9">
        <f>IFERROR(Deaths!NT9/Confirmed!NT8, 0)</f>
        <v>1.7356509098618449E-2</v>
      </c>
      <c r="NT8" s="9">
        <f>IFERROR(Deaths!NU9/Confirmed!NU8, 0)</f>
        <v>1.7349410159360298E-2</v>
      </c>
      <c r="NU8" s="9">
        <f>IFERROR(Deaths!NV9/Confirmed!NV8, 0)</f>
        <v>1.7350794620525026E-2</v>
      </c>
      <c r="NV8" s="9">
        <f>IFERROR(Deaths!NW9/Confirmed!NW8, 0)</f>
        <v>1.7402633720354079E-2</v>
      </c>
      <c r="NW8" s="9">
        <f>IFERROR(Deaths!NX9/Confirmed!NX8, 0)</f>
        <v>1.7463411516584648E-2</v>
      </c>
      <c r="NX8" s="9">
        <f>IFERROR(Deaths!NY9/Confirmed!NY8, 0)</f>
        <v>1.7511821269693723E-2</v>
      </c>
      <c r="NY8" s="9">
        <f>IFERROR(Deaths!NZ9/Confirmed!NZ8, 0)</f>
        <v>1.7554195122691168E-2</v>
      </c>
      <c r="NZ8" s="9">
        <f>IFERROR(Deaths!OA9/Confirmed!OA8, 0)</f>
        <v>1.7577842594579875E-2</v>
      </c>
      <c r="OA8" s="9">
        <f>IFERROR(Deaths!OB9/Confirmed!OB8, 0)</f>
        <v>1.7577160082243647E-2</v>
      </c>
      <c r="OB8" s="9">
        <f>IFERROR(Deaths!OC9/Confirmed!OC8, 0)</f>
        <v>1.7576923194679749E-2</v>
      </c>
      <c r="OC8" s="9">
        <f>IFERROR(Deaths!OD9/Confirmed!OD8, 0)</f>
        <v>1.7599366965029225E-2</v>
      </c>
      <c r="OD8" s="9">
        <f>IFERROR(Deaths!OE9/Confirmed!OE8, 0)</f>
        <v>1.7641173607584298E-2</v>
      </c>
      <c r="OE8" s="9">
        <f>IFERROR(Deaths!OF9/Confirmed!OF8, 0)</f>
        <v>1.7685691807599786E-2</v>
      </c>
      <c r="OF8" s="9">
        <f>IFERROR(Deaths!OG9/Confirmed!OG8, 0)</f>
        <v>1.7729846778917018E-2</v>
      </c>
      <c r="OG8" s="9">
        <f>IFERROR(Deaths!OH9/Confirmed!OH8, 0)</f>
        <v>1.7748664038894742E-2</v>
      </c>
      <c r="OH8" s="9">
        <f>IFERROR(Deaths!OI9/Confirmed!OI8, 0)</f>
        <v>1.7755635962325676E-2</v>
      </c>
      <c r="OI8" s="9">
        <f>IFERROR(Deaths!OJ9/Confirmed!OJ8, 0)</f>
        <v>1.7766147176829571E-2</v>
      </c>
      <c r="OJ8" s="9">
        <f>IFERROR(Deaths!OK9/Confirmed!OK8, 0)</f>
        <v>1.7800926356963984E-2</v>
      </c>
      <c r="OK8" s="9">
        <f>IFERROR(Deaths!OL9/Confirmed!OL8, 0)</f>
        <v>1.7865778705531094E-2</v>
      </c>
      <c r="OL8" s="9">
        <f>IFERROR(Deaths!OM9/Confirmed!OM8, 0)</f>
        <v>1.7900167471409455E-2</v>
      </c>
      <c r="OM8" s="9">
        <f>IFERROR(Deaths!ON9/Confirmed!ON8, 0)</f>
        <v>1.7925717386730333E-2</v>
      </c>
      <c r="ON8" s="9">
        <f>IFERROR(Deaths!OO9/Confirmed!OO8, 0)</f>
        <v>1.7937947064699891E-2</v>
      </c>
      <c r="OO8" s="9">
        <f>IFERROR(Deaths!OP9/Confirmed!OP8, 0)</f>
        <v>1.7942655427966397E-2</v>
      </c>
      <c r="OP8" s="9">
        <f>IFERROR(Deaths!OQ9/Confirmed!OQ8, 0)</f>
        <v>1.7959201589533076E-2</v>
      </c>
      <c r="OQ8" s="9">
        <f>IFERROR(Deaths!OR9/Confirmed!OR8, 0)</f>
        <v>1.7991138825142305E-2</v>
      </c>
      <c r="OR8" s="9">
        <f>IFERROR(Deaths!OS9/Confirmed!OS8, 0)</f>
        <v>1.8035576034564571E-2</v>
      </c>
      <c r="OS8" s="9">
        <f>IFERROR(Deaths!OT9/Confirmed!OT8, 0)</f>
        <v>1.8059959336300092E-2</v>
      </c>
      <c r="OT8" s="9">
        <f>IFERROR(Deaths!OU9/Confirmed!OU8, 0)</f>
        <v>1.8079838016406686E-2</v>
      </c>
      <c r="OU8" s="9">
        <f>IFERROR(Deaths!OV9/Confirmed!OV8, 0)</f>
        <v>1.8095234682405651E-2</v>
      </c>
      <c r="OV8" s="9">
        <f>IFERROR(Deaths!OW9/Confirmed!OW8, 0)</f>
        <v>1.8093194658432992E-2</v>
      </c>
      <c r="OW8" s="9">
        <f>IFERROR(Deaths!OX9/Confirmed!OX8, 0)</f>
        <v>1.8090293504597482E-2</v>
      </c>
      <c r="OX8" s="9">
        <f>IFERROR(Deaths!OY9/Confirmed!OY8, 0)</f>
        <v>1.8116052467083782E-2</v>
      </c>
      <c r="OY8" s="9">
        <f>IFERROR(Deaths!OZ9/Confirmed!OZ8, 0)</f>
        <v>1.8133414180872873E-2</v>
      </c>
      <c r="OZ8" s="9">
        <f>IFERROR(Deaths!PA9/Confirmed!PA8, 0)</f>
        <v>1.8148076492445195E-2</v>
      </c>
      <c r="PA8" s="9">
        <f>IFERROR(Deaths!PB9/Confirmed!PB8, 0)</f>
        <v>1.816348726416004E-2</v>
      </c>
      <c r="PB8" s="9">
        <f>IFERROR(Deaths!PC9/Confirmed!PC8, 0)</f>
        <v>1.8189453783403326E-2</v>
      </c>
      <c r="PC8" s="9">
        <f>IFERROR(Deaths!PD9/Confirmed!PD8, 0)</f>
        <v>1.8185403434755693E-2</v>
      </c>
      <c r="PD8" s="9">
        <f>IFERROR(Deaths!PE9/Confirmed!PE8, 0)</f>
        <v>1.8175632938858585E-2</v>
      </c>
      <c r="PE8" s="9">
        <f>IFERROR(Deaths!PF9/Confirmed!PF8, 0)</f>
        <v>1.8181744960737566E-2</v>
      </c>
      <c r="PF8" s="9">
        <f>IFERROR(Deaths!PG9/Confirmed!PG8, 0)</f>
        <v>1.8185141556510642E-2</v>
      </c>
      <c r="PG8" s="9">
        <f>IFERROR(Deaths!PH9/Confirmed!PH8, 0)</f>
        <v>1.8202526081215049E-2</v>
      </c>
      <c r="PH8" s="9">
        <f>IFERROR(Deaths!PI9/Confirmed!PI8, 0)</f>
        <v>1.820165334666914E-2</v>
      </c>
      <c r="PI8" s="9">
        <f>IFERROR(Deaths!PJ9/Confirmed!PJ8, 0)</f>
        <v>1.8193822017002322E-2</v>
      </c>
      <c r="PJ8" s="9">
        <f>IFERROR(Deaths!PK9/Confirmed!PK8, 0)</f>
        <v>1.81880763995588E-2</v>
      </c>
      <c r="PK8" s="9">
        <f>IFERROR(Deaths!PL9/Confirmed!PL8, 0)</f>
        <v>1.8175391817983756E-2</v>
      </c>
      <c r="PL8" s="9">
        <f>IFERROR(Deaths!PM9/Confirmed!PM8, 0)</f>
        <v>1.8172496662644599E-2</v>
      </c>
      <c r="PM8" s="9">
        <f>IFERROR(Deaths!PN9/Confirmed!PN8, 0)</f>
        <v>1.8168296851119321E-2</v>
      </c>
      <c r="PN8" s="9">
        <f>IFERROR(Deaths!PO9/Confirmed!PO8, 0)</f>
        <v>1.8179356807785506E-2</v>
      </c>
      <c r="PO8" s="9">
        <f>IFERROR(Deaths!PP9/Confirmed!PP8, 0)</f>
        <v>1.8174682103807321E-2</v>
      </c>
      <c r="PP8" s="9">
        <f>IFERROR(Deaths!PQ9/Confirmed!PQ8, 0)</f>
        <v>1.8161876875971067E-2</v>
      </c>
    </row>
    <row r="9" spans="1:43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</row>
    <row r="10" spans="1:43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Q19"/>
  <sheetViews>
    <sheetView topLeftCell="G1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</row>
    <row r="2" spans="1:43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1532.7966122102591</v>
      </c>
      <c r="PD2" s="7">
        <f>Confirmed!PD2/'By Population Size'!$B2*100000</f>
        <v>1537.4180272340705</v>
      </c>
      <c r="PE2" s="7">
        <f>Confirmed!PE2/'By Population Size'!$B2*100000</f>
        <v>1541.8954616321364</v>
      </c>
      <c r="PF2" s="7">
        <f>Confirmed!PF2/'By Population Size'!$B2*100000</f>
        <v>1547.9631615925421</v>
      </c>
      <c r="PG2" s="7">
        <f>Confirmed!PG2/'By Population Size'!$B2*100000</f>
        <v>1554.8788757507907</v>
      </c>
      <c r="PH2" s="7">
        <f>Confirmed!PH2/'By Population Size'!$B2*100000</f>
        <v>1561.979315653502</v>
      </c>
      <c r="PI2" s="7">
        <f>Confirmed!PI2/'By Population Size'!$B2*100000</f>
        <v>1569.1811949937764</v>
      </c>
      <c r="PJ2" s="7">
        <f>Confirmed!PJ2/'By Population Size'!$B2*100000</f>
        <v>1575.5792306159763</v>
      </c>
      <c r="PK2" s="7">
        <f>Confirmed!PK2/'By Population Size'!$B2*100000</f>
        <v>1581.0183319218092</v>
      </c>
      <c r="PL2" s="7">
        <f>Confirmed!PL2/'By Population Size'!$B2*100000</f>
        <v>1586.3633063586146</v>
      </c>
      <c r="PM2" s="7">
        <f>Confirmed!PM2/'By Population Size'!$B2*100000</f>
        <v>1592.9586273824639</v>
      </c>
      <c r="PN2" s="7">
        <f>Confirmed!PN2/'By Population Size'!$B2*100000</f>
        <v>1601.1267279495055</v>
      </c>
      <c r="PO2" s="7">
        <f>Confirmed!PO2/'By Population Size'!$B2*100000</f>
        <v>1609.470124896319</v>
      </c>
      <c r="PP2" s="7">
        <f>Confirmed!PP2/'By Population Size'!$B2*100000</f>
        <v>1617.6698619440776</v>
      </c>
      <c r="PQ2" s="7">
        <f>Confirmed!PQ2/'By Population Size'!$B2*100000</f>
        <v>1625.312701996115</v>
      </c>
    </row>
    <row r="3" spans="1:43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</row>
    <row r="4" spans="1:43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</row>
    <row r="5" spans="1:43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</row>
    <row r="6" spans="1:43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</row>
    <row r="7" spans="1:43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</row>
    <row r="8" spans="1:43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8935.3139019446407</v>
      </c>
      <c r="PG8" s="7">
        <f>Confirmed!PG8/'By Population Size'!$B8*100000</f>
        <v>8953.1831000675338</v>
      </c>
      <c r="PH8" s="7">
        <f>Confirmed!PH8/'By Population Size'!$B8*100000</f>
        <v>8971.4777552885917</v>
      </c>
      <c r="PI8" s="7">
        <f>Confirmed!PI8/'By Population Size'!$B8*100000</f>
        <v>8990.0826585428531</v>
      </c>
      <c r="PJ8" s="7">
        <f>Confirmed!PJ8/'By Population Size'!$B8*100000</f>
        <v>9006.8496597056837</v>
      </c>
      <c r="PK8" s="7">
        <f>Confirmed!PK8/'By Population Size'!$B8*100000</f>
        <v>9017.0600252896293</v>
      </c>
      <c r="PL8" s="7">
        <f>Confirmed!PL8/'By Population Size'!$B8*100000</f>
        <v>9032.6531640110443</v>
      </c>
      <c r="PM8" s="7">
        <f>Confirmed!PM8/'By Population Size'!$B8*100000</f>
        <v>9048.8683107288507</v>
      </c>
      <c r="PN8" s="7">
        <f>Confirmed!PN8/'By Population Size'!$B8*100000</f>
        <v>9075.1598660338113</v>
      </c>
      <c r="PO8" s="7">
        <f>Confirmed!PO8/'By Population Size'!$B8*100000</f>
        <v>9095.5536848479423</v>
      </c>
      <c r="PP8" s="7">
        <f>Confirmed!PP8/'By Population Size'!$B8*100000</f>
        <v>9118.9399154910971</v>
      </c>
      <c r="PQ8" s="7">
        <f>Confirmed!PQ8/'By Population Size'!$B8*100000</f>
        <v>9137.7065952538996</v>
      </c>
    </row>
    <row r="9" spans="1:43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</row>
    <row r="11" spans="1:43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" si="153">PQ1</f>
        <v>3/27/21</v>
      </c>
    </row>
    <row r="12" spans="1:43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7.6072009022271683</v>
      </c>
      <c r="FY12" s="6">
        <f>Deaths!FY3/'By Population Size'!$B12*100000</f>
        <v>7.6791463133632032</v>
      </c>
      <c r="FZ12" s="6">
        <f>Deaths!FZ3/'By Population Size'!$B12*100000</f>
        <v>7.731322131317957</v>
      </c>
      <c r="GA12" s="6">
        <f>Deaths!GA3/'By Population Size'!$B12*100000</f>
        <v>7.7853325059404082</v>
      </c>
      <c r="GB12" s="6">
        <f>Deaths!GB3/'By Population Size'!$B12*100000</f>
        <v>7.8645135112063862</v>
      </c>
      <c r="GC12" s="6">
        <f>Deaths!GC3/'By Population Size'!$B12*100000</f>
        <v>7.953611385732021</v>
      </c>
      <c r="GD12" s="6">
        <f>Deaths!GD3/'By Population Size'!$B12*100000</f>
        <v>8.0806448131694353</v>
      </c>
      <c r="GE12" s="6">
        <f>Deaths!GE3/'By Population Size'!$B12*100000</f>
        <v>8.1578629710916513</v>
      </c>
      <c r="GF12" s="6">
        <f>Deaths!GF3/'By Population Size'!$B12*100000</f>
        <v>8.2290642963065217</v>
      </c>
      <c r="GG12" s="6">
        <f>Deaths!GG3/'By Population Size'!$B12*100000</f>
        <v>8.2767371115314692</v>
      </c>
      <c r="GH12" s="6">
        <f>Deaths!GH3/'By Population Size'!$B12*100000</f>
        <v>8.3431275363939843</v>
      </c>
      <c r="GI12" s="6">
        <f>Deaths!GI3/'By Population Size'!$B12*100000</f>
        <v>8.4235914484205896</v>
      </c>
      <c r="GJ12" s="6">
        <f>Deaths!GJ3/'By Population Size'!$B12*100000</f>
        <v>8.5085070469065762</v>
      </c>
      <c r="GK12" s="6">
        <f>Deaths!GK3/'By Population Size'!$B12*100000</f>
        <v>8.585904811775281</v>
      </c>
      <c r="GL12" s="6">
        <f>Deaths!GL3/'By Population Size'!$B12*100000</f>
        <v>8.664829235689135</v>
      </c>
      <c r="GM12" s="6">
        <f>Deaths!GM3/'By Population Size'!$B12*100000</f>
        <v>8.7347989704138023</v>
      </c>
      <c r="GN12" s="6">
        <f>Deaths!GN3/'By Population Size'!$B12*100000</f>
        <v>8.7901948843377316</v>
      </c>
      <c r="GO12" s="6">
        <f>Deaths!GO3/'By Population Size'!$B12*100000</f>
        <v>8.8501579463294977</v>
      </c>
      <c r="GP12" s="6">
        <f>Deaths!GP3/'By Population Size'!$B12*100000</f>
        <v>8.9346630146520845</v>
      </c>
      <c r="GQ12" s="6">
        <f>Deaths!GQ3/'By Population Size'!$B12*100000</f>
        <v>9.0245947785721263</v>
      </c>
      <c r="GR12" s="6">
        <f>Deaths!GR3/'By Population Size'!$B12*100000</f>
        <v>9.1077527947960526</v>
      </c>
      <c r="GS12" s="6">
        <f>Deaths!GS3/'By Population Size'!$B12*100000</f>
        <v>9.1881269033494153</v>
      </c>
      <c r="GT12" s="6">
        <f>Deaths!GT3/'By Population Size'!$B12*100000</f>
        <v>9.2575449881670124</v>
      </c>
      <c r="GU12" s="6">
        <f>Deaths!GU3/'By Population Size'!$B12*100000</f>
        <v>9.3166485026291586</v>
      </c>
      <c r="GV12" s="6">
        <f>Deaths!GV3/'By Population Size'!$B12*100000</f>
        <v>9.3847067062804896</v>
      </c>
      <c r="GW12" s="6">
        <f>Deaths!GW3/'By Population Size'!$B12*100000</f>
        <v>9.4642340963718361</v>
      </c>
      <c r="GX12" s="6">
        <f>Deaths!GX3/'By Population Size'!$B12*100000</f>
        <v>9.5483158054634156</v>
      </c>
      <c r="GY12" s="6">
        <f>Deaths!GY3/'By Population Size'!$B12*100000</f>
        <v>9.6278945118251897</v>
      </c>
      <c r="GZ12" s="6">
        <f>Deaths!GZ3/'By Population Size'!$B12*100000</f>
        <v>9.7580069154881102</v>
      </c>
      <c r="HA12" s="6">
        <f>Deaths!HA3/'By Population Size'!$B12*100000</f>
        <v>9.8267450597225743</v>
      </c>
      <c r="HB12" s="6">
        <f>Deaths!HB3/'By Population Size'!$B12*100000</f>
        <v>9.8813199133197003</v>
      </c>
      <c r="HC12" s="6">
        <f>Deaths!HC3/'By Population Size'!$B12*100000</f>
        <v>9.9348940996435395</v>
      </c>
      <c r="HD12" s="6">
        <f>Deaths!HD3/'By Population Size'!$B12*100000</f>
        <v>10.022747554611366</v>
      </c>
      <c r="HE12" s="6">
        <f>Deaths!HE3/'By Population Size'!$B12*100000</f>
        <v>10.10843289715373</v>
      </c>
      <c r="HF12" s="6">
        <f>Deaths!HF3/'By Population Size'!$B12*100000</f>
        <v>10.186189875915408</v>
      </c>
      <c r="HG12" s="6">
        <f>Deaths!HG3/'By Population Size'!$B12*100000</f>
        <v>10.255838883949918</v>
      </c>
      <c r="HH12" s="6">
        <f>Deaths!HH3/'By Population Size'!$B12*100000</f>
        <v>10.327206987043672</v>
      </c>
      <c r="HI12" s="6">
        <f>Deaths!HI3/'By Population Size'!$B12*100000</f>
        <v>10.377278837910994</v>
      </c>
      <c r="HJ12" s="6">
        <f>Deaths!HJ3/'By Population Size'!$B12*100000</f>
        <v>10.435099445612511</v>
      </c>
      <c r="HK12" s="6">
        <f>Deaths!HK3/'By Population Size'!$B12*100000</f>
        <v>10.51548638323348</v>
      </c>
      <c r="HL12" s="6">
        <f>Deaths!HL3/'By Population Size'!$B12*100000</f>
        <v>10.59542430348823</v>
      </c>
      <c r="HM12" s="6">
        <f>Deaths!HM3/'By Population Size'!$B12*100000</f>
        <v>10.670718101269504</v>
      </c>
      <c r="HN12" s="6">
        <f>Deaths!HN3/'By Population Size'!$B12*100000</f>
        <v>10.741329289374484</v>
      </c>
      <c r="HO12" s="6">
        <f>Deaths!HO3/'By Population Size'!$B12*100000</f>
        <v>10.809592758107517</v>
      </c>
      <c r="HP12" s="6">
        <f>Deaths!HP3/'By Population Size'!$B12*100000</f>
        <v>10.861627456318599</v>
      </c>
      <c r="HQ12" s="6">
        <f>Deaths!HQ3/'By Population Size'!$B12*100000</f>
        <v>10.915137497304405</v>
      </c>
      <c r="HR12" s="6">
        <f>Deaths!HR3/'By Population Size'!$B12*100000</f>
        <v>10.997423136931106</v>
      </c>
      <c r="HS12" s="6">
        <f>Deaths!HS3/'By Population Size'!$B12*100000</f>
        <v>11.075526500518155</v>
      </c>
      <c r="HT12" s="6">
        <f>Deaths!HT3/'By Population Size'!$B12*100000</f>
        <v>11.148382775454236</v>
      </c>
      <c r="HU12" s="6">
        <f>Deaths!HU3/'By Population Size'!$B12*100000</f>
        <v>11.22357394069466</v>
      </c>
      <c r="HV12" s="6">
        <f>Deaths!HV3/'By Population Size'!$B12*100000</f>
        <v>11.287206116021823</v>
      </c>
      <c r="HW12" s="6">
        <f>Deaths!HW3/'By Population Size'!$B12*100000</f>
        <v>11.336213154277825</v>
      </c>
      <c r="HX12" s="6">
        <f>Deaths!HX3/'By Population Size'!$B12*100000</f>
        <v>11.456434346816302</v>
      </c>
      <c r="HY12" s="6">
        <f>Deaths!HY3/'By Population Size'!$B12*100000</f>
        <v>11.519399410627939</v>
      </c>
      <c r="HZ12" s="6">
        <f>Deaths!HZ3/'By Population Size'!$B12*100000</f>
        <v>11.597541261417808</v>
      </c>
      <c r="IA12" s="6">
        <f>Deaths!IA3/'By Population Size'!$B12*100000</f>
        <v>11.671808733790581</v>
      </c>
      <c r="IB12" s="6">
        <f>Deaths!IB3/'By Population Size'!$B12*100000</f>
        <v>11.746820292084516</v>
      </c>
      <c r="IC12" s="6">
        <f>Deaths!IC3/'By Population Size'!$B12*100000</f>
        <v>11.809708381490514</v>
      </c>
      <c r="ID12" s="6">
        <f>Deaths!ID3/'By Population Size'!$B12*100000</f>
        <v>11.857252906039399</v>
      </c>
      <c r="IE12" s="6">
        <f>Deaths!IE3/'By Population Size'!$B12*100000</f>
        <v>11.914303769684539</v>
      </c>
      <c r="IF12" s="6">
        <f>Deaths!IF3/'By Population Size'!$B12*100000</f>
        <v>11.996769016257728</v>
      </c>
      <c r="IG12" s="6">
        <f>Deaths!IG3/'By Population Size'!$B12*100000</f>
        <v>12.070767078210768</v>
      </c>
      <c r="IH12" s="6">
        <f>Deaths!IH3/'By Population Size'!$B12*100000</f>
        <v>12.140980565219953</v>
      </c>
      <c r="II12" s="6">
        <f>Deaths!II3/'By Population Size'!$B12*100000</f>
        <v>12.21384966922364</v>
      </c>
      <c r="IJ12" s="6">
        <f>Deaths!IJ3/'By Population Size'!$B12*100000</f>
        <v>12.28143319737354</v>
      </c>
      <c r="IK12" s="6">
        <f>Deaths!IK3/'By Population Size'!$B12*100000</f>
        <v>12.32943956835625</v>
      </c>
      <c r="IL12" s="6">
        <f>Deaths!IL3/'By Population Size'!$B12*100000</f>
        <v>12.38207723274483</v>
      </c>
      <c r="IM12" s="6">
        <f>Deaths!IM3/'By Population Size'!$B12*100000</f>
        <v>12.458641108219124</v>
      </c>
      <c r="IN12" s="6">
        <f>Deaths!IN3/'By Population Size'!$B12*100000</f>
        <v>12.530586519355161</v>
      </c>
      <c r="IO12" s="6">
        <f>Deaths!IO3/'By Population Size'!$B12*100000</f>
        <v>12.616079425883429</v>
      </c>
      <c r="IP12" s="6">
        <f>Deaths!IP3/'By Population Size'!$B12*100000</f>
        <v>12.691604146881618</v>
      </c>
      <c r="IQ12" s="6">
        <f>Deaths!IQ3/'By Population Size'!$B12*100000</f>
        <v>12.760278145778051</v>
      </c>
      <c r="IR12" s="6">
        <f>Deaths!IR3/'By Population Size'!$B12*100000</f>
        <v>12.807591747110022</v>
      </c>
      <c r="IS12" s="6">
        <f>Deaths!IS3/'By Population Size'!$B12*100000</f>
        <v>12.85857446177739</v>
      </c>
      <c r="IT12" s="6">
        <f>Deaths!IT3/'By Population Size'!$B12*100000</f>
        <v>12.93463800361504</v>
      </c>
      <c r="IU12" s="6">
        <f>Deaths!IU3/'By Population Size'!$B12*100000</f>
        <v>13.017282857134715</v>
      </c>
      <c r="IV12" s="6">
        <f>Deaths!IV3/'By Population Size'!$B12*100000</f>
        <v>13.128998377850227</v>
      </c>
      <c r="IW12" s="6">
        <f>Deaths!IW3/'By Population Size'!$B12*100000</f>
        <v>13.192258510216808</v>
      </c>
      <c r="IX12" s="6">
        <f>Deaths!IX3/'By Population Size'!$B12*100000</f>
        <v>13.261035141654091</v>
      </c>
      <c r="IY12" s="6">
        <f>Deaths!IY3/'By Population Size'!$B12*100000</f>
        <v>13.310311590329825</v>
      </c>
      <c r="IZ12" s="6">
        <f>Deaths!IZ3/'By Population Size'!$B12*100000</f>
        <v>13.399435122990672</v>
      </c>
      <c r="JA12" s="6">
        <f>Deaths!JA3/'By Population Size'!$B12*100000</f>
        <v>13.473561475619775</v>
      </c>
      <c r="JB12" s="6">
        <f>Deaths!JB3/'By Population Size'!$B12*100000</f>
        <v>13.548342110696797</v>
      </c>
      <c r="JC12" s="6">
        <f>Deaths!JC3/'By Population Size'!$B12*100000</f>
        <v>13.628934313399469</v>
      </c>
      <c r="JD12" s="6">
        <f>Deaths!JD3/'By Population Size'!$B12*100000</f>
        <v>13.707820250110499</v>
      </c>
      <c r="JE12" s="6">
        <f>Deaths!JE3/'By Population Size'!$B12*100000</f>
        <v>13.770387612826342</v>
      </c>
      <c r="JF12" s="6">
        <f>Deaths!JF3/'By Population Size'!$B12*100000</f>
        <v>13.822088755279662</v>
      </c>
      <c r="JG12" s="6">
        <f>Deaths!JG3/'By Population Size'!$B12*100000</f>
        <v>13.873199760623095</v>
      </c>
      <c r="JH12" s="6">
        <f>Deaths!JH3/'By Population Size'!$B12*100000</f>
        <v>13.940988553854693</v>
      </c>
      <c r="JI12" s="6">
        <f>Deaths!JI3/'By Population Size'!$B12*100000</f>
        <v>14.018796848886799</v>
      </c>
      <c r="JJ12" s="6">
        <f>Deaths!JJ3/'By Population Size'!$B12*100000</f>
        <v>14.097374887975283</v>
      </c>
      <c r="JK12" s="6">
        <f>Deaths!JK3/'By Population Size'!$B12*100000</f>
        <v>14.176658525782111</v>
      </c>
      <c r="JL12" s="6">
        <f>Deaths!JL3/'By Population Size'!$B12*100000</f>
        <v>14.248552620647722</v>
      </c>
      <c r="JM12" s="6">
        <f>Deaths!JM3/'By Population Size'!$B12*100000</f>
        <v>14.293954690906356</v>
      </c>
      <c r="JN12" s="6">
        <f>Deaths!JN3/'By Population Size'!$B12*100000</f>
        <v>14.355970403715128</v>
      </c>
      <c r="JO12" s="6">
        <f>Deaths!JO3/'By Population Size'!$B12*100000</f>
        <v>14.440052112806706</v>
      </c>
      <c r="JP12" s="6">
        <f>Deaths!JP3/'By Population Size'!$B12*100000</f>
        <v>14.525442386794126</v>
      </c>
      <c r="JQ12" s="6">
        <f>Deaths!JQ3/'By Population Size'!$B12*100000</f>
        <v>14.601262176347257</v>
      </c>
      <c r="JR12" s="6">
        <f>Deaths!JR3/'By Population Size'!$B12*100000</f>
        <v>14.690603803157412</v>
      </c>
      <c r="JS12" s="6">
        <f>Deaths!JS3/'By Population Size'!$B12*100000</f>
        <v>14.765230489423159</v>
      </c>
      <c r="JT12" s="6">
        <f>Deaths!JT3/'By Population Size'!$B12*100000</f>
        <v>14.819202376842794</v>
      </c>
      <c r="JU12" s="6">
        <f>Deaths!JU3/'By Population Size'!$B12*100000</f>
        <v>14.889916197488624</v>
      </c>
      <c r="JV12" s="6">
        <f>Deaths!JV3/'By Population Size'!$B12*100000</f>
        <v>14.984453596679321</v>
      </c>
      <c r="JW12" s="6">
        <f>Deaths!JW3/'By Population Size'!$B12*100000</f>
        <v>15.076348207943127</v>
      </c>
      <c r="JX12" s="6">
        <f>Deaths!JX3/'By Population Size'!$B12*100000</f>
        <v>15.16721649379843</v>
      </c>
      <c r="JY12" s="6">
        <f>Deaths!JY3/'By Population Size'!$B12*100000</f>
        <v>15.264794382011818</v>
      </c>
      <c r="JZ12" s="6">
        <f>Deaths!JZ3/'By Population Size'!$B12*100000</f>
        <v>15.349145501523129</v>
      </c>
      <c r="KA12" s="6">
        <f>Deaths!KA3/'By Population Size'!$B12*100000</f>
        <v>15.413393472095395</v>
      </c>
      <c r="KB12" s="6">
        <f>Deaths!KB3/'By Population Size'!$B12*100000</f>
        <v>15.491676442628931</v>
      </c>
      <c r="KC12" s="6">
        <f>Deaths!KC3/'By Population Size'!$B12*100000</f>
        <v>15.611551250342039</v>
      </c>
      <c r="KD12" s="6">
        <f>Deaths!KD3/'By Population Size'!$B12*100000</f>
        <v>15.743126167712076</v>
      </c>
      <c r="KE12" s="6">
        <f>Deaths!KE3/'By Population Size'!$B12*100000</f>
        <v>15.845848512035586</v>
      </c>
      <c r="KF12" s="6">
        <f>Deaths!KF3/'By Population Size'!$B12*100000</f>
        <v>15.969674672571427</v>
      </c>
      <c r="KG12" s="6">
        <f>Deaths!KG3/'By Population Size'!$B12*100000</f>
        <v>16.067111441041146</v>
      </c>
      <c r="KH12" s="6">
        <f>Deaths!KH3/'By Population Size'!$B12*100000</f>
        <v>16.142443726025238</v>
      </c>
      <c r="KI12" s="6">
        <f>Deaths!KI3/'By Population Size'!$B12*100000</f>
        <v>16.235095252277816</v>
      </c>
      <c r="KJ12" s="6">
        <f>Deaths!KJ3/'By Population Size'!$B12*100000</f>
        <v>16.363283295799793</v>
      </c>
      <c r="KK12" s="6">
        <f>Deaths!KK3/'By Population Size'!$B12*100000</f>
        <v>16.497359881353056</v>
      </c>
      <c r="KL12" s="6">
        <f>Deaths!KL3/'By Population Size'!$B12*100000</f>
        <v>16.622635726528408</v>
      </c>
      <c r="KM12" s="6">
        <f>Deaths!KM3/'By Population Size'!$B12*100000</f>
        <v>16.745615168602239</v>
      </c>
      <c r="KN12" s="6">
        <f>Deaths!KN3/'By Population Size'!$B12*100000</f>
        <v>16.862115931534891</v>
      </c>
      <c r="KO12" s="6">
        <f>Deaths!KO3/'By Population Size'!$B12*100000</f>
        <v>16.94450420370244</v>
      </c>
      <c r="KP12" s="6">
        <f>Deaths!KP3/'By Population Size'!$B12*100000</f>
        <v>17.046546607442817</v>
      </c>
      <c r="KQ12" s="6">
        <f>Deaths!KQ3/'By Population Size'!$B12*100000</f>
        <v>17.188513069573947</v>
      </c>
      <c r="KR12" s="6">
        <f>Deaths!KR3/'By Population Size'!$B12*100000</f>
        <v>17.33514931231376</v>
      </c>
      <c r="KS12" s="6">
        <f>Deaths!KS3/'By Population Size'!$B12*100000</f>
        <v>17.476474321064572</v>
      </c>
      <c r="KT12" s="6">
        <f>Deaths!KT3/'By Population Size'!$B12*100000</f>
        <v>17.628857986092001</v>
      </c>
      <c r="KU12" s="6">
        <f>Deaths!KU3/'By Population Size'!$B12*100000</f>
        <v>17.743909064385143</v>
      </c>
      <c r="KV12" s="6">
        <f>Deaths!KV3/'By Population Size'!$B12*100000</f>
        <v>17.836162889541924</v>
      </c>
      <c r="KW12" s="6">
        <f>Deaths!KW3/'By Population Size'!$B12*100000</f>
        <v>17.945440887412243</v>
      </c>
      <c r="KX12" s="6">
        <f>Deaths!KX3/'By Population Size'!$B12*100000</f>
        <v>18.107844054240179</v>
      </c>
      <c r="KY12" s="6">
        <f>Deaths!KY3/'By Population Size'!$B12*100000</f>
        <v>18.263422157101573</v>
      </c>
      <c r="KZ12" s="6">
        <f>Deaths!KZ3/'By Population Size'!$B12*100000</f>
        <v>18.403117874266389</v>
      </c>
      <c r="LA12" s="6">
        <f>Deaths!LA3/'By Population Size'!$B12*100000</f>
        <v>18.549189638031525</v>
      </c>
      <c r="LB12" s="6">
        <f>Deaths!LB3/'By Population Size'!$B12*100000</f>
        <v>18.668243385417831</v>
      </c>
      <c r="LC12" s="6">
        <f>Deaths!LC3/'By Population Size'!$B12*100000</f>
        <v>18.760099509478817</v>
      </c>
      <c r="LD12" s="6">
        <f>Deaths!LD3/'By Population Size'!$B12*100000</f>
        <v>18.874008800755</v>
      </c>
      <c r="LE12" s="6">
        <f>Deaths!LE3/'By Population Size'!$B12*100000</f>
        <v>19.036732694273095</v>
      </c>
      <c r="LF12" s="6">
        <f>Deaths!LF3/'By Population Size'!$B12*100000</f>
        <v>19.198289142639016</v>
      </c>
      <c r="LG12" s="6">
        <f>Deaths!LG3/'By Population Size'!$B12*100000</f>
        <v>19.359499206179567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20.85785732818778</v>
      </c>
      <c r="LS12" s="6">
        <f>Deaths!LS3/'By Population Size'!$B12*100000</f>
        <v>21.03660472714612</v>
      </c>
      <c r="LT12" s="6">
        <f>Deaths!LT3/'By Population Size'!$B12*100000</f>
        <v>21.212504073095864</v>
      </c>
      <c r="LU12" s="6">
        <f>Deaths!LU3/'By Population Size'!$B12*100000</f>
        <v>21.384554698763722</v>
      </c>
      <c r="LV12" s="6">
        <f>Deaths!LV3/'By Population Size'!$B12*100000</f>
        <v>21.548253601419894</v>
      </c>
      <c r="LW12" s="6">
        <f>Deaths!LW3/'By Population Size'!$B12*100000</f>
        <v>21.68635851420153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22.27223637364526</v>
      </c>
      <c r="MB12" s="6">
        <f>Deaths!MB3/'By Population Size'!$B12*100000</f>
        <v>22.421348626433083</v>
      </c>
      <c r="MC12" s="6">
        <f>Deaths!MC3/'By Population Size'!$B12*100000</f>
        <v>22.531319393954146</v>
      </c>
      <c r="MD12" s="6">
        <f>Deaths!MD3/'By Population Size'!$B12*100000</f>
        <v>22.626164690767393</v>
      </c>
      <c r="ME12" s="6">
        <f>Deaths!ME3/'By Population Size'!$B12*100000</f>
        <v>22.721022816648251</v>
      </c>
      <c r="MF12" s="6">
        <f>Deaths!MF3/'By Population Size'!$B12*100000</f>
        <v>22.846093396741903</v>
      </c>
      <c r="MG12" s="6">
        <f>Deaths!MG3/'By Population Size'!$B12*100000</f>
        <v>23.040543574450332</v>
      </c>
      <c r="MH12" s="6">
        <f>Deaths!MH3/'By Population Size'!$B12*100000</f>
        <v>23.23627665891939</v>
      </c>
      <c r="MI12" s="6">
        <f>Deaths!MI3/'By Population Size'!$B12*100000</f>
        <v>23.404735145657494</v>
      </c>
      <c r="MJ12" s="6">
        <f>Deaths!MJ3/'By Population Size'!$B12*100000</f>
        <v>23.528663938734184</v>
      </c>
      <c r="MK12" s="6">
        <f>Deaths!MK3/'By Population Size'!$B12*100000</f>
        <v>23.636684687979088</v>
      </c>
      <c r="ML12" s="6">
        <f>Deaths!ML3/'By Population Size'!$B12*100000</f>
        <v>23.730747411668354</v>
      </c>
      <c r="MM12" s="6">
        <f>Deaths!MM3/'By Population Size'!$B12*100000</f>
        <v>23.860949618804518</v>
      </c>
      <c r="MN12" s="6">
        <f>Deaths!MN3/'By Population Size'!$B12*100000</f>
        <v>24.056939284625702</v>
      </c>
      <c r="MO12" s="6">
        <f>Deaths!MO3/'By Population Size'!$B12*100000</f>
        <v>24.24991411955941</v>
      </c>
      <c r="MP12" s="6">
        <f>Deaths!MP3/'By Population Size'!$B12*100000</f>
        <v>24.44109288502824</v>
      </c>
      <c r="MQ12" s="6">
        <f>Deaths!MQ3/'By Population Size'!$B12*100000</f>
        <v>24.635158190708481</v>
      </c>
      <c r="MR12" s="6">
        <f>Deaths!MR3/'By Population Size'!$B12*100000</f>
        <v>24.799126503784386</v>
      </c>
      <c r="MS12" s="6">
        <f>Deaths!MS3/'By Population Size'!$B12*100000</f>
        <v>24.905902833471476</v>
      </c>
      <c r="MT12" s="6">
        <f>Deaths!MT3/'By Population Size'!$B12*100000</f>
        <v>25.037965255410555</v>
      </c>
      <c r="MU12" s="6">
        <f>Deaths!MU3/'By Population Size'!$B12*100000</f>
        <v>25.257124217328684</v>
      </c>
      <c r="MV12" s="6">
        <f>Deaths!MV3/'By Population Size'!$B12*100000</f>
        <v>25.470894970852175</v>
      </c>
      <c r="MW12" s="6">
        <f>Deaths!MW3/'By Population Size'!$B12*100000</f>
        <v>25.667269508701551</v>
      </c>
      <c r="MX12" s="6">
        <f>Deaths!MX3/'By Population Size'!$B12*100000</f>
        <v>25.860783164474721</v>
      </c>
      <c r="MY12" s="6">
        <f>Deaths!MY3/'By Population Size'!$B12*100000</f>
        <v>26.030832455596002</v>
      </c>
      <c r="MZ12" s="6">
        <f>Deaths!MZ3/'By Population Size'!$B12*100000</f>
        <v>26.141200924212853</v>
      </c>
      <c r="NA12" s="6">
        <f>Deaths!NA3/'By Population Size'!$B12*100000</f>
        <v>26.261088560993567</v>
      </c>
      <c r="NB12" s="6">
        <f>Deaths!NB3/'By Population Size'!$B12*100000</f>
        <v>26.473140219457818</v>
      </c>
      <c r="NC12" s="6">
        <f>Deaths!NC3/'By Population Size'!$B12*100000</f>
        <v>26.702126247162365</v>
      </c>
      <c r="ND12" s="6">
        <f>Deaths!ND3/'By Population Size'!$B12*100000</f>
        <v>26.916718061012659</v>
      </c>
      <c r="NE12" s="6">
        <f>Deaths!NE3/'By Population Size'!$B12*100000</f>
        <v>27.121482809076543</v>
      </c>
      <c r="NF12" s="6">
        <f>Deaths!NF3/'By Population Size'!$B12*100000</f>
        <v>27.291827168752764</v>
      </c>
      <c r="NG12" s="6">
        <f>Deaths!NG3/'By Population Size'!$B12*100000</f>
        <v>27.406429229679691</v>
      </c>
      <c r="NH12" s="6">
        <f>Deaths!NH3/'By Population Size'!$B12*100000</f>
        <v>27.543584791458461</v>
      </c>
      <c r="NI12" s="6">
        <f>Deaths!NI3/'By Population Size'!$B12*100000</f>
        <v>27.765566148249977</v>
      </c>
      <c r="NJ12" s="6">
        <f>Deaths!NJ3/'By Population Size'!$B12*100000</f>
        <v>27.979208611097405</v>
      </c>
      <c r="NK12" s="6">
        <f>Deaths!NK3/'By Population Size'!$B12*100000</f>
        <v>28.197277102269005</v>
      </c>
      <c r="NL12" s="6">
        <f>Deaths!NL3/'By Population Size'!$B12*100000</f>
        <v>28.388455867737832</v>
      </c>
      <c r="NM12" s="6">
        <f>Deaths!NM3/'By Population Size'!$B12*100000</f>
        <v>28.562341050073393</v>
      </c>
      <c r="NN12" s="6">
        <f>Deaths!NN3/'By Population Size'!$B12*100000</f>
        <v>28.664370624746162</v>
      </c>
      <c r="NO12" s="6">
        <f>Deaths!NO3/'By Population Size'!$B12*100000</f>
        <v>28.79497053297812</v>
      </c>
      <c r="NP12" s="6">
        <f>Deaths!NP3/'By Population Size'!$B12*100000</f>
        <v>28.98561047760748</v>
      </c>
      <c r="NQ12" s="6">
        <f>Deaths!NQ3/'By Population Size'!$B12*100000</f>
        <v>29.186808744876821</v>
      </c>
      <c r="NR12" s="6">
        <f>Deaths!NR3/'By Population Size'!$B12*100000</f>
        <v>29.347428671307483</v>
      </c>
      <c r="NS12" s="6">
        <f>Deaths!NS3/'By Population Size'!$B12*100000</f>
        <v>29.558967167067483</v>
      </c>
      <c r="NT12" s="6">
        <f>Deaths!NT3/'By Population Size'!$B12*100000</f>
        <v>29.688284168538811</v>
      </c>
      <c r="NU12" s="6">
        <f>Deaths!NU3/'By Population Size'!$B12*100000</f>
        <v>29.78967228983127</v>
      </c>
      <c r="NV12" s="6">
        <f>Deaths!NV3/'By Population Size'!$B12*100000</f>
        <v>29.89624335443666</v>
      </c>
      <c r="NW12" s="6">
        <f>Deaths!NW3/'By Population Size'!$B12*100000</f>
        <v>30.095350483686168</v>
      </c>
      <c r="NX12" s="6">
        <f>Deaths!NX3/'By Population Size'!$B12*100000</f>
        <v>30.267259989610363</v>
      </c>
      <c r="NY12" s="6">
        <f>Deaths!NY3/'By Population Size'!$B12*100000</f>
        <v>30.439695487306409</v>
      </c>
      <c r="NZ12" s="6">
        <f>Deaths!NZ3/'By Population Size'!$B12*100000</f>
        <v>30.599122310449687</v>
      </c>
      <c r="OA12" s="6">
        <f>Deaths!OA3/'By Population Size'!$B12*100000</f>
        <v>30.724654736977168</v>
      </c>
      <c r="OB12" s="6">
        <f>Deaths!OB3/'By Population Size'!$B12*100000</f>
        <v>30.805772931451695</v>
      </c>
      <c r="OC12" s="6">
        <f>Deaths!OC3/'By Population Size'!$B12*100000</f>
        <v>30.893921454974468</v>
      </c>
      <c r="OD12" s="6">
        <f>Deaths!OD3/'By Population Size'!$B12*100000</f>
        <v>31.033642830274491</v>
      </c>
      <c r="OE12" s="6">
        <f>Deaths!OE3/'By Population Size'!$B12*100000</f>
        <v>31.178983337186072</v>
      </c>
      <c r="OF12" s="6">
        <f>Deaths!OF3/'By Population Size'!$B12*100000</f>
        <v>31.324221211556797</v>
      </c>
      <c r="OG12" s="6">
        <f>Deaths!OG3/'By Population Size'!$B12*100000</f>
        <v>31.466020895809045</v>
      </c>
      <c r="OH12" s="6">
        <f>Deaths!OH3/'By Population Size'!$B12*100000</f>
        <v>31.574926850718782</v>
      </c>
      <c r="OI12" s="6">
        <f>Deaths!OI3/'By Population Size'!$B12*100000</f>
        <v>31.649797289269053</v>
      </c>
      <c r="OJ12" s="6">
        <f>Deaths!OJ3/'By Population Size'!$B12*100000</f>
        <v>31.738523120834099</v>
      </c>
      <c r="OK12" s="6">
        <f>Deaths!OK3/'By Population Size'!$B12*100000</f>
        <v>31.881785318793462</v>
      </c>
      <c r="OL12" s="6">
        <f>Deaths!OL3/'By Population Size'!$B12*100000</f>
        <v>32.035554523122372</v>
      </c>
      <c r="OM12" s="6">
        <f>Deaths!OM3/'By Population Size'!$B12*100000</f>
        <v>32.1648715245937</v>
      </c>
      <c r="ON12" s="6">
        <f>Deaths!ON3/'By Population Size'!$B12*100000</f>
        <v>32.296792826789108</v>
      </c>
      <c r="OO12" s="6">
        <f>Deaths!OO3/'By Population Size'!$B12*100000</f>
        <v>32.401080317360588</v>
      </c>
      <c r="OP12" s="6">
        <f>Deaths!OP3/'By Population Size'!$B12*100000</f>
        <v>32.470280308028876</v>
      </c>
      <c r="OQ12" s="6">
        <f>Deaths!OQ3/'By Population Size'!$B12*100000</f>
        <v>32.562829201740598</v>
      </c>
      <c r="OR12" s="6">
        <f>Deaths!OR3/'By Population Size'!$B12*100000</f>
        <v>32.696546573400887</v>
      </c>
      <c r="OS12" s="6">
        <f>Deaths!OS3/'By Population Size'!$B12*100000</f>
        <v>32.83851303553201</v>
      </c>
      <c r="OT12" s="6">
        <f>Deaths!OT3/'By Population Size'!$B12*100000</f>
        <v>32.963801709774977</v>
      </c>
      <c r="OU12" s="6">
        <f>Deaths!OU3/'By Population Size'!$B12*100000</f>
        <v>33.092169360243439</v>
      </c>
      <c r="OV12" s="6">
        <f>Deaths!OV3/'By Population Size'!$B12*100000</f>
        <v>33.192543985194995</v>
      </c>
      <c r="OW12" s="6">
        <f>Deaths!OW3/'By Population Size'!$B12*100000</f>
        <v>33.259999222668831</v>
      </c>
      <c r="OX12" s="6">
        <f>Deaths!OX3/'By Population Size'!$B12*100000</f>
        <v>33.347852677636659</v>
      </c>
      <c r="OY12" s="6">
        <f>Deaths!OY3/'By Population Size'!$B12*100000</f>
        <v>33.475719994468484</v>
      </c>
      <c r="OZ12" s="6">
        <f>Deaths!OZ3/'By Population Size'!$B12*100000</f>
        <v>33.599841223559267</v>
      </c>
      <c r="PA12" s="6">
        <f>Deaths!PA3/'By Population Size'!$B12*100000</f>
        <v>33.725001607126167</v>
      </c>
      <c r="PB12" s="6">
        <f>Deaths!PB3/'By Population Size'!$B12*100000</f>
        <v>33.848365921228179</v>
      </c>
      <c r="PC12" s="6">
        <f>Deaths!PC3/'By Population Size'!$B12*100000</f>
        <v>33.960145587281723</v>
      </c>
      <c r="PD12" s="6">
        <f>Deaths!PD3/'By Population Size'!$B12*100000</f>
        <v>34.030602826575425</v>
      </c>
      <c r="PE12" s="6">
        <f>Deaths!PE3/'By Population Size'!$B12*100000</f>
        <v>34.117904631636186</v>
      </c>
      <c r="PF12" s="6">
        <f>Deaths!PF3/'By Population Size'!$B12*100000</f>
        <v>34.244514699842597</v>
      </c>
      <c r="PG12" s="6">
        <f>Deaths!PG3/'By Population Size'!$B12*100000</f>
        <v>34.373626436232222</v>
      </c>
      <c r="PH12" s="6">
        <f>Deaths!PH3/'By Population Size'!$B12*100000</f>
        <v>34.50862671465314</v>
      </c>
      <c r="PI12" s="6">
        <f>Deaths!PI3/'By Population Size'!$B12*100000</f>
        <v>34.641317760904919</v>
      </c>
      <c r="PJ12" s="6">
        <f>Deaths!PJ3/'By Population Size'!$B12*100000</f>
        <v>34.74495096902848</v>
      </c>
      <c r="PK12" s="6">
        <f>Deaths!PK3/'By Population Size'!$B12*100000</f>
        <v>34.819385219280129</v>
      </c>
      <c r="PL12" s="6">
        <f>Deaths!PL3/'By Population Size'!$B12*100000</f>
        <v>34.913460772037006</v>
      </c>
      <c r="PM12" s="6">
        <f>Deaths!PM3/'By Population Size'!$B12*100000</f>
        <v>35.056055858480839</v>
      </c>
      <c r="PN12" s="6">
        <f>Deaths!PN3/'By Population Size'!$B12*100000</f>
        <v>35.180035967827955</v>
      </c>
      <c r="PO12" s="6">
        <f>Deaths!PO3/'By Population Size'!$B12*100000</f>
        <v>35.327300834880482</v>
      </c>
      <c r="PP12" s="6">
        <f>Deaths!PP3/'By Population Size'!$B12*100000</f>
        <v>35.48556021287159</v>
      </c>
      <c r="PQ12" s="6">
        <f>Deaths!PQ3/'By Population Size'!$B12*100000</f>
        <v>35.61114395566949</v>
      </c>
    </row>
    <row r="13" spans="1:43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</row>
    <row r="14" spans="1:43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</row>
    <row r="15" spans="1:43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</row>
    <row r="16" spans="1:43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</row>
    <row r="17" spans="1:43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</row>
    <row r="18" spans="1:43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42.314082142503004</v>
      </c>
      <c r="FY18" s="6">
        <f>Deaths!FY9/'By Population Size'!$B18*100000</f>
        <v>42.57685557413388</v>
      </c>
      <c r="FZ18" s="6">
        <f>Deaths!FZ9/'By Population Size'!$B18*100000</f>
        <v>42.717767448863441</v>
      </c>
      <c r="GA18" s="6">
        <f>Deaths!GA9/'By Population Size'!$B18*100000</f>
        <v>42.888010765328559</v>
      </c>
      <c r="GB18" s="6">
        <f>Deaths!GB9/'By Population Size'!$B18*100000</f>
        <v>43.218821046346029</v>
      </c>
      <c r="GC18" s="6">
        <f>Deaths!GC9/'By Population Size'!$B18*100000</f>
        <v>43.588639121011802</v>
      </c>
      <c r="GD18" s="6">
        <f>Deaths!GD9/'By Population Size'!$B18*100000</f>
        <v>43.917030314051082</v>
      </c>
      <c r="GE18" s="6">
        <f>Deaths!GE9/'By Population Size'!$B18*100000</f>
        <v>44.24965491105219</v>
      </c>
      <c r="GF18" s="6">
        <f>Deaths!GF9/'By Population Size'!$B18*100000</f>
        <v>44.525733326563113</v>
      </c>
      <c r="GG18" s="6">
        <f>Deaths!GG9/'By Population Size'!$B18*100000</f>
        <v>44.687207449107291</v>
      </c>
      <c r="GH18" s="6">
        <f>Deaths!GH9/'By Population Size'!$B18*100000</f>
        <v>45.025879766053876</v>
      </c>
      <c r="GI18" s="6">
        <f>Deaths!GI9/'By Population Size'!$B18*100000</f>
        <v>45.43137938839795</v>
      </c>
      <c r="GJ18" s="6">
        <f>Deaths!GJ9/'By Population Size'!$B18*100000</f>
        <v>45.862884206507573</v>
      </c>
      <c r="GK18" s="6">
        <f>Deaths!GK9/'By Population Size'!$B18*100000</f>
        <v>46.233609439165178</v>
      </c>
      <c r="GL18" s="6">
        <f>Deaths!GL9/'By Population Size'!$B18*100000</f>
        <v>46.601613197847307</v>
      </c>
      <c r="GM18" s="6">
        <f>Deaths!GM9/'By Population Size'!$B18*100000</f>
        <v>46.932423478864777</v>
      </c>
      <c r="GN18" s="6">
        <f>Deaths!GN9/'By Population Size'!$B18*100000</f>
        <v>47.062449457692487</v>
      </c>
      <c r="GO18" s="6">
        <f>Deaths!GO9/'By Population Size'!$B18*100000</f>
        <v>47.237530950113978</v>
      </c>
      <c r="GP18" s="6">
        <f>Deaths!GP9/'By Population Size'!$B18*100000</f>
        <v>47.642728186460786</v>
      </c>
      <c r="GQ18" s="6">
        <f>Deaths!GQ9/'By Population Size'!$B18*100000</f>
        <v>48.065161424652196</v>
      </c>
      <c r="GR18" s="6">
        <f>Deaths!GR9/'By Population Size'!$B18*100000</f>
        <v>48.439515289277082</v>
      </c>
      <c r="GS18" s="6">
        <f>Deaths!GS9/'By Population Size'!$B18*100000</f>
        <v>48.812054837918325</v>
      </c>
      <c r="GT18" s="6">
        <f>Deaths!GT9/'By Population Size'!$B18*100000</f>
        <v>49.13711978498759</v>
      </c>
      <c r="GU18" s="6">
        <f>Deaths!GU9/'By Population Size'!$B18*100000</f>
        <v>49.30645594346089</v>
      </c>
      <c r="GV18" s="6">
        <f>Deaths!GV9/'By Population Size'!$B18*100000</f>
        <v>49.484258909857843</v>
      </c>
      <c r="GW18" s="6">
        <f>Deaths!GW9/'By Population Size'!$B18*100000</f>
        <v>49.792692627077045</v>
      </c>
      <c r="GX18" s="6">
        <f>Deaths!GX9/'By Population Size'!$B18*100000</f>
        <v>50.247178780979475</v>
      </c>
      <c r="GY18" s="6">
        <f>Deaths!GY9/'By Population Size'!$B18*100000</f>
        <v>50.568312710084186</v>
      </c>
      <c r="GZ18" s="6">
        <f>Deaths!GZ9/'By Population Size'!$B18*100000</f>
        <v>50.973509946430994</v>
      </c>
      <c r="HA18" s="6">
        <f>Deaths!HA9/'By Population Size'!$B18*100000</f>
        <v>51.277105487693824</v>
      </c>
      <c r="HB18" s="6">
        <f>Deaths!HB9/'By Population Size'!$B18*100000</f>
        <v>51.461258560033528</v>
      </c>
      <c r="HC18" s="6">
        <f>Deaths!HC9/'By Population Size'!$B18*100000</f>
        <v>51.609730084694931</v>
      </c>
      <c r="HD18" s="6">
        <f>Deaths!HD9/'By Population Size'!$B18*100000</f>
        <v>51.994667459224402</v>
      </c>
      <c r="HE18" s="6">
        <f>Deaths!HE9/'By Population Size'!$B18*100000</f>
        <v>52.387769255680254</v>
      </c>
      <c r="HF18" s="6">
        <f>Deaths!HF9/'By Population Size'!$B18*100000</f>
        <v>52.718277150700452</v>
      </c>
      <c r="HG18" s="6">
        <f>Deaths!HG9/'By Population Size'!$B18*100000</f>
        <v>53.045761185747907</v>
      </c>
      <c r="HH18" s="6">
        <f>Deaths!HH9/'By Population Size'!$B18*100000</f>
        <v>53.340587533089796</v>
      </c>
      <c r="HI18" s="6">
        <f>Deaths!HI9/'By Population Size'!$B18*100000</f>
        <v>53.490570987737577</v>
      </c>
      <c r="HJ18" s="6">
        <f>Deaths!HJ9/'By Population Size'!$B18*100000</f>
        <v>53.63390195044532</v>
      </c>
      <c r="HK18" s="6">
        <f>Deaths!HK9/'By Population Size'!$B18*100000</f>
        <v>54.004929569100199</v>
      </c>
      <c r="HL18" s="6">
        <f>Deaths!HL9/'By Population Size'!$B18*100000</f>
        <v>54.362954589872302</v>
      </c>
      <c r="HM18" s="6">
        <f>Deaths!HM9/'By Population Size'!$B18*100000</f>
        <v>54.695276800876137</v>
      </c>
      <c r="HN18" s="6">
        <f>Deaths!HN9/'By Population Size'!$B18*100000</f>
        <v>54.984962586264373</v>
      </c>
      <c r="HO18" s="6">
        <f>Deaths!HO9/'By Population Size'!$B18*100000</f>
        <v>55.257714755805289</v>
      </c>
      <c r="HP18" s="6">
        <f>Deaths!HP9/'By Population Size'!$B18*100000</f>
        <v>55.398324244537569</v>
      </c>
      <c r="HQ18" s="6">
        <f>Deaths!HQ9/'By Population Size'!$B18*100000</f>
        <v>55.562217455059944</v>
      </c>
      <c r="HR18" s="6">
        <f>Deaths!HR9/'By Population Size'!$B18*100000</f>
        <v>55.877908436213723</v>
      </c>
      <c r="HS18" s="6">
        <f>Deaths!HS9/'By Population Size'!$B18*100000</f>
        <v>56.198739979321154</v>
      </c>
      <c r="HT18" s="6">
        <f>Deaths!HT9/'By Population Size'!$B18*100000</f>
        <v>56.510802328507651</v>
      </c>
      <c r="HU18" s="6">
        <f>Deaths!HU9/'By Population Size'!$B18*100000</f>
        <v>56.798069025917698</v>
      </c>
      <c r="HV18" s="6">
        <f>Deaths!HV9/'By Population Size'!$B18*100000</f>
        <v>57.034534875785752</v>
      </c>
      <c r="HW18" s="6">
        <f>Deaths!HW9/'By Population Size'!$B18*100000</f>
        <v>57.168794258575304</v>
      </c>
      <c r="HX18" s="6">
        <f>Deaths!HX9/'By Population Size'!$B18*100000</f>
        <v>57.258602899765599</v>
      </c>
      <c r="HY18" s="6">
        <f>Deaths!HY9/'By Population Size'!$B18*100000</f>
        <v>57.396188528525144</v>
      </c>
      <c r="HZ18" s="6">
        <f>Deaths!HZ9/'By Population Size'!$B18*100000</f>
        <v>57.743932425389943</v>
      </c>
      <c r="IA18" s="6">
        <f>Deaths!IA9/'By Population Size'!$B18*100000</f>
        <v>58.016382208933578</v>
      </c>
      <c r="IB18" s="6">
        <f>Deaths!IB9/'By Population Size'!$B18*100000</f>
        <v>58.370778597738401</v>
      </c>
      <c r="IC18" s="6">
        <f>Deaths!IC9/'By Population Size'!$B18*100000</f>
        <v>58.589403673767315</v>
      </c>
      <c r="ID18" s="6">
        <f>Deaths!ID9/'By Population Size'!$B18*100000</f>
        <v>58.718220108605927</v>
      </c>
      <c r="IE18" s="6">
        <f>Deaths!IE9/'By Population Size'!$B18*100000</f>
        <v>58.850665175411812</v>
      </c>
      <c r="IF18" s="6">
        <f>Deaths!IF9/'By Population Size'!$B18*100000</f>
        <v>59.214133144134848</v>
      </c>
      <c r="IG18" s="6">
        <f>Deaths!IG9/'By Population Size'!$B18*100000</f>
        <v>59.499585525561258</v>
      </c>
      <c r="IH18" s="6">
        <f>Deaths!IH9/'By Population Size'!$B18*100000</f>
        <v>59.761451799200316</v>
      </c>
      <c r="II18" s="6">
        <f>Deaths!II9/'By Population Size'!$B18*100000</f>
        <v>60.036018284724861</v>
      </c>
      <c r="IJ18" s="6">
        <f>Deaths!IJ9/'By Population Size'!$B18*100000</f>
        <v>60.254340974756509</v>
      </c>
      <c r="IK18" s="6">
        <f>Deaths!IK9/'By Population Size'!$B18*100000</f>
        <v>60.335380422025871</v>
      </c>
      <c r="IL18" s="6">
        <f>Deaths!IL9/'By Population Size'!$B18*100000</f>
        <v>60.464801628859021</v>
      </c>
      <c r="IM18" s="6">
        <f>Deaths!IM9/'By Population Size'!$B18*100000</f>
        <v>60.7759568200537</v>
      </c>
      <c r="IN18" s="6">
        <f>Deaths!IN9/'By Population Size'!$B18*100000</f>
        <v>61.094974047177487</v>
      </c>
      <c r="IO18" s="6">
        <f>Deaths!IO9/'By Population Size'!$B18*100000</f>
        <v>61.369238146704774</v>
      </c>
      <c r="IP18" s="6">
        <f>Deaths!IP9/'By Population Size'!$B18*100000</f>
        <v>61.64985235217479</v>
      </c>
      <c r="IQ18" s="6">
        <f>Deaths!IQ9/'By Population Size'!$B18*100000</f>
        <v>61.884503886059221</v>
      </c>
      <c r="IR18" s="6">
        <f>Deaths!IR9/'By Population Size'!$B18*100000</f>
        <v>61.980057861197714</v>
      </c>
      <c r="IS18" s="6">
        <f>Deaths!IS9/'By Population Size'!$B18*100000</f>
        <v>62.088312048221709</v>
      </c>
      <c r="IT18" s="6">
        <f>Deaths!IT9/'By Population Size'!$B18*100000</f>
        <v>62.348364005877123</v>
      </c>
      <c r="IU18" s="6">
        <f>Deaths!IU9/'By Population Size'!$B18*100000</f>
        <v>62.631397299325343</v>
      </c>
      <c r="IV18" s="6">
        <f>Deaths!IV9/'By Population Size'!$B18*100000</f>
        <v>62.893263572964393</v>
      </c>
      <c r="IW18" s="6">
        <f>Deaths!IW9/'By Population Size'!$B18*100000</f>
        <v>63.151803600633436</v>
      </c>
      <c r="IX18" s="6">
        <f>Deaths!IX9/'By Population Size'!$B18*100000</f>
        <v>63.357728464776855</v>
      </c>
      <c r="IY18" s="6">
        <f>Deaths!IY9/'By Population Size'!$B18*100000</f>
        <v>63.473542301732699</v>
      </c>
      <c r="IZ18" s="6">
        <f>Deaths!IZ9/'By Population Size'!$B18*100000</f>
        <v>63.618989966421367</v>
      </c>
      <c r="JA18" s="6">
        <f>Deaths!JA9/'By Population Size'!$B18*100000</f>
        <v>63.827333918542969</v>
      </c>
      <c r="JB18" s="6">
        <f>Deaths!JB9/'By Population Size'!$B18*100000</f>
        <v>64.10552903603481</v>
      </c>
      <c r="JC18" s="6">
        <f>Deaths!JC9/'By Population Size'!$B18*100000</f>
        <v>64.405798331327631</v>
      </c>
      <c r="JD18" s="6">
        <f>Deaths!JD9/'By Population Size'!$B18*100000</f>
        <v>64.69820559069133</v>
      </c>
      <c r="JE18" s="6">
        <f>Deaths!JE9/'By Population Size'!$B18*100000</f>
        <v>64.895966032908362</v>
      </c>
      <c r="JF18" s="6">
        <f>Deaths!JF9/'By Population Size'!$B18*100000</f>
        <v>65.037482679632461</v>
      </c>
      <c r="JG18" s="6">
        <f>Deaths!JG9/'By Population Size'!$B18*100000</f>
        <v>65.156925148555587</v>
      </c>
      <c r="JH18" s="6">
        <f>Deaths!JH9/'By Population Size'!$B18*100000</f>
        <v>65.397019630390929</v>
      </c>
      <c r="JI18" s="6">
        <f>Deaths!JI9/'By Population Size'!$B18*100000</f>
        <v>65.694265065711022</v>
      </c>
      <c r="JJ18" s="6">
        <f>Deaths!JJ9/'By Population Size'!$B18*100000</f>
        <v>65.954014637369156</v>
      </c>
      <c r="JK18" s="6">
        <f>Deaths!JK9/'By Population Size'!$B18*100000</f>
        <v>66.235838386828277</v>
      </c>
      <c r="JL18" s="6">
        <f>Deaths!JL9/'By Population Size'!$B18*100000</f>
        <v>66.468373218731784</v>
      </c>
      <c r="JM18" s="6">
        <f>Deaths!JM9/'By Population Size'!$B18*100000</f>
        <v>66.616542357395915</v>
      </c>
      <c r="JN18" s="6">
        <f>Deaths!JN9/'By Population Size'!$B18*100000</f>
        <v>66.761082864092756</v>
      </c>
      <c r="JO18" s="6">
        <f>Deaths!JO9/'By Population Size'!$B18*100000</f>
        <v>67.040789911570968</v>
      </c>
      <c r="JP18" s="6">
        <f>Deaths!JP9/'By Population Size'!$B18*100000</f>
        <v>67.388533808435767</v>
      </c>
      <c r="JQ18" s="6">
        <f>Deaths!JQ9/'By Population Size'!$B18*100000</f>
        <v>67.657354960012114</v>
      </c>
      <c r="JR18" s="6">
        <f>Deaths!JR9/'By Population Size'!$B18*100000</f>
        <v>67.947645517394903</v>
      </c>
      <c r="JS18" s="6">
        <f>Deaths!JS9/'By Population Size'!$B18*100000</f>
        <v>68.235214600802223</v>
      </c>
      <c r="JT18" s="6">
        <f>Deaths!JT9/'By Population Size'!$B18*100000</f>
        <v>68.374009773550867</v>
      </c>
      <c r="JU18" s="6">
        <f>Deaths!JU9/'By Population Size'!$B18*100000</f>
        <v>68.535181510097772</v>
      </c>
      <c r="JV18" s="6">
        <f>Deaths!JV9/'By Population Size'!$B18*100000</f>
        <v>68.828495927453289</v>
      </c>
      <c r="JW18" s="6">
        <f>Deaths!JW9/'By Population Size'!$B18*100000</f>
        <v>69.142372592623431</v>
      </c>
      <c r="JX18" s="6">
        <f>Deaths!JX9/'By Population Size'!$B18*100000</f>
        <v>69.445060975894435</v>
      </c>
      <c r="JY18" s="6">
        <f>Deaths!JY9/'By Population Size'!$B18*100000</f>
        <v>69.76800922098279</v>
      </c>
      <c r="JZ18" s="6">
        <f>Deaths!JZ9/'By Population Size'!$B18*100000</f>
        <v>70.04257570650735</v>
      </c>
      <c r="KA18" s="6">
        <f>Deaths!KA9/'By Population Size'!$B18*100000</f>
        <v>70.191954389160571</v>
      </c>
      <c r="KB18" s="6">
        <f>Deaths!KB9/'By Population Size'!$B18*100000</f>
        <v>70.365221565598418</v>
      </c>
      <c r="KC18" s="6">
        <f>Deaths!KC9/'By Population Size'!$B18*100000</f>
        <v>70.842386669296374</v>
      </c>
      <c r="KD18" s="6">
        <f>Deaths!KD9/'By Population Size'!$B18*100000</f>
        <v>71.181663758237519</v>
      </c>
      <c r="KE18" s="6">
        <f>Deaths!KE9/'By Population Size'!$B18*100000</f>
        <v>71.529105269105031</v>
      </c>
      <c r="KF18" s="6">
        <f>Deaths!KF9/'By Population Size'!$B18*100000</f>
        <v>71.901644817746273</v>
      </c>
      <c r="KG18" s="6">
        <f>Deaths!KG9/'By Population Size'!$B18*100000</f>
        <v>72.227314536810084</v>
      </c>
      <c r="KH18" s="6">
        <f>Deaths!KH9/'By Population Size'!$B18*100000</f>
        <v>72.399976941253385</v>
      </c>
      <c r="KI18" s="6">
        <f>Deaths!KI9/'By Population Size'!$B18*100000</f>
        <v>72.635535633129635</v>
      </c>
      <c r="KJ18" s="6">
        <f>Deaths!KJ9/'By Population Size'!$B18*100000</f>
        <v>73.064318977263795</v>
      </c>
      <c r="KK18" s="6">
        <f>Deaths!KK9/'By Population Size'!$B18*100000</f>
        <v>73.498545269348881</v>
      </c>
      <c r="KL18" s="6">
        <f>Deaths!KL9/'By Population Size'!$B18*100000</f>
        <v>73.862315624069183</v>
      </c>
      <c r="KM18" s="6">
        <f>Deaths!KM9/'By Population Size'!$B18*100000</f>
        <v>74.225178820797666</v>
      </c>
      <c r="KN18" s="6">
        <f>Deaths!KN9/'By Population Size'!$B18*100000</f>
        <v>74.632190373128111</v>
      </c>
      <c r="KO18" s="6">
        <f>Deaths!KO9/'By Population Size'!$B18*100000</f>
        <v>74.866237135017982</v>
      </c>
      <c r="KP18" s="6">
        <f>Deaths!KP9/'By Population Size'!$B18*100000</f>
        <v>75.116915126757902</v>
      </c>
      <c r="KQ18" s="6">
        <f>Deaths!KQ9/'By Population Size'!$B18*100000</f>
        <v>75.636716656071457</v>
      </c>
      <c r="KR18" s="6">
        <f>Deaths!KR9/'By Population Size'!$B18*100000</f>
        <v>76.222135946793415</v>
      </c>
      <c r="KS18" s="6">
        <f>Deaths!KS9/'By Population Size'!$B18*100000</f>
        <v>76.839003381231834</v>
      </c>
      <c r="KT18" s="6">
        <f>Deaths!KT9/'By Population Size'!$B18*100000</f>
        <v>77.42805130392108</v>
      </c>
      <c r="KU18" s="6">
        <f>Deaths!KU9/'By Population Size'!$B18*100000</f>
        <v>77.91640468951816</v>
      </c>
      <c r="KV18" s="6">
        <f>Deaths!KV9/'By Population Size'!$B18*100000</f>
        <v>78.228467038704665</v>
      </c>
      <c r="KW18" s="6">
        <f>Deaths!KW9/'By Population Size'!$B18*100000</f>
        <v>78.560184477713946</v>
      </c>
      <c r="KX18" s="6">
        <f>Deaths!KX9/'By Population Size'!$B18*100000</f>
        <v>79.203964265909732</v>
      </c>
      <c r="KY18" s="6">
        <f>Deaths!KY9/'By Population Size'!$B18*100000</f>
        <v>79.887054233751101</v>
      </c>
      <c r="KZ18" s="6">
        <f>Deaths!KZ9/'By Population Size'!$B18*100000</f>
        <v>80.306161225972502</v>
      </c>
      <c r="LA18" s="6">
        <f>Deaths!LA9/'By Population Size'!$B18*100000</f>
        <v>80.774557135749518</v>
      </c>
      <c r="LB18" s="6">
        <f>Deaths!LB9/'By Population Size'!$B18*100000</f>
        <v>81.185197320047251</v>
      </c>
      <c r="LC18" s="6">
        <f>Deaths!LC9/'By Population Size'!$B18*100000</f>
        <v>81.498469213222847</v>
      </c>
      <c r="LD18" s="6">
        <f>Deaths!LD9/'By Population Size'!$B18*100000</f>
        <v>81.905480765553293</v>
      </c>
      <c r="LE18" s="6">
        <f>Deaths!LE9/'By Population Size'!$B18*100000</f>
        <v>82.675053128614948</v>
      </c>
      <c r="LF18" s="6">
        <f>Deaths!LF9/'By Population Size'!$B18*100000</f>
        <v>83.527479254929617</v>
      </c>
      <c r="LG18" s="6">
        <f>Deaths!LG9/'By Population Size'!$B18*100000</f>
        <v>84.41951794688714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92.26189878618149</v>
      </c>
      <c r="LS18" s="6">
        <f>Deaths!LS9/'By Population Size'!$B18*100000</f>
        <v>93.199295377730067</v>
      </c>
      <c r="LT18" s="6">
        <f>Deaths!LT9/'By Population Size'!$B18*100000</f>
        <v>94.323868901591098</v>
      </c>
      <c r="LU18" s="6">
        <f>Deaths!LU9/'By Population Size'!$B18*100000</f>
        <v>95.371031610150041</v>
      </c>
      <c r="LV18" s="6">
        <f>Deaths!LV9/'By Population Size'!$B18*100000</f>
        <v>96.260046442134822</v>
      </c>
      <c r="LW18" s="6">
        <f>Deaths!LW9/'By Population Size'!$B18*100000</f>
        <v>97.061671720907498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100.22372209439897</v>
      </c>
      <c r="MB18" s="6">
        <f>Deaths!MB9/'By Population Size'!$B18*100000</f>
        <v>101.10336296046826</v>
      </c>
      <c r="MC18" s="6">
        <f>Deaths!MC9/'By Population Size'!$B18*100000</f>
        <v>101.52670335665148</v>
      </c>
      <c r="MD18" s="6">
        <f>Deaths!MD9/'By Population Size'!$B18*100000</f>
        <v>102.09488664552885</v>
      </c>
      <c r="ME18" s="6">
        <f>Deaths!ME9/'By Population Size'!$B18*100000</f>
        <v>102.52729862163029</v>
      </c>
      <c r="MF18" s="6">
        <f>Deaths!MF9/'By Population Size'!$B18*100000</f>
        <v>103.1326753881723</v>
      </c>
      <c r="MG18" s="6">
        <f>Deaths!MG9/'By Population Size'!$B18*100000</f>
        <v>104.23003417227869</v>
      </c>
      <c r="MH18" s="6">
        <f>Deaths!MH9/'By Population Size'!$B18*100000</f>
        <v>105.35763155611247</v>
      </c>
      <c r="MI18" s="6">
        <f>Deaths!MI9/'By Population Size'!$B18*100000</f>
        <v>106.39935131672047</v>
      </c>
      <c r="MJ18" s="6">
        <f>Deaths!MJ9/'By Population Size'!$B18*100000</f>
        <v>107.05038836885082</v>
      </c>
      <c r="MK18" s="6">
        <f>Deaths!MK9/'By Population Size'!$B18*100000</f>
        <v>107.80726052002699</v>
      </c>
      <c r="ML18" s="6">
        <f>Deaths!ML9/'By Population Size'!$B18*100000</f>
        <v>108.24299874209844</v>
      </c>
      <c r="MM18" s="6">
        <f>Deaths!MM9/'By Population Size'!$B18*100000</f>
        <v>108.87740456437874</v>
      </c>
      <c r="MN18" s="6">
        <f>Deaths!MN9/'By Population Size'!$B18*100000</f>
        <v>109.9935112803161</v>
      </c>
      <c r="MO18" s="6">
        <f>Deaths!MO9/'By Population Size'!$B18*100000</f>
        <v>111.18158586360461</v>
      </c>
      <c r="MP18" s="6">
        <f>Deaths!MP9/'By Population Size'!$B18*100000</f>
        <v>112.38054634279497</v>
      </c>
      <c r="MQ18" s="6">
        <f>Deaths!MQ9/'By Population Size'!$B18*100000</f>
        <v>113.61760745764182</v>
      </c>
      <c r="MR18" s="6">
        <f>Deaths!MR9/'By Population Size'!$B18*100000</f>
        <v>114.6254599865552</v>
      </c>
      <c r="MS18" s="6">
        <f>Deaths!MS9/'By Population Size'!$B18*100000</f>
        <v>115.22992959510539</v>
      </c>
      <c r="MT18" s="6">
        <f>Deaths!MT9/'By Population Size'!$B18*100000</f>
        <v>115.86342825939387</v>
      </c>
      <c r="MU18" s="6">
        <f>Deaths!MU9/'By Population Size'!$B18*100000</f>
        <v>117.21721036918838</v>
      </c>
      <c r="MV18" s="6">
        <f>Deaths!MV9/'By Population Size'!$B18*100000</f>
        <v>118.43461639421244</v>
      </c>
      <c r="MW18" s="6">
        <f>Deaths!MW9/'By Population Size'!$B18*100000</f>
        <v>119.63539118938645</v>
      </c>
      <c r="MX18" s="6">
        <f>Deaths!MX9/'By Population Size'!$B18*100000</f>
        <v>120.81348703476492</v>
      </c>
      <c r="MY18" s="6">
        <f>Deaths!MY9/'By Population Size'!$B18*100000</f>
        <v>121.85006623341928</v>
      </c>
      <c r="MZ18" s="6">
        <f>Deaths!MZ9/'By Population Size'!$B18*100000</f>
        <v>122.41492327632665</v>
      </c>
      <c r="NA18" s="6">
        <f>Deaths!NA9/'By Population Size'!$B18*100000</f>
        <v>122.87273567619908</v>
      </c>
      <c r="NB18" s="6">
        <f>Deaths!NB9/'By Population Size'!$B18*100000</f>
        <v>123.69855183475364</v>
      </c>
      <c r="NC18" s="6">
        <f>Deaths!NC9/'By Population Size'!$B18*100000</f>
        <v>125.03056215274445</v>
      </c>
      <c r="ND18" s="6">
        <f>Deaths!ND9/'By Population Size'!$B18*100000</f>
        <v>126.29483800734596</v>
      </c>
      <c r="NE18" s="6">
        <f>Deaths!NE9/'By Population Size'!$B18*100000</f>
        <v>127.45358114889891</v>
      </c>
      <c r="NF18" s="6">
        <f>Deaths!NF9/'By Population Size'!$B18*100000</f>
        <v>128.46385276579045</v>
      </c>
      <c r="NG18" s="6">
        <f>Deaths!NG9/'By Population Size'!$B18*100000</f>
        <v>129.03687423062419</v>
      </c>
      <c r="NH18" s="6">
        <f>Deaths!NH9/'By Population Size'!$B18*100000</f>
        <v>129.63257464525344</v>
      </c>
      <c r="NI18" s="6">
        <f>Deaths!NI9/'By Population Size'!$B18*100000</f>
        <v>130.85149260026387</v>
      </c>
      <c r="NJ18" s="6">
        <f>Deaths!NJ9/'By Population Size'!$B18*100000</f>
        <v>132.04682444748696</v>
      </c>
      <c r="NK18" s="6">
        <f>Deaths!NK9/'By Population Size'!$B18*100000</f>
        <v>133.26362570051646</v>
      </c>
      <c r="NL18" s="6">
        <f>Deaths!NL9/'By Population Size'!$B18*100000</f>
        <v>134.35463437868012</v>
      </c>
      <c r="NM18" s="6">
        <f>Deaths!NM9/'By Population Size'!$B18*100000</f>
        <v>135.19194120513109</v>
      </c>
      <c r="NN18" s="6">
        <f>Deaths!NN9/'By Population Size'!$B18*100000</f>
        <v>135.74863382611201</v>
      </c>
      <c r="NO18" s="6">
        <f>Deaths!NO9/'By Population Size'!$B18*100000</f>
        <v>136.36731557653411</v>
      </c>
      <c r="NP18" s="6">
        <f>Deaths!NP9/'By Population Size'!$B18*100000</f>
        <v>137.41780453106307</v>
      </c>
      <c r="NQ18" s="6">
        <f>Deaths!NQ9/'By Population Size'!$B18*100000</f>
        <v>138.59015504249334</v>
      </c>
      <c r="NR18" s="6">
        <f>Deaths!NR9/'By Population Size'!$B18*100000</f>
        <v>139.72168344429167</v>
      </c>
      <c r="NS18" s="6">
        <f>Deaths!NS9/'By Population Size'!$B18*100000</f>
        <v>140.81662314041986</v>
      </c>
      <c r="NT18" s="6">
        <f>Deaths!NT9/'By Population Size'!$B18*100000</f>
        <v>141.60191957533976</v>
      </c>
      <c r="NU18" s="6">
        <f>Deaths!NU9/'By Population Size'!$B18*100000</f>
        <v>142.01437407562111</v>
      </c>
      <c r="NV18" s="6">
        <f>Deaths!NV9/'By Population Size'!$B18*100000</f>
        <v>142.49970360124547</v>
      </c>
      <c r="NW18" s="6">
        <f>Deaths!NW9/'By Population Size'!$B18*100000</f>
        <v>143.42863338487041</v>
      </c>
      <c r="NX18" s="6">
        <f>Deaths!NX9/'By Population Size'!$B18*100000</f>
        <v>144.43195012382466</v>
      </c>
      <c r="NY18" s="6">
        <f>Deaths!NY9/'By Population Size'!$B18*100000</f>
        <v>145.39202566516875</v>
      </c>
      <c r="NZ18" s="6">
        <f>Deaths!NZ9/'By Population Size'!$B18*100000</f>
        <v>146.27257368922986</v>
      </c>
      <c r="OA18" s="6">
        <f>Deaths!OA9/'By Population Size'!$B18*100000</f>
        <v>146.93268232127843</v>
      </c>
      <c r="OB18" s="6">
        <f>Deaths!OB9/'By Population Size'!$B18*100000</f>
        <v>147.27256418221413</v>
      </c>
      <c r="OC18" s="6">
        <f>Deaths!OC9/'By Population Size'!$B18*100000</f>
        <v>147.55862133563508</v>
      </c>
      <c r="OD18" s="6">
        <f>Deaths!OD9/'By Population Size'!$B18*100000</f>
        <v>148.08084195292682</v>
      </c>
      <c r="OE18" s="6">
        <f>Deaths!OE9/'By Population Size'!$B18*100000</f>
        <v>148.80656834638378</v>
      </c>
      <c r="OF18" s="6">
        <f>Deaths!OF9/'By Population Size'!$B18*100000</f>
        <v>149.55406653164445</v>
      </c>
      <c r="OG18" s="6">
        <f>Deaths!OG9/'By Population Size'!$B18*100000</f>
        <v>150.35417988043079</v>
      </c>
      <c r="OH18" s="6">
        <f>Deaths!OH9/'By Population Size'!$B18*100000</f>
        <v>150.89756751753168</v>
      </c>
      <c r="OI18" s="6">
        <f>Deaths!OI9/'By Population Size'!$B18*100000</f>
        <v>151.26315218823564</v>
      </c>
      <c r="OJ18" s="6">
        <f>Deaths!OJ9/'By Population Size'!$B18*100000</f>
        <v>151.65474205470511</v>
      </c>
      <c r="OK18" s="6">
        <f>Deaths!OK9/'By Population Size'!$B18*100000</f>
        <v>152.34055349652195</v>
      </c>
      <c r="OL18" s="6">
        <f>Deaths!OL9/'By Population Size'!$B18*100000</f>
        <v>153.29911710787968</v>
      </c>
      <c r="OM18" s="6">
        <f>Deaths!OM9/'By Population Size'!$B18*100000</f>
        <v>154.01365521943751</v>
      </c>
      <c r="ON18" s="6">
        <f>Deaths!ON9/'By Population Size'!$B18*100000</f>
        <v>154.65048012969601</v>
      </c>
      <c r="OO18" s="6">
        <f>Deaths!OO9/'By Population Size'!$B18*100000</f>
        <v>155.10526866959572</v>
      </c>
      <c r="OP18" s="6">
        <f>Deaths!OP9/'By Population Size'!$B18*100000</f>
        <v>155.42398351072222</v>
      </c>
      <c r="OQ18" s="6">
        <f>Deaths!OQ9/'By Population Size'!$B18*100000</f>
        <v>155.8872388585456</v>
      </c>
      <c r="OR18" s="6">
        <f>Deaths!OR9/'By Population Size'!$B18*100000</f>
        <v>156.47477485124847</v>
      </c>
      <c r="OS18" s="6">
        <f>Deaths!OS9/'By Population Size'!$B18*100000</f>
        <v>157.22771598446008</v>
      </c>
      <c r="OT18" s="6">
        <f>Deaths!OT9/'By Population Size'!$B18*100000</f>
        <v>157.81162334519567</v>
      </c>
      <c r="OU18" s="6">
        <f>Deaths!OU9/'By Population Size'!$B18*100000</f>
        <v>158.34835849035653</v>
      </c>
      <c r="OV18" s="6">
        <f>Deaths!OV9/'By Population Size'!$B18*100000</f>
        <v>158.80163510026986</v>
      </c>
      <c r="OW18" s="6">
        <f>Deaths!OW9/'By Population Size'!$B18*100000</f>
        <v>159.00786235041056</v>
      </c>
      <c r="OX18" s="6">
        <f>Deaths!OX9/'By Population Size'!$B18*100000</f>
        <v>159.22860412842039</v>
      </c>
      <c r="OY18" s="6">
        <f>Deaths!OY9/'By Population Size'!$B18*100000</f>
        <v>159.77138699352673</v>
      </c>
      <c r="OZ18" s="6">
        <f>Deaths!OZ9/'By Population Size'!$B18*100000</f>
        <v>160.24220199128195</v>
      </c>
      <c r="PA18" s="6">
        <f>Deaths!PA9/'By Population Size'!$B18*100000</f>
        <v>160.71422653302625</v>
      </c>
      <c r="PB18" s="6">
        <f>Deaths!PB9/'By Population Size'!$B18*100000</f>
        <v>161.1868558467651</v>
      </c>
      <c r="PC18" s="6">
        <f>Deaths!PC9/'By Population Size'!$B18*100000</f>
        <v>161.70998362204867</v>
      </c>
      <c r="PD18" s="6">
        <f>Deaths!PD9/'By Population Size'!$B18*100000</f>
        <v>161.88415795647833</v>
      </c>
      <c r="PE18" s="6">
        <f>Deaths!PE9/'By Population Size'!$B18*100000</f>
        <v>162.10852836645546</v>
      </c>
      <c r="PF18" s="6">
        <f>Deaths!PF9/'By Population Size'!$B18*100000</f>
        <v>162.45959850929026</v>
      </c>
      <c r="PG18" s="6">
        <f>Deaths!PG9/'By Population Size'!$B18*100000</f>
        <v>162.81490205608691</v>
      </c>
      <c r="PH18" s="6">
        <f>Deaths!PH9/'By Population Size'!$B18*100000</f>
        <v>163.30355782768123</v>
      </c>
      <c r="PI18" s="6">
        <f>Deaths!PI9/'By Population Size'!$B18*100000</f>
        <v>163.63436810869871</v>
      </c>
      <c r="PJ18" s="6">
        <f>Deaths!PJ9/'By Population Size'!$B18*100000</f>
        <v>163.86901964258314</v>
      </c>
      <c r="PK18" s="6">
        <f>Deaths!PK9/'By Population Size'!$B18*100000</f>
        <v>164.00297663937542</v>
      </c>
      <c r="PL18" s="6">
        <f>Deaths!PL9/'By Population Size'!$B18*100000</f>
        <v>164.17201041185143</v>
      </c>
      <c r="PM18" s="6">
        <f>Deaths!PM9/'By Population Size'!$B18*100000</f>
        <v>164.44052917743051</v>
      </c>
      <c r="PN18" s="6">
        <f>Deaths!PN9/'By Population Size'!$B18*100000</f>
        <v>164.88019841746652</v>
      </c>
      <c r="PO18" s="6">
        <f>Deaths!PO9/'By Population Size'!$B18*100000</f>
        <v>165.35131580121899</v>
      </c>
      <c r="PP18" s="6">
        <f>Deaths!PP9/'By Population Size'!$B18*100000</f>
        <v>165.73383408777028</v>
      </c>
      <c r="PQ18" s="6">
        <f>Deaths!PQ9/'By Population Size'!$B18*100000</f>
        <v>165.95790211175009</v>
      </c>
    </row>
    <row r="19" spans="1:43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2021-03-28T10:17:59Z</dcterms:modified>
</cp:coreProperties>
</file>