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951AAB-C7BE-43AC-80D6-32393B12A2E9}" xr6:coauthVersionLast="47" xr6:coauthVersionMax="47" xr10:uidLastSave="{00000000-0000-0000-0000-000000000000}"/>
  <bookViews>
    <workbookView xWindow="-16620" yWindow="1440" windowWidth="15405" windowHeight="1485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S19" i="12" l="1"/>
  <c r="US18" i="12"/>
  <c r="US17" i="12"/>
  <c r="US16" i="12"/>
  <c r="US15" i="12"/>
  <c r="US14" i="12"/>
  <c r="US13" i="12"/>
  <c r="US12" i="12"/>
  <c r="US9" i="12"/>
  <c r="US8" i="12"/>
  <c r="US7" i="12"/>
  <c r="US6" i="12"/>
  <c r="US5" i="12"/>
  <c r="US4" i="12"/>
  <c r="US3" i="12"/>
  <c r="US2" i="12"/>
  <c r="US1" i="12"/>
  <c r="US11" i="12" s="1"/>
  <c r="UR9" i="9"/>
  <c r="UR8" i="9"/>
  <c r="UR7" i="9"/>
  <c r="UR6" i="9"/>
  <c r="UR5" i="9"/>
  <c r="UR4" i="9"/>
  <c r="UR3" i="9"/>
  <c r="UR2" i="9"/>
  <c r="UR1" i="9"/>
  <c r="US58" i="7"/>
  <c r="US10" i="7"/>
  <c r="US60" i="7" s="1"/>
  <c r="US9" i="7"/>
  <c r="US59" i="7" s="1"/>
  <c r="US8" i="7"/>
  <c r="US7" i="7"/>
  <c r="US57" i="7" s="1"/>
  <c r="US6" i="7"/>
  <c r="US56" i="7" s="1"/>
  <c r="US5" i="7"/>
  <c r="US55" i="7" s="1"/>
  <c r="US4" i="7"/>
  <c r="US54" i="7" s="1"/>
  <c r="US3" i="7"/>
  <c r="US53" i="7" s="1"/>
  <c r="US2" i="7"/>
  <c r="US52" i="7" s="1"/>
  <c r="US55" i="4"/>
  <c r="US51" i="4"/>
  <c r="US50" i="4"/>
  <c r="US9" i="4"/>
  <c r="US58" i="4" s="1"/>
  <c r="US8" i="4"/>
  <c r="US57" i="4" s="1"/>
  <c r="US7" i="4"/>
  <c r="US56" i="4" s="1"/>
  <c r="US6" i="4"/>
  <c r="US5" i="4"/>
  <c r="US54" i="4" s="1"/>
  <c r="US4" i="4"/>
  <c r="US53" i="4" s="1"/>
  <c r="US3" i="4"/>
  <c r="US52" i="4" s="1"/>
  <c r="US2" i="4"/>
  <c r="US1" i="4"/>
  <c r="UU1" i="3"/>
  <c r="UU1" i="6"/>
  <c r="UR18" i="12"/>
  <c r="UR9" i="12"/>
  <c r="UR6" i="12"/>
  <c r="UR3" i="12"/>
  <c r="UR1" i="12"/>
  <c r="UR11" i="12" s="1"/>
  <c r="UQ9" i="9"/>
  <c r="UQ8" i="9"/>
  <c r="UQ7" i="9"/>
  <c r="UQ5" i="9"/>
  <c r="UQ1" i="9"/>
  <c r="UR10" i="7"/>
  <c r="UR9" i="7"/>
  <c r="UR8" i="7"/>
  <c r="UR58" i="7" s="1"/>
  <c r="UR7" i="7"/>
  <c r="UR16" i="12" s="1"/>
  <c r="UR6" i="7"/>
  <c r="UR56" i="7" s="1"/>
  <c r="UR5" i="7"/>
  <c r="UR55" i="7" s="1"/>
  <c r="UR4" i="7"/>
  <c r="UR54" i="7" s="1"/>
  <c r="UR2" i="7"/>
  <c r="UR52" i="7" s="1"/>
  <c r="UR55" i="4"/>
  <c r="UR9" i="4"/>
  <c r="UR58" i="4" s="1"/>
  <c r="UR8" i="4"/>
  <c r="UR57" i="4" s="1"/>
  <c r="UR7" i="4"/>
  <c r="UR56" i="4" s="1"/>
  <c r="UR6" i="4"/>
  <c r="UR5" i="4"/>
  <c r="UR5" i="12" s="1"/>
  <c r="UR4" i="4"/>
  <c r="UR3" i="4"/>
  <c r="UR52" i="4" s="1"/>
  <c r="UR2" i="4"/>
  <c r="UR2" i="12" s="1"/>
  <c r="UR1" i="4"/>
  <c r="UR50" i="4" s="1"/>
  <c r="UT1" i="3"/>
  <c r="UR3" i="7" s="1"/>
  <c r="UT1" i="6"/>
  <c r="UQ14" i="12"/>
  <c r="UQ3" i="12"/>
  <c r="UQ1" i="12"/>
  <c r="UQ11" i="12" s="1"/>
  <c r="UP1" i="9"/>
  <c r="UQ10" i="7"/>
  <c r="UQ60" i="7" s="1"/>
  <c r="UQ9" i="7"/>
  <c r="UQ18" i="12" s="1"/>
  <c r="UQ8" i="7"/>
  <c r="UQ7" i="7"/>
  <c r="UQ16" i="12" s="1"/>
  <c r="UQ6" i="7"/>
  <c r="UQ5" i="7"/>
  <c r="UQ4" i="7"/>
  <c r="UQ2" i="7"/>
  <c r="UQ52" i="7" s="1"/>
  <c r="UQ9" i="4"/>
  <c r="UQ8" i="4"/>
  <c r="UQ8" i="12" s="1"/>
  <c r="UQ7" i="4"/>
  <c r="UQ7" i="12" s="1"/>
  <c r="UQ6" i="4"/>
  <c r="UQ55" i="4" s="1"/>
  <c r="UQ5" i="4"/>
  <c r="UQ5" i="12" s="1"/>
  <c r="UQ4" i="4"/>
  <c r="UQ3" i="4"/>
  <c r="UQ1" i="4"/>
  <c r="UQ50" i="4" s="1"/>
  <c r="US1" i="3"/>
  <c r="UQ3" i="7" s="1"/>
  <c r="UQ53" i="7" s="1"/>
  <c r="US1" i="6"/>
  <c r="UQ2" i="4" s="1"/>
  <c r="UQ2" i="12" s="1"/>
  <c r="UP19" i="12"/>
  <c r="UP1" i="12"/>
  <c r="UP11" i="12" s="1"/>
  <c r="UO1" i="9"/>
  <c r="UP10" i="7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56" i="4" s="1"/>
  <c r="UO6" i="4"/>
  <c r="UO55" i="4" s="1"/>
  <c r="UO5" i="4"/>
  <c r="UO4" i="4"/>
  <c r="UO4" i="12" s="1"/>
  <c r="UO3" i="4"/>
  <c r="UO52" i="4" s="1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L1" i="3"/>
  <c r="TJ3" i="7" s="1"/>
  <c r="TK1" i="3"/>
  <c r="TI3" i="7" s="1"/>
  <c r="TJ1" i="3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P1" i="3"/>
  <c r="RN3" i="7" s="1"/>
  <c r="RO1" i="3"/>
  <c r="RM3" i="7" s="1"/>
  <c r="RN1" i="3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Z1" i="3"/>
  <c r="QX3" i="7" s="1"/>
  <c r="QY1" i="3"/>
  <c r="QW3" i="7" s="1"/>
  <c r="QX1" i="3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N1" i="3"/>
  <c r="OL3" i="7" s="1"/>
  <c r="OM1" i="3"/>
  <c r="OK3" i="7" s="1"/>
  <c r="OL1" i="3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L1" i="3"/>
  <c r="LJ3" i="7" s="1"/>
  <c r="LK1" i="3"/>
  <c r="LI3" i="7" s="1"/>
  <c r="LJ1" i="3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V1" i="3"/>
  <c r="HT3" i="7" s="1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SU3" i="7"/>
  <c r="RO3" i="7"/>
  <c r="QY3" i="7"/>
  <c r="QI3" i="7"/>
  <c r="PC3" i="7"/>
  <c r="OY3" i="7"/>
  <c r="OM3" i="7"/>
  <c r="NW3" i="7"/>
  <c r="NG3" i="7"/>
  <c r="MQ3" i="7"/>
  <c r="MA3" i="7"/>
  <c r="KU3" i="7"/>
  <c r="KE3" i="7"/>
  <c r="JO3" i="7"/>
  <c r="IY3" i="7"/>
  <c r="II3" i="7"/>
  <c r="HU3" i="7"/>
  <c r="HS3" i="7"/>
  <c r="HC3" i="7"/>
  <c r="GM3" i="7"/>
  <c r="FW3" i="7"/>
  <c r="FG3" i="7"/>
  <c r="EQ3" i="7"/>
  <c r="EM3" i="7"/>
  <c r="EA3" i="7"/>
  <c r="DK3" i="7"/>
  <c r="CU3" i="7"/>
  <c r="CE3" i="7"/>
  <c r="BO3" i="7"/>
  <c r="AI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PM18" i="12"/>
  <c r="SL16" i="12"/>
  <c r="QP16" i="12"/>
  <c r="PL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LK2" i="4"/>
  <c r="KU2" i="4"/>
  <c r="KE2" i="4"/>
  <c r="JO2" i="4"/>
  <c r="IY2" i="4"/>
  <c r="II2" i="4"/>
  <c r="HS2" i="4"/>
  <c r="HC2" i="4"/>
  <c r="GM2" i="4"/>
  <c r="FW2" i="4"/>
  <c r="FG2" i="4"/>
  <c r="EQ2" i="4"/>
  <c r="EA2" i="4"/>
  <c r="DK2" i="4"/>
  <c r="CU2" i="4"/>
  <c r="CE2" i="4"/>
  <c r="BO2" i="4"/>
  <c r="AY2" i="4"/>
  <c r="AI2" i="4"/>
  <c r="S2" i="4"/>
  <c r="SR3" i="7"/>
  <c r="SE3" i="7"/>
  <c r="SB3" i="7"/>
  <c r="RL3" i="7"/>
  <c r="QV3" i="7"/>
  <c r="QF3" i="7"/>
  <c r="PS3" i="7"/>
  <c r="PP3" i="7"/>
  <c r="OJ3" i="7"/>
  <c r="NT3" i="7"/>
  <c r="ND3" i="7"/>
  <c r="MN3" i="7"/>
  <c r="LX3" i="7"/>
  <c r="LK3" i="7"/>
  <c r="LH3" i="7"/>
  <c r="KR3" i="7"/>
  <c r="KB3" i="7"/>
  <c r="JL3" i="7"/>
  <c r="IV3" i="7"/>
  <c r="IF3" i="7"/>
  <c r="HP3" i="7"/>
  <c r="GZ3" i="7"/>
  <c r="GJ3" i="7"/>
  <c r="FT3" i="7"/>
  <c r="FD3" i="7"/>
  <c r="EN3" i="7"/>
  <c r="DX3" i="7"/>
  <c r="DH3" i="7"/>
  <c r="CR3" i="7"/>
  <c r="CB3" i="7"/>
  <c r="BL3" i="7"/>
  <c r="AY3" i="7"/>
  <c r="AV3" i="7"/>
  <c r="AF3" i="7"/>
  <c r="P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ND15" i="12"/>
  <c r="PE14" i="12"/>
  <c r="C5" i="7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R53" i="7" l="1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<sst xmlns="http://schemas.openxmlformats.org/spreadsheetml/2006/main" count="1480" uniqueCount="631">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</sst>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Confirmed!$C$2:$VZ$2</c:f>
              <c:numCache>
                <c:formatCode>General</c:formatCode>
                <c:ptCount val="596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12281057</c:v>
                </c:pt>
                <c:pt idx="170">
                  <c:v>12513740</c:v>
                </c:pt>
                <c:pt idx="171">
                  <c:v>12730217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20635896</c:v>
                </c:pt>
                <c:pt idx="204">
                  <c:v>20925108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21898736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81412249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88215213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175964568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182204360</c:v>
                </c:pt>
                <c:pt idx="526">
                  <c:v>182645007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186492674</c:v>
                </c:pt>
                <c:pt idx="536">
                  <c:v>186857020</c:v>
                </c:pt>
                <c:pt idx="537">
                  <c:v>187297411</c:v>
                </c:pt>
                <c:pt idx="538">
                  <c:v>187816334</c:v>
                </c:pt>
                <c:pt idx="539">
                  <c:v>188357728</c:v>
                </c:pt>
                <c:pt idx="540">
                  <c:v>188928280</c:v>
                </c:pt>
                <c:pt idx="541">
                  <c:v>189527121</c:v>
                </c:pt>
                <c:pt idx="542">
                  <c:v>190000855</c:v>
                </c:pt>
                <c:pt idx="543">
                  <c:v>190423433</c:v>
                </c:pt>
                <c:pt idx="544">
                  <c:v>190923137</c:v>
                </c:pt>
                <c:pt idx="545">
                  <c:v>191455176</c:v>
                </c:pt>
                <c:pt idx="546">
                  <c:v>192014923</c:v>
                </c:pt>
                <c:pt idx="547">
                  <c:v>192582011</c:v>
                </c:pt>
                <c:pt idx="548">
                  <c:v>193271303</c:v>
                </c:pt>
                <c:pt idx="549">
                  <c:v>193745589</c:v>
                </c:pt>
                <c:pt idx="550">
                  <c:v>194178110</c:v>
                </c:pt>
                <c:pt idx="551">
                  <c:v>194722152</c:v>
                </c:pt>
                <c:pt idx="552">
                  <c:v>195334304</c:v>
                </c:pt>
                <c:pt idx="553">
                  <c:v>195985612</c:v>
                </c:pt>
                <c:pt idx="554">
                  <c:v>196629540</c:v>
                </c:pt>
                <c:pt idx="555">
                  <c:v>197366135</c:v>
                </c:pt>
                <c:pt idx="556">
                  <c:v>197874812</c:v>
                </c:pt>
                <c:pt idx="557">
                  <c:v>198337843</c:v>
                </c:pt>
                <c:pt idx="558">
                  <c:v>198925064</c:v>
                </c:pt>
                <c:pt idx="559">
                  <c:v>199565838</c:v>
                </c:pt>
                <c:pt idx="560">
                  <c:v>200236965</c:v>
                </c:pt>
                <c:pt idx="561">
                  <c:v>200924905</c:v>
                </c:pt>
                <c:pt idx="562">
                  <c:v>201746214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Confirmed!$C$3:$VZ$3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  <c:pt idx="546">
                  <c:v>5973912</c:v>
                </c:pt>
                <c:pt idx="547">
                  <c:v>5996060</c:v>
                </c:pt>
                <c:pt idx="548">
                  <c:v>6015469</c:v>
                </c:pt>
                <c:pt idx="549">
                  <c:v>6041146</c:v>
                </c:pt>
                <c:pt idx="550">
                  <c:v>6056388</c:v>
                </c:pt>
                <c:pt idx="551">
                  <c:v>6061802</c:v>
                </c:pt>
                <c:pt idx="552">
                  <c:v>6088930</c:v>
                </c:pt>
                <c:pt idx="553">
                  <c:v>6116853</c:v>
                </c:pt>
                <c:pt idx="554">
                  <c:v>6142282</c:v>
                </c:pt>
                <c:pt idx="555">
                  <c:v>6166690</c:v>
                </c:pt>
                <c:pt idx="556">
                  <c:v>6190334</c:v>
                </c:pt>
                <c:pt idx="557">
                  <c:v>6209934</c:v>
                </c:pt>
                <c:pt idx="558">
                  <c:v>6218526</c:v>
                </c:pt>
                <c:pt idx="559">
                  <c:v>6242948</c:v>
                </c:pt>
                <c:pt idx="560">
                  <c:v>6272189</c:v>
                </c:pt>
                <c:pt idx="561">
                  <c:v>6299138</c:v>
                </c:pt>
                <c:pt idx="562">
                  <c:v>6325144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Confirmed!$C$9:$VZ$9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3777236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Confirmed!$D$51:$VZ$51</c:f>
              <c:numCache>
                <c:formatCode>General</c:formatCode>
                <c:ptCount val="595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226839</c:v>
                </c:pt>
                <c:pt idx="169">
                  <c:v>232683</c:v>
                </c:pt>
                <c:pt idx="170">
                  <c:v>216477</c:v>
                </c:pt>
                <c:pt idx="171">
                  <c:v>192219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276634</c:v>
                </c:pt>
                <c:pt idx="203">
                  <c:v>289212</c:v>
                </c:pt>
                <c:pt idx="204">
                  <c:v>303731</c:v>
                </c:pt>
                <c:pt idx="205">
                  <c:v>247724</c:v>
                </c:pt>
                <c:pt idx="206">
                  <c:v>214467</c:v>
                </c:pt>
                <c:pt idx="207">
                  <c:v>207706</c:v>
                </c:pt>
                <c:pt idx="208">
                  <c:v>258287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495885</c:v>
                </c:pt>
                <c:pt idx="341">
                  <c:v>665060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881581</c:v>
                </c:pt>
                <c:pt idx="351">
                  <c:v>803039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302913</c:v>
                </c:pt>
                <c:pt idx="508">
                  <c:v>308486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393863</c:v>
                </c:pt>
                <c:pt idx="525">
                  <c:v>440647</c:v>
                </c:pt>
                <c:pt idx="526">
                  <c:v>440040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426453</c:v>
                </c:pt>
                <c:pt idx="535">
                  <c:v>364346</c:v>
                </c:pt>
                <c:pt idx="536">
                  <c:v>440391</c:v>
                </c:pt>
                <c:pt idx="537">
                  <c:v>518923</c:v>
                </c:pt>
                <c:pt idx="538">
                  <c:v>541394</c:v>
                </c:pt>
                <c:pt idx="539">
                  <c:v>570552</c:v>
                </c:pt>
                <c:pt idx="540">
                  <c:v>598841</c:v>
                </c:pt>
                <c:pt idx="541">
                  <c:v>473734</c:v>
                </c:pt>
                <c:pt idx="542">
                  <c:v>422578</c:v>
                </c:pt>
                <c:pt idx="543">
                  <c:v>499704</c:v>
                </c:pt>
                <c:pt idx="544">
                  <c:v>532039</c:v>
                </c:pt>
                <c:pt idx="545">
                  <c:v>559747</c:v>
                </c:pt>
                <c:pt idx="546">
                  <c:v>567088</c:v>
                </c:pt>
                <c:pt idx="547">
                  <c:v>689292</c:v>
                </c:pt>
                <c:pt idx="548">
                  <c:v>474286</c:v>
                </c:pt>
                <c:pt idx="549">
                  <c:v>432521</c:v>
                </c:pt>
                <c:pt idx="550">
                  <c:v>544042</c:v>
                </c:pt>
                <c:pt idx="551">
                  <c:v>612152</c:v>
                </c:pt>
                <c:pt idx="552">
                  <c:v>651308</c:v>
                </c:pt>
                <c:pt idx="553">
                  <c:v>643928</c:v>
                </c:pt>
                <c:pt idx="554">
                  <c:v>736595</c:v>
                </c:pt>
                <c:pt idx="555">
                  <c:v>508677</c:v>
                </c:pt>
                <c:pt idx="556">
                  <c:v>463031</c:v>
                </c:pt>
                <c:pt idx="557">
                  <c:v>587221</c:v>
                </c:pt>
                <c:pt idx="558">
                  <c:v>640774</c:v>
                </c:pt>
                <c:pt idx="559">
                  <c:v>671127</c:v>
                </c:pt>
                <c:pt idx="560">
                  <c:v>687940</c:v>
                </c:pt>
                <c:pt idx="561">
                  <c:v>821309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Confirmed!$D$57:$VZ$57</c:f>
              <c:numCache>
                <c:formatCode>General</c:formatCode>
                <c:ptCount val="59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89358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127976</c:v>
                </c:pt>
                <c:pt idx="558">
                  <c:v>106557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Confirmed!$D$52:$VZ$52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Confirmed!$D$53:$VZ$53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Confirmed!$D$56:$VZ$56</c:f>
              <c:numCache>
                <c:formatCode>General</c:formatCode>
                <c:ptCount val="59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22148</c:v>
                </c:pt>
                <c:pt idx="547">
                  <c:v>19409</c:v>
                </c:pt>
                <c:pt idx="548">
                  <c:v>25677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24408</c:v>
                </c:pt>
                <c:pt idx="555">
                  <c:v>23644</c:v>
                </c:pt>
                <c:pt idx="556">
                  <c:v>19600</c:v>
                </c:pt>
                <c:pt idx="557">
                  <c:v>8592</c:v>
                </c:pt>
                <c:pt idx="558">
                  <c:v>24422</c:v>
                </c:pt>
                <c:pt idx="559">
                  <c:v>29241</c:v>
                </c:pt>
                <c:pt idx="560">
                  <c:v>26949</c:v>
                </c:pt>
                <c:pt idx="561">
                  <c:v>26006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Confirmed!$D$50:$VZ$50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Confirmed!$D$58:$VZ$58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10735</c:v>
                </c:pt>
                <c:pt idx="553">
                  <c:v>-4910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Confirmed!$C$8:$VZ$8</c:f>
              <c:numCache>
                <c:formatCode>General</c:formatCode>
                <c:ptCount val="59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  <c:pt idx="546">
                  <c:v>34226806</c:v>
                </c:pt>
                <c:pt idx="547">
                  <c:v>34283648</c:v>
                </c:pt>
                <c:pt idx="548">
                  <c:v>34402806</c:v>
                </c:pt>
                <c:pt idx="549">
                  <c:v>34430608</c:v>
                </c:pt>
                <c:pt idx="550">
                  <c:v>34443821</c:v>
                </c:pt>
                <c:pt idx="551">
                  <c:v>34533179</c:v>
                </c:pt>
                <c:pt idx="552">
                  <c:v>34603919</c:v>
                </c:pt>
                <c:pt idx="553">
                  <c:v>34672690</c:v>
                </c:pt>
                <c:pt idx="554">
                  <c:v>34750860</c:v>
                </c:pt>
                <c:pt idx="555">
                  <c:v>34945468</c:v>
                </c:pt>
                <c:pt idx="556">
                  <c:v>34978276</c:v>
                </c:pt>
                <c:pt idx="557">
                  <c:v>35003417</c:v>
                </c:pt>
                <c:pt idx="558">
                  <c:v>35131393</c:v>
                </c:pt>
                <c:pt idx="559">
                  <c:v>35237950</c:v>
                </c:pt>
                <c:pt idx="560">
                  <c:v>35330664</c:v>
                </c:pt>
                <c:pt idx="561">
                  <c:v>35440488</c:v>
                </c:pt>
                <c:pt idx="562">
                  <c:v>35695469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Deaths!$C$3:$VZ$3</c:f>
              <c:numCache>
                <c:formatCode>General</c:formatCode>
                <c:ptCount val="59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13221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25016</c:v>
                </c:pt>
                <c:pt idx="65">
                  <c:v>28508</c:v>
                </c:pt>
                <c:pt idx="66">
                  <c:v>32279</c:v>
                </c:pt>
                <c:pt idx="67">
                  <c:v>35773</c:v>
                </c:pt>
                <c:pt idx="68">
                  <c:v>39864</c:v>
                </c:pt>
                <c:pt idx="69">
                  <c:v>44628</c:v>
                </c:pt>
                <c:pt idx="70">
                  <c:v>50633</c:v>
                </c:pt>
                <c:pt idx="71">
                  <c:v>56528</c:v>
                </c:pt>
                <c:pt idx="72">
                  <c:v>62681</c:v>
                </c:pt>
                <c:pt idx="73">
                  <c:v>68681</c:v>
                </c:pt>
                <c:pt idx="74">
                  <c:v>73934</c:v>
                </c:pt>
                <c:pt idx="75">
                  <c:v>79873</c:v>
                </c:pt>
                <c:pt idx="76">
                  <c:v>88174</c:v>
                </c:pt>
                <c:pt idx="77">
                  <c:v>95012</c:v>
                </c:pt>
                <c:pt idx="78">
                  <c:v>102890</c:v>
                </c:pt>
                <c:pt idx="79">
                  <c:v>110311</c:v>
                </c:pt>
                <c:pt idx="80">
                  <c:v>116585</c:v>
                </c:pt>
                <c:pt idx="81">
                  <c:v>122545</c:v>
                </c:pt>
                <c:pt idx="82">
                  <c:v>128565</c:v>
                </c:pt>
                <c:pt idx="83">
                  <c:v>135646</c:v>
                </c:pt>
                <c:pt idx="84">
                  <c:v>144215</c:v>
                </c:pt>
                <c:pt idx="85">
                  <c:v>151641</c:v>
                </c:pt>
                <c:pt idx="86">
                  <c:v>160170</c:v>
                </c:pt>
                <c:pt idx="87">
                  <c:v>166374</c:v>
                </c:pt>
                <c:pt idx="88">
                  <c:v>171731</c:v>
                </c:pt>
                <c:pt idx="89">
                  <c:v>177773</c:v>
                </c:pt>
                <c:pt idx="90">
                  <c:v>185160</c:v>
                </c:pt>
                <c:pt idx="91">
                  <c:v>192210</c:v>
                </c:pt>
                <c:pt idx="92">
                  <c:v>199220</c:v>
                </c:pt>
                <c:pt idx="93">
                  <c:v>206165</c:v>
                </c:pt>
                <c:pt idx="94">
                  <c:v>212028</c:v>
                </c:pt>
                <c:pt idx="95">
                  <c:v>216283</c:v>
                </c:pt>
                <c:pt idx="96">
                  <c:v>221267</c:v>
                </c:pt>
                <c:pt idx="97">
                  <c:v>228090</c:v>
                </c:pt>
                <c:pt idx="98">
                  <c:v>235050</c:v>
                </c:pt>
                <c:pt idx="99">
                  <c:v>241101</c:v>
                </c:pt>
                <c:pt idx="100">
                  <c:v>246580</c:v>
                </c:pt>
                <c:pt idx="101">
                  <c:v>252412</c:v>
                </c:pt>
                <c:pt idx="102">
                  <c:v>256260</c:v>
                </c:pt>
                <c:pt idx="103">
                  <c:v>260850</c:v>
                </c:pt>
                <c:pt idx="104">
                  <c:v>266967</c:v>
                </c:pt>
                <c:pt idx="105">
                  <c:v>273847</c:v>
                </c:pt>
                <c:pt idx="106">
                  <c:v>279534</c:v>
                </c:pt>
                <c:pt idx="107">
                  <c:v>285449</c:v>
                </c:pt>
                <c:pt idx="108">
                  <c:v>290052</c:v>
                </c:pt>
                <c:pt idx="109">
                  <c:v>294067</c:v>
                </c:pt>
                <c:pt idx="110">
                  <c:v>297996</c:v>
                </c:pt>
                <c:pt idx="111">
                  <c:v>303899</c:v>
                </c:pt>
                <c:pt idx="112">
                  <c:v>309382</c:v>
                </c:pt>
                <c:pt idx="113">
                  <c:v>314950</c:v>
                </c:pt>
                <c:pt idx="114">
                  <c:v>320588</c:v>
                </c:pt>
                <c:pt idx="115">
                  <c:v>325145</c:v>
                </c:pt>
                <c:pt idx="116">
                  <c:v>328717</c:v>
                </c:pt>
                <c:pt idx="117">
                  <c:v>332874</c:v>
                </c:pt>
                <c:pt idx="118">
                  <c:v>338007</c:v>
                </c:pt>
                <c:pt idx="119">
                  <c:v>343202</c:v>
                </c:pt>
                <c:pt idx="120">
                  <c:v>348284</c:v>
                </c:pt>
                <c:pt idx="121">
                  <c:v>353966</c:v>
                </c:pt>
                <c:pt idx="122">
                  <c:v>358272</c:v>
                </c:pt>
                <c:pt idx="123">
                  <c:v>361749</c:v>
                </c:pt>
                <c:pt idx="124">
                  <c:v>363366</c:v>
                </c:pt>
                <c:pt idx="125">
                  <c:v>368030</c:v>
                </c:pt>
                <c:pt idx="126">
                  <c:v>373425</c:v>
                </c:pt>
                <c:pt idx="127">
                  <c:v>378436</c:v>
                </c:pt>
                <c:pt idx="128">
                  <c:v>383591</c:v>
                </c:pt>
                <c:pt idx="129">
                  <c:v>387976</c:v>
                </c:pt>
                <c:pt idx="130">
                  <c:v>391136</c:v>
                </c:pt>
                <c:pt idx="131">
                  <c:v>394640</c:v>
                </c:pt>
                <c:pt idx="132">
                  <c:v>399844</c:v>
                </c:pt>
                <c:pt idx="133">
                  <c:v>405684</c:v>
                </c:pt>
                <c:pt idx="134">
                  <c:v>411111</c:v>
                </c:pt>
                <c:pt idx="135">
                  <c:v>416175</c:v>
                </c:pt>
                <c:pt idx="136">
                  <c:v>420391</c:v>
                </c:pt>
                <c:pt idx="137">
                  <c:v>423576</c:v>
                </c:pt>
                <c:pt idx="138">
                  <c:v>427743</c:v>
                </c:pt>
                <c:pt idx="139">
                  <c:v>432956</c:v>
                </c:pt>
                <c:pt idx="140">
                  <c:v>438430</c:v>
                </c:pt>
                <c:pt idx="141">
                  <c:v>443496</c:v>
                </c:pt>
                <c:pt idx="142">
                  <c:v>448303</c:v>
                </c:pt>
                <c:pt idx="143">
                  <c:v>452764</c:v>
                </c:pt>
                <c:pt idx="144">
                  <c:v>456407</c:v>
                </c:pt>
                <c:pt idx="145">
                  <c:v>460246</c:v>
                </c:pt>
                <c:pt idx="146">
                  <c:v>467383</c:v>
                </c:pt>
                <c:pt idx="147">
                  <c:v>472942</c:v>
                </c:pt>
                <c:pt idx="148">
                  <c:v>478255</c:v>
                </c:pt>
                <c:pt idx="149">
                  <c:v>484636</c:v>
                </c:pt>
                <c:pt idx="150">
                  <c:v>489153</c:v>
                </c:pt>
                <c:pt idx="151">
                  <c:v>493752</c:v>
                </c:pt>
                <c:pt idx="152">
                  <c:v>497489</c:v>
                </c:pt>
                <c:pt idx="153">
                  <c:v>503062</c:v>
                </c:pt>
                <c:pt idx="154">
                  <c:v>508603</c:v>
                </c:pt>
                <c:pt idx="155">
                  <c:v>513648</c:v>
                </c:pt>
                <c:pt idx="156">
                  <c:v>518733</c:v>
                </c:pt>
                <c:pt idx="157">
                  <c:v>523526</c:v>
                </c:pt>
                <c:pt idx="158">
                  <c:v>527038</c:v>
                </c:pt>
                <c:pt idx="159">
                  <c:v>531060</c:v>
                </c:pt>
                <c:pt idx="160">
                  <c:v>536267</c:v>
                </c:pt>
                <c:pt idx="161">
                  <c:v>541586</c:v>
                </c:pt>
                <c:pt idx="162">
                  <c:v>547021</c:v>
                </c:pt>
                <c:pt idx="163">
                  <c:v>552329</c:v>
                </c:pt>
                <c:pt idx="164">
                  <c:v>557140</c:v>
                </c:pt>
                <c:pt idx="165">
                  <c:v>560987</c:v>
                </c:pt>
                <c:pt idx="166">
                  <c:v>565153</c:v>
                </c:pt>
                <c:pt idx="167">
                  <c:v>571493</c:v>
                </c:pt>
                <c:pt idx="168">
                  <c:v>577154</c:v>
                </c:pt>
                <c:pt idx="169">
                  <c:v>582960</c:v>
                </c:pt>
                <c:pt idx="170">
                  <c:v>588608</c:v>
                </c:pt>
                <c:pt idx="171">
                  <c:v>593840</c:v>
                </c:pt>
                <c:pt idx="172">
                  <c:v>598127</c:v>
                </c:pt>
                <c:pt idx="173">
                  <c:v>602442</c:v>
                </c:pt>
                <c:pt idx="174">
                  <c:v>608446</c:v>
                </c:pt>
                <c:pt idx="175">
                  <c:v>614301</c:v>
                </c:pt>
                <c:pt idx="176">
                  <c:v>620484</c:v>
                </c:pt>
                <c:pt idx="177">
                  <c:v>627527</c:v>
                </c:pt>
                <c:pt idx="178">
                  <c:v>634098</c:v>
                </c:pt>
                <c:pt idx="179">
                  <c:v>638989</c:v>
                </c:pt>
                <c:pt idx="180">
                  <c:v>642807</c:v>
                </c:pt>
                <c:pt idx="181">
                  <c:v>649206</c:v>
                </c:pt>
                <c:pt idx="182">
                  <c:v>656561</c:v>
                </c:pt>
                <c:pt idx="183">
                  <c:v>663184</c:v>
                </c:pt>
                <c:pt idx="184">
                  <c:v>669641</c:v>
                </c:pt>
                <c:pt idx="185">
                  <c:v>675791</c:v>
                </c:pt>
                <c:pt idx="186">
                  <c:v>680118</c:v>
                </c:pt>
                <c:pt idx="187">
                  <c:v>685350</c:v>
                </c:pt>
                <c:pt idx="188">
                  <c:v>692072</c:v>
                </c:pt>
                <c:pt idx="189">
                  <c:v>699081</c:v>
                </c:pt>
                <c:pt idx="190">
                  <c:v>705724</c:v>
                </c:pt>
                <c:pt idx="191">
                  <c:v>712305</c:v>
                </c:pt>
                <c:pt idx="192">
                  <c:v>718416</c:v>
                </c:pt>
                <c:pt idx="193">
                  <c:v>723077</c:v>
                </c:pt>
                <c:pt idx="194">
                  <c:v>727857</c:v>
                </c:pt>
                <c:pt idx="195">
                  <c:v>734851</c:v>
                </c:pt>
                <c:pt idx="196">
                  <c:v>742340</c:v>
                </c:pt>
                <c:pt idx="197">
                  <c:v>749229</c:v>
                </c:pt>
                <c:pt idx="198">
                  <c:v>755926</c:v>
                </c:pt>
                <c:pt idx="199">
                  <c:v>761994</c:v>
                </c:pt>
                <c:pt idx="200">
                  <c:v>767117</c:v>
                </c:pt>
                <c:pt idx="201">
                  <c:v>772521</c:v>
                </c:pt>
                <c:pt idx="202">
                  <c:v>779134</c:v>
                </c:pt>
                <c:pt idx="203">
                  <c:v>786080</c:v>
                </c:pt>
                <c:pt idx="204">
                  <c:v>792911</c:v>
                </c:pt>
                <c:pt idx="205">
                  <c:v>799575</c:v>
                </c:pt>
                <c:pt idx="206">
                  <c:v>805533</c:v>
                </c:pt>
                <c:pt idx="207">
                  <c:v>810355</c:v>
                </c:pt>
                <c:pt idx="208">
                  <c:v>814877</c:v>
                </c:pt>
                <c:pt idx="209">
                  <c:v>821946</c:v>
                </c:pt>
                <c:pt idx="210">
                  <c:v>829054</c:v>
                </c:pt>
                <c:pt idx="211">
                  <c:v>835461</c:v>
                </c:pt>
                <c:pt idx="212">
                  <c:v>841190</c:v>
                </c:pt>
                <c:pt idx="213">
                  <c:v>846993</c:v>
                </c:pt>
                <c:pt idx="214">
                  <c:v>851394</c:v>
                </c:pt>
                <c:pt idx="215">
                  <c:v>856107</c:v>
                </c:pt>
                <c:pt idx="216">
                  <c:v>862741</c:v>
                </c:pt>
                <c:pt idx="217">
                  <c:v>869300</c:v>
                </c:pt>
                <c:pt idx="218">
                  <c:v>875515</c:v>
                </c:pt>
                <c:pt idx="219">
                  <c:v>881377</c:v>
                </c:pt>
                <c:pt idx="220">
                  <c:v>887002</c:v>
                </c:pt>
                <c:pt idx="221">
                  <c:v>891421</c:v>
                </c:pt>
                <c:pt idx="222">
                  <c:v>895801</c:v>
                </c:pt>
                <c:pt idx="223">
                  <c:v>902436</c:v>
                </c:pt>
                <c:pt idx="224">
                  <c:v>908724</c:v>
                </c:pt>
                <c:pt idx="225">
                  <c:v>914795</c:v>
                </c:pt>
                <c:pt idx="226">
                  <c:v>920680</c:v>
                </c:pt>
                <c:pt idx="227">
                  <c:v>925832</c:v>
                </c:pt>
                <c:pt idx="228">
                  <c:v>929967</c:v>
                </c:pt>
                <c:pt idx="229">
                  <c:v>939561</c:v>
                </c:pt>
                <c:pt idx="230">
                  <c:v>944671</c:v>
                </c:pt>
                <c:pt idx="231">
                  <c:v>950901</c:v>
                </c:pt>
                <c:pt idx="232">
                  <c:v>956920</c:v>
                </c:pt>
                <c:pt idx="233">
                  <c:v>962944</c:v>
                </c:pt>
                <c:pt idx="234">
                  <c:v>967999</c:v>
                </c:pt>
                <c:pt idx="235">
                  <c:v>971991</c:v>
                </c:pt>
                <c:pt idx="236">
                  <c:v>976522</c:v>
                </c:pt>
                <c:pt idx="237">
                  <c:v>983128</c:v>
                </c:pt>
                <c:pt idx="238">
                  <c:v>989039</c:v>
                </c:pt>
                <c:pt idx="239">
                  <c:v>994633</c:v>
                </c:pt>
                <c:pt idx="240">
                  <c:v>1000450</c:v>
                </c:pt>
                <c:pt idx="241">
                  <c:v>1005837</c:v>
                </c:pt>
                <c:pt idx="242">
                  <c:v>1009813</c:v>
                </c:pt>
                <c:pt idx="243">
                  <c:v>1014152</c:v>
                </c:pt>
                <c:pt idx="244">
                  <c:v>1020352</c:v>
                </c:pt>
                <c:pt idx="245">
                  <c:v>1025974</c:v>
                </c:pt>
                <c:pt idx="246">
                  <c:v>1032548</c:v>
                </c:pt>
                <c:pt idx="247">
                  <c:v>1038493</c:v>
                </c:pt>
                <c:pt idx="248">
                  <c:v>1044058</c:v>
                </c:pt>
                <c:pt idx="249">
                  <c:v>1047900</c:v>
                </c:pt>
                <c:pt idx="250">
                  <c:v>1051918</c:v>
                </c:pt>
                <c:pt idx="251">
                  <c:v>1057986</c:v>
                </c:pt>
                <c:pt idx="252">
                  <c:v>1064521</c:v>
                </c:pt>
                <c:pt idx="253">
                  <c:v>1073322</c:v>
                </c:pt>
                <c:pt idx="254">
                  <c:v>1078360</c:v>
                </c:pt>
                <c:pt idx="255">
                  <c:v>1083810</c:v>
                </c:pt>
                <c:pt idx="256">
                  <c:v>1087843</c:v>
                </c:pt>
                <c:pt idx="257">
                  <c:v>1094840</c:v>
                </c:pt>
                <c:pt idx="258">
                  <c:v>1100691</c:v>
                </c:pt>
                <c:pt idx="259">
                  <c:v>1106593</c:v>
                </c:pt>
                <c:pt idx="260">
                  <c:v>1112956</c:v>
                </c:pt>
                <c:pt idx="261">
                  <c:v>1119165</c:v>
                </c:pt>
                <c:pt idx="262">
                  <c:v>1124081</c:v>
                </c:pt>
                <c:pt idx="263">
                  <c:v>1128213</c:v>
                </c:pt>
                <c:pt idx="264">
                  <c:v>1132284</c:v>
                </c:pt>
                <c:pt idx="265">
                  <c:v>1137659</c:v>
                </c:pt>
                <c:pt idx="266">
                  <c:v>1143852</c:v>
                </c:pt>
                <c:pt idx="267">
                  <c:v>1149935</c:v>
                </c:pt>
                <c:pt idx="268">
                  <c:v>1156256</c:v>
                </c:pt>
                <c:pt idx="269">
                  <c:v>1161929</c:v>
                </c:pt>
                <c:pt idx="270">
                  <c:v>1165583</c:v>
                </c:pt>
                <c:pt idx="271">
                  <c:v>1170486</c:v>
                </c:pt>
                <c:pt idx="272">
                  <c:v>1177116</c:v>
                </c:pt>
                <c:pt idx="273">
                  <c:v>1183801</c:v>
                </c:pt>
                <c:pt idx="274">
                  <c:v>1189730</c:v>
                </c:pt>
                <c:pt idx="275">
                  <c:v>1196809</c:v>
                </c:pt>
                <c:pt idx="276">
                  <c:v>1202693</c:v>
                </c:pt>
                <c:pt idx="277">
                  <c:v>1206933</c:v>
                </c:pt>
                <c:pt idx="278">
                  <c:v>1212542</c:v>
                </c:pt>
                <c:pt idx="279">
                  <c:v>1219987</c:v>
                </c:pt>
                <c:pt idx="280">
                  <c:v>1227167</c:v>
                </c:pt>
                <c:pt idx="281">
                  <c:v>1234313</c:v>
                </c:pt>
                <c:pt idx="282">
                  <c:v>1241965</c:v>
                </c:pt>
                <c:pt idx="283">
                  <c:v>1248632</c:v>
                </c:pt>
                <c:pt idx="284">
                  <c:v>1253721</c:v>
                </c:pt>
                <c:pt idx="285">
                  <c:v>1259938</c:v>
                </c:pt>
                <c:pt idx="286">
                  <c:v>1269355</c:v>
                </c:pt>
                <c:pt idx="287">
                  <c:v>1279500</c:v>
                </c:pt>
                <c:pt idx="288">
                  <c:v>1287590</c:v>
                </c:pt>
                <c:pt idx="289">
                  <c:v>1297332</c:v>
                </c:pt>
                <c:pt idx="290">
                  <c:v>1304994</c:v>
                </c:pt>
                <c:pt idx="291">
                  <c:v>1310970</c:v>
                </c:pt>
                <c:pt idx="292">
                  <c:v>1318236</c:v>
                </c:pt>
                <c:pt idx="293">
                  <c:v>1328272</c:v>
                </c:pt>
                <c:pt idx="294">
                  <c:v>1338777</c:v>
                </c:pt>
                <c:pt idx="295">
                  <c:v>1348557</c:v>
                </c:pt>
                <c:pt idx="296">
                  <c:v>1358200</c:v>
                </c:pt>
                <c:pt idx="297">
                  <c:v>1367364</c:v>
                </c:pt>
                <c:pt idx="298">
                  <c:v>1373881</c:v>
                </c:pt>
                <c:pt idx="299">
                  <c:v>1381853</c:v>
                </c:pt>
                <c:pt idx="300">
                  <c:v>1392966</c:v>
                </c:pt>
                <c:pt idx="301">
                  <c:v>1404387</c:v>
                </c:pt>
                <c:pt idx="302">
                  <c:v>1415511</c:v>
                </c:pt>
                <c:pt idx="303">
                  <c:v>1427352</c:v>
                </c:pt>
                <c:pt idx="304">
                  <c:v>1436328</c:v>
                </c:pt>
                <c:pt idx="305">
                  <c:v>1443683</c:v>
                </c:pt>
                <c:pt idx="306">
                  <c:v>1452249</c:v>
                </c:pt>
                <c:pt idx="307">
                  <c:v>1464966</c:v>
                </c:pt>
                <c:pt idx="308">
                  <c:v>1477102</c:v>
                </c:pt>
                <c:pt idx="309">
                  <c:v>1488081</c:v>
                </c:pt>
                <c:pt idx="310">
                  <c:v>1499469</c:v>
                </c:pt>
                <c:pt idx="311">
                  <c:v>1508748</c:v>
                </c:pt>
                <c:pt idx="312">
                  <c:v>1516019</c:v>
                </c:pt>
                <c:pt idx="313">
                  <c:v>1524982</c:v>
                </c:pt>
                <c:pt idx="314">
                  <c:v>1537734</c:v>
                </c:pt>
                <c:pt idx="315">
                  <c:v>1550426</c:v>
                </c:pt>
                <c:pt idx="316">
                  <c:v>1562980</c:v>
                </c:pt>
                <c:pt idx="317">
                  <c:v>1575533</c:v>
                </c:pt>
                <c:pt idx="318">
                  <c:v>1585812</c:v>
                </c:pt>
                <c:pt idx="319">
                  <c:v>1593379</c:v>
                </c:pt>
                <c:pt idx="320">
                  <c:v>1602147</c:v>
                </c:pt>
                <c:pt idx="321">
                  <c:v>1614483</c:v>
                </c:pt>
                <c:pt idx="322">
                  <c:v>1627161</c:v>
                </c:pt>
                <c:pt idx="323">
                  <c:v>1639854</c:v>
                </c:pt>
                <c:pt idx="324">
                  <c:v>1652972</c:v>
                </c:pt>
                <c:pt idx="325">
                  <c:v>1663608</c:v>
                </c:pt>
                <c:pt idx="326">
                  <c:v>1671264</c:v>
                </c:pt>
                <c:pt idx="327">
                  <c:v>1680404</c:v>
                </c:pt>
                <c:pt idx="328">
                  <c:v>1694308</c:v>
                </c:pt>
                <c:pt idx="329">
                  <c:v>1708082</c:v>
                </c:pt>
                <c:pt idx="330">
                  <c:v>1721536</c:v>
                </c:pt>
                <c:pt idx="331">
                  <c:v>1734452</c:v>
                </c:pt>
                <c:pt idx="332">
                  <c:v>1745359</c:v>
                </c:pt>
                <c:pt idx="333">
                  <c:v>1753306</c:v>
                </c:pt>
                <c:pt idx="334">
                  <c:v>1762983</c:v>
                </c:pt>
                <c:pt idx="335">
                  <c:v>1777295</c:v>
                </c:pt>
                <c:pt idx="336">
                  <c:v>1791181</c:v>
                </c:pt>
                <c:pt idx="337">
                  <c:v>1802928</c:v>
                </c:pt>
                <c:pt idx="338">
                  <c:v>1811570</c:v>
                </c:pt>
                <c:pt idx="339">
                  <c:v>1819046</c:v>
                </c:pt>
                <c:pt idx="340">
                  <c:v>1826676</c:v>
                </c:pt>
                <c:pt idx="341">
                  <c:v>1836457</c:v>
                </c:pt>
                <c:pt idx="342">
                  <c:v>1851627</c:v>
                </c:pt>
                <c:pt idx="343">
                  <c:v>1867023</c:v>
                </c:pt>
                <c:pt idx="344">
                  <c:v>1880463</c:v>
                </c:pt>
                <c:pt idx="345">
                  <c:v>1890492</c:v>
                </c:pt>
                <c:pt idx="346">
                  <c:v>1898635</c:v>
                </c:pt>
                <c:pt idx="347">
                  <c:v>1906186</c:v>
                </c:pt>
                <c:pt idx="348">
                  <c:v>1916447</c:v>
                </c:pt>
                <c:pt idx="349">
                  <c:v>1931967</c:v>
                </c:pt>
                <c:pt idx="350">
                  <c:v>1947066</c:v>
                </c:pt>
                <c:pt idx="351">
                  <c:v>1962199</c:v>
                </c:pt>
                <c:pt idx="352">
                  <c:v>1977384</c:v>
                </c:pt>
                <c:pt idx="353">
                  <c:v>1990376</c:v>
                </c:pt>
                <c:pt idx="354">
                  <c:v>1999001</c:v>
                </c:pt>
                <c:pt idx="355">
                  <c:v>2009345</c:v>
                </c:pt>
                <c:pt idx="356">
                  <c:v>2026595</c:v>
                </c:pt>
                <c:pt idx="357">
                  <c:v>2043443</c:v>
                </c:pt>
                <c:pt idx="358">
                  <c:v>2059108</c:v>
                </c:pt>
                <c:pt idx="359">
                  <c:v>2074258</c:v>
                </c:pt>
                <c:pt idx="360">
                  <c:v>2087849</c:v>
                </c:pt>
                <c:pt idx="361">
                  <c:v>2096819</c:v>
                </c:pt>
                <c:pt idx="362">
                  <c:v>2106590</c:v>
                </c:pt>
                <c:pt idx="363">
                  <c:v>2123535</c:v>
                </c:pt>
                <c:pt idx="364">
                  <c:v>2141535</c:v>
                </c:pt>
                <c:pt idx="365">
                  <c:v>2158691</c:v>
                </c:pt>
                <c:pt idx="366">
                  <c:v>2174898</c:v>
                </c:pt>
                <c:pt idx="367">
                  <c:v>2188664</c:v>
                </c:pt>
                <c:pt idx="368">
                  <c:v>2197839</c:v>
                </c:pt>
                <c:pt idx="369">
                  <c:v>2209068</c:v>
                </c:pt>
                <c:pt idx="370">
                  <c:v>2226620</c:v>
                </c:pt>
                <c:pt idx="371">
                  <c:v>2243786</c:v>
                </c:pt>
                <c:pt idx="372">
                  <c:v>2260946</c:v>
                </c:pt>
                <c:pt idx="373">
                  <c:v>2276455</c:v>
                </c:pt>
                <c:pt idx="374">
                  <c:v>2290001</c:v>
                </c:pt>
                <c:pt idx="375">
                  <c:v>2298650</c:v>
                </c:pt>
                <c:pt idx="376">
                  <c:v>2309342</c:v>
                </c:pt>
                <c:pt idx="377">
                  <c:v>2324623</c:v>
                </c:pt>
                <c:pt idx="378">
                  <c:v>2340713</c:v>
                </c:pt>
                <c:pt idx="379">
                  <c:v>2353567</c:v>
                </c:pt>
                <c:pt idx="380">
                  <c:v>2370740</c:v>
                </c:pt>
                <c:pt idx="381">
                  <c:v>2381173</c:v>
                </c:pt>
                <c:pt idx="382">
                  <c:v>2389424</c:v>
                </c:pt>
                <c:pt idx="383">
                  <c:v>2398408</c:v>
                </c:pt>
                <c:pt idx="384">
                  <c:v>2414421</c:v>
                </c:pt>
                <c:pt idx="385">
                  <c:v>2428338</c:v>
                </c:pt>
                <c:pt idx="386">
                  <c:v>2442060</c:v>
                </c:pt>
                <c:pt idx="387">
                  <c:v>2455214</c:v>
                </c:pt>
                <c:pt idx="388">
                  <c:v>2465545</c:v>
                </c:pt>
                <c:pt idx="389">
                  <c:v>2472204</c:v>
                </c:pt>
                <c:pt idx="390">
                  <c:v>2479610</c:v>
                </c:pt>
                <c:pt idx="391">
                  <c:v>2491203</c:v>
                </c:pt>
                <c:pt idx="392">
                  <c:v>2503086</c:v>
                </c:pt>
                <c:pt idx="393">
                  <c:v>2514912</c:v>
                </c:pt>
                <c:pt idx="394">
                  <c:v>2526634</c:v>
                </c:pt>
                <c:pt idx="395">
                  <c:v>2535496</c:v>
                </c:pt>
                <c:pt idx="396">
                  <c:v>2541933</c:v>
                </c:pt>
                <c:pt idx="397">
                  <c:v>2549354</c:v>
                </c:pt>
                <c:pt idx="398">
                  <c:v>2561064</c:v>
                </c:pt>
                <c:pt idx="399">
                  <c:v>2573493</c:v>
                </c:pt>
                <c:pt idx="400">
                  <c:v>2584125</c:v>
                </c:pt>
                <c:pt idx="401">
                  <c:v>2594842</c:v>
                </c:pt>
                <c:pt idx="402">
                  <c:v>2603476</c:v>
                </c:pt>
                <c:pt idx="403">
                  <c:v>2609674</c:v>
                </c:pt>
                <c:pt idx="404">
                  <c:v>2617538</c:v>
                </c:pt>
                <c:pt idx="405">
                  <c:v>2627896</c:v>
                </c:pt>
                <c:pt idx="406">
                  <c:v>2639638</c:v>
                </c:pt>
                <c:pt idx="407">
                  <c:v>2649911</c:v>
                </c:pt>
                <c:pt idx="408">
                  <c:v>2660607</c:v>
                </c:pt>
                <c:pt idx="409">
                  <c:v>2668704</c:v>
                </c:pt>
                <c:pt idx="410">
                  <c:v>2674608</c:v>
                </c:pt>
                <c:pt idx="411">
                  <c:v>2681758</c:v>
                </c:pt>
                <c:pt idx="412">
                  <c:v>2692401</c:v>
                </c:pt>
                <c:pt idx="413">
                  <c:v>2702458</c:v>
                </c:pt>
                <c:pt idx="414">
                  <c:v>2712673</c:v>
                </c:pt>
                <c:pt idx="415">
                  <c:v>2722777</c:v>
                </c:pt>
                <c:pt idx="416">
                  <c:v>2731235</c:v>
                </c:pt>
                <c:pt idx="417">
                  <c:v>2737258</c:v>
                </c:pt>
                <c:pt idx="418">
                  <c:v>2744705</c:v>
                </c:pt>
                <c:pt idx="419">
                  <c:v>2755266</c:v>
                </c:pt>
                <c:pt idx="420">
                  <c:v>2765569</c:v>
                </c:pt>
                <c:pt idx="421">
                  <c:v>2776593</c:v>
                </c:pt>
                <c:pt idx="422">
                  <c:v>2787665</c:v>
                </c:pt>
                <c:pt idx="423">
                  <c:v>2796367</c:v>
                </c:pt>
                <c:pt idx="424">
                  <c:v>2804567</c:v>
                </c:pt>
                <c:pt idx="425">
                  <c:v>2812604</c:v>
                </c:pt>
                <c:pt idx="426">
                  <c:v>2824105</c:v>
                </c:pt>
                <c:pt idx="427">
                  <c:v>2834529</c:v>
                </c:pt>
                <c:pt idx="428">
                  <c:v>2846203</c:v>
                </c:pt>
                <c:pt idx="429">
                  <c:v>2859091</c:v>
                </c:pt>
                <c:pt idx="430">
                  <c:v>2869225</c:v>
                </c:pt>
                <c:pt idx="431">
                  <c:v>2876573</c:v>
                </c:pt>
                <c:pt idx="432">
                  <c:v>2885027</c:v>
                </c:pt>
                <c:pt idx="433">
                  <c:v>2897116</c:v>
                </c:pt>
                <c:pt idx="434">
                  <c:v>2909957</c:v>
                </c:pt>
                <c:pt idx="435">
                  <c:v>2922366</c:v>
                </c:pt>
                <c:pt idx="436">
                  <c:v>2933046</c:v>
                </c:pt>
                <c:pt idx="437">
                  <c:v>2942186</c:v>
                </c:pt>
                <c:pt idx="438">
                  <c:v>2949683</c:v>
                </c:pt>
                <c:pt idx="439">
                  <c:v>2957389</c:v>
                </c:pt>
                <c:pt idx="440">
                  <c:v>2970008</c:v>
                </c:pt>
                <c:pt idx="441">
                  <c:v>2985337</c:v>
                </c:pt>
                <c:pt idx="442">
                  <c:v>3000170</c:v>
                </c:pt>
                <c:pt idx="443">
                  <c:v>3014062</c:v>
                </c:pt>
                <c:pt idx="444">
                  <c:v>3026917</c:v>
                </c:pt>
                <c:pt idx="445">
                  <c:v>3036449</c:v>
                </c:pt>
                <c:pt idx="446">
                  <c:v>3046325</c:v>
                </c:pt>
                <c:pt idx="447">
                  <c:v>3060150</c:v>
                </c:pt>
                <c:pt idx="448">
                  <c:v>3074246</c:v>
                </c:pt>
                <c:pt idx="449">
                  <c:v>3087919</c:v>
                </c:pt>
                <c:pt idx="450">
                  <c:v>3101178</c:v>
                </c:pt>
                <c:pt idx="451">
                  <c:v>3113727</c:v>
                </c:pt>
                <c:pt idx="452">
                  <c:v>3122979</c:v>
                </c:pt>
                <c:pt idx="453">
                  <c:v>3133862</c:v>
                </c:pt>
                <c:pt idx="454">
                  <c:v>3148174</c:v>
                </c:pt>
                <c:pt idx="455">
                  <c:v>3163129</c:v>
                </c:pt>
                <c:pt idx="456">
                  <c:v>3177021</c:v>
                </c:pt>
                <c:pt idx="457">
                  <c:v>3192206</c:v>
                </c:pt>
                <c:pt idx="458">
                  <c:v>3205490</c:v>
                </c:pt>
                <c:pt idx="459">
                  <c:v>3216102</c:v>
                </c:pt>
                <c:pt idx="460">
                  <c:v>3227742</c:v>
                </c:pt>
                <c:pt idx="461">
                  <c:v>3242701</c:v>
                </c:pt>
                <c:pt idx="462">
                  <c:v>3258747</c:v>
                </c:pt>
                <c:pt idx="463">
                  <c:v>3274508</c:v>
                </c:pt>
                <c:pt idx="464">
                  <c:v>3288522</c:v>
                </c:pt>
                <c:pt idx="465">
                  <c:v>3301783</c:v>
                </c:pt>
                <c:pt idx="466">
                  <c:v>3312002</c:v>
                </c:pt>
                <c:pt idx="467">
                  <c:v>3323797</c:v>
                </c:pt>
                <c:pt idx="468">
                  <c:v>3337855</c:v>
                </c:pt>
                <c:pt idx="469">
                  <c:v>3352734</c:v>
                </c:pt>
                <c:pt idx="470">
                  <c:v>3367379</c:v>
                </c:pt>
                <c:pt idx="471">
                  <c:v>3381778</c:v>
                </c:pt>
                <c:pt idx="472">
                  <c:v>3395079</c:v>
                </c:pt>
                <c:pt idx="473">
                  <c:v>3405507</c:v>
                </c:pt>
                <c:pt idx="474">
                  <c:v>3416628</c:v>
                </c:pt>
                <c:pt idx="475">
                  <c:v>3430863</c:v>
                </c:pt>
                <c:pt idx="476">
                  <c:v>3444714</c:v>
                </c:pt>
                <c:pt idx="477">
                  <c:v>3458398</c:v>
                </c:pt>
                <c:pt idx="478">
                  <c:v>3471465</c:v>
                </c:pt>
                <c:pt idx="479">
                  <c:v>3483673</c:v>
                </c:pt>
                <c:pt idx="480">
                  <c:v>3493903</c:v>
                </c:pt>
                <c:pt idx="481">
                  <c:v>3505099</c:v>
                </c:pt>
                <c:pt idx="482">
                  <c:v>3519298</c:v>
                </c:pt>
                <c:pt idx="483">
                  <c:v>3532866</c:v>
                </c:pt>
                <c:pt idx="484">
                  <c:v>3545922</c:v>
                </c:pt>
                <c:pt idx="485">
                  <c:v>3558933</c:v>
                </c:pt>
                <c:pt idx="486">
                  <c:v>3570460</c:v>
                </c:pt>
                <c:pt idx="487">
                  <c:v>3580215</c:v>
                </c:pt>
                <c:pt idx="488">
                  <c:v>3589270</c:v>
                </c:pt>
                <c:pt idx="489">
                  <c:v>3602457</c:v>
                </c:pt>
                <c:pt idx="490">
                  <c:v>3615195</c:v>
                </c:pt>
                <c:pt idx="491">
                  <c:v>3628252</c:v>
                </c:pt>
                <c:pt idx="492">
                  <c:v>3640215</c:v>
                </c:pt>
                <c:pt idx="493">
                  <c:v>3650964</c:v>
                </c:pt>
                <c:pt idx="494">
                  <c:v>3659255</c:v>
                </c:pt>
                <c:pt idx="495">
                  <c:v>3667969</c:v>
                </c:pt>
                <c:pt idx="496">
                  <c:v>3683314</c:v>
                </c:pt>
                <c:pt idx="497">
                  <c:v>3695133</c:v>
                </c:pt>
                <c:pt idx="498">
                  <c:v>3705049</c:v>
                </c:pt>
                <c:pt idx="499">
                  <c:v>3716013</c:v>
                </c:pt>
                <c:pt idx="500">
                  <c:v>3725180</c:v>
                </c:pt>
                <c:pt idx="501">
                  <c:v>3732398</c:v>
                </c:pt>
                <c:pt idx="502">
                  <c:v>3740474</c:v>
                </c:pt>
                <c:pt idx="503">
                  <c:v>3750854</c:v>
                </c:pt>
                <c:pt idx="504">
                  <c:v>3761317</c:v>
                </c:pt>
                <c:pt idx="505">
                  <c:v>3777328</c:v>
                </c:pt>
                <c:pt idx="506">
                  <c:v>3789259</c:v>
                </c:pt>
                <c:pt idx="507">
                  <c:v>3799029</c:v>
                </c:pt>
                <c:pt idx="508">
                  <c:v>3808296</c:v>
                </c:pt>
                <c:pt idx="509">
                  <c:v>3816176</c:v>
                </c:pt>
                <c:pt idx="510">
                  <c:v>3826743</c:v>
                </c:pt>
                <c:pt idx="511">
                  <c:v>3837089</c:v>
                </c:pt>
                <c:pt idx="512">
                  <c:v>3846353</c:v>
                </c:pt>
                <c:pt idx="513">
                  <c:v>3855568</c:v>
                </c:pt>
                <c:pt idx="514">
                  <c:v>3863639</c:v>
                </c:pt>
                <c:pt idx="515">
                  <c:v>3870280</c:v>
                </c:pt>
                <c:pt idx="516">
                  <c:v>3877362</c:v>
                </c:pt>
                <c:pt idx="517">
                  <c:v>3886300</c:v>
                </c:pt>
                <c:pt idx="518">
                  <c:v>3895828</c:v>
                </c:pt>
                <c:pt idx="519">
                  <c:v>3904439</c:v>
                </c:pt>
                <c:pt idx="520">
                  <c:v>3913653</c:v>
                </c:pt>
                <c:pt idx="521">
                  <c:v>3921116</c:v>
                </c:pt>
                <c:pt idx="522">
                  <c:v>3927155</c:v>
                </c:pt>
                <c:pt idx="523">
                  <c:v>3933801</c:v>
                </c:pt>
                <c:pt idx="524">
                  <c:v>3941917</c:v>
                </c:pt>
                <c:pt idx="525">
                  <c:v>3951091</c:v>
                </c:pt>
                <c:pt idx="526">
                  <c:v>3959788</c:v>
                </c:pt>
                <c:pt idx="527">
                  <c:v>3968031</c:v>
                </c:pt>
                <c:pt idx="528">
                  <c:v>3974870</c:v>
                </c:pt>
                <c:pt idx="529">
                  <c:v>3981436</c:v>
                </c:pt>
                <c:pt idx="530">
                  <c:v>3988900</c:v>
                </c:pt>
                <c:pt idx="531">
                  <c:v>3997467</c:v>
                </c:pt>
                <c:pt idx="532">
                  <c:v>4006029</c:v>
                </c:pt>
                <c:pt idx="533">
                  <c:v>4014877</c:v>
                </c:pt>
                <c:pt idx="534">
                  <c:v>4023319</c:v>
                </c:pt>
                <c:pt idx="535">
                  <c:v>4029920</c:v>
                </c:pt>
                <c:pt idx="536">
                  <c:v>4037369</c:v>
                </c:pt>
                <c:pt idx="537">
                  <c:v>4045605</c:v>
                </c:pt>
                <c:pt idx="538">
                  <c:v>4053875</c:v>
                </c:pt>
                <c:pt idx="539">
                  <c:v>4062585</c:v>
                </c:pt>
                <c:pt idx="540">
                  <c:v>4071033</c:v>
                </c:pt>
                <c:pt idx="541">
                  <c:v>4079741</c:v>
                </c:pt>
                <c:pt idx="542">
                  <c:v>4086793</c:v>
                </c:pt>
                <c:pt idx="543">
                  <c:v>4093800</c:v>
                </c:pt>
                <c:pt idx="544">
                  <c:v>4101047</c:v>
                </c:pt>
                <c:pt idx="545">
                  <c:v>4121790</c:v>
                </c:pt>
                <c:pt idx="546">
                  <c:v>4130439</c:v>
                </c:pt>
                <c:pt idx="547">
                  <c:v>4139264</c:v>
                </c:pt>
                <c:pt idx="548">
                  <c:v>4147000</c:v>
                </c:pt>
                <c:pt idx="549">
                  <c:v>4156213</c:v>
                </c:pt>
                <c:pt idx="550">
                  <c:v>4163450</c:v>
                </c:pt>
                <c:pt idx="551">
                  <c:v>4171306</c:v>
                </c:pt>
                <c:pt idx="552">
                  <c:v>4181176</c:v>
                </c:pt>
                <c:pt idx="553">
                  <c:v>4191409</c:v>
                </c:pt>
                <c:pt idx="554">
                  <c:v>4202248</c:v>
                </c:pt>
                <c:pt idx="555">
                  <c:v>4211758</c:v>
                </c:pt>
                <c:pt idx="556">
                  <c:v>4220611</c:v>
                </c:pt>
                <c:pt idx="557">
                  <c:v>4227677</c:v>
                </c:pt>
                <c:pt idx="558">
                  <c:v>4235883</c:v>
                </c:pt>
                <c:pt idx="559">
                  <c:v>4246202</c:v>
                </c:pt>
                <c:pt idx="560">
                  <c:v>4256785</c:v>
                </c:pt>
                <c:pt idx="561">
                  <c:v>4267764</c:v>
                </c:pt>
                <c:pt idx="562">
                  <c:v>4278354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6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Deaths!$D$53:$VZ$53</c:f>
              <c:numCache>
                <c:formatCode>General</c:formatCode>
                <c:ptCount val="59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1728</c:v>
                </c:pt>
                <c:pt idx="59">
                  <c:v>1692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3037</c:v>
                </c:pt>
                <c:pt idx="64">
                  <c:v>3492</c:v>
                </c:pt>
                <c:pt idx="65">
                  <c:v>3771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6005</c:v>
                </c:pt>
                <c:pt idx="70">
                  <c:v>5895</c:v>
                </c:pt>
                <c:pt idx="71">
                  <c:v>6153</c:v>
                </c:pt>
                <c:pt idx="72">
                  <c:v>6000</c:v>
                </c:pt>
                <c:pt idx="73">
                  <c:v>5253</c:v>
                </c:pt>
                <c:pt idx="74">
                  <c:v>5939</c:v>
                </c:pt>
                <c:pt idx="75">
                  <c:v>8301</c:v>
                </c:pt>
                <c:pt idx="76">
                  <c:v>6838</c:v>
                </c:pt>
                <c:pt idx="77">
                  <c:v>7878</c:v>
                </c:pt>
                <c:pt idx="78">
                  <c:v>7421</c:v>
                </c:pt>
                <c:pt idx="79">
                  <c:v>6274</c:v>
                </c:pt>
                <c:pt idx="80">
                  <c:v>5960</c:v>
                </c:pt>
                <c:pt idx="81">
                  <c:v>6020</c:v>
                </c:pt>
                <c:pt idx="82">
                  <c:v>7081</c:v>
                </c:pt>
                <c:pt idx="83">
                  <c:v>8569</c:v>
                </c:pt>
                <c:pt idx="84">
                  <c:v>7426</c:v>
                </c:pt>
                <c:pt idx="85">
                  <c:v>8529</c:v>
                </c:pt>
                <c:pt idx="86">
                  <c:v>6204</c:v>
                </c:pt>
                <c:pt idx="87">
                  <c:v>5357</c:v>
                </c:pt>
                <c:pt idx="88">
                  <c:v>6042</c:v>
                </c:pt>
                <c:pt idx="89">
                  <c:v>7387</c:v>
                </c:pt>
                <c:pt idx="90">
                  <c:v>7050</c:v>
                </c:pt>
                <c:pt idx="91">
                  <c:v>7010</c:v>
                </c:pt>
                <c:pt idx="92">
                  <c:v>6945</c:v>
                </c:pt>
                <c:pt idx="93">
                  <c:v>5863</c:v>
                </c:pt>
                <c:pt idx="94">
                  <c:v>4255</c:v>
                </c:pt>
                <c:pt idx="95">
                  <c:v>4984</c:v>
                </c:pt>
                <c:pt idx="96">
                  <c:v>6823</c:v>
                </c:pt>
                <c:pt idx="97">
                  <c:v>6960</c:v>
                </c:pt>
                <c:pt idx="98">
                  <c:v>6051</c:v>
                </c:pt>
                <c:pt idx="99">
                  <c:v>5479</c:v>
                </c:pt>
                <c:pt idx="100">
                  <c:v>5832</c:v>
                </c:pt>
                <c:pt idx="101">
                  <c:v>3848</c:v>
                </c:pt>
                <c:pt idx="102">
                  <c:v>4590</c:v>
                </c:pt>
                <c:pt idx="103">
                  <c:v>6117</c:v>
                </c:pt>
                <c:pt idx="104">
                  <c:v>6880</c:v>
                </c:pt>
                <c:pt idx="105">
                  <c:v>5687</c:v>
                </c:pt>
                <c:pt idx="106">
                  <c:v>5915</c:v>
                </c:pt>
                <c:pt idx="107">
                  <c:v>4603</c:v>
                </c:pt>
                <c:pt idx="108">
                  <c:v>4015</c:v>
                </c:pt>
                <c:pt idx="109">
                  <c:v>3929</c:v>
                </c:pt>
                <c:pt idx="110">
                  <c:v>5903</c:v>
                </c:pt>
                <c:pt idx="111">
                  <c:v>5483</c:v>
                </c:pt>
                <c:pt idx="112">
                  <c:v>5568</c:v>
                </c:pt>
                <c:pt idx="113">
                  <c:v>5638</c:v>
                </c:pt>
                <c:pt idx="114">
                  <c:v>4557</c:v>
                </c:pt>
                <c:pt idx="115">
                  <c:v>3572</c:v>
                </c:pt>
                <c:pt idx="116">
                  <c:v>4157</c:v>
                </c:pt>
                <c:pt idx="117">
                  <c:v>5133</c:v>
                </c:pt>
                <c:pt idx="118">
                  <c:v>5195</c:v>
                </c:pt>
                <c:pt idx="119">
                  <c:v>5082</c:v>
                </c:pt>
                <c:pt idx="120">
                  <c:v>5682</c:v>
                </c:pt>
                <c:pt idx="121">
                  <c:v>4306</c:v>
                </c:pt>
                <c:pt idx="122">
                  <c:v>3477</c:v>
                </c:pt>
                <c:pt idx="123">
                  <c:v>1617</c:v>
                </c:pt>
                <c:pt idx="124">
                  <c:v>4664</c:v>
                </c:pt>
                <c:pt idx="125">
                  <c:v>5395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3160</c:v>
                </c:pt>
                <c:pt idx="130">
                  <c:v>3504</c:v>
                </c:pt>
                <c:pt idx="131">
                  <c:v>5204</c:v>
                </c:pt>
                <c:pt idx="132">
                  <c:v>5840</c:v>
                </c:pt>
                <c:pt idx="133">
                  <c:v>5427</c:v>
                </c:pt>
                <c:pt idx="134">
                  <c:v>5064</c:v>
                </c:pt>
                <c:pt idx="135">
                  <c:v>4216</c:v>
                </c:pt>
                <c:pt idx="136">
                  <c:v>3185</c:v>
                </c:pt>
                <c:pt idx="137">
                  <c:v>4167</c:v>
                </c:pt>
                <c:pt idx="138">
                  <c:v>5213</c:v>
                </c:pt>
                <c:pt idx="139">
                  <c:v>5474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3839</c:v>
                </c:pt>
                <c:pt idx="145">
                  <c:v>7137</c:v>
                </c:pt>
                <c:pt idx="146">
                  <c:v>5559</c:v>
                </c:pt>
                <c:pt idx="147">
                  <c:v>5313</c:v>
                </c:pt>
                <c:pt idx="148">
                  <c:v>6381</c:v>
                </c:pt>
                <c:pt idx="149">
                  <c:v>4517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5045</c:v>
                </c:pt>
                <c:pt idx="155">
                  <c:v>5085</c:v>
                </c:pt>
                <c:pt idx="156">
                  <c:v>4793</c:v>
                </c:pt>
                <c:pt idx="157">
                  <c:v>3512</c:v>
                </c:pt>
                <c:pt idx="158">
                  <c:v>4022</c:v>
                </c:pt>
                <c:pt idx="159">
                  <c:v>5207</c:v>
                </c:pt>
                <c:pt idx="160">
                  <c:v>5319</c:v>
                </c:pt>
                <c:pt idx="161">
                  <c:v>5435</c:v>
                </c:pt>
                <c:pt idx="162">
                  <c:v>5308</c:v>
                </c:pt>
                <c:pt idx="163">
                  <c:v>4811</c:v>
                </c:pt>
                <c:pt idx="164">
                  <c:v>3847</c:v>
                </c:pt>
                <c:pt idx="165">
                  <c:v>4166</c:v>
                </c:pt>
                <c:pt idx="166">
                  <c:v>6340</c:v>
                </c:pt>
                <c:pt idx="167">
                  <c:v>5661</c:v>
                </c:pt>
                <c:pt idx="168">
                  <c:v>5806</c:v>
                </c:pt>
                <c:pt idx="169">
                  <c:v>5648</c:v>
                </c:pt>
                <c:pt idx="170">
                  <c:v>5232</c:v>
                </c:pt>
                <c:pt idx="171">
                  <c:v>4287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6571</c:v>
                </c:pt>
                <c:pt idx="178">
                  <c:v>4891</c:v>
                </c:pt>
                <c:pt idx="179">
                  <c:v>3818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6643</c:v>
                </c:pt>
                <c:pt idx="190">
                  <c:v>6581</c:v>
                </c:pt>
                <c:pt idx="191">
                  <c:v>6111</c:v>
                </c:pt>
                <c:pt idx="192">
                  <c:v>4661</c:v>
                </c:pt>
                <c:pt idx="193">
                  <c:v>4780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5123</c:v>
                </c:pt>
                <c:pt idx="200">
                  <c:v>5404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5958</c:v>
                </c:pt>
                <c:pt idx="206">
                  <c:v>4822</c:v>
                </c:pt>
                <c:pt idx="207">
                  <c:v>4522</c:v>
                </c:pt>
                <c:pt idx="208">
                  <c:v>7069</c:v>
                </c:pt>
                <c:pt idx="209">
                  <c:v>7108</c:v>
                </c:pt>
                <c:pt idx="210">
                  <c:v>6407</c:v>
                </c:pt>
                <c:pt idx="211">
                  <c:v>5729</c:v>
                </c:pt>
                <c:pt idx="212">
                  <c:v>5803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5625</c:v>
                </c:pt>
                <c:pt idx="220">
                  <c:v>4419</c:v>
                </c:pt>
                <c:pt idx="221">
                  <c:v>4380</c:v>
                </c:pt>
                <c:pt idx="222">
                  <c:v>6635</c:v>
                </c:pt>
                <c:pt idx="223">
                  <c:v>6288</c:v>
                </c:pt>
                <c:pt idx="224">
                  <c:v>6071</c:v>
                </c:pt>
                <c:pt idx="225">
                  <c:v>5885</c:v>
                </c:pt>
                <c:pt idx="226">
                  <c:v>5152</c:v>
                </c:pt>
                <c:pt idx="227">
                  <c:v>4135</c:v>
                </c:pt>
                <c:pt idx="228">
                  <c:v>9594</c:v>
                </c:pt>
                <c:pt idx="229">
                  <c:v>5110</c:v>
                </c:pt>
                <c:pt idx="230">
                  <c:v>6230</c:v>
                </c:pt>
                <c:pt idx="231">
                  <c:v>6019</c:v>
                </c:pt>
                <c:pt idx="232">
                  <c:v>6024</c:v>
                </c:pt>
                <c:pt idx="233">
                  <c:v>5055</c:v>
                </c:pt>
                <c:pt idx="234">
                  <c:v>3992</c:v>
                </c:pt>
                <c:pt idx="235">
                  <c:v>4531</c:v>
                </c:pt>
                <c:pt idx="236">
                  <c:v>6606</c:v>
                </c:pt>
                <c:pt idx="237">
                  <c:v>5911</c:v>
                </c:pt>
                <c:pt idx="238">
                  <c:v>5594</c:v>
                </c:pt>
                <c:pt idx="239">
                  <c:v>5817</c:v>
                </c:pt>
                <c:pt idx="240">
                  <c:v>5387</c:v>
                </c:pt>
                <c:pt idx="241">
                  <c:v>3976</c:v>
                </c:pt>
                <c:pt idx="242">
                  <c:v>4339</c:v>
                </c:pt>
                <c:pt idx="243">
                  <c:v>6200</c:v>
                </c:pt>
                <c:pt idx="244">
                  <c:v>5622</c:v>
                </c:pt>
                <c:pt idx="245">
                  <c:v>6574</c:v>
                </c:pt>
                <c:pt idx="246">
                  <c:v>5945</c:v>
                </c:pt>
                <c:pt idx="247">
                  <c:v>5565</c:v>
                </c:pt>
                <c:pt idx="248">
                  <c:v>3842</c:v>
                </c:pt>
                <c:pt idx="249">
                  <c:v>4018</c:v>
                </c:pt>
                <c:pt idx="250">
                  <c:v>6068</c:v>
                </c:pt>
                <c:pt idx="251">
                  <c:v>6535</c:v>
                </c:pt>
                <c:pt idx="252">
                  <c:v>8801</c:v>
                </c:pt>
                <c:pt idx="253">
                  <c:v>5038</c:v>
                </c:pt>
                <c:pt idx="254">
                  <c:v>5450</c:v>
                </c:pt>
                <c:pt idx="255">
                  <c:v>4033</c:v>
                </c:pt>
                <c:pt idx="256">
                  <c:v>6997</c:v>
                </c:pt>
                <c:pt idx="257">
                  <c:v>5851</c:v>
                </c:pt>
                <c:pt idx="258">
                  <c:v>5902</c:v>
                </c:pt>
                <c:pt idx="259">
                  <c:v>6363</c:v>
                </c:pt>
                <c:pt idx="260">
                  <c:v>6209</c:v>
                </c:pt>
                <c:pt idx="261">
                  <c:v>4916</c:v>
                </c:pt>
                <c:pt idx="262">
                  <c:v>4132</c:v>
                </c:pt>
                <c:pt idx="263">
                  <c:v>4071</c:v>
                </c:pt>
                <c:pt idx="264">
                  <c:v>5375</c:v>
                </c:pt>
                <c:pt idx="265">
                  <c:v>6193</c:v>
                </c:pt>
                <c:pt idx="266">
                  <c:v>6083</c:v>
                </c:pt>
                <c:pt idx="267">
                  <c:v>6321</c:v>
                </c:pt>
                <c:pt idx="268">
                  <c:v>5673</c:v>
                </c:pt>
                <c:pt idx="269">
                  <c:v>3654</c:v>
                </c:pt>
                <c:pt idx="270">
                  <c:v>4903</c:v>
                </c:pt>
                <c:pt idx="271">
                  <c:v>6630</c:v>
                </c:pt>
                <c:pt idx="272">
                  <c:v>6685</c:v>
                </c:pt>
                <c:pt idx="273">
                  <c:v>5929</c:v>
                </c:pt>
                <c:pt idx="274">
                  <c:v>7079</c:v>
                </c:pt>
                <c:pt idx="275">
                  <c:v>5884</c:v>
                </c:pt>
                <c:pt idx="276">
                  <c:v>4240</c:v>
                </c:pt>
                <c:pt idx="277">
                  <c:v>5609</c:v>
                </c:pt>
                <c:pt idx="278">
                  <c:v>7445</c:v>
                </c:pt>
                <c:pt idx="279">
                  <c:v>7180</c:v>
                </c:pt>
                <c:pt idx="280">
                  <c:v>7146</c:v>
                </c:pt>
                <c:pt idx="281">
                  <c:v>7652</c:v>
                </c:pt>
                <c:pt idx="282">
                  <c:v>6667</c:v>
                </c:pt>
                <c:pt idx="283">
                  <c:v>5089</c:v>
                </c:pt>
                <c:pt idx="284">
                  <c:v>6217</c:v>
                </c:pt>
                <c:pt idx="285">
                  <c:v>9417</c:v>
                </c:pt>
                <c:pt idx="286">
                  <c:v>10145</c:v>
                </c:pt>
                <c:pt idx="287">
                  <c:v>8090</c:v>
                </c:pt>
                <c:pt idx="288">
                  <c:v>9742</c:v>
                </c:pt>
                <c:pt idx="289">
                  <c:v>7662</c:v>
                </c:pt>
                <c:pt idx="290">
                  <c:v>5976</c:v>
                </c:pt>
                <c:pt idx="291">
                  <c:v>7266</c:v>
                </c:pt>
                <c:pt idx="292">
                  <c:v>10036</c:v>
                </c:pt>
                <c:pt idx="293">
                  <c:v>10505</c:v>
                </c:pt>
                <c:pt idx="294">
                  <c:v>9780</c:v>
                </c:pt>
                <c:pt idx="295">
                  <c:v>9643</c:v>
                </c:pt>
                <c:pt idx="296">
                  <c:v>9164</c:v>
                </c:pt>
                <c:pt idx="297">
                  <c:v>6517</c:v>
                </c:pt>
                <c:pt idx="298">
                  <c:v>7972</c:v>
                </c:pt>
                <c:pt idx="299">
                  <c:v>11113</c:v>
                </c:pt>
                <c:pt idx="300">
                  <c:v>11421</c:v>
                </c:pt>
                <c:pt idx="301">
                  <c:v>11124</c:v>
                </c:pt>
                <c:pt idx="302">
                  <c:v>11841</c:v>
                </c:pt>
                <c:pt idx="303">
                  <c:v>8976</c:v>
                </c:pt>
                <c:pt idx="304">
                  <c:v>7355</c:v>
                </c:pt>
                <c:pt idx="305">
                  <c:v>8566</c:v>
                </c:pt>
                <c:pt idx="306">
                  <c:v>12717</c:v>
                </c:pt>
                <c:pt idx="307">
                  <c:v>12136</c:v>
                </c:pt>
                <c:pt idx="308">
                  <c:v>10979</c:v>
                </c:pt>
                <c:pt idx="309">
                  <c:v>11388</c:v>
                </c:pt>
                <c:pt idx="310">
                  <c:v>9279</c:v>
                </c:pt>
                <c:pt idx="311">
                  <c:v>7271</c:v>
                </c:pt>
                <c:pt idx="312">
                  <c:v>8963</c:v>
                </c:pt>
                <c:pt idx="313">
                  <c:v>12752</c:v>
                </c:pt>
                <c:pt idx="314">
                  <c:v>12692</c:v>
                </c:pt>
                <c:pt idx="315">
                  <c:v>12554</c:v>
                </c:pt>
                <c:pt idx="316">
                  <c:v>12553</c:v>
                </c:pt>
                <c:pt idx="317">
                  <c:v>10279</c:v>
                </c:pt>
                <c:pt idx="318">
                  <c:v>7567</c:v>
                </c:pt>
                <c:pt idx="319">
                  <c:v>8768</c:v>
                </c:pt>
                <c:pt idx="320">
                  <c:v>12336</c:v>
                </c:pt>
                <c:pt idx="321">
                  <c:v>12678</c:v>
                </c:pt>
                <c:pt idx="322">
                  <c:v>12693</c:v>
                </c:pt>
                <c:pt idx="323">
                  <c:v>13118</c:v>
                </c:pt>
                <c:pt idx="324">
                  <c:v>10636</c:v>
                </c:pt>
                <c:pt idx="325">
                  <c:v>7656</c:v>
                </c:pt>
                <c:pt idx="326">
                  <c:v>9140</c:v>
                </c:pt>
                <c:pt idx="327">
                  <c:v>13904</c:v>
                </c:pt>
                <c:pt idx="328">
                  <c:v>13774</c:v>
                </c:pt>
                <c:pt idx="329">
                  <c:v>13454</c:v>
                </c:pt>
                <c:pt idx="330">
                  <c:v>12916</c:v>
                </c:pt>
                <c:pt idx="331">
                  <c:v>10907</c:v>
                </c:pt>
                <c:pt idx="332">
                  <c:v>7947</c:v>
                </c:pt>
                <c:pt idx="333">
                  <c:v>9677</c:v>
                </c:pt>
                <c:pt idx="334">
                  <c:v>14312</c:v>
                </c:pt>
                <c:pt idx="335">
                  <c:v>13886</c:v>
                </c:pt>
                <c:pt idx="336">
                  <c:v>11747</c:v>
                </c:pt>
                <c:pt idx="337">
                  <c:v>8642</c:v>
                </c:pt>
                <c:pt idx="338">
                  <c:v>7476</c:v>
                </c:pt>
                <c:pt idx="339">
                  <c:v>7630</c:v>
                </c:pt>
                <c:pt idx="340">
                  <c:v>9781</c:v>
                </c:pt>
                <c:pt idx="341">
                  <c:v>15170</c:v>
                </c:pt>
                <c:pt idx="342">
                  <c:v>15396</c:v>
                </c:pt>
                <c:pt idx="343">
                  <c:v>13440</c:v>
                </c:pt>
                <c:pt idx="344">
                  <c:v>10029</c:v>
                </c:pt>
                <c:pt idx="345">
                  <c:v>8143</c:v>
                </c:pt>
                <c:pt idx="346">
                  <c:v>7551</c:v>
                </c:pt>
                <c:pt idx="347">
                  <c:v>10261</c:v>
                </c:pt>
                <c:pt idx="348">
                  <c:v>15520</c:v>
                </c:pt>
                <c:pt idx="349">
                  <c:v>15099</c:v>
                </c:pt>
                <c:pt idx="350">
                  <c:v>15133</c:v>
                </c:pt>
                <c:pt idx="351">
                  <c:v>15185</c:v>
                </c:pt>
                <c:pt idx="352">
                  <c:v>12992</c:v>
                </c:pt>
                <c:pt idx="353">
                  <c:v>8625</c:v>
                </c:pt>
                <c:pt idx="354">
                  <c:v>10344</c:v>
                </c:pt>
                <c:pt idx="355">
                  <c:v>17250</c:v>
                </c:pt>
                <c:pt idx="356">
                  <c:v>16848</c:v>
                </c:pt>
                <c:pt idx="357">
                  <c:v>15665</c:v>
                </c:pt>
                <c:pt idx="358">
                  <c:v>15150</c:v>
                </c:pt>
                <c:pt idx="359">
                  <c:v>13591</c:v>
                </c:pt>
                <c:pt idx="360">
                  <c:v>8970</c:v>
                </c:pt>
                <c:pt idx="361">
                  <c:v>9771</c:v>
                </c:pt>
                <c:pt idx="362">
                  <c:v>16945</c:v>
                </c:pt>
                <c:pt idx="363">
                  <c:v>18000</c:v>
                </c:pt>
                <c:pt idx="364">
                  <c:v>17156</c:v>
                </c:pt>
                <c:pt idx="365">
                  <c:v>16207</c:v>
                </c:pt>
                <c:pt idx="366">
                  <c:v>13766</c:v>
                </c:pt>
                <c:pt idx="367">
                  <c:v>9175</c:v>
                </c:pt>
                <c:pt idx="368">
                  <c:v>11229</c:v>
                </c:pt>
                <c:pt idx="369">
                  <c:v>17552</c:v>
                </c:pt>
                <c:pt idx="370">
                  <c:v>17166</c:v>
                </c:pt>
                <c:pt idx="371">
                  <c:v>17160</c:v>
                </c:pt>
                <c:pt idx="372">
                  <c:v>15509</c:v>
                </c:pt>
                <c:pt idx="373">
                  <c:v>13546</c:v>
                </c:pt>
                <c:pt idx="374">
                  <c:v>8649</c:v>
                </c:pt>
                <c:pt idx="375">
                  <c:v>10692</c:v>
                </c:pt>
                <c:pt idx="376">
                  <c:v>15281</c:v>
                </c:pt>
                <c:pt idx="377">
                  <c:v>16090</c:v>
                </c:pt>
                <c:pt idx="378">
                  <c:v>12854</c:v>
                </c:pt>
                <c:pt idx="379">
                  <c:v>17173</c:v>
                </c:pt>
                <c:pt idx="380">
                  <c:v>10433</c:v>
                </c:pt>
                <c:pt idx="381">
                  <c:v>8251</c:v>
                </c:pt>
                <c:pt idx="382">
                  <c:v>8984</c:v>
                </c:pt>
                <c:pt idx="383">
                  <c:v>16013</c:v>
                </c:pt>
                <c:pt idx="384">
                  <c:v>13917</c:v>
                </c:pt>
                <c:pt idx="385">
                  <c:v>13722</c:v>
                </c:pt>
                <c:pt idx="386">
                  <c:v>13154</c:v>
                </c:pt>
                <c:pt idx="387">
                  <c:v>10331</c:v>
                </c:pt>
                <c:pt idx="388">
                  <c:v>6659</c:v>
                </c:pt>
                <c:pt idx="389">
                  <c:v>7406</c:v>
                </c:pt>
                <c:pt idx="390">
                  <c:v>11593</c:v>
                </c:pt>
                <c:pt idx="391">
                  <c:v>11883</c:v>
                </c:pt>
                <c:pt idx="392">
                  <c:v>11826</c:v>
                </c:pt>
                <c:pt idx="393">
                  <c:v>11722</c:v>
                </c:pt>
                <c:pt idx="394">
                  <c:v>8862</c:v>
                </c:pt>
                <c:pt idx="395">
                  <c:v>6437</c:v>
                </c:pt>
                <c:pt idx="396">
                  <c:v>7421</c:v>
                </c:pt>
                <c:pt idx="397">
                  <c:v>11710</c:v>
                </c:pt>
                <c:pt idx="398">
                  <c:v>12429</c:v>
                </c:pt>
                <c:pt idx="399">
                  <c:v>10632</c:v>
                </c:pt>
                <c:pt idx="400">
                  <c:v>10717</c:v>
                </c:pt>
                <c:pt idx="401">
                  <c:v>8634</c:v>
                </c:pt>
                <c:pt idx="402">
                  <c:v>6198</c:v>
                </c:pt>
                <c:pt idx="403">
                  <c:v>7864</c:v>
                </c:pt>
                <c:pt idx="404">
                  <c:v>10358</c:v>
                </c:pt>
                <c:pt idx="405">
                  <c:v>11742</c:v>
                </c:pt>
                <c:pt idx="406">
                  <c:v>10273</c:v>
                </c:pt>
                <c:pt idx="407">
                  <c:v>10696</c:v>
                </c:pt>
                <c:pt idx="408">
                  <c:v>8097</c:v>
                </c:pt>
                <c:pt idx="409">
                  <c:v>5904</c:v>
                </c:pt>
                <c:pt idx="410">
                  <c:v>7150</c:v>
                </c:pt>
                <c:pt idx="411">
                  <c:v>10643</c:v>
                </c:pt>
                <c:pt idx="412">
                  <c:v>10057</c:v>
                </c:pt>
                <c:pt idx="413">
                  <c:v>10215</c:v>
                </c:pt>
                <c:pt idx="414">
                  <c:v>10104</c:v>
                </c:pt>
                <c:pt idx="415">
                  <c:v>8458</c:v>
                </c:pt>
                <c:pt idx="416">
                  <c:v>6023</c:v>
                </c:pt>
                <c:pt idx="417">
                  <c:v>7447</c:v>
                </c:pt>
                <c:pt idx="418">
                  <c:v>10561</c:v>
                </c:pt>
                <c:pt idx="419">
                  <c:v>10303</c:v>
                </c:pt>
                <c:pt idx="420">
                  <c:v>11024</c:v>
                </c:pt>
                <c:pt idx="421">
                  <c:v>11072</c:v>
                </c:pt>
                <c:pt idx="422">
                  <c:v>8702</c:v>
                </c:pt>
                <c:pt idx="423">
                  <c:v>8200</c:v>
                </c:pt>
                <c:pt idx="424">
                  <c:v>8037</c:v>
                </c:pt>
                <c:pt idx="425">
                  <c:v>11501</c:v>
                </c:pt>
                <c:pt idx="426">
                  <c:v>10424</c:v>
                </c:pt>
                <c:pt idx="427">
                  <c:v>11674</c:v>
                </c:pt>
                <c:pt idx="428">
                  <c:v>12888</c:v>
                </c:pt>
                <c:pt idx="429">
                  <c:v>10134</c:v>
                </c:pt>
                <c:pt idx="430">
                  <c:v>7348</c:v>
                </c:pt>
                <c:pt idx="431">
                  <c:v>8454</c:v>
                </c:pt>
                <c:pt idx="432">
                  <c:v>12089</c:v>
                </c:pt>
                <c:pt idx="433">
                  <c:v>12841</c:v>
                </c:pt>
                <c:pt idx="434">
                  <c:v>12409</c:v>
                </c:pt>
                <c:pt idx="435">
                  <c:v>10680</c:v>
                </c:pt>
                <c:pt idx="436">
                  <c:v>9140</c:v>
                </c:pt>
                <c:pt idx="437">
                  <c:v>7497</c:v>
                </c:pt>
                <c:pt idx="438">
                  <c:v>7706</c:v>
                </c:pt>
                <c:pt idx="439">
                  <c:v>12619</c:v>
                </c:pt>
                <c:pt idx="440">
                  <c:v>15329</c:v>
                </c:pt>
                <c:pt idx="441">
                  <c:v>14833</c:v>
                </c:pt>
                <c:pt idx="442">
                  <c:v>13892</c:v>
                </c:pt>
                <c:pt idx="443">
                  <c:v>12855</c:v>
                </c:pt>
                <c:pt idx="444">
                  <c:v>9532</c:v>
                </c:pt>
                <c:pt idx="445">
                  <c:v>9876</c:v>
                </c:pt>
                <c:pt idx="446">
                  <c:v>13825</c:v>
                </c:pt>
                <c:pt idx="447">
                  <c:v>14096</c:v>
                </c:pt>
                <c:pt idx="448">
                  <c:v>13673</c:v>
                </c:pt>
                <c:pt idx="449">
                  <c:v>13259</c:v>
                </c:pt>
                <c:pt idx="450">
                  <c:v>12549</c:v>
                </c:pt>
                <c:pt idx="451">
                  <c:v>9252</c:v>
                </c:pt>
                <c:pt idx="452">
                  <c:v>10883</c:v>
                </c:pt>
                <c:pt idx="453">
                  <c:v>14312</c:v>
                </c:pt>
                <c:pt idx="454">
                  <c:v>14955</c:v>
                </c:pt>
                <c:pt idx="455">
                  <c:v>13892</c:v>
                </c:pt>
                <c:pt idx="456">
                  <c:v>15185</c:v>
                </c:pt>
                <c:pt idx="457">
                  <c:v>13284</c:v>
                </c:pt>
                <c:pt idx="458">
                  <c:v>10612</c:v>
                </c:pt>
                <c:pt idx="459">
                  <c:v>11640</c:v>
                </c:pt>
                <c:pt idx="460">
                  <c:v>14959</c:v>
                </c:pt>
                <c:pt idx="461">
                  <c:v>16046</c:v>
                </c:pt>
                <c:pt idx="462">
                  <c:v>15761</c:v>
                </c:pt>
                <c:pt idx="463">
                  <c:v>14014</c:v>
                </c:pt>
                <c:pt idx="464">
                  <c:v>13261</c:v>
                </c:pt>
                <c:pt idx="465">
                  <c:v>10219</c:v>
                </c:pt>
                <c:pt idx="466">
                  <c:v>11795</c:v>
                </c:pt>
                <c:pt idx="467">
                  <c:v>14058</c:v>
                </c:pt>
                <c:pt idx="468">
                  <c:v>14879</c:v>
                </c:pt>
                <c:pt idx="469">
                  <c:v>14645</c:v>
                </c:pt>
                <c:pt idx="470">
                  <c:v>14399</c:v>
                </c:pt>
                <c:pt idx="471">
                  <c:v>13301</c:v>
                </c:pt>
                <c:pt idx="472">
                  <c:v>10428</c:v>
                </c:pt>
                <c:pt idx="473">
                  <c:v>11121</c:v>
                </c:pt>
                <c:pt idx="474">
                  <c:v>14235</c:v>
                </c:pt>
                <c:pt idx="475">
                  <c:v>13851</c:v>
                </c:pt>
                <c:pt idx="476">
                  <c:v>13684</c:v>
                </c:pt>
                <c:pt idx="477">
                  <c:v>13067</c:v>
                </c:pt>
                <c:pt idx="478">
                  <c:v>12208</c:v>
                </c:pt>
                <c:pt idx="479">
                  <c:v>10230</c:v>
                </c:pt>
                <c:pt idx="480">
                  <c:v>11196</c:v>
                </c:pt>
                <c:pt idx="481">
                  <c:v>14199</c:v>
                </c:pt>
                <c:pt idx="482">
                  <c:v>13568</c:v>
                </c:pt>
                <c:pt idx="483">
                  <c:v>13056</c:v>
                </c:pt>
                <c:pt idx="484">
                  <c:v>13011</c:v>
                </c:pt>
                <c:pt idx="485">
                  <c:v>11527</c:v>
                </c:pt>
                <c:pt idx="486">
                  <c:v>9755</c:v>
                </c:pt>
                <c:pt idx="487">
                  <c:v>9055</c:v>
                </c:pt>
                <c:pt idx="488">
                  <c:v>13187</c:v>
                </c:pt>
                <c:pt idx="489">
                  <c:v>12738</c:v>
                </c:pt>
                <c:pt idx="490">
                  <c:v>13057</c:v>
                </c:pt>
                <c:pt idx="491">
                  <c:v>11963</c:v>
                </c:pt>
                <c:pt idx="492">
                  <c:v>10749</c:v>
                </c:pt>
                <c:pt idx="493">
                  <c:v>8291</c:v>
                </c:pt>
                <c:pt idx="494">
                  <c:v>8714</c:v>
                </c:pt>
                <c:pt idx="495">
                  <c:v>15345</c:v>
                </c:pt>
                <c:pt idx="496">
                  <c:v>11819</c:v>
                </c:pt>
                <c:pt idx="497">
                  <c:v>9916</c:v>
                </c:pt>
                <c:pt idx="498">
                  <c:v>10964</c:v>
                </c:pt>
                <c:pt idx="499">
                  <c:v>9167</c:v>
                </c:pt>
                <c:pt idx="500">
                  <c:v>7218</c:v>
                </c:pt>
                <c:pt idx="501">
                  <c:v>8076</c:v>
                </c:pt>
                <c:pt idx="502">
                  <c:v>10380</c:v>
                </c:pt>
                <c:pt idx="503">
                  <c:v>10463</c:v>
                </c:pt>
                <c:pt idx="504">
                  <c:v>16011</c:v>
                </c:pt>
                <c:pt idx="505">
                  <c:v>11931</c:v>
                </c:pt>
                <c:pt idx="506">
                  <c:v>9770</c:v>
                </c:pt>
                <c:pt idx="507">
                  <c:v>9267</c:v>
                </c:pt>
                <c:pt idx="508">
                  <c:v>7880</c:v>
                </c:pt>
                <c:pt idx="509">
                  <c:v>10567</c:v>
                </c:pt>
                <c:pt idx="510">
                  <c:v>10346</c:v>
                </c:pt>
                <c:pt idx="511">
                  <c:v>9264</c:v>
                </c:pt>
                <c:pt idx="512">
                  <c:v>9215</c:v>
                </c:pt>
                <c:pt idx="513">
                  <c:v>8071</c:v>
                </c:pt>
                <c:pt idx="514">
                  <c:v>6641</c:v>
                </c:pt>
                <c:pt idx="515">
                  <c:v>7082</c:v>
                </c:pt>
                <c:pt idx="516">
                  <c:v>8938</c:v>
                </c:pt>
                <c:pt idx="517">
                  <c:v>9528</c:v>
                </c:pt>
                <c:pt idx="518">
                  <c:v>8611</c:v>
                </c:pt>
                <c:pt idx="519">
                  <c:v>9214</c:v>
                </c:pt>
                <c:pt idx="520">
                  <c:v>7463</c:v>
                </c:pt>
                <c:pt idx="521">
                  <c:v>6039</c:v>
                </c:pt>
                <c:pt idx="522">
                  <c:v>6646</c:v>
                </c:pt>
                <c:pt idx="523">
                  <c:v>8116</c:v>
                </c:pt>
                <c:pt idx="524">
                  <c:v>9174</c:v>
                </c:pt>
                <c:pt idx="525">
                  <c:v>8697</c:v>
                </c:pt>
                <c:pt idx="526">
                  <c:v>8243</c:v>
                </c:pt>
                <c:pt idx="527">
                  <c:v>6839</c:v>
                </c:pt>
                <c:pt idx="528">
                  <c:v>6566</c:v>
                </c:pt>
                <c:pt idx="529">
                  <c:v>7464</c:v>
                </c:pt>
                <c:pt idx="530">
                  <c:v>8567</c:v>
                </c:pt>
                <c:pt idx="531">
                  <c:v>8562</c:v>
                </c:pt>
                <c:pt idx="532">
                  <c:v>8848</c:v>
                </c:pt>
                <c:pt idx="533">
                  <c:v>8442</c:v>
                </c:pt>
                <c:pt idx="534">
                  <c:v>6601</c:v>
                </c:pt>
                <c:pt idx="535">
                  <c:v>7449</c:v>
                </c:pt>
                <c:pt idx="536">
                  <c:v>8236</c:v>
                </c:pt>
                <c:pt idx="537">
                  <c:v>8270</c:v>
                </c:pt>
                <c:pt idx="538">
                  <c:v>8710</c:v>
                </c:pt>
                <c:pt idx="539">
                  <c:v>8448</c:v>
                </c:pt>
                <c:pt idx="540">
                  <c:v>8708</c:v>
                </c:pt>
                <c:pt idx="541">
                  <c:v>7052</c:v>
                </c:pt>
                <c:pt idx="542">
                  <c:v>7007</c:v>
                </c:pt>
                <c:pt idx="543">
                  <c:v>7247</c:v>
                </c:pt>
                <c:pt idx="544">
                  <c:v>20743</c:v>
                </c:pt>
                <c:pt idx="545">
                  <c:v>8649</c:v>
                </c:pt>
                <c:pt idx="546">
                  <c:v>8825</c:v>
                </c:pt>
                <c:pt idx="547">
                  <c:v>7736</c:v>
                </c:pt>
                <c:pt idx="548">
                  <c:v>9213</c:v>
                </c:pt>
                <c:pt idx="549">
                  <c:v>7237</c:v>
                </c:pt>
                <c:pt idx="550">
                  <c:v>7856</c:v>
                </c:pt>
                <c:pt idx="551">
                  <c:v>9870</c:v>
                </c:pt>
                <c:pt idx="552">
                  <c:v>10233</c:v>
                </c:pt>
                <c:pt idx="553">
                  <c:v>10839</c:v>
                </c:pt>
                <c:pt idx="554">
                  <c:v>9510</c:v>
                </c:pt>
                <c:pt idx="555">
                  <c:v>8853</c:v>
                </c:pt>
                <c:pt idx="556">
                  <c:v>7066</c:v>
                </c:pt>
                <c:pt idx="557">
                  <c:v>8206</c:v>
                </c:pt>
                <c:pt idx="558">
                  <c:v>10319</c:v>
                </c:pt>
                <c:pt idx="559">
                  <c:v>10583</c:v>
                </c:pt>
                <c:pt idx="560">
                  <c:v>10979</c:v>
                </c:pt>
                <c:pt idx="561">
                  <c:v>10590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Deaths!$C$4:$VZ$4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Deaths!$C$5:$VZ$5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Deaths!$C$6:$VZ$6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Deaths!$C$7:$VZ$7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Deaths!$C$8:$VZ$8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  <c:pt idx="546">
                  <c:v>111737</c:v>
                </c:pt>
                <c:pt idx="547">
                  <c:v>111749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111851</c:v>
                </c:pt>
                <c:pt idx="552">
                  <c:v>111883</c:v>
                </c:pt>
                <c:pt idx="553">
                  <c:v>111923</c:v>
                </c:pt>
                <c:pt idx="554">
                  <c:v>111951</c:v>
                </c:pt>
                <c:pt idx="555">
                  <c:v>112011</c:v>
                </c:pt>
                <c:pt idx="556">
                  <c:v>112055</c:v>
                </c:pt>
                <c:pt idx="557">
                  <c:v>112073</c:v>
                </c:pt>
                <c:pt idx="558">
                  <c:v>112107</c:v>
                </c:pt>
                <c:pt idx="559">
                  <c:v>112185</c:v>
                </c:pt>
                <c:pt idx="560">
                  <c:v>112233</c:v>
                </c:pt>
                <c:pt idx="561">
                  <c:v>112283</c:v>
                </c:pt>
                <c:pt idx="562">
                  <c:v>112347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Deaths!$C$2:$VZ$2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Deaths!$C$10:$VZ$10</c:f>
              <c:numCache>
                <c:formatCode>General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Deaths!$D$56:$VZ$56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Deaths!$D$59:$VZ$59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1275</c:v>
                </c:pt>
                <c:pt idx="70">
                  <c:v>1515</c:v>
                </c:pt>
                <c:pt idx="71">
                  <c:v>1406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2153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2243</c:v>
                </c:pt>
                <c:pt idx="89">
                  <c:v>2458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1092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856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853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765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1100</c:v>
                </c:pt>
                <c:pt idx="306">
                  <c:v>2131</c:v>
                </c:pt>
                <c:pt idx="307">
                  <c:v>2258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3501</c:v>
                </c:pt>
                <c:pt idx="330">
                  <c:v>2966</c:v>
                </c:pt>
                <c:pt idx="331">
                  <c:v>2678</c:v>
                </c:pt>
                <c:pt idx="332">
                  <c:v>1731</c:v>
                </c:pt>
                <c:pt idx="333">
                  <c:v>1900</c:v>
                </c:pt>
                <c:pt idx="334">
                  <c:v>3398</c:v>
                </c:pt>
                <c:pt idx="335">
                  <c:v>3423</c:v>
                </c:pt>
                <c:pt idx="336">
                  <c:v>2896</c:v>
                </c:pt>
                <c:pt idx="337">
                  <c:v>1457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3616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4412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4021</c:v>
                </c:pt>
                <c:pt idx="370">
                  <c:v>3946</c:v>
                </c:pt>
                <c:pt idx="371">
                  <c:v>4012</c:v>
                </c:pt>
                <c:pt idx="372">
                  <c:v>3643</c:v>
                </c:pt>
                <c:pt idx="373">
                  <c:v>2797</c:v>
                </c:pt>
                <c:pt idx="374">
                  <c:v>1863</c:v>
                </c:pt>
                <c:pt idx="375">
                  <c:v>2080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1440</c:v>
                </c:pt>
                <c:pt idx="382">
                  <c:v>1614</c:v>
                </c:pt>
                <c:pt idx="383">
                  <c:v>3048</c:v>
                </c:pt>
                <c:pt idx="384">
                  <c:v>3304</c:v>
                </c:pt>
                <c:pt idx="385">
                  <c:v>3215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2593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905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411</c:v>
                </c:pt>
                <c:pt idx="474">
                  <c:v>688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562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321</c:v>
                </c:pt>
                <c:pt idx="510">
                  <c:v>378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275</c:v>
                </c:pt>
                <c:pt idx="516">
                  <c:v>327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149</c:v>
                </c:pt>
                <c:pt idx="521">
                  <c:v>76</c:v>
                </c:pt>
                <c:pt idx="522">
                  <c:v>153</c:v>
                </c:pt>
                <c:pt idx="523">
                  <c:v>318</c:v>
                </c:pt>
                <c:pt idx="524">
                  <c:v>250</c:v>
                </c:pt>
                <c:pt idx="525">
                  <c:v>308</c:v>
                </c:pt>
                <c:pt idx="526">
                  <c:v>473</c:v>
                </c:pt>
                <c:pt idx="527">
                  <c:v>82</c:v>
                </c:pt>
                <c:pt idx="528">
                  <c:v>35</c:v>
                </c:pt>
                <c:pt idx="529">
                  <c:v>50</c:v>
                </c:pt>
                <c:pt idx="530">
                  <c:v>340</c:v>
                </c:pt>
                <c:pt idx="531">
                  <c:v>294</c:v>
                </c:pt>
                <c:pt idx="532">
                  <c:v>260</c:v>
                </c:pt>
                <c:pt idx="533">
                  <c:v>504</c:v>
                </c:pt>
                <c:pt idx="534">
                  <c:v>139</c:v>
                </c:pt>
                <c:pt idx="535">
                  <c:v>28</c:v>
                </c:pt>
                <c:pt idx="536">
                  <c:v>244</c:v>
                </c:pt>
                <c:pt idx="537">
                  <c:v>355</c:v>
                </c:pt>
                <c:pt idx="538">
                  <c:v>332</c:v>
                </c:pt>
                <c:pt idx="539">
                  <c:v>283</c:v>
                </c:pt>
                <c:pt idx="540">
                  <c:v>391</c:v>
                </c:pt>
                <c:pt idx="541">
                  <c:v>71</c:v>
                </c:pt>
                <c:pt idx="542">
                  <c:v>136</c:v>
                </c:pt>
                <c:pt idx="543">
                  <c:v>211</c:v>
                </c:pt>
                <c:pt idx="544">
                  <c:v>286</c:v>
                </c:pt>
                <c:pt idx="545">
                  <c:v>333</c:v>
                </c:pt>
                <c:pt idx="546">
                  <c:v>329</c:v>
                </c:pt>
                <c:pt idx="547">
                  <c:v>525</c:v>
                </c:pt>
                <c:pt idx="548">
                  <c:v>116</c:v>
                </c:pt>
                <c:pt idx="549">
                  <c:v>41</c:v>
                </c:pt>
                <c:pt idx="550">
                  <c:v>271</c:v>
                </c:pt>
                <c:pt idx="551">
                  <c:v>439</c:v>
                </c:pt>
                <c:pt idx="552">
                  <c:v>387</c:v>
                </c:pt>
                <c:pt idx="553">
                  <c:v>321</c:v>
                </c:pt>
                <c:pt idx="554">
                  <c:v>889</c:v>
                </c:pt>
                <c:pt idx="555">
                  <c:v>144</c:v>
                </c:pt>
                <c:pt idx="556">
                  <c:v>71</c:v>
                </c:pt>
                <c:pt idx="557">
                  <c:v>451</c:v>
                </c:pt>
                <c:pt idx="558">
                  <c:v>616</c:v>
                </c:pt>
                <c:pt idx="559">
                  <c:v>490</c:v>
                </c:pt>
                <c:pt idx="560">
                  <c:v>535</c:v>
                </c:pt>
                <c:pt idx="561">
                  <c:v>1173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Deaths!$D$55:$VZ$55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Deaths!$D$57:$VZ$57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Deaths!$D$58:$VZ$58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29</c:v>
                </c:pt>
                <c:pt idx="548">
                  <c:v>22</c:v>
                </c:pt>
                <c:pt idx="549">
                  <c:v>6</c:v>
                </c:pt>
                <c:pt idx="550">
                  <c:v>45</c:v>
                </c:pt>
                <c:pt idx="551">
                  <c:v>32</c:v>
                </c:pt>
                <c:pt idx="552">
                  <c:v>40</c:v>
                </c:pt>
                <c:pt idx="553">
                  <c:v>28</c:v>
                </c:pt>
                <c:pt idx="554">
                  <c:v>60</c:v>
                </c:pt>
                <c:pt idx="555">
                  <c:v>44</c:v>
                </c:pt>
                <c:pt idx="556">
                  <c:v>18</c:v>
                </c:pt>
                <c:pt idx="557">
                  <c:v>34</c:v>
                </c:pt>
                <c:pt idx="558">
                  <c:v>78</c:v>
                </c:pt>
                <c:pt idx="559">
                  <c:v>48</c:v>
                </c:pt>
                <c:pt idx="560">
                  <c:v>50</c:v>
                </c:pt>
                <c:pt idx="561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Deaths!$D$60:$VZ$60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6637</c:v>
                </c:pt>
                <c:pt idx="71">
                  <c:v>8152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19259</c:v>
                </c:pt>
                <c:pt idx="78">
                  <c:v>21474</c:v>
                </c:pt>
                <c:pt idx="79">
                  <c:v>23662</c:v>
                </c:pt>
                <c:pt idx="80">
                  <c:v>25800</c:v>
                </c:pt>
                <c:pt idx="81">
                  <c:v>27692</c:v>
                </c:pt>
                <c:pt idx="82">
                  <c:v>29674</c:v>
                </c:pt>
                <c:pt idx="83">
                  <c:v>32127</c:v>
                </c:pt>
                <c:pt idx="84">
                  <c:v>34718</c:v>
                </c:pt>
                <c:pt idx="85">
                  <c:v>36916</c:v>
                </c:pt>
                <c:pt idx="86">
                  <c:v>39029</c:v>
                </c:pt>
                <c:pt idx="87">
                  <c:v>40969</c:v>
                </c:pt>
                <c:pt idx="88">
                  <c:v>42958</c:v>
                </c:pt>
                <c:pt idx="89">
                  <c:v>45201</c:v>
                </c:pt>
                <c:pt idx="90">
                  <c:v>47659</c:v>
                </c:pt>
                <c:pt idx="91">
                  <c:v>50132</c:v>
                </c:pt>
                <c:pt idx="92">
                  <c:v>52567</c:v>
                </c:pt>
                <c:pt idx="93">
                  <c:v>54745</c:v>
                </c:pt>
                <c:pt idx="94">
                  <c:v>56469</c:v>
                </c:pt>
                <c:pt idx="95">
                  <c:v>57882</c:v>
                </c:pt>
                <c:pt idx="96">
                  <c:v>59377</c:v>
                </c:pt>
                <c:pt idx="97">
                  <c:v>61605</c:v>
                </c:pt>
                <c:pt idx="98">
                  <c:v>64003</c:v>
                </c:pt>
                <c:pt idx="99">
                  <c:v>66184</c:v>
                </c:pt>
                <c:pt idx="100">
                  <c:v>68095</c:v>
                </c:pt>
                <c:pt idx="101">
                  <c:v>69830</c:v>
                </c:pt>
                <c:pt idx="102">
                  <c:v>71029</c:v>
                </c:pt>
                <c:pt idx="103">
                  <c:v>72406</c:v>
                </c:pt>
                <c:pt idx="104">
                  <c:v>74613</c:v>
                </c:pt>
                <c:pt idx="105">
                  <c:v>76934</c:v>
                </c:pt>
                <c:pt idx="106">
                  <c:v>78853</c:v>
                </c:pt>
                <c:pt idx="107">
                  <c:v>80612</c:v>
                </c:pt>
                <c:pt idx="108">
                  <c:v>82081</c:v>
                </c:pt>
                <c:pt idx="109">
                  <c:v>83072</c:v>
                </c:pt>
                <c:pt idx="110">
                  <c:v>84109</c:v>
                </c:pt>
                <c:pt idx="111">
                  <c:v>85706</c:v>
                </c:pt>
                <c:pt idx="112">
                  <c:v>87429</c:v>
                </c:pt>
                <c:pt idx="113">
                  <c:v>89204</c:v>
                </c:pt>
                <c:pt idx="114">
                  <c:v>90869</c:v>
                </c:pt>
                <c:pt idx="115">
                  <c:v>92070</c:v>
                </c:pt>
                <c:pt idx="116">
                  <c:v>92899</c:v>
                </c:pt>
                <c:pt idx="117">
                  <c:v>94127</c:v>
                </c:pt>
                <c:pt idx="118">
                  <c:v>95579</c:v>
                </c:pt>
                <c:pt idx="119">
                  <c:v>97078</c:v>
                </c:pt>
                <c:pt idx="120">
                  <c:v>98265</c:v>
                </c:pt>
                <c:pt idx="121">
                  <c:v>99490</c:v>
                </c:pt>
                <c:pt idx="122">
                  <c:v>100570</c:v>
                </c:pt>
                <c:pt idx="123">
                  <c:v>101210</c:v>
                </c:pt>
                <c:pt idx="124">
                  <c:v>101808</c:v>
                </c:pt>
                <c:pt idx="125">
                  <c:v>102486</c:v>
                </c:pt>
                <c:pt idx="126">
                  <c:v>103939</c:v>
                </c:pt>
                <c:pt idx="127">
                  <c:v>105031</c:v>
                </c:pt>
                <c:pt idx="128">
                  <c:v>106157</c:v>
                </c:pt>
                <c:pt idx="129">
                  <c:v>107111</c:v>
                </c:pt>
                <c:pt idx="130">
                  <c:v>107729</c:v>
                </c:pt>
                <c:pt idx="131">
                  <c:v>108497</c:v>
                </c:pt>
                <c:pt idx="132">
                  <c:v>109478</c:v>
                </c:pt>
                <c:pt idx="133">
                  <c:v>110485</c:v>
                </c:pt>
                <c:pt idx="134">
                  <c:v>111483</c:v>
                </c:pt>
                <c:pt idx="135">
                  <c:v>112372</c:v>
                </c:pt>
                <c:pt idx="136">
                  <c:v>113014</c:v>
                </c:pt>
                <c:pt idx="137">
                  <c:v>113474</c:v>
                </c:pt>
                <c:pt idx="138">
                  <c:v>113982</c:v>
                </c:pt>
                <c:pt idx="139">
                  <c:v>114890</c:v>
                </c:pt>
                <c:pt idx="140">
                  <c:v>115767</c:v>
                </c:pt>
                <c:pt idx="141">
                  <c:v>116593</c:v>
                </c:pt>
                <c:pt idx="142">
                  <c:v>117420</c:v>
                </c:pt>
                <c:pt idx="143">
                  <c:v>118159</c:v>
                </c:pt>
                <c:pt idx="144">
                  <c:v>118503</c:v>
                </c:pt>
                <c:pt idx="145">
                  <c:v>118901</c:v>
                </c:pt>
                <c:pt idx="146">
                  <c:v>119711</c:v>
                </c:pt>
                <c:pt idx="147">
                  <c:v>120450</c:v>
                </c:pt>
                <c:pt idx="148">
                  <c:v>121141</c:v>
                </c:pt>
                <c:pt idx="149">
                  <c:v>121770</c:v>
                </c:pt>
                <c:pt idx="150">
                  <c:v>122326</c:v>
                </c:pt>
                <c:pt idx="151">
                  <c:v>122646</c:v>
                </c:pt>
                <c:pt idx="152">
                  <c:v>123052</c:v>
                </c:pt>
                <c:pt idx="153">
                  <c:v>123800</c:v>
                </c:pt>
                <c:pt idx="154">
                  <c:v>124537</c:v>
                </c:pt>
                <c:pt idx="155">
                  <c:v>125075</c:v>
                </c:pt>
                <c:pt idx="156">
                  <c:v>125703</c:v>
                </c:pt>
                <c:pt idx="157">
                  <c:v>126210</c:v>
                </c:pt>
                <c:pt idx="158">
                  <c:v>126525</c:v>
                </c:pt>
                <c:pt idx="159">
                  <c:v>126911</c:v>
                </c:pt>
                <c:pt idx="160">
                  <c:v>127466</c:v>
                </c:pt>
                <c:pt idx="161">
                  <c:v>128166</c:v>
                </c:pt>
                <c:pt idx="162">
                  <c:v>128876</c:v>
                </c:pt>
                <c:pt idx="163">
                  <c:v>129546</c:v>
                </c:pt>
                <c:pt idx="164">
                  <c:v>129861</c:v>
                </c:pt>
                <c:pt idx="165">
                  <c:v>130187</c:v>
                </c:pt>
                <c:pt idx="166">
                  <c:v>130564</c:v>
                </c:pt>
                <c:pt idx="167">
                  <c:v>131723</c:v>
                </c:pt>
                <c:pt idx="168">
                  <c:v>132545</c:v>
                </c:pt>
                <c:pt idx="169">
                  <c:v>133564</c:v>
                </c:pt>
                <c:pt idx="170">
                  <c:v>134378</c:v>
                </c:pt>
                <c:pt idx="171">
                  <c:v>135107</c:v>
                </c:pt>
                <c:pt idx="172">
                  <c:v>135579</c:v>
                </c:pt>
                <c:pt idx="173">
                  <c:v>136026</c:v>
                </c:pt>
                <c:pt idx="174">
                  <c:v>136941</c:v>
                </c:pt>
                <c:pt idx="175">
                  <c:v>137922</c:v>
                </c:pt>
                <c:pt idx="176">
                  <c:v>138874</c:v>
                </c:pt>
                <c:pt idx="177">
                  <c:v>139798</c:v>
                </c:pt>
                <c:pt idx="178">
                  <c:v>140655</c:v>
                </c:pt>
                <c:pt idx="179">
                  <c:v>141140</c:v>
                </c:pt>
                <c:pt idx="180">
                  <c:v>141702</c:v>
                </c:pt>
                <c:pt idx="181">
                  <c:v>142787</c:v>
                </c:pt>
                <c:pt idx="182">
                  <c:v>144010</c:v>
                </c:pt>
                <c:pt idx="183">
                  <c:v>145078</c:v>
                </c:pt>
                <c:pt idx="184">
                  <c:v>146182</c:v>
                </c:pt>
                <c:pt idx="185">
                  <c:v>147114</c:v>
                </c:pt>
                <c:pt idx="186">
                  <c:v>147645</c:v>
                </c:pt>
                <c:pt idx="187">
                  <c:v>148772</c:v>
                </c:pt>
                <c:pt idx="188">
                  <c:v>150103</c:v>
                </c:pt>
                <c:pt idx="189">
                  <c:v>151511</c:v>
                </c:pt>
                <c:pt idx="190">
                  <c:v>152747</c:v>
                </c:pt>
                <c:pt idx="191">
                  <c:v>153984</c:v>
                </c:pt>
                <c:pt idx="192">
                  <c:v>155071</c:v>
                </c:pt>
                <c:pt idx="193">
                  <c:v>155509</c:v>
                </c:pt>
                <c:pt idx="194">
                  <c:v>156092</c:v>
                </c:pt>
                <c:pt idx="195">
                  <c:v>157376</c:v>
                </c:pt>
                <c:pt idx="196">
                  <c:v>158816</c:v>
                </c:pt>
                <c:pt idx="197">
                  <c:v>160053</c:v>
                </c:pt>
                <c:pt idx="198">
                  <c:v>161296</c:v>
                </c:pt>
                <c:pt idx="199">
                  <c:v>162366</c:v>
                </c:pt>
                <c:pt idx="200">
                  <c:v>162887</c:v>
                </c:pt>
                <c:pt idx="201">
                  <c:v>163521</c:v>
                </c:pt>
                <c:pt idx="202">
                  <c:v>164545</c:v>
                </c:pt>
                <c:pt idx="203">
                  <c:v>166049</c:v>
                </c:pt>
                <c:pt idx="204">
                  <c:v>167113</c:v>
                </c:pt>
                <c:pt idx="205">
                  <c:v>168450</c:v>
                </c:pt>
                <c:pt idx="206">
                  <c:v>169450</c:v>
                </c:pt>
                <c:pt idx="207">
                  <c:v>170065</c:v>
                </c:pt>
                <c:pt idx="208">
                  <c:v>170558</c:v>
                </c:pt>
                <c:pt idx="209">
                  <c:v>171785</c:v>
                </c:pt>
                <c:pt idx="210">
                  <c:v>173120</c:v>
                </c:pt>
                <c:pt idx="211">
                  <c:v>174225</c:v>
                </c:pt>
                <c:pt idx="212">
                  <c:v>175308</c:v>
                </c:pt>
                <c:pt idx="213">
                  <c:v>176217</c:v>
                </c:pt>
                <c:pt idx="214">
                  <c:v>176763</c:v>
                </c:pt>
                <c:pt idx="215">
                  <c:v>177239</c:v>
                </c:pt>
                <c:pt idx="216">
                  <c:v>178462</c:v>
                </c:pt>
                <c:pt idx="217">
                  <c:v>179624</c:v>
                </c:pt>
                <c:pt idx="218">
                  <c:v>180737</c:v>
                </c:pt>
                <c:pt idx="219">
                  <c:v>181712</c:v>
                </c:pt>
                <c:pt idx="220">
                  <c:v>182628</c:v>
                </c:pt>
                <c:pt idx="221">
                  <c:v>183069</c:v>
                </c:pt>
                <c:pt idx="222">
                  <c:v>183611</c:v>
                </c:pt>
                <c:pt idx="223">
                  <c:v>184638</c:v>
                </c:pt>
                <c:pt idx="224">
                  <c:v>185711</c:v>
                </c:pt>
                <c:pt idx="225">
                  <c:v>186741</c:v>
                </c:pt>
                <c:pt idx="226">
                  <c:v>187698</c:v>
                </c:pt>
                <c:pt idx="227">
                  <c:v>188455</c:v>
                </c:pt>
                <c:pt idx="228">
                  <c:v>188924</c:v>
                </c:pt>
                <c:pt idx="229">
                  <c:v>189238</c:v>
                </c:pt>
                <c:pt idx="230">
                  <c:v>189695</c:v>
                </c:pt>
                <c:pt idx="231">
                  <c:v>190854</c:v>
                </c:pt>
                <c:pt idx="232">
                  <c:v>191776</c:v>
                </c:pt>
                <c:pt idx="233">
                  <c:v>192930</c:v>
                </c:pt>
                <c:pt idx="234">
                  <c:v>193640</c:v>
                </c:pt>
                <c:pt idx="235">
                  <c:v>194068</c:v>
                </c:pt>
                <c:pt idx="236">
                  <c:v>194502</c:v>
                </c:pt>
                <c:pt idx="237">
                  <c:v>195701</c:v>
                </c:pt>
                <c:pt idx="238">
                  <c:v>196658</c:v>
                </c:pt>
                <c:pt idx="239">
                  <c:v>197514</c:v>
                </c:pt>
                <c:pt idx="240">
                  <c:v>198403</c:v>
                </c:pt>
                <c:pt idx="241">
                  <c:v>199133</c:v>
                </c:pt>
                <c:pt idx="242">
                  <c:v>199400</c:v>
                </c:pt>
                <c:pt idx="243">
                  <c:v>199824</c:v>
                </c:pt>
                <c:pt idx="244">
                  <c:v>200852</c:v>
                </c:pt>
                <c:pt idx="245">
                  <c:v>201914</c:v>
                </c:pt>
                <c:pt idx="246">
                  <c:v>202812</c:v>
                </c:pt>
                <c:pt idx="247">
                  <c:v>203753</c:v>
                </c:pt>
                <c:pt idx="248">
                  <c:v>204522</c:v>
                </c:pt>
                <c:pt idx="249">
                  <c:v>204837</c:v>
                </c:pt>
                <c:pt idx="250">
                  <c:v>205193</c:v>
                </c:pt>
                <c:pt idx="251">
                  <c:v>206056</c:v>
                </c:pt>
                <c:pt idx="252">
                  <c:v>207010</c:v>
                </c:pt>
                <c:pt idx="253">
                  <c:v>207879</c:v>
                </c:pt>
                <c:pt idx="254">
                  <c:v>208732</c:v>
                </c:pt>
                <c:pt idx="255">
                  <c:v>209415</c:v>
                </c:pt>
                <c:pt idx="256">
                  <c:v>209789</c:v>
                </c:pt>
                <c:pt idx="257">
                  <c:v>210272</c:v>
                </c:pt>
                <c:pt idx="258">
                  <c:v>210957</c:v>
                </c:pt>
                <c:pt idx="259">
                  <c:v>211874</c:v>
                </c:pt>
                <c:pt idx="260">
                  <c:v>212865</c:v>
                </c:pt>
                <c:pt idx="261">
                  <c:v>213834</c:v>
                </c:pt>
                <c:pt idx="262">
                  <c:v>214493</c:v>
                </c:pt>
                <c:pt idx="263">
                  <c:v>214964</c:v>
                </c:pt>
                <c:pt idx="264">
                  <c:v>215363</c:v>
                </c:pt>
                <c:pt idx="265">
                  <c:v>216163</c:v>
                </c:pt>
                <c:pt idx="266">
                  <c:v>217150</c:v>
                </c:pt>
                <c:pt idx="267">
                  <c:v>217987</c:v>
                </c:pt>
                <c:pt idx="268">
                  <c:v>218931</c:v>
                </c:pt>
                <c:pt idx="269">
                  <c:v>219696</c:v>
                </c:pt>
                <c:pt idx="270">
                  <c:v>220187</c:v>
                </c:pt>
                <c:pt idx="271">
                  <c:v>220670</c:v>
                </c:pt>
                <c:pt idx="272">
                  <c:v>221595</c:v>
                </c:pt>
                <c:pt idx="273">
                  <c:v>222718</c:v>
                </c:pt>
                <c:pt idx="274">
                  <c:v>223609</c:v>
                </c:pt>
                <c:pt idx="275">
                  <c:v>224572</c:v>
                </c:pt>
                <c:pt idx="276">
                  <c:v>225526</c:v>
                </c:pt>
                <c:pt idx="277">
                  <c:v>225987</c:v>
                </c:pt>
                <c:pt idx="278">
                  <c:v>226520</c:v>
                </c:pt>
                <c:pt idx="279">
                  <c:v>227492</c:v>
                </c:pt>
                <c:pt idx="280">
                  <c:v>228525</c:v>
                </c:pt>
                <c:pt idx="281">
                  <c:v>229529</c:v>
                </c:pt>
                <c:pt idx="282">
                  <c:v>230586</c:v>
                </c:pt>
                <c:pt idx="283">
                  <c:v>231511</c:v>
                </c:pt>
                <c:pt idx="284">
                  <c:v>232018</c:v>
                </c:pt>
                <c:pt idx="285">
                  <c:v>232590</c:v>
                </c:pt>
                <c:pt idx="286">
                  <c:v>234168</c:v>
                </c:pt>
                <c:pt idx="287">
                  <c:v>235275</c:v>
                </c:pt>
                <c:pt idx="288">
                  <c:v>236440</c:v>
                </c:pt>
                <c:pt idx="289">
                  <c:v>237665</c:v>
                </c:pt>
                <c:pt idx="290">
                  <c:v>238755</c:v>
                </c:pt>
                <c:pt idx="291">
                  <c:v>239329</c:v>
                </c:pt>
                <c:pt idx="292">
                  <c:v>240104</c:v>
                </c:pt>
                <c:pt idx="293">
                  <c:v>241520</c:v>
                </c:pt>
                <c:pt idx="294">
                  <c:v>242955</c:v>
                </c:pt>
                <c:pt idx="295">
                  <c:v>244164</c:v>
                </c:pt>
                <c:pt idx="296">
                  <c:v>245364</c:v>
                </c:pt>
                <c:pt idx="297">
                  <c:v>246711</c:v>
                </c:pt>
                <c:pt idx="298">
                  <c:v>247491</c:v>
                </c:pt>
                <c:pt idx="299">
                  <c:v>248326</c:v>
                </c:pt>
                <c:pt idx="300">
                  <c:v>250037</c:v>
                </c:pt>
                <c:pt idx="301">
                  <c:v>251952</c:v>
                </c:pt>
                <c:pt idx="302">
                  <c:v>254006</c:v>
                </c:pt>
                <c:pt idx="303">
                  <c:v>255966</c:v>
                </c:pt>
                <c:pt idx="304">
                  <c:v>257589</c:v>
                </c:pt>
                <c:pt idx="305">
                  <c:v>258627</c:v>
                </c:pt>
                <c:pt idx="306">
                  <c:v>259727</c:v>
                </c:pt>
                <c:pt idx="307">
                  <c:v>261858</c:v>
                </c:pt>
                <c:pt idx="308">
                  <c:v>264116</c:v>
                </c:pt>
                <c:pt idx="309">
                  <c:v>265503</c:v>
                </c:pt>
                <c:pt idx="310">
                  <c:v>267057</c:v>
                </c:pt>
                <c:pt idx="311">
                  <c:v>268423</c:v>
                </c:pt>
                <c:pt idx="312">
                  <c:v>269465</c:v>
                </c:pt>
                <c:pt idx="313">
                  <c:v>270809</c:v>
                </c:pt>
                <c:pt idx="314">
                  <c:v>273353</c:v>
                </c:pt>
                <c:pt idx="315">
                  <c:v>276171</c:v>
                </c:pt>
                <c:pt idx="316">
                  <c:v>279108</c:v>
                </c:pt>
                <c:pt idx="317">
                  <c:v>281805</c:v>
                </c:pt>
                <c:pt idx="318">
                  <c:v>284169</c:v>
                </c:pt>
                <c:pt idx="319">
                  <c:v>285532</c:v>
                </c:pt>
                <c:pt idx="320">
                  <c:v>287132</c:v>
                </c:pt>
                <c:pt idx="321">
                  <c:v>289753</c:v>
                </c:pt>
                <c:pt idx="322">
                  <c:v>292934</c:v>
                </c:pt>
                <c:pt idx="323">
                  <c:v>295928</c:v>
                </c:pt>
                <c:pt idx="324">
                  <c:v>299335</c:v>
                </c:pt>
                <c:pt idx="325">
                  <c:v>301813</c:v>
                </c:pt>
                <c:pt idx="326">
                  <c:v>303450</c:v>
                </c:pt>
                <c:pt idx="327">
                  <c:v>305100</c:v>
                </c:pt>
                <c:pt idx="328">
                  <c:v>308186</c:v>
                </c:pt>
                <c:pt idx="329">
                  <c:v>311864</c:v>
                </c:pt>
                <c:pt idx="330">
                  <c:v>315365</c:v>
                </c:pt>
                <c:pt idx="331">
                  <c:v>318331</c:v>
                </c:pt>
                <c:pt idx="332">
                  <c:v>321009</c:v>
                </c:pt>
                <c:pt idx="333">
                  <c:v>322740</c:v>
                </c:pt>
                <c:pt idx="334">
                  <c:v>324640</c:v>
                </c:pt>
                <c:pt idx="335">
                  <c:v>328038</c:v>
                </c:pt>
                <c:pt idx="336">
                  <c:v>331461</c:v>
                </c:pt>
                <c:pt idx="337">
                  <c:v>334357</c:v>
                </c:pt>
                <c:pt idx="338">
                  <c:v>335814</c:v>
                </c:pt>
                <c:pt idx="339">
                  <c:v>337705</c:v>
                </c:pt>
                <c:pt idx="340">
                  <c:v>339142</c:v>
                </c:pt>
                <c:pt idx="341">
                  <c:v>341144</c:v>
                </c:pt>
                <c:pt idx="342">
                  <c:v>344760</c:v>
                </c:pt>
                <c:pt idx="343">
                  <c:v>348552</c:v>
                </c:pt>
                <c:pt idx="344">
                  <c:v>351980</c:v>
                </c:pt>
                <c:pt idx="345">
                  <c:v>354115</c:v>
                </c:pt>
                <c:pt idx="346">
                  <c:v>356672</c:v>
                </c:pt>
                <c:pt idx="347">
                  <c:v>358129</c:v>
                </c:pt>
                <c:pt idx="348">
                  <c:v>360223</c:v>
                </c:pt>
                <c:pt idx="349">
                  <c:v>363913</c:v>
                </c:pt>
                <c:pt idx="350">
                  <c:v>367805</c:v>
                </c:pt>
                <c:pt idx="351">
                  <c:v>371809</c:v>
                </c:pt>
                <c:pt idx="352">
                  <c:v>375907</c:v>
                </c:pt>
                <c:pt idx="353">
                  <c:v>379212</c:v>
                </c:pt>
                <c:pt idx="354">
                  <c:v>381230</c:v>
                </c:pt>
                <c:pt idx="355">
                  <c:v>383329</c:v>
                </c:pt>
                <c:pt idx="356">
                  <c:v>387789</c:v>
                </c:pt>
                <c:pt idx="357">
                  <c:v>391783</c:v>
                </c:pt>
                <c:pt idx="358">
                  <c:v>395750</c:v>
                </c:pt>
                <c:pt idx="359">
                  <c:v>399662</c:v>
                </c:pt>
                <c:pt idx="360">
                  <c:v>403081</c:v>
                </c:pt>
                <c:pt idx="361">
                  <c:v>404982</c:v>
                </c:pt>
                <c:pt idx="362">
                  <c:v>406542</c:v>
                </c:pt>
                <c:pt idx="363">
                  <c:v>409248</c:v>
                </c:pt>
                <c:pt idx="364">
                  <c:v>413660</c:v>
                </c:pt>
                <c:pt idx="365">
                  <c:v>417846</c:v>
                </c:pt>
                <c:pt idx="366">
                  <c:v>421669</c:v>
                </c:pt>
                <c:pt idx="367">
                  <c:v>425043</c:v>
                </c:pt>
                <c:pt idx="368">
                  <c:v>426908</c:v>
                </c:pt>
                <c:pt idx="369">
                  <c:v>428882</c:v>
                </c:pt>
                <c:pt idx="370">
                  <c:v>432903</c:v>
                </c:pt>
                <c:pt idx="371">
                  <c:v>436849</c:v>
                </c:pt>
                <c:pt idx="372">
                  <c:v>440861</c:v>
                </c:pt>
                <c:pt idx="373">
                  <c:v>444504</c:v>
                </c:pt>
                <c:pt idx="374">
                  <c:v>447301</c:v>
                </c:pt>
                <c:pt idx="375">
                  <c:v>449164</c:v>
                </c:pt>
                <c:pt idx="376">
                  <c:v>451244</c:v>
                </c:pt>
                <c:pt idx="377">
                  <c:v>454664</c:v>
                </c:pt>
                <c:pt idx="378">
                  <c:v>458546</c:v>
                </c:pt>
                <c:pt idx="379">
                  <c:v>462293</c:v>
                </c:pt>
                <c:pt idx="380">
                  <c:v>465958</c:v>
                </c:pt>
                <c:pt idx="381">
                  <c:v>468644</c:v>
                </c:pt>
                <c:pt idx="382">
                  <c:v>470084</c:v>
                </c:pt>
                <c:pt idx="383">
                  <c:v>471698</c:v>
                </c:pt>
                <c:pt idx="384">
                  <c:v>474746</c:v>
                </c:pt>
                <c:pt idx="385">
                  <c:v>478050</c:v>
                </c:pt>
                <c:pt idx="386">
                  <c:v>481265</c:v>
                </c:pt>
                <c:pt idx="387">
                  <c:v>484195</c:v>
                </c:pt>
                <c:pt idx="388">
                  <c:v>486393</c:v>
                </c:pt>
                <c:pt idx="389">
                  <c:v>487565</c:v>
                </c:pt>
                <c:pt idx="390">
                  <c:v>488528</c:v>
                </c:pt>
                <c:pt idx="391">
                  <c:v>490274</c:v>
                </c:pt>
                <c:pt idx="392">
                  <c:v>492670</c:v>
                </c:pt>
                <c:pt idx="393">
                  <c:v>495184</c:v>
                </c:pt>
                <c:pt idx="394">
                  <c:v>497809</c:v>
                </c:pt>
                <c:pt idx="395">
                  <c:v>499646</c:v>
                </c:pt>
                <c:pt idx="396">
                  <c:v>500884</c:v>
                </c:pt>
                <c:pt idx="397">
                  <c:v>502197</c:v>
                </c:pt>
                <c:pt idx="398">
                  <c:v>504472</c:v>
                </c:pt>
                <c:pt idx="399">
                  <c:v>507655</c:v>
                </c:pt>
                <c:pt idx="400">
                  <c:v>510088</c:v>
                </c:pt>
                <c:pt idx="401">
                  <c:v>512166</c:v>
                </c:pt>
                <c:pt idx="402">
                  <c:v>513688</c:v>
                </c:pt>
                <c:pt idx="403">
                  <c:v>514780</c:v>
                </c:pt>
                <c:pt idx="404">
                  <c:v>516295</c:v>
                </c:pt>
                <c:pt idx="405">
                  <c:v>518236</c:v>
                </c:pt>
                <c:pt idx="406">
                  <c:v>520717</c:v>
                </c:pt>
                <c:pt idx="407">
                  <c:v>522639</c:v>
                </c:pt>
                <c:pt idx="408">
                  <c:v>524442</c:v>
                </c:pt>
                <c:pt idx="409">
                  <c:v>525952</c:v>
                </c:pt>
                <c:pt idx="410">
                  <c:v>526654</c:v>
                </c:pt>
                <c:pt idx="411">
                  <c:v>527390</c:v>
                </c:pt>
                <c:pt idx="412">
                  <c:v>529195</c:v>
                </c:pt>
                <c:pt idx="413">
                  <c:v>530765</c:v>
                </c:pt>
                <c:pt idx="414">
                  <c:v>532323</c:v>
                </c:pt>
                <c:pt idx="415">
                  <c:v>533868</c:v>
                </c:pt>
                <c:pt idx="416">
                  <c:v>534899</c:v>
                </c:pt>
                <c:pt idx="417">
                  <c:v>535484</c:v>
                </c:pt>
                <c:pt idx="418">
                  <c:v>536232</c:v>
                </c:pt>
                <c:pt idx="419">
                  <c:v>537411</c:v>
                </c:pt>
                <c:pt idx="420">
                  <c:v>538638</c:v>
                </c:pt>
                <c:pt idx="421">
                  <c:v>540284</c:v>
                </c:pt>
                <c:pt idx="422">
                  <c:v>541411</c:v>
                </c:pt>
                <c:pt idx="423">
                  <c:v>542151</c:v>
                </c:pt>
                <c:pt idx="424">
                  <c:v>542639</c:v>
                </c:pt>
                <c:pt idx="425">
                  <c:v>543360</c:v>
                </c:pt>
                <c:pt idx="426">
                  <c:v>544235</c:v>
                </c:pt>
                <c:pt idx="427">
                  <c:v>545745</c:v>
                </c:pt>
                <c:pt idx="428">
                  <c:v>547145</c:v>
                </c:pt>
                <c:pt idx="429">
                  <c:v>548296</c:v>
                </c:pt>
                <c:pt idx="430">
                  <c:v>549092</c:v>
                </c:pt>
                <c:pt idx="431">
                  <c:v>549617</c:v>
                </c:pt>
                <c:pt idx="432">
                  <c:v>550321</c:v>
                </c:pt>
                <c:pt idx="433">
                  <c:v>551204</c:v>
                </c:pt>
                <c:pt idx="434">
                  <c:v>552282</c:v>
                </c:pt>
                <c:pt idx="435">
                  <c:v>553359</c:v>
                </c:pt>
                <c:pt idx="436">
                  <c:v>554313</c:v>
                </c:pt>
                <c:pt idx="437">
                  <c:v>555064</c:v>
                </c:pt>
                <c:pt idx="438">
                  <c:v>555361</c:v>
                </c:pt>
                <c:pt idx="439">
                  <c:v>555866</c:v>
                </c:pt>
                <c:pt idx="440">
                  <c:v>556726</c:v>
                </c:pt>
                <c:pt idx="441">
                  <c:v>559319</c:v>
                </c:pt>
                <c:pt idx="442">
                  <c:v>560347</c:v>
                </c:pt>
                <c:pt idx="443">
                  <c:v>561238</c:v>
                </c:pt>
                <c:pt idx="444">
                  <c:v>561950</c:v>
                </c:pt>
                <c:pt idx="445">
                  <c:v>562255</c:v>
                </c:pt>
                <c:pt idx="446">
                  <c:v>562729</c:v>
                </c:pt>
                <c:pt idx="447">
                  <c:v>563560</c:v>
                </c:pt>
                <c:pt idx="448">
                  <c:v>564516</c:v>
                </c:pt>
                <c:pt idx="449">
                  <c:v>565421</c:v>
                </c:pt>
                <c:pt idx="450">
                  <c:v>566300</c:v>
                </c:pt>
                <c:pt idx="451">
                  <c:v>567000</c:v>
                </c:pt>
                <c:pt idx="452">
                  <c:v>567338</c:v>
                </c:pt>
                <c:pt idx="453">
                  <c:v>567835</c:v>
                </c:pt>
                <c:pt idx="454">
                  <c:v>568678</c:v>
                </c:pt>
                <c:pt idx="455">
                  <c:v>569538</c:v>
                </c:pt>
                <c:pt idx="456">
                  <c:v>570506</c:v>
                </c:pt>
                <c:pt idx="457">
                  <c:v>571283</c:v>
                </c:pt>
                <c:pt idx="458">
                  <c:v>572034</c:v>
                </c:pt>
                <c:pt idx="459">
                  <c:v>572327</c:v>
                </c:pt>
                <c:pt idx="460">
                  <c:v>572817</c:v>
                </c:pt>
                <c:pt idx="461">
                  <c:v>573471</c:v>
                </c:pt>
                <c:pt idx="462">
                  <c:v>574439</c:v>
                </c:pt>
                <c:pt idx="463">
                  <c:v>575316</c:v>
                </c:pt>
                <c:pt idx="464">
                  <c:v>576065</c:v>
                </c:pt>
                <c:pt idx="465">
                  <c:v>576781</c:v>
                </c:pt>
                <c:pt idx="466">
                  <c:v>577121</c:v>
                </c:pt>
                <c:pt idx="467">
                  <c:v>577621</c:v>
                </c:pt>
                <c:pt idx="468">
                  <c:v>578495</c:v>
                </c:pt>
                <c:pt idx="469">
                  <c:v>579290</c:v>
                </c:pt>
                <c:pt idx="470">
                  <c:v>580088</c:v>
                </c:pt>
                <c:pt idx="471">
                  <c:v>580847</c:v>
                </c:pt>
                <c:pt idx="472">
                  <c:v>581478</c:v>
                </c:pt>
                <c:pt idx="473">
                  <c:v>581727</c:v>
                </c:pt>
                <c:pt idx="474">
                  <c:v>582138</c:v>
                </c:pt>
                <c:pt idx="475">
                  <c:v>582826</c:v>
                </c:pt>
                <c:pt idx="476">
                  <c:v>583594</c:v>
                </c:pt>
                <c:pt idx="477">
                  <c:v>584360</c:v>
                </c:pt>
                <c:pt idx="478">
                  <c:v>585017</c:v>
                </c:pt>
                <c:pt idx="479">
                  <c:v>585516</c:v>
                </c:pt>
                <c:pt idx="480">
                  <c:v>585793</c:v>
                </c:pt>
                <c:pt idx="481">
                  <c:v>586189</c:v>
                </c:pt>
                <c:pt idx="482">
                  <c:v>586960</c:v>
                </c:pt>
                <c:pt idx="483">
                  <c:v>587636</c:v>
                </c:pt>
                <c:pt idx="484">
                  <c:v>588313</c:v>
                </c:pt>
                <c:pt idx="485">
                  <c:v>588928</c:v>
                </c:pt>
                <c:pt idx="486">
                  <c:v>589425</c:v>
                </c:pt>
                <c:pt idx="487">
                  <c:v>589623</c:v>
                </c:pt>
                <c:pt idx="488">
                  <c:v>590069</c:v>
                </c:pt>
                <c:pt idx="489">
                  <c:v>590703</c:v>
                </c:pt>
                <c:pt idx="490">
                  <c:v>591682</c:v>
                </c:pt>
                <c:pt idx="491">
                  <c:v>593044</c:v>
                </c:pt>
                <c:pt idx="492">
                  <c:v>593606</c:v>
                </c:pt>
                <c:pt idx="493">
                  <c:v>593939</c:v>
                </c:pt>
                <c:pt idx="494">
                  <c:v>594074</c:v>
                </c:pt>
                <c:pt idx="495">
                  <c:v>594227</c:v>
                </c:pt>
                <c:pt idx="496">
                  <c:v>594877</c:v>
                </c:pt>
                <c:pt idx="497">
                  <c:v>595436</c:v>
                </c:pt>
                <c:pt idx="498">
                  <c:v>596055</c:v>
                </c:pt>
                <c:pt idx="499">
                  <c:v>596582</c:v>
                </c:pt>
                <c:pt idx="500">
                  <c:v>596966</c:v>
                </c:pt>
                <c:pt idx="501">
                  <c:v>597138</c:v>
                </c:pt>
                <c:pt idx="502">
                  <c:v>597456</c:v>
                </c:pt>
                <c:pt idx="503">
                  <c:v>597798</c:v>
                </c:pt>
                <c:pt idx="504">
                  <c:v>598249</c:v>
                </c:pt>
                <c:pt idx="505">
                  <c:v>598682</c:v>
                </c:pt>
                <c:pt idx="506">
                  <c:v>599333</c:v>
                </c:pt>
                <c:pt idx="507">
                  <c:v>599627</c:v>
                </c:pt>
                <c:pt idx="508">
                  <c:v>599741</c:v>
                </c:pt>
                <c:pt idx="509">
                  <c:v>599921</c:v>
                </c:pt>
                <c:pt idx="510">
                  <c:v>600242</c:v>
                </c:pt>
                <c:pt idx="511">
                  <c:v>600620</c:v>
                </c:pt>
                <c:pt idx="512">
                  <c:v>600906</c:v>
                </c:pt>
                <c:pt idx="513">
                  <c:v>601506</c:v>
                </c:pt>
                <c:pt idx="514">
                  <c:v>601679</c:v>
                </c:pt>
                <c:pt idx="515">
                  <c:v>601768</c:v>
                </c:pt>
                <c:pt idx="516">
                  <c:v>602043</c:v>
                </c:pt>
                <c:pt idx="517">
                  <c:v>602370</c:v>
                </c:pt>
                <c:pt idx="518">
                  <c:v>602751</c:v>
                </c:pt>
                <c:pt idx="519">
                  <c:v>603096</c:v>
                </c:pt>
                <c:pt idx="520">
                  <c:v>603594</c:v>
                </c:pt>
                <c:pt idx="521">
                  <c:v>603743</c:v>
                </c:pt>
                <c:pt idx="522">
                  <c:v>603819</c:v>
                </c:pt>
                <c:pt idx="523">
                  <c:v>603972</c:v>
                </c:pt>
                <c:pt idx="524">
                  <c:v>604290</c:v>
                </c:pt>
                <c:pt idx="525">
                  <c:v>604540</c:v>
                </c:pt>
                <c:pt idx="526">
                  <c:v>604848</c:v>
                </c:pt>
                <c:pt idx="527">
                  <c:v>605321</c:v>
                </c:pt>
                <c:pt idx="528">
                  <c:v>605403</c:v>
                </c:pt>
                <c:pt idx="529">
                  <c:v>605438</c:v>
                </c:pt>
                <c:pt idx="530">
                  <c:v>605488</c:v>
                </c:pt>
                <c:pt idx="531">
                  <c:v>605828</c:v>
                </c:pt>
                <c:pt idx="532">
                  <c:v>606122</c:v>
                </c:pt>
                <c:pt idx="533">
                  <c:v>606382</c:v>
                </c:pt>
                <c:pt idx="534">
                  <c:v>606886</c:v>
                </c:pt>
                <c:pt idx="535">
                  <c:v>607025</c:v>
                </c:pt>
                <c:pt idx="536">
                  <c:v>607053</c:v>
                </c:pt>
                <c:pt idx="537">
                  <c:v>607297</c:v>
                </c:pt>
                <c:pt idx="538">
                  <c:v>607652</c:v>
                </c:pt>
                <c:pt idx="539">
                  <c:v>607984</c:v>
                </c:pt>
                <c:pt idx="540">
                  <c:v>608267</c:v>
                </c:pt>
                <c:pt idx="541">
                  <c:v>608658</c:v>
                </c:pt>
                <c:pt idx="542">
                  <c:v>608729</c:v>
                </c:pt>
                <c:pt idx="543">
                  <c:v>608865</c:v>
                </c:pt>
                <c:pt idx="544">
                  <c:v>609076</c:v>
                </c:pt>
                <c:pt idx="545">
                  <c:v>609362</c:v>
                </c:pt>
                <c:pt idx="546">
                  <c:v>609695</c:v>
                </c:pt>
                <c:pt idx="547">
                  <c:v>610024</c:v>
                </c:pt>
                <c:pt idx="548">
                  <c:v>610549</c:v>
                </c:pt>
                <c:pt idx="549">
                  <c:v>610665</c:v>
                </c:pt>
                <c:pt idx="550">
                  <c:v>610706</c:v>
                </c:pt>
                <c:pt idx="551">
                  <c:v>610977</c:v>
                </c:pt>
                <c:pt idx="552">
                  <c:v>611416</c:v>
                </c:pt>
                <c:pt idx="553">
                  <c:v>611803</c:v>
                </c:pt>
                <c:pt idx="554">
                  <c:v>612124</c:v>
                </c:pt>
                <c:pt idx="555">
                  <c:v>613013</c:v>
                </c:pt>
                <c:pt idx="556">
                  <c:v>613157</c:v>
                </c:pt>
                <c:pt idx="557">
                  <c:v>613228</c:v>
                </c:pt>
                <c:pt idx="558">
                  <c:v>613679</c:v>
                </c:pt>
                <c:pt idx="559">
                  <c:v>614295</c:v>
                </c:pt>
                <c:pt idx="560">
                  <c:v>614785</c:v>
                </c:pt>
                <c:pt idx="561">
                  <c:v>615320</c:v>
                </c:pt>
                <c:pt idx="562">
                  <c:v>616493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Deaths!$D$52:$VZ$52</c:f>
              <c:strCache>
                <c:ptCount val="562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</c:strCache>
            </c:strRef>
          </c:cat>
          <c:val>
            <c:numRef>
              <c:f>Deaths!$D$54:$VZ$54</c:f>
              <c:numCache>
                <c:formatCode>General</c:formatCode>
                <c:ptCount val="5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Rate'!$B$3:$VZ$3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Rate'!$B$4:$VZ$4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Rate'!$B$5:$VZ$5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Rate'!$B$6:$VZ$6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Rate'!$B$7:$VZ$7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  <c:pt idx="546" formatCode="0.00%">
                  <c:v>1.8704159016738112E-2</c:v>
                </c:pt>
                <c:pt idx="547" formatCode="0.00%">
                  <c:v>1.8637071677067941E-2</c:v>
                </c:pt>
                <c:pt idx="548" formatCode="0.00%">
                  <c:v>1.8581759792960451E-2</c:v>
                </c:pt>
                <c:pt idx="549" formatCode="0.00%">
                  <c:v>1.8506422456931185E-2</c:v>
                </c:pt>
                <c:pt idx="550" formatCode="0.00%">
                  <c:v>1.846083837429174E-2</c:v>
                </c:pt>
                <c:pt idx="551" formatCode="0.00%">
                  <c:v>1.8451773911454052E-2</c:v>
                </c:pt>
                <c:pt idx="552" formatCode="0.00%">
                  <c:v>1.837482119190071E-2</c:v>
                </c:pt>
                <c:pt idx="553" formatCode="0.00%">
                  <c:v>1.8297480747044272E-2</c:v>
                </c:pt>
                <c:pt idx="554" formatCode="0.00%">
                  <c:v>1.8226287884535421E-2</c:v>
                </c:pt>
                <c:pt idx="555" formatCode="0.00%">
                  <c:v>1.816387721776188E-2</c:v>
                </c:pt>
                <c:pt idx="556" formatCode="0.00%">
                  <c:v>1.8101608087705768E-2</c:v>
                </c:pt>
                <c:pt idx="557" formatCode="0.00%">
                  <c:v>1.8047373772410464E-2</c:v>
                </c:pt>
                <c:pt idx="558" formatCode="0.00%">
                  <c:v>1.8027905648380339E-2</c:v>
                </c:pt>
                <c:pt idx="559" formatCode="0.00%">
                  <c:v>1.7969875770229064E-2</c:v>
                </c:pt>
                <c:pt idx="560" formatCode="0.00%">
                  <c:v>1.7893752882765492E-2</c:v>
                </c:pt>
                <c:pt idx="561" formatCode="0.00%">
                  <c:v>1.7825137344188998E-2</c:v>
                </c:pt>
                <c:pt idx="562" formatCode="0.00%">
                  <c:v>1.7761967158376156E-2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Rate'!$B$8:$VZ$8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2.5785151849241204E-2</c:v>
                </c:pt>
                <c:pt idx="69">
                  <c:v>2.7883370341287878E-2</c:v>
                </c:pt>
                <c:pt idx="70">
                  <c:v>2.9552022156224537E-2</c:v>
                </c:pt>
                <c:pt idx="71">
                  <c:v>3.1743435783013835E-2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4.3298014168133614E-2</c:v>
                </c:pt>
                <c:pt idx="78">
                  <c:v>4.4668357105563682E-2</c:v>
                </c:pt>
                <c:pt idx="79">
                  <c:v>4.5932609396171185E-2</c:v>
                </c:pt>
                <c:pt idx="80">
                  <c:v>4.7406514537079059E-2</c:v>
                </c:pt>
                <c:pt idx="81">
                  <c:v>4.8456214948773807E-2</c:v>
                </c:pt>
                <c:pt idx="82">
                  <c:v>4.9586914963303613E-2</c:v>
                </c:pt>
                <c:pt idx="83">
                  <c:v>5.1219465533239167E-2</c:v>
                </c:pt>
                <c:pt idx="84">
                  <c:v>5.3195433999846775E-2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5.5093629181375024E-2</c:v>
                </c:pt>
                <c:pt idx="88">
                  <c:v>5.5812297726218582E-2</c:v>
                </c:pt>
                <c:pt idx="89">
                  <c:v>5.6536090365687852E-2</c:v>
                </c:pt>
                <c:pt idx="90">
                  <c:v>5.7738181051641989E-2</c:v>
                </c:pt>
                <c:pt idx="91">
                  <c:v>5.8678939630874685E-2</c:v>
                </c:pt>
                <c:pt idx="92">
                  <c:v>5.9200005405673252E-2</c:v>
                </c:pt>
                <c:pt idx="93">
                  <c:v>5.9487136022288799E-2</c:v>
                </c:pt>
                <c:pt idx="94">
                  <c:v>5.9399597964788782E-2</c:v>
                </c:pt>
                <c:pt idx="95">
                  <c:v>5.9235471283353339E-2</c:v>
                </c:pt>
                <c:pt idx="96">
                  <c:v>5.9325624009607683E-2</c:v>
                </c:pt>
                <c:pt idx="97">
                  <c:v>6.0076591437245051E-2</c:v>
                </c:pt>
                <c:pt idx="98">
                  <c:v>6.084513737047248E-2</c:v>
                </c:pt>
                <c:pt idx="99">
                  <c:v>6.1218845533042583E-2</c:v>
                </c:pt>
                <c:pt idx="100">
                  <c:v>6.1016368999616488E-2</c:v>
                </c:pt>
                <c:pt idx="101">
                  <c:v>6.107437727399944E-2</c:v>
                </c:pt>
                <c:pt idx="102">
                  <c:v>6.0829113430808587E-2</c:v>
                </c:pt>
                <c:pt idx="103">
                  <c:v>6.0756082027339647E-2</c:v>
                </c:pt>
                <c:pt idx="104">
                  <c:v>6.1345400759859801E-2</c:v>
                </c:pt>
                <c:pt idx="105">
                  <c:v>6.200124753595531E-2</c:v>
                </c:pt>
                <c:pt idx="106">
                  <c:v>6.2173424533322821E-2</c:v>
                </c:pt>
                <c:pt idx="107">
                  <c:v>6.2243601870118639E-2</c:v>
                </c:pt>
                <c:pt idx="108">
                  <c:v>6.2169341223572858E-2</c:v>
                </c:pt>
                <c:pt idx="109">
                  <c:v>6.203634419297939E-2</c:v>
                </c:pt>
                <c:pt idx="110">
                  <c:v>6.1918426601020038E-2</c:v>
                </c:pt>
                <c:pt idx="111">
                  <c:v>6.2046852591487366E-2</c:v>
                </c:pt>
                <c:pt idx="112">
                  <c:v>6.237158853542444E-2</c:v>
                </c:pt>
                <c:pt idx="113">
                  <c:v>6.2443255835767604E-2</c:v>
                </c:pt>
                <c:pt idx="114">
                  <c:v>6.2526233508154574E-2</c:v>
                </c:pt>
                <c:pt idx="115">
                  <c:v>6.2317715436748571E-2</c:v>
                </c:pt>
                <c:pt idx="116">
                  <c:v>6.2105859206039241E-2</c:v>
                </c:pt>
                <c:pt idx="117">
                  <c:v>6.1998832832962064E-2</c:v>
                </c:pt>
                <c:pt idx="118">
                  <c:v>6.2097148815769387E-2</c:v>
                </c:pt>
                <c:pt idx="119">
                  <c:v>6.215338911973161E-2</c:v>
                </c:pt>
                <c:pt idx="120">
                  <c:v>6.1892233883549509E-2</c:v>
                </c:pt>
                <c:pt idx="121">
                  <c:v>6.1744101759542439E-2</c:v>
                </c:pt>
                <c:pt idx="122">
                  <c:v>6.1607655349978897E-2</c:v>
                </c:pt>
                <c:pt idx="123">
                  <c:v>6.1246447814952337E-2</c:v>
                </c:pt>
                <c:pt idx="124">
                  <c:v>6.0920339451616415E-2</c:v>
                </c:pt>
                <c:pt idx="125">
                  <c:v>6.0612870964479551E-2</c:v>
                </c:pt>
                <c:pt idx="126">
                  <c:v>6.080508722460775E-2</c:v>
                </c:pt>
                <c:pt idx="127">
                  <c:v>6.0651960501241553E-2</c:v>
                </c:pt>
                <c:pt idx="128">
                  <c:v>6.044774504634496E-2</c:v>
                </c:pt>
                <c:pt idx="129">
                  <c:v>6.0181142930987017E-2</c:v>
                </c:pt>
                <c:pt idx="130">
                  <c:v>5.9889603750959669E-2</c:v>
                </c:pt>
                <c:pt idx="131">
                  <c:v>5.9738234683601593E-2</c:v>
                </c:pt>
                <c:pt idx="132">
                  <c:v>5.9573088013390584E-2</c:v>
                </c:pt>
                <c:pt idx="133">
                  <c:v>5.9478371158817503E-2</c:v>
                </c:pt>
                <c:pt idx="134">
                  <c:v>5.932395499418909E-2</c:v>
                </c:pt>
                <c:pt idx="135">
                  <c:v>5.8999478638074539E-2</c:v>
                </c:pt>
                <c:pt idx="136">
                  <c:v>5.8685127863206857E-2</c:v>
                </c:pt>
                <c:pt idx="137">
                  <c:v>5.8380498606521489E-2</c:v>
                </c:pt>
                <c:pt idx="138">
                  <c:v>5.8115150411994415E-2</c:v>
                </c:pt>
                <c:pt idx="139">
                  <c:v>5.8034162820958371E-2</c:v>
                </c:pt>
                <c:pt idx="140">
                  <c:v>5.7860153428091768E-2</c:v>
                </c:pt>
                <c:pt idx="141">
                  <c:v>5.760600561371125E-2</c:v>
                </c:pt>
                <c:pt idx="142">
                  <c:v>5.7311569059171681E-2</c:v>
                </c:pt>
                <c:pt idx="143">
                  <c:v>5.6971195455380465E-2</c:v>
                </c:pt>
                <c:pt idx="144">
                  <c:v>5.6619973492011769E-2</c:v>
                </c:pt>
                <c:pt idx="145">
                  <c:v>5.6277011199930331E-2</c:v>
                </c:pt>
                <c:pt idx="146">
                  <c:v>5.6032723473728355E-2</c:v>
                </c:pt>
                <c:pt idx="147">
                  <c:v>5.5673162254104423E-2</c:v>
                </c:pt>
                <c:pt idx="148">
                  <c:v>5.5263617688773602E-2</c:v>
                </c:pt>
                <c:pt idx="149">
                  <c:v>5.4762522592857264E-2</c:v>
                </c:pt>
                <c:pt idx="150">
                  <c:v>5.4225378023042885E-2</c:v>
                </c:pt>
                <c:pt idx="151">
                  <c:v>5.3767791845003424E-2</c:v>
                </c:pt>
                <c:pt idx="152">
                  <c:v>5.3196148151350417E-2</c:v>
                </c:pt>
                <c:pt idx="153">
                  <c:v>5.2675314552044952E-2</c:v>
                </c:pt>
                <c:pt idx="154">
                  <c:v>5.2192152548588194E-2</c:v>
                </c:pt>
                <c:pt idx="155">
                  <c:v>5.154647672670909E-2</c:v>
                </c:pt>
                <c:pt idx="156">
                  <c:v>5.0841473032821695E-2</c:v>
                </c:pt>
                <c:pt idx="157">
                  <c:v>5.020725759613013E-2</c:v>
                </c:pt>
                <c:pt idx="158">
                  <c:v>4.9529969301401362E-2</c:v>
                </c:pt>
                <c:pt idx="159">
                  <c:v>4.8890655836918914E-2</c:v>
                </c:pt>
                <c:pt idx="160">
                  <c:v>4.824177125938553E-2</c:v>
                </c:pt>
                <c:pt idx="161">
                  <c:v>4.7573674311529875E-2</c:v>
                </c:pt>
                <c:pt idx="162">
                  <c:v>4.6852261378876346E-2</c:v>
                </c:pt>
                <c:pt idx="163">
                  <c:v>4.6232744714565101E-2</c:v>
                </c:pt>
                <c:pt idx="164">
                  <c:v>4.5601536379990683E-2</c:v>
                </c:pt>
                <c:pt idx="165">
                  <c:v>4.4915610940906958E-2</c:v>
                </c:pt>
                <c:pt idx="166">
                  <c:v>4.4385579751875348E-2</c:v>
                </c:pt>
                <c:pt idx="167">
                  <c:v>4.3874804438142498E-2</c:v>
                </c:pt>
                <c:pt idx="168">
                  <c:v>4.3281893803679902E-2</c:v>
                </c:pt>
                <c:pt idx="169">
                  <c:v>4.2742189687587501E-2</c:v>
                </c:pt>
                <c:pt idx="170">
                  <c:v>4.2086082635020103E-2</c:v>
                </c:pt>
                <c:pt idx="171">
                  <c:v>4.1533697577183039E-2</c:v>
                </c:pt>
                <c:pt idx="172">
                  <c:v>4.0943439473596001E-2</c:v>
                </c:pt>
                <c:pt idx="173">
                  <c:v>4.0360169397232235E-2</c:v>
                </c:pt>
                <c:pt idx="174">
                  <c:v>3.9827487222083589E-2</c:v>
                </c:pt>
                <c:pt idx="175">
                  <c:v>3.9333866447032947E-2</c:v>
                </c:pt>
                <c:pt idx="176">
                  <c:v>3.8766605905128253E-2</c:v>
                </c:pt>
                <c:pt idx="177">
                  <c:v>3.8253178370172385E-2</c:v>
                </c:pt>
                <c:pt idx="178">
                  <c:v>3.7840166022702758E-2</c:v>
                </c:pt>
                <c:pt idx="179">
                  <c:v>3.7362959684323495E-2</c:v>
                </c:pt>
                <c:pt idx="180">
                  <c:v>3.6904974287987564E-2</c:v>
                </c:pt>
                <c:pt idx="181">
                  <c:v>3.6573545902698339E-2</c:v>
                </c:pt>
                <c:pt idx="182">
                  <c:v>3.6231802017015181E-2</c:v>
                </c:pt>
                <c:pt idx="183">
                  <c:v>3.5882595909604686E-2</c:v>
                </c:pt>
                <c:pt idx="184">
                  <c:v>3.5511675232706638E-2</c:v>
                </c:pt>
                <c:pt idx="185">
                  <c:v>3.5182936249611975E-2</c:v>
                </c:pt>
                <c:pt idx="186">
                  <c:v>3.4853022200462769E-2</c:v>
                </c:pt>
                <c:pt idx="187">
                  <c:v>3.4654545852656454E-2</c:v>
                </c:pt>
                <c:pt idx="188">
                  <c:v>3.443192925286042E-2</c:v>
                </c:pt>
                <c:pt idx="189">
                  <c:v>3.4191203185711776E-2</c:v>
                </c:pt>
                <c:pt idx="190">
                  <c:v>3.3953194130283242E-2</c:v>
                </c:pt>
                <c:pt idx="191">
                  <c:v>3.3713237805486809E-2</c:v>
                </c:pt>
                <c:pt idx="192">
                  <c:v>3.3538545720764805E-2</c:v>
                </c:pt>
                <c:pt idx="193">
                  <c:v>3.3305041748826841E-2</c:v>
                </c:pt>
                <c:pt idx="194">
                  <c:v>3.310727604144794E-2</c:v>
                </c:pt>
                <c:pt idx="195">
                  <c:v>3.2968626008377903E-2</c:v>
                </c:pt>
                <c:pt idx="196">
                  <c:v>3.2894957595049186E-2</c:v>
                </c:pt>
                <c:pt idx="197">
                  <c:v>3.2748602865004015E-2</c:v>
                </c:pt>
                <c:pt idx="198">
                  <c:v>3.2607276151461626E-2</c:v>
                </c:pt>
                <c:pt idx="199">
                  <c:v>3.246826482374679E-2</c:v>
                </c:pt>
                <c:pt idx="200">
                  <c:v>3.227703635508683E-2</c:v>
                </c:pt>
                <c:pt idx="201">
                  <c:v>3.2099856010883103E-2</c:v>
                </c:pt>
                <c:pt idx="202">
                  <c:v>3.1999335684884382E-2</c:v>
                </c:pt>
                <c:pt idx="203">
                  <c:v>3.1943692578438057E-2</c:v>
                </c:pt>
                <c:pt idx="204">
                  <c:v>3.1834115821448697E-2</c:v>
                </c:pt>
                <c:pt idx="205">
                  <c:v>3.1694334531866493E-2</c:v>
                </c:pt>
                <c:pt idx="206">
                  <c:v>3.160330494662128E-2</c:v>
                </c:pt>
                <c:pt idx="207">
                  <c:v>3.1487728275152366E-2</c:v>
                </c:pt>
                <c:pt idx="208">
                  <c:v>3.1366152075025126E-2</c:v>
                </c:pt>
                <c:pt idx="209">
                  <c:v>3.1332316068899177E-2</c:v>
                </c:pt>
                <c:pt idx="210">
                  <c:v>3.1305617108722282E-2</c:v>
                </c:pt>
                <c:pt idx="211">
                  <c:v>3.1256508969528203E-2</c:v>
                </c:pt>
                <c:pt idx="212">
                  <c:v>3.1177606074607293E-2</c:v>
                </c:pt>
                <c:pt idx="213">
                  <c:v>3.1101072971750878E-2</c:v>
                </c:pt>
                <c:pt idx="214">
                  <c:v>3.1010002643770133E-2</c:v>
                </c:pt>
                <c:pt idx="215">
                  <c:v>3.0895771505270911E-2</c:v>
                </c:pt>
                <c:pt idx="216">
                  <c:v>3.0891657286124061E-2</c:v>
                </c:pt>
                <c:pt idx="217">
                  <c:v>3.0851562836803469E-2</c:v>
                </c:pt>
                <c:pt idx="218">
                  <c:v>3.0802574274907228E-2</c:v>
                </c:pt>
                <c:pt idx="219">
                  <c:v>3.0723522451713826E-2</c:v>
                </c:pt>
                <c:pt idx="220">
                  <c:v>3.0656787271829959E-2</c:v>
                </c:pt>
                <c:pt idx="221">
                  <c:v>3.0554357578897334E-2</c:v>
                </c:pt>
                <c:pt idx="222">
                  <c:v>3.0465014951187551E-2</c:v>
                </c:pt>
                <c:pt idx="223">
                  <c:v>3.0424176673051244E-2</c:v>
                </c:pt>
                <c:pt idx="224">
                  <c:v>3.0395544214959221E-2</c:v>
                </c:pt>
                <c:pt idx="225">
                  <c:v>3.0344353102772299E-2</c:v>
                </c:pt>
                <c:pt idx="226">
                  <c:v>3.0252191856706558E-2</c:v>
                </c:pt>
                <c:pt idx="227">
                  <c:v>3.0164378294964739E-2</c:v>
                </c:pt>
                <c:pt idx="228">
                  <c:v>3.0089097965716165E-2</c:v>
                </c:pt>
                <c:pt idx="229">
                  <c:v>3.0026186716492934E-2</c:v>
                </c:pt>
                <c:pt idx="230">
                  <c:v>2.9969233724792082E-2</c:v>
                </c:pt>
                <c:pt idx="231">
                  <c:v>2.9991009956932334E-2</c:v>
                </c:pt>
                <c:pt idx="232">
                  <c:v>2.996610968249918E-2</c:v>
                </c:pt>
                <c:pt idx="233">
                  <c:v>2.9923077543469345E-2</c:v>
                </c:pt>
                <c:pt idx="234">
                  <c:v>2.9842957676909757E-2</c:v>
                </c:pt>
                <c:pt idx="235">
                  <c:v>2.975131860239261E-2</c:v>
                </c:pt>
                <c:pt idx="236">
                  <c:v>2.9661324531508389E-2</c:v>
                </c:pt>
                <c:pt idx="237">
                  <c:v>2.9665510571600079E-2</c:v>
                </c:pt>
                <c:pt idx="238">
                  <c:v>2.9635244388520107E-2</c:v>
                </c:pt>
                <c:pt idx="239">
                  <c:v>2.956318439533728E-2</c:v>
                </c:pt>
                <c:pt idx="240">
                  <c:v>2.9478800694524306E-2</c:v>
                </c:pt>
                <c:pt idx="241">
                  <c:v>2.9402896746343041E-2</c:v>
                </c:pt>
                <c:pt idx="242">
                  <c:v>2.9276123618064923E-2</c:v>
                </c:pt>
                <c:pt idx="243">
                  <c:v>2.9116600895045804E-2</c:v>
                </c:pt>
                <c:pt idx="244">
                  <c:v>2.90973676452373E-2</c:v>
                </c:pt>
                <c:pt idx="245">
                  <c:v>2.9086591650839894E-2</c:v>
                </c:pt>
                <c:pt idx="246">
                  <c:v>2.9019046843671424E-2</c:v>
                </c:pt>
                <c:pt idx="247">
                  <c:v>2.8953612661359839E-2</c:v>
                </c:pt>
                <c:pt idx="248">
                  <c:v>2.8879558366793068E-2</c:v>
                </c:pt>
                <c:pt idx="249">
                  <c:v>2.8771573201929426E-2</c:v>
                </c:pt>
                <c:pt idx="250">
                  <c:v>2.8687420458547431E-2</c:v>
                </c:pt>
                <c:pt idx="251">
                  <c:v>2.8634578251555888E-2</c:v>
                </c:pt>
                <c:pt idx="252">
                  <c:v>2.8610332004790823E-2</c:v>
                </c:pt>
                <c:pt idx="253">
                  <c:v>2.8550305528743544E-2</c:v>
                </c:pt>
                <c:pt idx="254">
                  <c:v>2.845272786704867E-2</c:v>
                </c:pt>
                <c:pt idx="255">
                  <c:v>2.835805231780681E-2</c:v>
                </c:pt>
                <c:pt idx="256">
                  <c:v>2.8271876511455629E-2</c:v>
                </c:pt>
                <c:pt idx="257">
                  <c:v>2.818739243160899E-2</c:v>
                </c:pt>
                <c:pt idx="258">
                  <c:v>2.8108568625136207E-2</c:v>
                </c:pt>
                <c:pt idx="259">
                  <c:v>2.8040000349385016E-2</c:v>
                </c:pt>
                <c:pt idx="260">
                  <c:v>2.7954361630276467E-2</c:v>
                </c:pt>
                <c:pt idx="261">
                  <c:v>2.7875210350722067E-2</c:v>
                </c:pt>
                <c:pt idx="262">
                  <c:v>2.7762238757867843E-2</c:v>
                </c:pt>
                <c:pt idx="263">
                  <c:v>2.7658593593891754E-2</c:v>
                </c:pt>
                <c:pt idx="264">
                  <c:v>2.7561789520497322E-2</c:v>
                </c:pt>
                <c:pt idx="265">
                  <c:v>2.7480480688161894E-2</c:v>
                </c:pt>
                <c:pt idx="266">
                  <c:v>2.7397747669204275E-2</c:v>
                </c:pt>
                <c:pt idx="267">
                  <c:v>2.7280040306786102E-2</c:v>
                </c:pt>
                <c:pt idx="268">
                  <c:v>2.7163123532775564E-2</c:v>
                </c:pt>
                <c:pt idx="269">
                  <c:v>2.7067424617636407E-2</c:v>
                </c:pt>
                <c:pt idx="270">
                  <c:v>2.6963917527666893E-2</c:v>
                </c:pt>
                <c:pt idx="271">
                  <c:v>2.6800817712174255E-2</c:v>
                </c:pt>
                <c:pt idx="272">
                  <c:v>2.6712160334439936E-2</c:v>
                </c:pt>
                <c:pt idx="273">
                  <c:v>2.664422049582478E-2</c:v>
                </c:pt>
                <c:pt idx="274">
                  <c:v>2.6508810446042575E-2</c:v>
                </c:pt>
                <c:pt idx="275">
                  <c:v>2.6366868751764076E-2</c:v>
                </c:pt>
                <c:pt idx="276">
                  <c:v>2.6224041918280889E-2</c:v>
                </c:pt>
                <c:pt idx="277">
                  <c:v>2.6088944173951693E-2</c:v>
                </c:pt>
                <c:pt idx="278">
                  <c:v>2.5948838906304325E-2</c:v>
                </c:pt>
                <c:pt idx="279">
                  <c:v>2.5832802180887529E-2</c:v>
                </c:pt>
                <c:pt idx="280">
                  <c:v>2.5718147113991178E-2</c:v>
                </c:pt>
                <c:pt idx="281">
                  <c:v>2.5569224914802298E-2</c:v>
                </c:pt>
                <c:pt idx="282">
                  <c:v>2.5406036470563349E-2</c:v>
                </c:pt>
                <c:pt idx="283">
                  <c:v>2.5258172076022722E-2</c:v>
                </c:pt>
                <c:pt idx="284">
                  <c:v>2.5027058407543951E-2</c:v>
                </c:pt>
                <c:pt idx="285">
                  <c:v>2.4860256584697329E-2</c:v>
                </c:pt>
                <c:pt idx="286">
                  <c:v>2.4693204064706722E-2</c:v>
                </c:pt>
                <c:pt idx="287">
                  <c:v>2.4539417224433636E-2</c:v>
                </c:pt>
                <c:pt idx="288">
                  <c:v>2.4332605434000586E-2</c:v>
                </c:pt>
                <c:pt idx="289">
                  <c:v>2.4140592274116621E-2</c:v>
                </c:pt>
                <c:pt idx="290">
                  <c:v>2.3941228248032149E-2</c:v>
                </c:pt>
                <c:pt idx="291">
                  <c:v>2.3724795583063601E-2</c:v>
                </c:pt>
                <c:pt idx="292">
                  <c:v>2.3520814251357984E-2</c:v>
                </c:pt>
                <c:pt idx="293">
                  <c:v>2.3338300807042151E-2</c:v>
                </c:pt>
                <c:pt idx="294">
                  <c:v>2.3148703946984796E-2</c:v>
                </c:pt>
                <c:pt idx="295">
                  <c:v>2.2904359543023486E-2</c:v>
                </c:pt>
                <c:pt idx="296">
                  <c:v>2.2633902775430623E-2</c:v>
                </c:pt>
                <c:pt idx="297">
                  <c:v>2.24109999583957E-2</c:v>
                </c:pt>
                <c:pt idx="298">
                  <c:v>2.2206791056735346E-2</c:v>
                </c:pt>
                <c:pt idx="299">
                  <c:v>2.1961257782253094E-2</c:v>
                </c:pt>
                <c:pt idx="300">
                  <c:v>2.1796524509267209E-2</c:v>
                </c:pt>
                <c:pt idx="301">
                  <c:v>2.1636685703421147E-2</c:v>
                </c:pt>
                <c:pt idx="302">
                  <c:v>2.1460138691741428E-2</c:v>
                </c:pt>
                <c:pt idx="303">
                  <c:v>2.1269332943343766E-2</c:v>
                </c:pt>
                <c:pt idx="304">
                  <c:v>2.1089744460962904E-2</c:v>
                </c:pt>
                <c:pt idx="305">
                  <c:v>2.0923002893075766E-2</c:v>
                </c:pt>
                <c:pt idx="306">
                  <c:v>2.0720173351664966E-2</c:v>
                </c:pt>
                <c:pt idx="307">
                  <c:v>2.0601665108115903E-2</c:v>
                </c:pt>
                <c:pt idx="308">
                  <c:v>2.0483748592069959E-2</c:v>
                </c:pt>
                <c:pt idx="309">
                  <c:v>2.0413171767403187E-2</c:v>
                </c:pt>
                <c:pt idx="310">
                  <c:v>2.020956248598119E-2</c:v>
                </c:pt>
                <c:pt idx="311">
                  <c:v>2.0076441006311944E-2</c:v>
                </c:pt>
                <c:pt idx="312">
                  <c:v>1.9945039283507781E-2</c:v>
                </c:pt>
                <c:pt idx="313">
                  <c:v>1.9809449378517467E-2</c:v>
                </c:pt>
                <c:pt idx="314">
                  <c:v>1.9723809092940584E-2</c:v>
                </c:pt>
                <c:pt idx="315">
                  <c:v>1.9639621329389258E-2</c:v>
                </c:pt>
                <c:pt idx="316">
                  <c:v>1.9538055485087101E-2</c:v>
                </c:pt>
                <c:pt idx="317">
                  <c:v>1.9410736853764113E-2</c:v>
                </c:pt>
                <c:pt idx="318">
                  <c:v>1.9286868628047047E-2</c:v>
                </c:pt>
                <c:pt idx="319">
                  <c:v>1.9143872032697153E-2</c:v>
                </c:pt>
                <c:pt idx="320">
                  <c:v>1.9003447440806821E-2</c:v>
                </c:pt>
                <c:pt idx="321">
                  <c:v>1.889621056479944E-2</c:v>
                </c:pt>
                <c:pt idx="322">
                  <c:v>1.8830244638133254E-2</c:v>
                </c:pt>
                <c:pt idx="323">
                  <c:v>1.8743859654901125E-2</c:v>
                </c:pt>
                <c:pt idx="324">
                  <c:v>1.867565472259133E-2</c:v>
                </c:pt>
                <c:pt idx="325">
                  <c:v>1.8577814453052507E-2</c:v>
                </c:pt>
                <c:pt idx="326">
                  <c:v>1.8464932206407578E-2</c:v>
                </c:pt>
                <c:pt idx="327">
                  <c:v>1.8348383297546671E-2</c:v>
                </c:pt>
                <c:pt idx="328">
                  <c:v>1.8303918237992631E-2</c:v>
                </c:pt>
                <c:pt idx="329">
                  <c:v>1.8254950712382326E-2</c:v>
                </c:pt>
                <c:pt idx="330">
                  <c:v>1.8204247775187109E-2</c:v>
                </c:pt>
                <c:pt idx="331">
                  <c:v>1.81121645450813E-2</c:v>
                </c:pt>
                <c:pt idx="332">
                  <c:v>1.8067061024093355E-2</c:v>
                </c:pt>
                <c:pt idx="333">
                  <c:v>1.7974283642037413E-2</c:v>
                </c:pt>
                <c:pt idx="334">
                  <c:v>1.7882209647095165E-2</c:v>
                </c:pt>
                <c:pt idx="335">
                  <c:v>1.787433109114564E-2</c:v>
                </c:pt>
                <c:pt idx="336">
                  <c:v>1.7837662690956081E-2</c:v>
                </c:pt>
                <c:pt idx="337">
                  <c:v>1.780745050047821E-2</c:v>
                </c:pt>
                <c:pt idx="338">
                  <c:v>1.7792297835099297E-2</c:v>
                </c:pt>
                <c:pt idx="339">
                  <c:v>1.7680392039218999E-2</c:v>
                </c:pt>
                <c:pt idx="340">
                  <c:v>1.7611926393445748E-2</c:v>
                </c:pt>
                <c:pt idx="341">
                  <c:v>1.7557107923173498E-2</c:v>
                </c:pt>
                <c:pt idx="342">
                  <c:v>1.7562070247975351E-2</c:v>
                </c:pt>
                <c:pt idx="343">
                  <c:v>1.7546350188807812E-2</c:v>
                </c:pt>
                <c:pt idx="344">
                  <c:v>1.7511230211931756E-2</c:v>
                </c:pt>
                <c:pt idx="345">
                  <c:v>1.7483568807593108E-2</c:v>
                </c:pt>
                <c:pt idx="346">
                  <c:v>1.7352398891110718E-2</c:v>
                </c:pt>
                <c:pt idx="347">
                  <c:v>1.7248028087783956E-2</c:v>
                </c:pt>
                <c:pt idx="348">
                  <c:v>1.7196483777523596E-2</c:v>
                </c:pt>
                <c:pt idx="349">
                  <c:v>1.7179871216467992E-2</c:v>
                </c:pt>
                <c:pt idx="350">
                  <c:v>1.7156557146534832E-2</c:v>
                </c:pt>
                <c:pt idx="351">
                  <c:v>1.7121040153070734E-2</c:v>
                </c:pt>
                <c:pt idx="352">
                  <c:v>1.707755852066848E-2</c:v>
                </c:pt>
                <c:pt idx="353">
                  <c:v>1.7025850457420558E-2</c:v>
                </c:pt>
                <c:pt idx="354">
                  <c:v>1.6954002988952971E-2</c:v>
                </c:pt>
                <c:pt idx="355">
                  <c:v>1.6886145725531512E-2</c:v>
                </c:pt>
                <c:pt idx="356">
                  <c:v>1.6913510020993758E-2</c:v>
                </c:pt>
                <c:pt idx="357">
                  <c:v>1.6917776427540346E-2</c:v>
                </c:pt>
                <c:pt idx="358">
                  <c:v>1.6916851548012674E-2</c:v>
                </c:pt>
                <c:pt idx="359">
                  <c:v>1.6908598537362353E-2</c:v>
                </c:pt>
                <c:pt idx="360">
                  <c:v>1.6908844531178194E-2</c:v>
                </c:pt>
                <c:pt idx="361">
                  <c:v>1.6862725732189193E-2</c:v>
                </c:pt>
                <c:pt idx="362">
                  <c:v>1.6827069536423839E-2</c:v>
                </c:pt>
                <c:pt idx="363">
                  <c:v>1.6816418789182344E-2</c:v>
                </c:pt>
                <c:pt idx="364">
                  <c:v>1.6870669794465845E-2</c:v>
                </c:pt>
                <c:pt idx="365">
                  <c:v>1.6907715361582348E-2</c:v>
                </c:pt>
                <c:pt idx="366">
                  <c:v>1.6931714798848526E-2</c:v>
                </c:pt>
                <c:pt idx="367">
                  <c:v>1.6950967447385133E-2</c:v>
                </c:pt>
                <c:pt idx="368">
                  <c:v>1.6936727492010847E-2</c:v>
                </c:pt>
                <c:pt idx="369">
                  <c:v>1.6913266713534696E-2</c:v>
                </c:pt>
                <c:pt idx="370">
                  <c:v>1.6973025231213228E-2</c:v>
                </c:pt>
                <c:pt idx="371">
                  <c:v>1.7024968009666977E-2</c:v>
                </c:pt>
                <c:pt idx="372">
                  <c:v>1.7069033059241869E-2</c:v>
                </c:pt>
                <c:pt idx="373">
                  <c:v>1.7099773027079986E-2</c:v>
                </c:pt>
                <c:pt idx="374">
                  <c:v>1.7113584130505229E-2</c:v>
                </c:pt>
                <c:pt idx="375">
                  <c:v>1.711143845053335E-2</c:v>
                </c:pt>
                <c:pt idx="376">
                  <c:v>1.7102735689538601E-2</c:v>
                </c:pt>
                <c:pt idx="377">
                  <c:v>1.7157378105799252E-2</c:v>
                </c:pt>
                <c:pt idx="378">
                  <c:v>1.7224771537359674E-2</c:v>
                </c:pt>
                <c:pt idx="379">
                  <c:v>1.7285007315486295E-2</c:v>
                </c:pt>
                <c:pt idx="380">
                  <c:v>1.733491534274198E-2</c:v>
                </c:pt>
                <c:pt idx="381">
                  <c:v>1.736753173140369E-2</c:v>
                </c:pt>
                <c:pt idx="382">
                  <c:v>1.7363148633648032E-2</c:v>
                </c:pt>
                <c:pt idx="383">
                  <c:v>1.7364757800359953E-2</c:v>
                </c:pt>
                <c:pt idx="384">
                  <c:v>1.7415886885695498E-2</c:v>
                </c:pt>
                <c:pt idx="385">
                  <c:v>1.7476027992937498E-2</c:v>
                </c:pt>
                <c:pt idx="386">
                  <c:v>1.7525796622318891E-2</c:v>
                </c:pt>
                <c:pt idx="387">
                  <c:v>1.7568728472461295E-2</c:v>
                </c:pt>
                <c:pt idx="388">
                  <c:v>1.7592805827787609E-2</c:v>
                </c:pt>
                <c:pt idx="389">
                  <c:v>1.7593747377076877E-2</c:v>
                </c:pt>
                <c:pt idx="390">
                  <c:v>1.7594036536091585E-2</c:v>
                </c:pt>
                <c:pt idx="391">
                  <c:v>1.7617264239092358E-2</c:v>
                </c:pt>
                <c:pt idx="392">
                  <c:v>1.7658854599958321E-2</c:v>
                </c:pt>
                <c:pt idx="393">
                  <c:v>1.77045995797739E-2</c:v>
                </c:pt>
                <c:pt idx="394">
                  <c:v>1.7748143564554994E-2</c:v>
                </c:pt>
                <c:pt idx="395">
                  <c:v>1.7768219131530576E-2</c:v>
                </c:pt>
                <c:pt idx="396">
                  <c:v>1.7776115923426324E-2</c:v>
                </c:pt>
                <c:pt idx="397">
                  <c:v>1.7787262642933836E-2</c:v>
                </c:pt>
                <c:pt idx="398">
                  <c:v>1.7822220670910133E-2</c:v>
                </c:pt>
                <c:pt idx="399">
                  <c:v>1.7887434617604312E-2</c:v>
                </c:pt>
                <c:pt idx="400">
                  <c:v>1.7924213405975484E-2</c:v>
                </c:pt>
                <c:pt idx="401">
                  <c:v>1.7948449276494909E-2</c:v>
                </c:pt>
                <c:pt idx="402">
                  <c:v>1.7961108832946108E-2</c:v>
                </c:pt>
                <c:pt idx="403">
                  <c:v>1.7966986508670176E-2</c:v>
                </c:pt>
                <c:pt idx="404">
                  <c:v>1.7983397572151637E-2</c:v>
                </c:pt>
                <c:pt idx="405">
                  <c:v>1.8015176888613385E-2</c:v>
                </c:pt>
                <c:pt idx="406">
                  <c:v>1.8059241186349714E-2</c:v>
                </c:pt>
                <c:pt idx="407">
                  <c:v>1.8083214987534551E-2</c:v>
                </c:pt>
                <c:pt idx="408">
                  <c:v>1.8103993937649922E-2</c:v>
                </c:pt>
                <c:pt idx="409">
                  <c:v>1.8119681982272925E-2</c:v>
                </c:pt>
                <c:pt idx="410">
                  <c:v>1.8118229173887616E-2</c:v>
                </c:pt>
                <c:pt idx="411">
                  <c:v>1.8115556219950243E-2</c:v>
                </c:pt>
                <c:pt idx="412">
                  <c:v>1.8141621513588432E-2</c:v>
                </c:pt>
                <c:pt idx="413">
                  <c:v>1.815940202770552E-2</c:v>
                </c:pt>
                <c:pt idx="414">
                  <c:v>1.8173862785446283E-2</c:v>
                </c:pt>
                <c:pt idx="415">
                  <c:v>1.8188412724489095E-2</c:v>
                </c:pt>
                <c:pt idx="416">
                  <c:v>1.819067254432688E-2</c:v>
                </c:pt>
                <c:pt idx="417">
                  <c:v>1.818689232355377E-2</c:v>
                </c:pt>
                <c:pt idx="418">
                  <c:v>1.8177390438436088E-2</c:v>
                </c:pt>
                <c:pt idx="419">
                  <c:v>1.8184065535465442E-2</c:v>
                </c:pt>
                <c:pt idx="420">
                  <c:v>1.8189098711008645E-2</c:v>
                </c:pt>
                <c:pt idx="421">
                  <c:v>1.8207560678417018E-2</c:v>
                </c:pt>
                <c:pt idx="422">
                  <c:v>1.8207711532215391E-2</c:v>
                </c:pt>
                <c:pt idx="423">
                  <c:v>1.8198618988689016E-2</c:v>
                </c:pt>
                <c:pt idx="424">
                  <c:v>1.8194343535012827E-2</c:v>
                </c:pt>
                <c:pt idx="425">
                  <c:v>1.8187152344680275E-2</c:v>
                </c:pt>
                <c:pt idx="426">
                  <c:v>1.818376334455217E-2</c:v>
                </c:pt>
                <c:pt idx="427">
                  <c:v>1.8181402655012162E-2</c:v>
                </c:pt>
                <c:pt idx="428">
                  <c:v>1.8187117247265319E-2</c:v>
                </c:pt>
                <c:pt idx="429">
                  <c:v>1.8178620857578303E-2</c:v>
                </c:pt>
                <c:pt idx="430">
                  <c:v>1.8167160560799402E-2</c:v>
                </c:pt>
                <c:pt idx="431">
                  <c:v>1.8158562629030092E-2</c:v>
                </c:pt>
                <c:pt idx="432">
                  <c:v>1.8140304411897817E-2</c:v>
                </c:pt>
                <c:pt idx="433">
                  <c:v>1.8132694105676982E-2</c:v>
                </c:pt>
                <c:pt idx="434">
                  <c:v>1.8128340624076401E-2</c:v>
                </c:pt>
                <c:pt idx="435">
                  <c:v>1.8116642960611062E-2</c:v>
                </c:pt>
                <c:pt idx="436">
                  <c:v>1.8106447736766711E-2</c:v>
                </c:pt>
                <c:pt idx="437">
                  <c:v>1.8093590317009765E-2</c:v>
                </c:pt>
                <c:pt idx="438">
                  <c:v>1.8082562822270894E-2</c:v>
                </c:pt>
                <c:pt idx="439">
                  <c:v>1.8053505822684827E-2</c:v>
                </c:pt>
                <c:pt idx="440">
                  <c:v>1.8045876199336713E-2</c:v>
                </c:pt>
                <c:pt idx="441">
                  <c:v>1.8085945906007043E-2</c:v>
                </c:pt>
                <c:pt idx="442">
                  <c:v>1.8072498019626126E-2</c:v>
                </c:pt>
                <c:pt idx="443">
                  <c:v>1.8053076633306013E-2</c:v>
                </c:pt>
                <c:pt idx="444">
                  <c:v>1.8037287610497044E-2</c:v>
                </c:pt>
                <c:pt idx="445">
                  <c:v>1.8020176328541509E-2</c:v>
                </c:pt>
                <c:pt idx="446">
                  <c:v>1.7994953230562407E-2</c:v>
                </c:pt>
                <c:pt idx="447">
                  <c:v>1.7976707474604982E-2</c:v>
                </c:pt>
                <c:pt idx="448">
                  <c:v>1.7963994683317434E-2</c:v>
                </c:pt>
                <c:pt idx="449">
                  <c:v>1.7950347702845603E-2</c:v>
                </c:pt>
                <c:pt idx="450">
                  <c:v>1.7932668293009477E-2</c:v>
                </c:pt>
                <c:pt idx="451">
                  <c:v>1.7925016526106508E-2</c:v>
                </c:pt>
                <c:pt idx="452">
                  <c:v>1.7911850489098418E-2</c:v>
                </c:pt>
                <c:pt idx="453">
                  <c:v>1.7889076666760338E-2</c:v>
                </c:pt>
                <c:pt idx="454">
                  <c:v>1.7881299986526406E-2</c:v>
                </c:pt>
                <c:pt idx="455">
                  <c:v>1.787301746700224E-2</c:v>
                </c:pt>
                <c:pt idx="456">
                  <c:v>1.7865675209887379E-2</c:v>
                </c:pt>
                <c:pt idx="457">
                  <c:v>1.7855110762645322E-2</c:v>
                </c:pt>
                <c:pt idx="458">
                  <c:v>1.7848740540417754E-2</c:v>
                </c:pt>
                <c:pt idx="459">
                  <c:v>1.7839984910759242E-2</c:v>
                </c:pt>
                <c:pt idx="460">
                  <c:v>1.7828823166075321E-2</c:v>
                </c:pt>
                <c:pt idx="461">
                  <c:v>1.7820981349609678E-2</c:v>
                </c:pt>
                <c:pt idx="462">
                  <c:v>1.7820521375557782E-2</c:v>
                </c:pt>
                <c:pt idx="463">
                  <c:v>1.7815533809214409E-2</c:v>
                </c:pt>
                <c:pt idx="464">
                  <c:v>1.7806790366414051E-2</c:v>
                </c:pt>
                <c:pt idx="465">
                  <c:v>1.7803942258505706E-2</c:v>
                </c:pt>
                <c:pt idx="466">
                  <c:v>1.7798283488799225E-2</c:v>
                </c:pt>
                <c:pt idx="467">
                  <c:v>1.7786008228932091E-2</c:v>
                </c:pt>
                <c:pt idx="468">
                  <c:v>1.7790612005110333E-2</c:v>
                </c:pt>
                <c:pt idx="469">
                  <c:v>1.7790602438033324E-2</c:v>
                </c:pt>
                <c:pt idx="470">
                  <c:v>1.7789128382143284E-2</c:v>
                </c:pt>
                <c:pt idx="471">
                  <c:v>1.7786152298141362E-2</c:v>
                </c:pt>
                <c:pt idx="472">
                  <c:v>1.7787132732667327E-2</c:v>
                </c:pt>
                <c:pt idx="473">
                  <c:v>1.7783093742970931E-2</c:v>
                </c:pt>
                <c:pt idx="474">
                  <c:v>1.7775662032247546E-2</c:v>
                </c:pt>
                <c:pt idx="475">
                  <c:v>1.7778396258869966E-2</c:v>
                </c:pt>
                <c:pt idx="476">
                  <c:v>1.7782390060675259E-2</c:v>
                </c:pt>
                <c:pt idx="477">
                  <c:v>1.7785096286531792E-2</c:v>
                </c:pt>
                <c:pt idx="478">
                  <c:v>1.7782220873447035E-2</c:v>
                </c:pt>
                <c:pt idx="479">
                  <c:v>1.7781791402600614E-2</c:v>
                </c:pt>
                <c:pt idx="480">
                  <c:v>1.7781091207464045E-2</c:v>
                </c:pt>
                <c:pt idx="481">
                  <c:v>1.7777666846397741E-2</c:v>
                </c:pt>
                <c:pt idx="482">
                  <c:v>1.7786059784747951E-2</c:v>
                </c:pt>
                <c:pt idx="483">
                  <c:v>1.7790747906468177E-2</c:v>
                </c:pt>
                <c:pt idx="484">
                  <c:v>1.7794970834345489E-2</c:v>
                </c:pt>
                <c:pt idx="485">
                  <c:v>1.7798528005690421E-2</c:v>
                </c:pt>
                <c:pt idx="486">
                  <c:v>1.7802896227743208E-2</c:v>
                </c:pt>
                <c:pt idx="487">
                  <c:v>1.7801957625687079E-2</c:v>
                </c:pt>
                <c:pt idx="488">
                  <c:v>1.7801548613964557E-2</c:v>
                </c:pt>
                <c:pt idx="489">
                  <c:v>1.7808458833289884E-2</c:v>
                </c:pt>
                <c:pt idx="490">
                  <c:v>1.782508919217534E-2</c:v>
                </c:pt>
                <c:pt idx="491">
                  <c:v>1.785135965644612E-2</c:v>
                </c:pt>
                <c:pt idx="492">
                  <c:v>1.7856527261822474E-2</c:v>
                </c:pt>
                <c:pt idx="493">
                  <c:v>1.7860096755735057E-2</c:v>
                </c:pt>
                <c:pt idx="494">
                  <c:v>1.7860539609125984E-2</c:v>
                </c:pt>
                <c:pt idx="495">
                  <c:v>1.786203822627138E-2</c:v>
                </c:pt>
                <c:pt idx="496">
                  <c:v>1.7869254837982164E-2</c:v>
                </c:pt>
                <c:pt idx="497">
                  <c:v>1.7876961997299764E-2</c:v>
                </c:pt>
                <c:pt idx="498">
                  <c:v>1.7885300926478123E-2</c:v>
                </c:pt>
                <c:pt idx="499">
                  <c:v>1.7892067867506769E-2</c:v>
                </c:pt>
                <c:pt idx="500">
                  <c:v>1.789612074244052E-2</c:v>
                </c:pt>
                <c:pt idx="501">
                  <c:v>1.789838226425455E-2</c:v>
                </c:pt>
                <c:pt idx="502">
                  <c:v>1.789960002607692E-2</c:v>
                </c:pt>
                <c:pt idx="503">
                  <c:v>1.7902866531647015E-2</c:v>
                </c:pt>
                <c:pt idx="504">
                  <c:v>1.7906373440444306E-2</c:v>
                </c:pt>
                <c:pt idx="505">
                  <c:v>1.7911535893514376E-2</c:v>
                </c:pt>
                <c:pt idx="506">
                  <c:v>1.7917772327370438E-2</c:v>
                </c:pt>
                <c:pt idx="507">
                  <c:v>1.7922153210891922E-2</c:v>
                </c:pt>
                <c:pt idx="508">
                  <c:v>1.7923001510515558E-2</c:v>
                </c:pt>
                <c:pt idx="509">
                  <c:v>1.7921562822677286E-2</c:v>
                </c:pt>
                <c:pt idx="510">
                  <c:v>1.792509851843092E-2</c:v>
                </c:pt>
                <c:pt idx="511">
                  <c:v>1.7929733963072129E-2</c:v>
                </c:pt>
                <c:pt idx="512">
                  <c:v>1.7932707983762421E-2</c:v>
                </c:pt>
                <c:pt idx="513" formatCode="0.00%">
                  <c:v>1.7939589905960205E-2</c:v>
                </c:pt>
                <c:pt idx="514" formatCode="0.00%">
                  <c:v>1.7940190856063215E-2</c:v>
                </c:pt>
                <c:pt idx="515" formatCode="0.00%">
                  <c:v>1.7940762581390265E-2</c:v>
                </c:pt>
                <c:pt idx="516" formatCode="0.00%">
                  <c:v>1.7942363528939308E-2</c:v>
                </c:pt>
                <c:pt idx="517" formatCode="0.00%">
                  <c:v>1.794625775523857E-2</c:v>
                </c:pt>
                <c:pt idx="518" formatCode="0.00%">
                  <c:v>1.7950957915430117E-2</c:v>
                </c:pt>
                <c:pt idx="519" formatCode="0.00%">
                  <c:v>1.7954372252067485E-2</c:v>
                </c:pt>
                <c:pt idx="520" formatCode="0.00%">
                  <c:v>1.7956520512940426E-2</c:v>
                </c:pt>
                <c:pt idx="521" formatCode="0.00%">
                  <c:v>1.7957051825678562E-2</c:v>
                </c:pt>
                <c:pt idx="522" formatCode="0.00%">
                  <c:v>1.7957218614881795E-2</c:v>
                </c:pt>
                <c:pt idx="523" formatCode="0.00%">
                  <c:v>1.7953715435043153E-2</c:v>
                </c:pt>
                <c:pt idx="524" formatCode="0.00%">
                  <c:v>1.7957109760259257E-2</c:v>
                </c:pt>
                <c:pt idx="525" formatCode="0.00%">
                  <c:v>1.7957538652195442E-2</c:v>
                </c:pt>
                <c:pt idx="526" formatCode="0.00%">
                  <c:v>1.7958972171532698E-2</c:v>
                </c:pt>
                <c:pt idx="527" formatCode="0.00%">
                  <c:v>1.7957078642185806E-2</c:v>
                </c:pt>
                <c:pt idx="528" formatCode="0.00%">
                  <c:v>1.7956986734082251E-2</c:v>
                </c:pt>
                <c:pt idx="529" formatCode="0.00%">
                  <c:v>1.7956055860292738E-2</c:v>
                </c:pt>
                <c:pt idx="530" formatCode="0.00%">
                  <c:v>1.7954595116745582E-2</c:v>
                </c:pt>
                <c:pt idx="531" formatCode="0.00%">
                  <c:v>1.7951782106136235E-2</c:v>
                </c:pt>
                <c:pt idx="532" formatCode="0.00%">
                  <c:v>1.7948298221960007E-2</c:v>
                </c:pt>
                <c:pt idx="533" formatCode="0.00%">
                  <c:v>1.7945337011092317E-2</c:v>
                </c:pt>
                <c:pt idx="534" formatCode="0.00%">
                  <c:v>1.7934648051083218E-2</c:v>
                </c:pt>
                <c:pt idx="535" formatCode="0.00%">
                  <c:v>1.793396578044814E-2</c:v>
                </c:pt>
                <c:pt idx="536" formatCode="0.00%">
                  <c:v>1.7931527513423251E-2</c:v>
                </c:pt>
                <c:pt idx="537" formatCode="0.00%">
                  <c:v>1.7920201212424304E-2</c:v>
                </c:pt>
                <c:pt idx="538" formatCode="0.00%">
                  <c:v>1.7916706533038031E-2</c:v>
                </c:pt>
                <c:pt idx="539" formatCode="0.00%">
                  <c:v>1.7909679228614528E-2</c:v>
                </c:pt>
                <c:pt idx="540" formatCode="0.00%">
                  <c:v>1.7903031824976257E-2</c:v>
                </c:pt>
                <c:pt idx="541" formatCode="0.00%">
                  <c:v>1.787281920115465E-2</c:v>
                </c:pt>
                <c:pt idx="542" formatCode="0.00%">
                  <c:v>1.7868104156192489E-2</c:v>
                </c:pt>
                <c:pt idx="543" formatCode="0.00%">
                  <c:v>1.7865778011476541E-2</c:v>
                </c:pt>
                <c:pt idx="544" formatCode="0.00%">
                  <c:v>1.7844683377108879E-2</c:v>
                </c:pt>
                <c:pt idx="545" formatCode="0.00%">
                  <c:v>1.7830754345295744E-2</c:v>
                </c:pt>
                <c:pt idx="546" formatCode="0.00%">
                  <c:v>1.7813377035531743E-2</c:v>
                </c:pt>
                <c:pt idx="547" formatCode="0.00%">
                  <c:v>1.7793439017924812E-2</c:v>
                </c:pt>
                <c:pt idx="548" formatCode="0.00%">
                  <c:v>1.7747069817502677E-2</c:v>
                </c:pt>
                <c:pt idx="549" formatCode="0.00%">
                  <c:v>1.7736108522974674E-2</c:v>
                </c:pt>
                <c:pt idx="550" formatCode="0.00%">
                  <c:v>1.7730495115509979E-2</c:v>
                </c:pt>
                <c:pt idx="551" formatCode="0.00%">
                  <c:v>1.7692463239483397E-2</c:v>
                </c:pt>
                <c:pt idx="552" formatCode="0.00%">
                  <c:v>1.7668981365954531E-2</c:v>
                </c:pt>
                <c:pt idx="553" formatCode="0.00%">
                  <c:v>1.7645097625825973E-2</c:v>
                </c:pt>
                <c:pt idx="554" formatCode="0.00%">
                  <c:v>1.7614643205952314E-2</c:v>
                </c:pt>
                <c:pt idx="555" formatCode="0.00%">
                  <c:v>1.7541988563438325E-2</c:v>
                </c:pt>
                <c:pt idx="556" formatCode="0.00%">
                  <c:v>1.7529651833040599E-2</c:v>
                </c:pt>
                <c:pt idx="557" formatCode="0.00%">
                  <c:v>1.7519089636306079E-2</c:v>
                </c:pt>
                <c:pt idx="558" formatCode="0.00%">
                  <c:v>1.7468108936073215E-2</c:v>
                </c:pt>
                <c:pt idx="559" formatCode="0.00%">
                  <c:v>1.7432767797218623E-2</c:v>
                </c:pt>
                <c:pt idx="560" formatCode="0.00%">
                  <c:v>1.7400890059694321E-2</c:v>
                </c:pt>
                <c:pt idx="561" formatCode="0.00%">
                  <c:v>1.7362063411767919E-2</c:v>
                </c:pt>
                <c:pt idx="562" formatCode="0.00%">
                  <c:v>1.727090348637806E-2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Rate'!$B$9:$VZ$9</c:f>
              <c:numCache>
                <c:formatCode>0.0%</c:formatCode>
                <c:ptCount val="5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2.4279393715404596E-2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'% Case Fatality Rate'!$B$2:$VZ$2</c:f>
              <c:numCache>
                <c:formatCode>0.0%</c:formatCode>
                <c:ptCount val="597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4.2686116115534377E-2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4.6103519134545384E-2</c:v>
                </c:pt>
                <c:pt idx="65">
                  <c:v>4.691091894916119E-2</c:v>
                </c:pt>
                <c:pt idx="66">
                  <c:v>4.7825913024667856E-2</c:v>
                </c:pt>
                <c:pt idx="67">
                  <c:v>4.8711175261101053E-2</c:v>
                </c:pt>
                <c:pt idx="68">
                  <c:v>4.9850438679858743E-2</c:v>
                </c:pt>
                <c:pt idx="69">
                  <c:v>5.0915388590927917E-2</c:v>
                </c:pt>
                <c:pt idx="70">
                  <c:v>5.2764913567793115E-2</c:v>
                </c:pt>
                <c:pt idx="71">
                  <c:v>5.421757237098293E-2</c:v>
                </c:pt>
                <c:pt idx="72">
                  <c:v>5.5648577912092982E-2</c:v>
                </c:pt>
                <c:pt idx="73">
                  <c:v>5.793239688006363E-2</c:v>
                </c:pt>
                <c:pt idx="74">
                  <c:v>5.8820721467566423E-2</c:v>
                </c:pt>
                <c:pt idx="75">
                  <c:v>6.0040035209335436E-2</c:v>
                </c:pt>
                <c:pt idx="76">
                  <c:v>6.2972522457538149E-2</c:v>
                </c:pt>
                <c:pt idx="77">
                  <c:v>6.4041909124549823E-2</c:v>
                </c:pt>
                <c:pt idx="78">
                  <c:v>6.5515085216093449E-2</c:v>
                </c:pt>
                <c:pt idx="79">
                  <c:v>6.6618112159703258E-2</c:v>
                </c:pt>
                <c:pt idx="80">
                  <c:v>6.7382967717325021E-2</c:v>
                </c:pt>
                <c:pt idx="81">
                  <c:v>6.6236387340037062E-2</c:v>
                </c:pt>
                <c:pt idx="82">
                  <c:v>6.6922248075331453E-2</c:v>
                </c:pt>
                <c:pt idx="83">
                  <c:v>6.7640876938842173E-2</c:v>
                </c:pt>
                <c:pt idx="84">
                  <c:v>6.9234709578120265E-2</c:v>
                </c:pt>
                <c:pt idx="85">
                  <c:v>6.9608881821753968E-2</c:v>
                </c:pt>
                <c:pt idx="86">
                  <c:v>7.0665750163461702E-2</c:v>
                </c:pt>
                <c:pt idx="87">
                  <c:v>7.0986512588208345E-2</c:v>
                </c:pt>
                <c:pt idx="88">
                  <c:v>7.094261460410467E-2</c:v>
                </c:pt>
                <c:pt idx="89">
                  <c:v>7.1215938448546678E-2</c:v>
                </c:pt>
                <c:pt idx="90">
                  <c:v>7.199038883985677E-2</c:v>
                </c:pt>
                <c:pt idx="91">
                  <c:v>7.2440363238239894E-2</c:v>
                </c:pt>
                <c:pt idx="92">
                  <c:v>7.2769670951196255E-2</c:v>
                </c:pt>
                <c:pt idx="93">
                  <c:v>7.3060174665432492E-2</c:v>
                </c:pt>
                <c:pt idx="94">
                  <c:v>7.3007217807552219E-2</c:v>
                </c:pt>
                <c:pt idx="95">
                  <c:v>7.2686705756345629E-2</c:v>
                </c:pt>
                <c:pt idx="96">
                  <c:v>7.264680997481443E-2</c:v>
                </c:pt>
                <c:pt idx="97">
                  <c:v>7.3071317977966163E-2</c:v>
                </c:pt>
                <c:pt idx="98">
                  <c:v>7.3484103142230903E-2</c:v>
                </c:pt>
                <c:pt idx="99">
                  <c:v>7.3457266694168591E-2</c:v>
                </c:pt>
                <c:pt idx="100">
                  <c:v>7.3158328531866809E-2</c:v>
                </c:pt>
                <c:pt idx="101">
                  <c:v>7.3171657940501289E-2</c:v>
                </c:pt>
                <c:pt idx="102">
                  <c:v>7.2706824045854157E-2</c:v>
                </c:pt>
                <c:pt idx="103">
                  <c:v>7.2411165504692079E-2</c:v>
                </c:pt>
                <c:pt idx="104">
                  <c:v>7.2487410204284994E-2</c:v>
                </c:pt>
                <c:pt idx="105">
                  <c:v>7.2578704430092567E-2</c:v>
                </c:pt>
                <c:pt idx="106">
                  <c:v>7.2385055119888214E-2</c:v>
                </c:pt>
                <c:pt idx="107">
                  <c:v>7.2230825678787414E-2</c:v>
                </c:pt>
                <c:pt idx="108">
                  <c:v>7.1846996305992519E-2</c:v>
                </c:pt>
                <c:pt idx="109">
                  <c:v>7.1515896136857049E-2</c:v>
                </c:pt>
                <c:pt idx="110">
                  <c:v>7.1145452383715016E-2</c:v>
                </c:pt>
                <c:pt idx="111">
                  <c:v>7.1119792897732723E-2</c:v>
                </c:pt>
                <c:pt idx="112">
                  <c:v>7.0989491383705611E-2</c:v>
                </c:pt>
                <c:pt idx="113">
                  <c:v>7.0707338296953304E-2</c:v>
                </c:pt>
                <c:pt idx="114">
                  <c:v>7.0457677767792604E-2</c:v>
                </c:pt>
                <c:pt idx="115">
                  <c:v>7.000755959777169E-2</c:v>
                </c:pt>
                <c:pt idx="116">
                  <c:v>6.9607021242489894E-2</c:v>
                </c:pt>
                <c:pt idx="117">
                  <c:v>6.9181604361296264E-2</c:v>
                </c:pt>
                <c:pt idx="118">
                  <c:v>6.886280124814298E-2</c:v>
                </c:pt>
                <c:pt idx="119">
                  <c:v>6.8495996739673423E-2</c:v>
                </c:pt>
                <c:pt idx="120">
                  <c:v>6.8061665959571901E-2</c:v>
                </c:pt>
                <c:pt idx="121">
                  <c:v>6.7763416339367277E-2</c:v>
                </c:pt>
                <c:pt idx="122">
                  <c:v>6.7241312327179795E-2</c:v>
                </c:pt>
                <c:pt idx="123">
                  <c:v>6.6714493452556048E-2</c:v>
                </c:pt>
                <c:pt idx="124">
                  <c:v>6.5958780799225125E-2</c:v>
                </c:pt>
                <c:pt idx="125">
                  <c:v>6.5686799457414152E-2</c:v>
                </c:pt>
                <c:pt idx="126">
                  <c:v>6.5449511115769354E-2</c:v>
                </c:pt>
                <c:pt idx="127">
                  <c:v>6.4971167494981691E-2</c:v>
                </c:pt>
                <c:pt idx="128">
                  <c:v>6.4518022580492163E-2</c:v>
                </c:pt>
                <c:pt idx="129">
                  <c:v>6.3791078528880149E-2</c:v>
                </c:pt>
                <c:pt idx="130">
                  <c:v>6.3206053777890681E-2</c:v>
                </c:pt>
                <c:pt idx="131">
                  <c:v>6.2798025674883046E-2</c:v>
                </c:pt>
                <c:pt idx="132">
                  <c:v>6.2414897255436003E-2</c:v>
                </c:pt>
                <c:pt idx="133">
                  <c:v>6.2217044676575163E-2</c:v>
                </c:pt>
                <c:pt idx="134">
                  <c:v>6.1807967737434868E-2</c:v>
                </c:pt>
                <c:pt idx="135">
                  <c:v>6.1358869513602227E-2</c:v>
                </c:pt>
                <c:pt idx="136">
                  <c:v>6.0781967206241072E-2</c:v>
                </c:pt>
                <c:pt idx="137">
                  <c:v>6.0263638479631274E-2</c:v>
                </c:pt>
                <c:pt idx="138">
                  <c:v>5.9982650672153234E-2</c:v>
                </c:pt>
                <c:pt idx="139">
                  <c:v>5.966705980184113E-2</c:v>
                </c:pt>
                <c:pt idx="140">
                  <c:v>5.9316874387795412E-2</c:v>
                </c:pt>
                <c:pt idx="141">
                  <c:v>5.890203752419023E-2</c:v>
                </c:pt>
                <c:pt idx="142">
                  <c:v>5.8539685540964184E-2</c:v>
                </c:pt>
                <c:pt idx="143">
                  <c:v>5.8096122853300756E-2</c:v>
                </c:pt>
                <c:pt idx="144">
                  <c:v>5.7586406990105359E-2</c:v>
                </c:pt>
                <c:pt idx="145">
                  <c:v>5.7206965724867963E-2</c:v>
                </c:pt>
                <c:pt idx="146">
                  <c:v>5.7085629849371024E-2</c:v>
                </c:pt>
                <c:pt idx="147">
                  <c:v>5.6767845053990081E-2</c:v>
                </c:pt>
                <c:pt idx="148">
                  <c:v>5.6449592074076196E-2</c:v>
                </c:pt>
                <c:pt idx="149">
                  <c:v>5.601360685113646E-2</c:v>
                </c:pt>
                <c:pt idx="150">
                  <c:v>5.5525367326175107E-2</c:v>
                </c:pt>
                <c:pt idx="151">
                  <c:v>5.5246623284116766E-2</c:v>
                </c:pt>
                <c:pt idx="152">
                  <c:v>5.4810042920242295E-2</c:v>
                </c:pt>
                <c:pt idx="153">
                  <c:v>5.4423595335682959E-2</c:v>
                </c:pt>
                <c:pt idx="154">
                  <c:v>5.401426877367093E-2</c:v>
                </c:pt>
                <c:pt idx="155">
                  <c:v>5.3536095548831278E-2</c:v>
                </c:pt>
                <c:pt idx="156">
                  <c:v>5.3007062764769373E-2</c:v>
                </c:pt>
                <c:pt idx="157">
                  <c:v>5.2540089308698086E-2</c:v>
                </c:pt>
                <c:pt idx="158">
                  <c:v>5.2036443025486739E-2</c:v>
                </c:pt>
                <c:pt idx="159">
                  <c:v>5.1642663806900434E-2</c:v>
                </c:pt>
                <c:pt idx="160">
                  <c:v>5.1278552522872618E-2</c:v>
                </c:pt>
                <c:pt idx="161">
                  <c:v>5.07315090063402E-2</c:v>
                </c:pt>
                <c:pt idx="162">
                  <c:v>5.0252317580984883E-2</c:v>
                </c:pt>
                <c:pt idx="163">
                  <c:v>4.981832554273237E-2</c:v>
                </c:pt>
                <c:pt idx="164">
                  <c:v>4.9388888519525651E-2</c:v>
                </c:pt>
                <c:pt idx="165">
                  <c:v>4.8931954658826902E-2</c:v>
                </c:pt>
                <c:pt idx="166">
                  <c:v>4.8600156940308933E-2</c:v>
                </c:pt>
                <c:pt idx="167">
                  <c:v>4.8267822721221994E-2</c:v>
                </c:pt>
                <c:pt idx="168">
                  <c:v>4.7879837580505014E-2</c:v>
                </c:pt>
                <c:pt idx="169">
                  <c:v>4.7468226879819872E-2</c:v>
                </c:pt>
                <c:pt idx="170">
                  <c:v>4.7036936998850865E-2</c:v>
                </c:pt>
                <c:pt idx="171">
                  <c:v>4.6648065779240057E-2</c:v>
                </c:pt>
                <c:pt idx="172">
                  <c:v>4.6285932466603043E-2</c:v>
                </c:pt>
                <c:pt idx="173">
                  <c:v>4.593901563304606E-2</c:v>
                </c:pt>
                <c:pt idx="174">
                  <c:v>4.5623726443301774E-2</c:v>
                </c:pt>
                <c:pt idx="175">
                  <c:v>4.527695365535811E-2</c:v>
                </c:pt>
                <c:pt idx="176">
                  <c:v>4.4900837507240943E-2</c:v>
                </c:pt>
                <c:pt idx="177">
                  <c:v>4.4626500088146878E-2</c:v>
                </c:pt>
                <c:pt idx="178">
                  <c:v>4.4348825560223043E-2</c:v>
                </c:pt>
                <c:pt idx="179">
                  <c:v>4.4033763383152298E-2</c:v>
                </c:pt>
                <c:pt idx="180">
                  <c:v>4.3673534778376211E-2</c:v>
                </c:pt>
                <c:pt idx="181">
                  <c:v>4.341920250657301E-2</c:v>
                </c:pt>
                <c:pt idx="182">
                  <c:v>4.3104161952074067E-2</c:v>
                </c:pt>
                <c:pt idx="183">
                  <c:v>4.2745051328815349E-2</c:v>
                </c:pt>
                <c:pt idx="184">
                  <c:v>4.2393237907540668E-2</c:v>
                </c:pt>
                <c:pt idx="185">
                  <c:v>4.2105300541021067E-2</c:v>
                </c:pt>
                <c:pt idx="186">
                  <c:v>4.1819761414153056E-2</c:v>
                </c:pt>
                <c:pt idx="187">
                  <c:v>4.1562855548594214E-2</c:v>
                </c:pt>
                <c:pt idx="188">
                  <c:v>4.1337020307505877E-2</c:v>
                </c:pt>
                <c:pt idx="189">
                  <c:v>4.1040492527474423E-2</c:v>
                </c:pt>
                <c:pt idx="190">
                  <c:v>4.0759987055664394E-2</c:v>
                </c:pt>
                <c:pt idx="191">
                  <c:v>4.0460778171804809E-2</c:v>
                </c:pt>
                <c:pt idx="192">
                  <c:v>4.0240257666343322E-2</c:v>
                </c:pt>
                <c:pt idx="193">
                  <c:v>3.9984058952898596E-2</c:v>
                </c:pt>
                <c:pt idx="194">
                  <c:v>3.9794047215509609E-2</c:v>
                </c:pt>
                <c:pt idx="195">
                  <c:v>3.9617723053380689E-2</c:v>
                </c:pt>
                <c:pt idx="196">
                  <c:v>3.9433530644412122E-2</c:v>
                </c:pt>
                <c:pt idx="197">
                  <c:v>3.920561160663056E-2</c:v>
                </c:pt>
                <c:pt idx="198">
                  <c:v>3.8980299305185498E-2</c:v>
                </c:pt>
                <c:pt idx="199">
                  <c:v>3.877627819603395E-2</c:v>
                </c:pt>
                <c:pt idx="200">
                  <c:v>3.8595671926650629E-2</c:v>
                </c:pt>
                <c:pt idx="201">
                  <c:v>3.8430666569626688E-2</c:v>
                </c:pt>
                <c:pt idx="202">
                  <c:v>3.8269265359422162E-2</c:v>
                </c:pt>
                <c:pt idx="203">
                  <c:v>3.8092845592941543E-2</c:v>
                </c:pt>
                <c:pt idx="204">
                  <c:v>3.7892803229498263E-2</c:v>
                </c:pt>
                <c:pt idx="205">
                  <c:v>3.7664565641107366E-2</c:v>
                </c:pt>
                <c:pt idx="206">
                  <c:v>3.7507537868140262E-2</c:v>
                </c:pt>
                <c:pt idx="207">
                  <c:v>3.735899125122228E-2</c:v>
                </c:pt>
                <c:pt idx="208">
                  <c:v>3.7211143145430857E-2</c:v>
                </c:pt>
                <c:pt idx="209">
                  <c:v>3.709640956729611E-2</c:v>
                </c:pt>
                <c:pt idx="210">
                  <c:v>3.6950992047229292E-2</c:v>
                </c:pt>
                <c:pt idx="211">
                  <c:v>3.6789608702780113E-2</c:v>
                </c:pt>
                <c:pt idx="212">
                  <c:v>3.6620624927161657E-2</c:v>
                </c:pt>
                <c:pt idx="213">
                  <c:v>3.6453909933652044E-2</c:v>
                </c:pt>
                <c:pt idx="214">
                  <c:v>3.6321040845333177E-2</c:v>
                </c:pt>
                <c:pt idx="215">
                  <c:v>3.6174558798431351E-2</c:v>
                </c:pt>
                <c:pt idx="216">
                  <c:v>3.6082810107959724E-2</c:v>
                </c:pt>
                <c:pt idx="217">
                  <c:v>3.5930676651148512E-2</c:v>
                </c:pt>
                <c:pt idx="218">
                  <c:v>3.5767818339363988E-2</c:v>
                </c:pt>
                <c:pt idx="219">
                  <c:v>3.5594822615312827E-2</c:v>
                </c:pt>
                <c:pt idx="220">
                  <c:v>3.5444309602748907E-2</c:v>
                </c:pt>
                <c:pt idx="221">
                  <c:v>3.5309093449885719E-2</c:v>
                </c:pt>
                <c:pt idx="222">
                  <c:v>3.5116958982943751E-2</c:v>
                </c:pt>
                <c:pt idx="223">
                  <c:v>3.5013410796379763E-2</c:v>
                </c:pt>
                <c:pt idx="224">
                  <c:v>3.4873704647056497E-2</c:v>
                </c:pt>
                <c:pt idx="225">
                  <c:v>3.4731484444970914E-2</c:v>
                </c:pt>
                <c:pt idx="226">
                  <c:v>3.4543104893408928E-2</c:v>
                </c:pt>
                <c:pt idx="227">
                  <c:v>3.4387943434716815E-2</c:v>
                </c:pt>
                <c:pt idx="228">
                  <c:v>3.4248311277374766E-2</c:v>
                </c:pt>
                <c:pt idx="229">
                  <c:v>3.4326172750894786E-2</c:v>
                </c:pt>
                <c:pt idx="230">
                  <c:v>3.421032313614468E-2</c:v>
                </c:pt>
                <c:pt idx="231">
                  <c:v>3.4084293390578925E-2</c:v>
                </c:pt>
                <c:pt idx="232">
                  <c:v>3.3935209396859921E-2</c:v>
                </c:pt>
                <c:pt idx="233">
                  <c:v>3.3763946276228494E-2</c:v>
                </c:pt>
                <c:pt idx="234">
                  <c:v>3.3603425775596857E-2</c:v>
                </c:pt>
                <c:pt idx="235">
                  <c:v>3.3460009788864695E-2</c:v>
                </c:pt>
                <c:pt idx="236">
                  <c:v>3.3313521928536892E-2</c:v>
                </c:pt>
                <c:pt idx="237">
                  <c:v>3.3215401912485058E-2</c:v>
                </c:pt>
                <c:pt idx="238">
                  <c:v>3.3074792734734404E-2</c:v>
                </c:pt>
                <c:pt idx="239">
                  <c:v>3.2915427828782977E-2</c:v>
                </c:pt>
                <c:pt idx="240">
                  <c:v>3.275444609398033E-2</c:v>
                </c:pt>
                <c:pt idx="241">
                  <c:v>3.2618732211843249E-2</c:v>
                </c:pt>
                <c:pt idx="242">
                  <c:v>3.248202446420146E-2</c:v>
                </c:pt>
                <c:pt idx="243">
                  <c:v>3.2334650586872037E-2</c:v>
                </c:pt>
                <c:pt idx="244">
                  <c:v>3.2239833176608057E-2</c:v>
                </c:pt>
                <c:pt idx="245">
                  <c:v>3.213689285066005E-2</c:v>
                </c:pt>
                <c:pt idx="246">
                  <c:v>3.1988933242060424E-2</c:v>
                </c:pt>
                <c:pt idx="247">
                  <c:v>3.1846550906357109E-2</c:v>
                </c:pt>
                <c:pt idx="248">
                  <c:v>3.1736258378370324E-2</c:v>
                </c:pt>
                <c:pt idx="249">
                  <c:v>3.1611508169700014E-2</c:v>
                </c:pt>
                <c:pt idx="250">
                  <c:v>3.1490479763723961E-2</c:v>
                </c:pt>
                <c:pt idx="251">
                  <c:v>3.1406325905500437E-2</c:v>
                </c:pt>
                <c:pt idx="252">
                  <c:v>3.129707606991626E-2</c:v>
                </c:pt>
                <c:pt idx="253">
                  <c:v>3.1263241202598518E-2</c:v>
                </c:pt>
                <c:pt idx="254">
                  <c:v>3.1139719029846264E-2</c:v>
                </c:pt>
                <c:pt idx="255">
                  <c:v>3.0999779130756824E-2</c:v>
                </c:pt>
                <c:pt idx="256">
                  <c:v>3.0884229542462463E-2</c:v>
                </c:pt>
                <c:pt idx="257">
                  <c:v>3.0819852439442384E-2</c:v>
                </c:pt>
                <c:pt idx="258">
                  <c:v>3.0702639285390017E-2</c:v>
                </c:pt>
                <c:pt idx="259">
                  <c:v>3.0567928410596891E-2</c:v>
                </c:pt>
                <c:pt idx="260">
                  <c:v>3.0439852193768997E-2</c:v>
                </c:pt>
                <c:pt idx="261">
                  <c:v>3.0310451891729803E-2</c:v>
                </c:pt>
                <c:pt idx="262">
                  <c:v>3.0152103449884365E-2</c:v>
                </c:pt>
                <c:pt idx="263">
                  <c:v>3.0031670243389749E-2</c:v>
                </c:pt>
                <c:pt idx="264">
                  <c:v>2.9907848820040377E-2</c:v>
                </c:pt>
                <c:pt idx="265">
                  <c:v>2.97984455531322E-2</c:v>
                </c:pt>
                <c:pt idx="266">
                  <c:v>2.9663666194519399E-2</c:v>
                </c:pt>
                <c:pt idx="267">
                  <c:v>2.9509829676828827E-2</c:v>
                </c:pt>
                <c:pt idx="268">
                  <c:v>2.9361716542684897E-2</c:v>
                </c:pt>
                <c:pt idx="269">
                  <c:v>2.9228382171318016E-2</c:v>
                </c:pt>
                <c:pt idx="270">
                  <c:v>2.9089657148333462E-2</c:v>
                </c:pt>
                <c:pt idx="271">
                  <c:v>2.8932591150555263E-2</c:v>
                </c:pt>
                <c:pt idx="272">
                  <c:v>2.8819194659519102E-2</c:v>
                </c:pt>
                <c:pt idx="273">
                  <c:v>2.8670628044132482E-2</c:v>
                </c:pt>
                <c:pt idx="274">
                  <c:v>2.8488129941866717E-2</c:v>
                </c:pt>
                <c:pt idx="275">
                  <c:v>2.8320660635020256E-2</c:v>
                </c:pt>
                <c:pt idx="276">
                  <c:v>2.8155648006232811E-2</c:v>
                </c:pt>
                <c:pt idx="277">
                  <c:v>2.8018341216086262E-2</c:v>
                </c:pt>
                <c:pt idx="278">
                  <c:v>2.7834196664731692E-2</c:v>
                </c:pt>
                <c:pt idx="279">
                  <c:v>2.7706029625283086E-2</c:v>
                </c:pt>
                <c:pt idx="280">
                  <c:v>2.75487901362622E-2</c:v>
                </c:pt>
                <c:pt idx="281">
                  <c:v>2.7371005874869628E-2</c:v>
                </c:pt>
                <c:pt idx="282">
                  <c:v>2.7196375606370903E-2</c:v>
                </c:pt>
                <c:pt idx="283">
                  <c:v>2.7059872996529552E-2</c:v>
                </c:pt>
                <c:pt idx="284">
                  <c:v>2.6900535407598725E-2</c:v>
                </c:pt>
                <c:pt idx="285">
                  <c:v>2.6711320581512862E-2</c:v>
                </c:pt>
                <c:pt idx="286">
                  <c:v>2.6598552345413744E-2</c:v>
                </c:pt>
                <c:pt idx="287">
                  <c:v>2.6526749723692646E-2</c:v>
                </c:pt>
                <c:pt idx="288">
                  <c:v>2.6368272275373077E-2</c:v>
                </c:pt>
                <c:pt idx="289">
                  <c:v>2.6221451828168978E-2</c:v>
                </c:pt>
                <c:pt idx="290">
                  <c:v>2.6061863559625573E-2</c:v>
                </c:pt>
                <c:pt idx="291">
                  <c:v>2.5930578474995102E-2</c:v>
                </c:pt>
                <c:pt idx="292">
                  <c:v>2.5818228652304116E-2</c:v>
                </c:pt>
                <c:pt idx="293">
                  <c:v>2.5732792704046381E-2</c:v>
                </c:pt>
                <c:pt idx="294">
                  <c:v>2.5614381677757047E-2</c:v>
                </c:pt>
                <c:pt idx="295">
                  <c:v>2.5484845945090179E-2</c:v>
                </c:pt>
                <c:pt idx="296">
                  <c:v>2.5354598963403488E-2</c:v>
                </c:pt>
                <c:pt idx="297">
                  <c:v>2.5245297459523978E-2</c:v>
                </c:pt>
                <c:pt idx="298">
                  <c:v>2.5145573267332751E-2</c:v>
                </c:pt>
                <c:pt idx="299">
                  <c:v>2.5046711557976029E-2</c:v>
                </c:pt>
                <c:pt idx="300">
                  <c:v>2.497140901073967E-2</c:v>
                </c:pt>
                <c:pt idx="301">
                  <c:v>2.4896224735500426E-2</c:v>
                </c:pt>
                <c:pt idx="302">
                  <c:v>2.4805985144388375E-2</c:v>
                </c:pt>
                <c:pt idx="303">
                  <c:v>2.4723778182248572E-2</c:v>
                </c:pt>
                <c:pt idx="304">
                  <c:v>2.4628561448100317E-2</c:v>
                </c:pt>
                <c:pt idx="305">
                  <c:v>2.4549174197172442E-2</c:v>
                </c:pt>
                <c:pt idx="306">
                  <c:v>2.4476378319366183E-2</c:v>
                </c:pt>
                <c:pt idx="307">
                  <c:v>2.4447444476020114E-2</c:v>
                </c:pt>
                <c:pt idx="308">
                  <c:v>2.4390842384677758E-2</c:v>
                </c:pt>
                <c:pt idx="309">
                  <c:v>2.4338016630923241E-2</c:v>
                </c:pt>
                <c:pt idx="310">
                  <c:v>2.425181600851236E-2</c:v>
                </c:pt>
                <c:pt idx="311">
                  <c:v>2.4172745082039482E-2</c:v>
                </c:pt>
                <c:pt idx="312">
                  <c:v>2.4100550050007219E-2</c:v>
                </c:pt>
                <c:pt idx="313">
                  <c:v>2.4048700249393484E-2</c:v>
                </c:pt>
                <c:pt idx="314">
                  <c:v>2.4017787232725244E-2</c:v>
                </c:pt>
                <c:pt idx="315">
                  <c:v>2.3971990472901585E-2</c:v>
                </c:pt>
                <c:pt idx="316">
                  <c:v>2.390947606615523E-2</c:v>
                </c:pt>
                <c:pt idx="317">
                  <c:v>2.3852091968591289E-2</c:v>
                </c:pt>
                <c:pt idx="318">
                  <c:v>2.3776599175600866E-2</c:v>
                </c:pt>
                <c:pt idx="319">
                  <c:v>2.3698592644379859E-2</c:v>
                </c:pt>
                <c:pt idx="320">
                  <c:v>2.3646253335907912E-2</c:v>
                </c:pt>
                <c:pt idx="321">
                  <c:v>2.3604113056719358E-2</c:v>
                </c:pt>
                <c:pt idx="322">
                  <c:v>2.3558684871495674E-2</c:v>
                </c:pt>
                <c:pt idx="323">
                  <c:v>2.3238434328105288E-2</c:v>
                </c:pt>
                <c:pt idx="324">
                  <c:v>2.3192685018288927E-2</c:v>
                </c:pt>
                <c:pt idx="325">
                  <c:v>2.31357363760324E-2</c:v>
                </c:pt>
                <c:pt idx="326">
                  <c:v>2.3071872023934632E-2</c:v>
                </c:pt>
                <c:pt idx="327">
                  <c:v>2.3031081895105953E-2</c:v>
                </c:pt>
                <c:pt idx="328">
                  <c:v>2.3020901379728512E-2</c:v>
                </c:pt>
                <c:pt idx="329">
                  <c:v>2.29789166587843E-2</c:v>
                </c:pt>
                <c:pt idx="330">
                  <c:v>2.293155718694407E-2</c:v>
                </c:pt>
                <c:pt idx="331">
                  <c:v>2.2883926622640969E-2</c:v>
                </c:pt>
                <c:pt idx="332">
                  <c:v>2.2843539620899845E-2</c:v>
                </c:pt>
                <c:pt idx="333">
                  <c:v>2.2788433803992012E-2</c:v>
                </c:pt>
                <c:pt idx="334">
                  <c:v>2.2751876738202715E-2</c:v>
                </c:pt>
                <c:pt idx="335">
                  <c:v>2.2745680209093448E-2</c:v>
                </c:pt>
                <c:pt idx="336">
                  <c:v>2.2721266343990479E-2</c:v>
                </c:pt>
                <c:pt idx="337">
                  <c:v>2.2678500226360095E-2</c:v>
                </c:pt>
                <c:pt idx="338">
                  <c:v>2.2653822735203277E-2</c:v>
                </c:pt>
                <c:pt idx="339">
                  <c:v>2.2601804202104669E-2</c:v>
                </c:pt>
                <c:pt idx="340">
                  <c:v>2.257486507920697E-2</c:v>
                </c:pt>
                <c:pt idx="341">
                  <c:v>2.2557502372892314E-2</c:v>
                </c:pt>
                <c:pt idx="342">
                  <c:v>2.2559548096295408E-2</c:v>
                </c:pt>
                <c:pt idx="343">
                  <c:v>2.2538012872149224E-2</c:v>
                </c:pt>
                <c:pt idx="344">
                  <c:v>2.2498006993889239E-2</c:v>
                </c:pt>
                <c:pt idx="345">
                  <c:v>2.2468770030553496E-2</c:v>
                </c:pt>
                <c:pt idx="346">
                  <c:v>2.24084695041353E-2</c:v>
                </c:pt>
                <c:pt idx="347">
                  <c:v>2.2358416183943252E-2</c:v>
                </c:pt>
                <c:pt idx="348">
                  <c:v>2.2333684614480109E-2</c:v>
                </c:pt>
                <c:pt idx="349">
                  <c:v>2.232201674408622E-2</c:v>
                </c:pt>
                <c:pt idx="350">
                  <c:v>2.2294572610927255E-2</c:v>
                </c:pt>
                <c:pt idx="351">
                  <c:v>2.2243317601012877E-2</c:v>
                </c:pt>
                <c:pt idx="352">
                  <c:v>2.2213242291030385E-2</c:v>
                </c:pt>
                <c:pt idx="353">
                  <c:v>2.2169876297303989E-2</c:v>
                </c:pt>
                <c:pt idx="354">
                  <c:v>2.212088253977704E-2</c:v>
                </c:pt>
                <c:pt idx="355">
                  <c:v>2.208394946297023E-2</c:v>
                </c:pt>
                <c:pt idx="356">
                  <c:v>2.2102086590007376E-2</c:v>
                </c:pt>
                <c:pt idx="357">
                  <c:v>2.2105436537810642E-2</c:v>
                </c:pt>
                <c:pt idx="358">
                  <c:v>2.2094418242632832E-2</c:v>
                </c:pt>
                <c:pt idx="359">
                  <c:v>2.20752528605767E-2</c:v>
                </c:pt>
                <c:pt idx="360">
                  <c:v>2.20698027228136E-2</c:v>
                </c:pt>
                <c:pt idx="361">
                  <c:v>2.2041338930249371E-2</c:v>
                </c:pt>
                <c:pt idx="362">
                  <c:v>2.2024827742414852E-2</c:v>
                </c:pt>
                <c:pt idx="363">
                  <c:v>2.2061734479002261E-2</c:v>
                </c:pt>
                <c:pt idx="364">
                  <c:v>2.2089692878449953E-2</c:v>
                </c:pt>
                <c:pt idx="365">
                  <c:v>2.2116878173493764E-2</c:v>
                </c:pt>
                <c:pt idx="366">
                  <c:v>2.213349300047612E-2</c:v>
                </c:pt>
                <c:pt idx="367">
                  <c:v>2.2145595087031181E-2</c:v>
                </c:pt>
                <c:pt idx="368">
                  <c:v>2.2138636535608425E-2</c:v>
                </c:pt>
                <c:pt idx="369">
                  <c:v>2.2140888671832226E-2</c:v>
                </c:pt>
                <c:pt idx="370">
                  <c:v>2.2193020733433575E-2</c:v>
                </c:pt>
                <c:pt idx="371">
                  <c:v>2.2231537548001268E-2</c:v>
                </c:pt>
                <c:pt idx="372">
                  <c:v>2.2266023070987098E-2</c:v>
                </c:pt>
                <c:pt idx="373">
                  <c:v>2.2289144829922582E-2</c:v>
                </c:pt>
                <c:pt idx="374">
                  <c:v>2.2309207961796286E-2</c:v>
                </c:pt>
                <c:pt idx="375">
                  <c:v>2.2310558785325691E-2</c:v>
                </c:pt>
                <c:pt idx="376">
                  <c:v>2.2317588105298481E-2</c:v>
                </c:pt>
                <c:pt idx="377">
                  <c:v>2.2366259491109996E-2</c:v>
                </c:pt>
                <c:pt idx="378">
                  <c:v>2.2408511277228649E-2</c:v>
                </c:pt>
                <c:pt idx="379">
                  <c:v>2.243129844375634E-2</c:v>
                </c:pt>
                <c:pt idx="380">
                  <c:v>2.2480222204433305E-2</c:v>
                </c:pt>
                <c:pt idx="381">
                  <c:v>2.2499751915973112E-2</c:v>
                </c:pt>
                <c:pt idx="382">
                  <c:v>2.2493140056562704E-2</c:v>
                </c:pt>
                <c:pt idx="383">
                  <c:v>2.2510761889700075E-2</c:v>
                </c:pt>
                <c:pt idx="384">
                  <c:v>2.2570428420940324E-2</c:v>
                </c:pt>
                <c:pt idx="385">
                  <c:v>2.2608382375118689E-2</c:v>
                </c:pt>
                <c:pt idx="386">
                  <c:v>2.264309255357359E-2</c:v>
                </c:pt>
                <c:pt idx="387">
                  <c:v>2.2674914025467223E-2</c:v>
                </c:pt>
                <c:pt idx="388">
                  <c:v>2.2692116924550591E-2</c:v>
                </c:pt>
                <c:pt idx="389">
                  <c:v>2.2692048798638693E-2</c:v>
                </c:pt>
                <c:pt idx="390">
                  <c:v>2.2701016802969261E-2</c:v>
                </c:pt>
                <c:pt idx="391">
                  <c:v>2.2734101901163446E-2</c:v>
                </c:pt>
                <c:pt idx="392">
                  <c:v>2.2760383595399281E-2</c:v>
                </c:pt>
                <c:pt idx="393">
                  <c:v>2.2784328609676264E-2</c:v>
                </c:pt>
                <c:pt idx="394">
                  <c:v>2.2805303814440361E-2</c:v>
                </c:pt>
                <c:pt idx="395">
                  <c:v>2.2809000439475393E-2</c:v>
                </c:pt>
                <c:pt idx="396">
                  <c:v>2.280235992884292E-2</c:v>
                </c:pt>
                <c:pt idx="397">
                  <c:v>2.280995781513238E-2</c:v>
                </c:pt>
                <c:pt idx="398">
                  <c:v>2.283526251706015E-2</c:v>
                </c:pt>
                <c:pt idx="399">
                  <c:v>2.2855398257707871E-2</c:v>
                </c:pt>
                <c:pt idx="400">
                  <c:v>2.2858987005931409E-2</c:v>
                </c:pt>
                <c:pt idx="401">
                  <c:v>2.2864170319979976E-2</c:v>
                </c:pt>
                <c:pt idx="402">
                  <c:v>2.2861859459851343E-2</c:v>
                </c:pt>
                <c:pt idx="403">
                  <c:v>2.2855391167300398E-2</c:v>
                </c:pt>
                <c:pt idx="404">
                  <c:v>2.2863051315043969E-2</c:v>
                </c:pt>
                <c:pt idx="405">
                  <c:v>2.2891440260811073E-2</c:v>
                </c:pt>
                <c:pt idx="406">
                  <c:v>2.2905712105654244E-2</c:v>
                </c:pt>
                <c:pt idx="407">
                  <c:v>2.2904777751366769E-2</c:v>
                </c:pt>
                <c:pt idx="408">
                  <c:v>2.2908731735789157E-2</c:v>
                </c:pt>
                <c:pt idx="409">
                  <c:v>2.2897502038738634E-2</c:v>
                </c:pt>
                <c:pt idx="410">
                  <c:v>2.2875873789735955E-2</c:v>
                </c:pt>
                <c:pt idx="411">
                  <c:v>2.2878590076658382E-2</c:v>
                </c:pt>
                <c:pt idx="412">
                  <c:v>2.2888384516419977E-2</c:v>
                </c:pt>
                <c:pt idx="413">
                  <c:v>2.2883037992055835E-2</c:v>
                </c:pt>
                <c:pt idx="414">
                  <c:v>2.287714999975585E-2</c:v>
                </c:pt>
                <c:pt idx="415">
                  <c:v>2.2867982311850926E-2</c:v>
                </c:pt>
                <c:pt idx="416">
                  <c:v>2.2851864801894058E-2</c:v>
                </c:pt>
                <c:pt idx="417">
                  <c:v>2.2833410932085515E-2</c:v>
                </c:pt>
                <c:pt idx="418">
                  <c:v>2.282911688150523E-2</c:v>
                </c:pt>
                <c:pt idx="419">
                  <c:v>2.2827109565612302E-2</c:v>
                </c:pt>
                <c:pt idx="420">
                  <c:v>2.2810521122737262E-2</c:v>
                </c:pt>
                <c:pt idx="421">
                  <c:v>2.2797348443127086E-2</c:v>
                </c:pt>
                <c:pt idx="422">
                  <c:v>2.2783174666393562E-2</c:v>
                </c:pt>
                <c:pt idx="423">
                  <c:v>2.276149169559185E-2</c:v>
                </c:pt>
                <c:pt idx="424">
                  <c:v>2.2749836003517855E-2</c:v>
                </c:pt>
                <c:pt idx="425">
                  <c:v>2.2738178748848814E-2</c:v>
                </c:pt>
                <c:pt idx="426">
                  <c:v>2.2736597503553228E-2</c:v>
                </c:pt>
                <c:pt idx="427">
                  <c:v>2.2704664779247073E-2</c:v>
                </c:pt>
                <c:pt idx="428">
                  <c:v>2.2679819715783478E-2</c:v>
                </c:pt>
                <c:pt idx="429">
                  <c:v>2.2666656719764443E-2</c:v>
                </c:pt>
                <c:pt idx="430">
                  <c:v>2.2642049946560192E-2</c:v>
                </c:pt>
                <c:pt idx="431">
                  <c:v>2.2616155363737407E-2</c:v>
                </c:pt>
                <c:pt idx="432">
                  <c:v>2.2601184792373046E-2</c:v>
                </c:pt>
                <c:pt idx="433">
                  <c:v>2.2595243992190921E-2</c:v>
                </c:pt>
                <c:pt idx="434">
                  <c:v>2.2575081038562476E-2</c:v>
                </c:pt>
                <c:pt idx="435">
                  <c:v>2.2546830370924593E-2</c:v>
                </c:pt>
                <c:pt idx="436">
                  <c:v>2.251911776317311E-2</c:v>
                </c:pt>
                <c:pt idx="437">
                  <c:v>2.2497805551218854E-2</c:v>
                </c:pt>
                <c:pt idx="438">
                  <c:v>2.2460166858292784E-2</c:v>
                </c:pt>
                <c:pt idx="439">
                  <c:v>2.2435259784152638E-2</c:v>
                </c:pt>
                <c:pt idx="440">
                  <c:v>2.2428161865979377E-2</c:v>
                </c:pt>
                <c:pt idx="441">
                  <c:v>2.2427954629094849E-2</c:v>
                </c:pt>
                <c:pt idx="442">
                  <c:v>2.2398047717605889E-2</c:v>
                </c:pt>
                <c:pt idx="443">
                  <c:v>2.2376761740260348E-2</c:v>
                </c:pt>
                <c:pt idx="444">
                  <c:v>2.2361874203391793E-2</c:v>
                </c:pt>
                <c:pt idx="445">
                  <c:v>2.2318388787688197E-2</c:v>
                </c:pt>
                <c:pt idx="446">
                  <c:v>2.2290008521104059E-2</c:v>
                </c:pt>
                <c:pt idx="447">
                  <c:v>2.2264147906900903E-2</c:v>
                </c:pt>
                <c:pt idx="448">
                  <c:v>2.2234537592075821E-2</c:v>
                </c:pt>
                <c:pt idx="449">
                  <c:v>2.2202243673226343E-2</c:v>
                </c:pt>
                <c:pt idx="450">
                  <c:v>2.2161361496460766E-2</c:v>
                </c:pt>
                <c:pt idx="451">
                  <c:v>2.2126447975754904E-2</c:v>
                </c:pt>
                <c:pt idx="452">
                  <c:v>2.2084648871487009E-2</c:v>
                </c:pt>
                <c:pt idx="453">
                  <c:v>2.2053425784276767E-2</c:v>
                </c:pt>
                <c:pt idx="454">
                  <c:v>2.2021767439877112E-2</c:v>
                </c:pt>
                <c:pt idx="455">
                  <c:v>2.198948735425937E-2</c:v>
                </c:pt>
                <c:pt idx="456">
                  <c:v>2.1948794085125799E-2</c:v>
                </c:pt>
                <c:pt idx="457">
                  <c:v>2.1916877449664054E-2</c:v>
                </c:pt>
                <c:pt idx="458">
                  <c:v>2.1884698051908971E-2</c:v>
                </c:pt>
                <c:pt idx="459">
                  <c:v>2.1849399231911992E-2</c:v>
                </c:pt>
                <c:pt idx="460">
                  <c:v>2.1827235644133549E-2</c:v>
                </c:pt>
                <c:pt idx="461">
                  <c:v>2.1803856195722143E-2</c:v>
                </c:pt>
                <c:pt idx="462">
                  <c:v>2.1779073701709711E-2</c:v>
                </c:pt>
                <c:pt idx="463">
                  <c:v>2.1753890786301414E-2</c:v>
                </c:pt>
                <c:pt idx="464">
                  <c:v>2.1720134938300436E-2</c:v>
                </c:pt>
                <c:pt idx="465">
                  <c:v>2.1693584795894824E-2</c:v>
                </c:pt>
                <c:pt idx="466">
                  <c:v>2.1664764928382787E-2</c:v>
                </c:pt>
                <c:pt idx="467">
                  <c:v>2.1645416242615706E-2</c:v>
                </c:pt>
                <c:pt idx="468">
                  <c:v>2.1623251708771045E-2</c:v>
                </c:pt>
                <c:pt idx="469">
                  <c:v>2.1601925933882889E-2</c:v>
                </c:pt>
                <c:pt idx="470">
                  <c:v>2.1575324236076655E-2</c:v>
                </c:pt>
                <c:pt idx="471">
                  <c:v>2.1552621902305877E-2</c:v>
                </c:pt>
                <c:pt idx="472">
                  <c:v>2.1529600066640647E-2</c:v>
                </c:pt>
                <c:pt idx="473">
                  <c:v>2.1508256248187703E-2</c:v>
                </c:pt>
                <c:pt idx="474">
                  <c:v>2.1494078482122585E-2</c:v>
                </c:pt>
                <c:pt idx="475">
                  <c:v>2.1483797826872472E-2</c:v>
                </c:pt>
                <c:pt idx="476">
                  <c:v>2.1468341059586307E-2</c:v>
                </c:pt>
                <c:pt idx="477">
                  <c:v>2.1456624336113176E-2</c:v>
                </c:pt>
                <c:pt idx="478">
                  <c:v>2.1442181379483723E-2</c:v>
                </c:pt>
                <c:pt idx="479">
                  <c:v>2.1434453315836322E-2</c:v>
                </c:pt>
                <c:pt idx="480">
                  <c:v>2.1425099323790622E-2</c:v>
                </c:pt>
                <c:pt idx="481">
                  <c:v>2.1422809130716664E-2</c:v>
                </c:pt>
                <c:pt idx="482">
                  <c:v>2.1428058366013938E-2</c:v>
                </c:pt>
                <c:pt idx="483">
                  <c:v>2.1423035801033417E-2</c:v>
                </c:pt>
                <c:pt idx="484">
                  <c:v>2.1465764654506822E-2</c:v>
                </c:pt>
                <c:pt idx="485">
                  <c:v>2.1463215664792562E-2</c:v>
                </c:pt>
                <c:pt idx="486">
                  <c:v>2.1457910202703049E-2</c:v>
                </c:pt>
                <c:pt idx="487">
                  <c:v>2.1455107045565872E-2</c:v>
                </c:pt>
                <c:pt idx="488">
                  <c:v>2.145094680637687E-2</c:v>
                </c:pt>
                <c:pt idx="489">
                  <c:v>2.1461491967232568E-2</c:v>
                </c:pt>
                <c:pt idx="490">
                  <c:v>2.1464650325418312E-2</c:v>
                </c:pt>
                <c:pt idx="491">
                  <c:v>2.1471458652124326E-2</c:v>
                </c:pt>
                <c:pt idx="492">
                  <c:v>2.147866619413245E-2</c:v>
                </c:pt>
                <c:pt idx="493">
                  <c:v>2.1481096240043279E-2</c:v>
                </c:pt>
                <c:pt idx="494">
                  <c:v>2.1480413203631674E-2</c:v>
                </c:pt>
                <c:pt idx="495">
                  <c:v>2.1483784367565869E-2</c:v>
                </c:pt>
                <c:pt idx="496">
                  <c:v>2.1515215547813608E-2</c:v>
                </c:pt>
                <c:pt idx="497">
                  <c:v>2.152318683142913E-2</c:v>
                </c:pt>
                <c:pt idx="498">
                  <c:v>2.1519622456140555E-2</c:v>
                </c:pt>
                <c:pt idx="499">
                  <c:v>2.1530810969411524E-2</c:v>
                </c:pt>
                <c:pt idx="500">
                  <c:v>2.1534234833663995E-2</c:v>
                </c:pt>
                <c:pt idx="501">
                  <c:v>2.1535789744848068E-2</c:v>
                </c:pt>
                <c:pt idx="502">
                  <c:v>2.1542453750397369E-2</c:v>
                </c:pt>
                <c:pt idx="503">
                  <c:v>2.1556687810073718E-2</c:v>
                </c:pt>
                <c:pt idx="504">
                  <c:v>2.1564831791173609E-2</c:v>
                </c:pt>
                <c:pt idx="505">
                  <c:v>2.1600955474208997E-2</c:v>
                </c:pt>
                <c:pt idx="506">
                  <c:v>2.1617110512892876E-2</c:v>
                </c:pt>
                <c:pt idx="507">
                  <c:v>2.1626968048319935E-2</c:v>
                </c:pt>
                <c:pt idx="508">
                  <c:v>2.1642402463659616E-2</c:v>
                </c:pt>
                <c:pt idx="509">
                  <c:v>2.1649230630564783E-2</c:v>
                </c:pt>
                <c:pt idx="510">
                  <c:v>2.1663509320341768E-2</c:v>
                </c:pt>
                <c:pt idx="511">
                  <c:v>2.1673181649809949E-2</c:v>
                </c:pt>
                <c:pt idx="512">
                  <c:v>2.1677450152005791E-2</c:v>
                </c:pt>
                <c:pt idx="513" formatCode="0.00%">
                  <c:v>2.167978049551755E-2</c:v>
                </c:pt>
                <c:pt idx="514" formatCode="0.00%">
                  <c:v>2.168281029955418E-2</c:v>
                </c:pt>
                <c:pt idx="515" formatCode="0.00%">
                  <c:v>2.1683534862819938E-2</c:v>
                </c:pt>
                <c:pt idx="516" formatCode="0.00%">
                  <c:v>2.1687080682989659E-2</c:v>
                </c:pt>
                <c:pt idx="517" formatCode="0.00%">
                  <c:v>2.169191427881044E-2</c:v>
                </c:pt>
                <c:pt idx="518" formatCode="0.00%">
                  <c:v>2.1692167438252783E-2</c:v>
                </c:pt>
                <c:pt idx="519" formatCode="0.00%">
                  <c:v>2.1691339225984593E-2</c:v>
                </c:pt>
                <c:pt idx="520" formatCode="0.00%">
                  <c:v>2.169170168629635E-2</c:v>
                </c:pt>
                <c:pt idx="521" formatCode="0.00%">
                  <c:v>2.1689445654359377E-2</c:v>
                </c:pt>
                <c:pt idx="522" formatCode="0.00%">
                  <c:v>2.1685672024737895E-2</c:v>
                </c:pt>
                <c:pt idx="523" formatCode="0.00%">
                  <c:v>2.1682641925127526E-2</c:v>
                </c:pt>
                <c:pt idx="524" formatCode="0.00%">
                  <c:v>2.168145989942484E-2</c:v>
                </c:pt>
                <c:pt idx="525" formatCode="0.00%">
                  <c:v>2.1684942116643093E-2</c:v>
                </c:pt>
                <c:pt idx="526" formatCode="0.00%">
                  <c:v>2.1680242263616874E-2</c:v>
                </c:pt>
                <c:pt idx="527" formatCode="0.00%">
                  <c:v>2.1673157174872944E-2</c:v>
                </c:pt>
                <c:pt idx="528" formatCode="0.00%">
                  <c:v>2.1666119681454564E-2</c:v>
                </c:pt>
                <c:pt idx="529" formatCode="0.00%">
                  <c:v>2.1663309112640763E-2</c:v>
                </c:pt>
                <c:pt idx="530" formatCode="0.00%">
                  <c:v>2.1660109554356915E-2</c:v>
                </c:pt>
                <c:pt idx="531" formatCode="0.00%">
                  <c:v>2.1653268396500568E-2</c:v>
                </c:pt>
                <c:pt idx="532" formatCode="0.00%">
                  <c:v>2.1645260904931556E-2</c:v>
                </c:pt>
                <c:pt idx="533" formatCode="0.00%">
                  <c:v>2.1636772210320523E-2</c:v>
                </c:pt>
                <c:pt idx="534" formatCode="0.00%">
                  <c:v>2.1623048925145848E-2</c:v>
                </c:pt>
                <c:pt idx="535" formatCode="0.00%">
                  <c:v>2.1608998967970184E-2</c:v>
                </c:pt>
                <c:pt idx="536" formatCode="0.00%">
                  <c:v>2.1606729038063436E-2</c:v>
                </c:pt>
                <c:pt idx="537" formatCode="0.00%">
                  <c:v>2.1599898142745818E-2</c:v>
                </c:pt>
                <c:pt idx="538" formatCode="0.00%">
                  <c:v>2.1584251559291962E-2</c:v>
                </c:pt>
                <c:pt idx="539" formatCode="0.00%">
                  <c:v>2.1568454042936853E-2</c:v>
                </c:pt>
                <c:pt idx="540" formatCode="0.00%">
                  <c:v>2.1548033994698942E-2</c:v>
                </c:pt>
                <c:pt idx="541" formatCode="0.00%">
                  <c:v>2.1525895494397342E-2</c:v>
                </c:pt>
                <c:pt idx="542" formatCode="0.00%">
                  <c:v>2.1509340050075036E-2</c:v>
                </c:pt>
                <c:pt idx="543" formatCode="0.00%">
                  <c:v>2.1498404558224722E-2</c:v>
                </c:pt>
                <c:pt idx="544" formatCode="0.00%">
                  <c:v>2.1480094369075865E-2</c:v>
                </c:pt>
                <c:pt idx="545" formatCode="0.00%">
                  <c:v>2.1528746760024916E-2</c:v>
                </c:pt>
                <c:pt idx="546" formatCode="0.00%">
                  <c:v>2.1511031202507108E-2</c:v>
                </c:pt>
                <c:pt idx="547" formatCode="0.00%">
                  <c:v>2.1493513223309314E-2</c:v>
                </c:pt>
                <c:pt idx="548" formatCode="0.00%">
                  <c:v>2.1456884367360009E-2</c:v>
                </c:pt>
                <c:pt idx="549" formatCode="0.00%">
                  <c:v>2.1451910319362159E-2</c:v>
                </c:pt>
                <c:pt idx="550" formatCode="0.00%">
                  <c:v>2.144139728211383E-2</c:v>
                </c:pt>
                <c:pt idx="551" formatCode="0.00%">
                  <c:v>2.1421835970670662E-2</c:v>
                </c:pt>
                <c:pt idx="552" formatCode="0.00%">
                  <c:v>2.1405231515300046E-2</c:v>
                </c:pt>
                <c:pt idx="553" formatCode="0.00%">
                  <c:v>2.138630972563435E-2</c:v>
                </c:pt>
                <c:pt idx="554" formatCode="0.00%">
                  <c:v>2.1371397196982712E-2</c:v>
                </c:pt>
                <c:pt idx="555" formatCode="0.00%">
                  <c:v>2.1339821038700486E-2</c:v>
                </c:pt>
                <c:pt idx="556" formatCode="0.00%">
                  <c:v>2.1329703145845567E-2</c:v>
                </c:pt>
                <c:pt idx="557" formatCode="0.00%">
                  <c:v>2.1315533818727674E-2</c:v>
                </c:pt>
                <c:pt idx="558" formatCode="0.00%">
                  <c:v>2.1293862697965502E-2</c:v>
                </c:pt>
                <c:pt idx="559" formatCode="0.00%">
                  <c:v>2.1277198755831145E-2</c:v>
                </c:pt>
                <c:pt idx="560" formatCode="0.00%">
                  <c:v>2.1258737116795594E-2</c:v>
                </c:pt>
                <c:pt idx="561" formatCode="0.00%">
                  <c:v>2.1240592349664168E-2</c:v>
                </c:pt>
                <c:pt idx="562" formatCode="0.00%">
                  <c:v>2.1206613572436112E-2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Size'!$C$3:$VZ$3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Size'!$C$4:$VZ$4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Size'!$C$5:$VZ$5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Size'!$C$6:$VZ$6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Size'!$C$7:$VZ$7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  <c:pt idx="546">
                  <c:v>9152.122979871574</c:v>
                </c:pt>
                <c:pt idx="547">
                  <c:v>9186.0540487855797</c:v>
                </c:pt>
                <c:pt idx="548">
                  <c:v>9215.7889285287565</c:v>
                </c:pt>
                <c:pt idx="549">
                  <c:v>9255.1264784883424</c:v>
                </c:pt>
                <c:pt idx="550">
                  <c:v>9278.4774515959471</c:v>
                </c:pt>
                <c:pt idx="551">
                  <c:v>9286.7717809755923</c:v>
                </c:pt>
                <c:pt idx="552">
                  <c:v>9328.3322847456457</c:v>
                </c:pt>
                <c:pt idx="553">
                  <c:v>9371.1107404656068</c:v>
                </c:pt>
                <c:pt idx="554">
                  <c:v>9410.0683506974219</c:v>
                </c:pt>
                <c:pt idx="555">
                  <c:v>9447.461773582243</c:v>
                </c:pt>
                <c:pt idx="556">
                  <c:v>9483.684736983123</c:v>
                </c:pt>
                <c:pt idx="557">
                  <c:v>9513.7122315972865</c:v>
                </c:pt>
                <c:pt idx="558">
                  <c:v>9526.8753047465161</c:v>
                </c:pt>
                <c:pt idx="559">
                  <c:v>9564.2901758417756</c:v>
                </c:pt>
                <c:pt idx="560">
                  <c:v>9609.0878273730359</c:v>
                </c:pt>
                <c:pt idx="561">
                  <c:v>9650.3741004524782</c:v>
                </c:pt>
                <c:pt idx="562">
                  <c:v>9690.2156833573736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Size'!$C$8:$VZ$8</c:f>
              <c:numCache>
                <c:formatCode>0</c:formatCode>
                <c:ptCount val="59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  <c:pt idx="546">
                  <c:v>10349.706865804699</c:v>
                </c:pt>
                <c:pt idx="547">
                  <c:v>10366.895090661734</c:v>
                </c:pt>
                <c:pt idx="548">
                  <c:v>10402.926801324877</c:v>
                </c:pt>
                <c:pt idx="549">
                  <c:v>10411.333736821081</c:v>
                </c:pt>
                <c:pt idx="550">
                  <c:v>10415.32916300306</c:v>
                </c:pt>
                <c:pt idx="551">
                  <c:v>10442.349770947445</c:v>
                </c:pt>
                <c:pt idx="552">
                  <c:v>10463.740556394589</c:v>
                </c:pt>
                <c:pt idx="553">
                  <c:v>10484.535943813102</c:v>
                </c:pt>
                <c:pt idx="554">
                  <c:v>10508.173457219989</c:v>
                </c:pt>
                <c:pt idx="555">
                  <c:v>10567.020191377436</c:v>
                </c:pt>
                <c:pt idx="556">
                  <c:v>10576.940871175993</c:v>
                </c:pt>
                <c:pt idx="557">
                  <c:v>10584.543157533451</c:v>
                </c:pt>
                <c:pt idx="558">
                  <c:v>10623.241307920556</c:v>
                </c:pt>
                <c:pt idx="559">
                  <c:v>10655.462652632054</c:v>
                </c:pt>
                <c:pt idx="560">
                  <c:v>10683.498067983292</c:v>
                </c:pt>
                <c:pt idx="561">
                  <c:v>10716.707307747882</c:v>
                </c:pt>
                <c:pt idx="562">
                  <c:v>10793.809991718736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Size'!$C$9:$VZ$9</c:f>
              <c:numCache>
                <c:formatCode>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4506.1294264423077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Size'!$C$1:$VZ$1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Size'!$C$2:$VZ$2</c:f>
              <c:numCache>
                <c:formatCode>0</c:formatCode>
                <c:ptCount val="596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157.55451052961433</c:v>
                </c:pt>
                <c:pt idx="170">
                  <c:v>160.53961646744708</c:v>
                </c:pt>
                <c:pt idx="171">
                  <c:v>163.31681453565236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264.73930490022366</c:v>
                </c:pt>
                <c:pt idx="204">
                  <c:v>268.44962520077195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280.94036463614202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1044.4432464005406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1131.7189314796497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2257.4613391823714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2337.5120525995148</c:v>
                </c:pt>
                <c:pt idx="526">
                  <c:v>2343.1651427530205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2392.5271228224842</c:v>
                </c:pt>
                <c:pt idx="536">
                  <c:v>2397.2013422885634</c:v>
                </c:pt>
                <c:pt idx="537">
                  <c:v>2402.8511482007616</c:v>
                </c:pt>
                <c:pt idx="538">
                  <c:v>2409.508446450217</c:v>
                </c:pt>
                <c:pt idx="539">
                  <c:v>2416.4540266778527</c:v>
                </c:pt>
                <c:pt idx="540">
                  <c:v>2423.7736768587529</c:v>
                </c:pt>
                <c:pt idx="541">
                  <c:v>2431.4562485331667</c:v>
                </c:pt>
                <c:pt idx="542">
                  <c:v>2437.5338140465619</c:v>
                </c:pt>
                <c:pt idx="543">
                  <c:v>2442.9550957774895</c:v>
                </c:pt>
                <c:pt idx="544">
                  <c:v>2449.3658321766193</c:v>
                </c:pt>
                <c:pt idx="545">
                  <c:v>2456.1913964767987</c:v>
                </c:pt>
                <c:pt idx="546">
                  <c:v>2463.3724285822127</c:v>
                </c:pt>
                <c:pt idx="547">
                  <c:v>2470.6476388729243</c:v>
                </c:pt>
                <c:pt idx="548">
                  <c:v>2479.4906125413945</c:v>
                </c:pt>
                <c:pt idx="549">
                  <c:v>2485.5752597001083</c:v>
                </c:pt>
                <c:pt idx="550">
                  <c:v>2491.1241008502452</c:v>
                </c:pt>
                <c:pt idx="551">
                  <c:v>2498.1036524489027</c:v>
                </c:pt>
                <c:pt idx="552">
                  <c:v>2505.9569918422239</c:v>
                </c:pt>
                <c:pt idx="553">
                  <c:v>2514.3126662067366</c:v>
                </c:pt>
                <c:pt idx="554">
                  <c:v>2522.5736620523153</c:v>
                </c:pt>
                <c:pt idx="555">
                  <c:v>2532.0234891057657</c:v>
                </c:pt>
                <c:pt idx="556">
                  <c:v>2538.5493407285267</c:v>
                </c:pt>
                <c:pt idx="557">
                  <c:v>2544.4895967313314</c:v>
                </c:pt>
                <c:pt idx="558">
                  <c:v>2552.0230946401603</c:v>
                </c:pt>
                <c:pt idx="559">
                  <c:v>2560.2436276065087</c:v>
                </c:pt>
                <c:pt idx="560">
                  <c:v>2568.8535612619107</c:v>
                </c:pt>
                <c:pt idx="561">
                  <c:v>2577.6791900309768</c:v>
                </c:pt>
                <c:pt idx="562">
                  <c:v>2588.2158187176256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Size'!$C$13:$VZ$13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Size'!$C$14:$VZ$14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Size'!$C$15:$VZ$15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Size'!$C$16:$VZ$16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Size'!$C$17:$VZ$17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  <c:pt idx="546">
                  <c:v>171.18276355626097</c:v>
                </c:pt>
                <c:pt idx="547">
                  <c:v>171.20114773663701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171.35741326983316</c:v>
                </c:pt>
                <c:pt idx="552">
                  <c:v>171.40643775083586</c:v>
                </c:pt>
                <c:pt idx="553">
                  <c:v>171.46771835208926</c:v>
                </c:pt>
                <c:pt idx="554">
                  <c:v>171.51061477296662</c:v>
                </c:pt>
                <c:pt idx="555">
                  <c:v>171.60253567484673</c:v>
                </c:pt>
                <c:pt idx="556">
                  <c:v>171.66994433622546</c:v>
                </c:pt>
                <c:pt idx="557">
                  <c:v>171.69752060678948</c:v>
                </c:pt>
                <c:pt idx="558">
                  <c:v>171.74960911785487</c:v>
                </c:pt>
                <c:pt idx="559">
                  <c:v>171.86910629029899</c:v>
                </c:pt>
                <c:pt idx="560">
                  <c:v>171.94264301180306</c:v>
                </c:pt>
                <c:pt idx="561">
                  <c:v>172.01924376336979</c:v>
                </c:pt>
                <c:pt idx="562">
                  <c:v>172.11729272537522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Size'!$C$18:$VZ$18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2.0069358639057873</c:v>
                </c:pt>
                <c:pt idx="71">
                  <c:v>2.4650506497754976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5.8236519214948865</c:v>
                </c:pt>
                <c:pt idx="78">
                  <c:v>6.4934369054562122</c:v>
                </c:pt>
                <c:pt idx="79">
                  <c:v>7.1550574674911465</c:v>
                </c:pt>
                <c:pt idx="80">
                  <c:v>7.8015587296623945</c:v>
                </c:pt>
                <c:pt idx="81">
                  <c:v>8.3736730365043037</c:v>
                </c:pt>
                <c:pt idx="82">
                  <c:v>8.9730020831008499</c:v>
                </c:pt>
                <c:pt idx="83">
                  <c:v>9.7147549344133228</c:v>
                </c:pt>
                <c:pt idx="84">
                  <c:v>10.498237053349575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12.388451922307699</c:v>
                </c:pt>
                <c:pt idx="88">
                  <c:v>12.989897670885162</c:v>
                </c:pt>
                <c:pt idx="89">
                  <c:v>13.668149462770153</c:v>
                </c:pt>
                <c:pt idx="90">
                  <c:v>14.411414244068995</c:v>
                </c:pt>
                <c:pt idx="91">
                  <c:v>15.159214815326944</c:v>
                </c:pt>
                <c:pt idx="92">
                  <c:v>15.895524718688494</c:v>
                </c:pt>
                <c:pt idx="93">
                  <c:v>16.55412142075069</c:v>
                </c:pt>
                <c:pt idx="94">
                  <c:v>17.075434880050611</c:v>
                </c:pt>
                <c:pt idx="95">
                  <c:v>17.502706294198401</c:v>
                </c:pt>
                <c:pt idx="96">
                  <c:v>17.954773360122633</c:v>
                </c:pt>
                <c:pt idx="97">
                  <c:v>18.628489362048519</c:v>
                </c:pt>
                <c:pt idx="98">
                  <c:v>19.35361098351094</c:v>
                </c:pt>
                <c:pt idx="99">
                  <c:v>20.013114843564956</c:v>
                </c:pt>
                <c:pt idx="100">
                  <c:v>20.590974484355069</c:v>
                </c:pt>
                <c:pt idx="101">
                  <c:v>21.115614189624999</c:v>
                </c:pt>
                <c:pt idx="102">
                  <c:v>21.478175000356213</c:v>
                </c:pt>
                <c:pt idx="103">
                  <c:v>21.894560518602145</c:v>
                </c:pt>
                <c:pt idx="104">
                  <c:v>22.561926414585283</c:v>
                </c:pt>
                <c:pt idx="105">
                  <c:v>23.263764314257621</c:v>
                </c:pt>
                <c:pt idx="106">
                  <c:v>23.844043043025923</c:v>
                </c:pt>
                <c:pt idx="107">
                  <c:v>24.375940012230426</c:v>
                </c:pt>
                <c:pt idx="108">
                  <c:v>24.820145042225548</c:v>
                </c:pt>
                <c:pt idx="109">
                  <c:v>25.11980956552382</c:v>
                </c:pt>
                <c:pt idx="110">
                  <c:v>25.433383844696678</c:v>
                </c:pt>
                <c:pt idx="111">
                  <c:v>25.916294282342839</c:v>
                </c:pt>
                <c:pt idx="112">
                  <c:v>26.437305355645481</c:v>
                </c:pt>
                <c:pt idx="113">
                  <c:v>26.974040500806368</c:v>
                </c:pt>
                <c:pt idx="114">
                  <c:v>27.477513186267139</c:v>
                </c:pt>
                <c:pt idx="115">
                  <c:v>27.840678768992895</c:v>
                </c:pt>
                <c:pt idx="116">
                  <c:v>28.091356760732822</c:v>
                </c:pt>
                <c:pt idx="117">
                  <c:v>28.462686765384969</c:v>
                </c:pt>
                <c:pt idx="118">
                  <c:v>28.901751233426435</c:v>
                </c:pt>
                <c:pt idx="119">
                  <c:v>29.355027843339766</c:v>
                </c:pt>
                <c:pt idx="120">
                  <c:v>29.713960022103691</c:v>
                </c:pt>
                <c:pt idx="121">
                  <c:v>30.084382868764017</c:v>
                </c:pt>
                <c:pt idx="122">
                  <c:v>30.410959745819653</c:v>
                </c:pt>
                <c:pt idx="123">
                  <c:v>30.604486784074844</c:v>
                </c:pt>
                <c:pt idx="124">
                  <c:v>30.78531361044454</c:v>
                </c:pt>
                <c:pt idx="125">
                  <c:v>30.99033131659613</c:v>
                </c:pt>
                <c:pt idx="126">
                  <c:v>31.429698170634868</c:v>
                </c:pt>
                <c:pt idx="127">
                  <c:v>31.759903679657789</c:v>
                </c:pt>
                <c:pt idx="128">
                  <c:v>32.100390312588019</c:v>
                </c:pt>
                <c:pt idx="129">
                  <c:v>32.388866553987164</c:v>
                </c:pt>
                <c:pt idx="130">
                  <c:v>32.575741100302331</c:v>
                </c:pt>
                <c:pt idx="131">
                  <c:v>32.807973546208558</c:v>
                </c:pt>
                <c:pt idx="132">
                  <c:v>33.104614209534098</c:v>
                </c:pt>
                <c:pt idx="133">
                  <c:v>33.409116908788747</c:v>
                </c:pt>
                <c:pt idx="134">
                  <c:v>33.710898134067939</c:v>
                </c:pt>
                <c:pt idx="135">
                  <c:v>33.979719285644286</c:v>
                </c:pt>
                <c:pt idx="136">
                  <c:v>34.17385109589403</c:v>
                </c:pt>
                <c:pt idx="137">
                  <c:v>34.312948654639946</c:v>
                </c:pt>
                <c:pt idx="138">
                  <c:v>34.466560741255002</c:v>
                </c:pt>
                <c:pt idx="139">
                  <c:v>34.741127226779554</c:v>
                </c:pt>
                <c:pt idx="140">
                  <c:v>35.006319746388627</c:v>
                </c:pt>
                <c:pt idx="141">
                  <c:v>35.256090580136728</c:v>
                </c:pt>
                <c:pt idx="142">
                  <c:v>35.50616379988211</c:v>
                </c:pt>
                <c:pt idx="143">
                  <c:v>35.729627051867396</c:v>
                </c:pt>
                <c:pt idx="144">
                  <c:v>35.833647834929565</c:v>
                </c:pt>
                <c:pt idx="145">
                  <c:v>35.953997461844509</c:v>
                </c:pt>
                <c:pt idx="146">
                  <c:v>36.198930119636238</c:v>
                </c:pt>
                <c:pt idx="147">
                  <c:v>36.422393371621531</c:v>
                </c:pt>
                <c:pt idx="148">
                  <c:v>36.631342095737679</c:v>
                </c:pt>
                <c:pt idx="149">
                  <c:v>36.821542888022861</c:v>
                </c:pt>
                <c:pt idx="150">
                  <c:v>36.989669502507056</c:v>
                </c:pt>
                <c:pt idx="151">
                  <c:v>37.086433021634654</c:v>
                </c:pt>
                <c:pt idx="152">
                  <c:v>37.209201736527788</c:v>
                </c:pt>
                <c:pt idx="153">
                  <c:v>37.435386462488545</c:v>
                </c:pt>
                <c:pt idx="154">
                  <c:v>37.658244942479286</c:v>
                </c:pt>
                <c:pt idx="155">
                  <c:v>37.820928609012562</c:v>
                </c:pt>
                <c:pt idx="156">
                  <c:v>38.010827015300464</c:v>
                </c:pt>
                <c:pt idx="157">
                  <c:v>38.164136715918254</c:v>
                </c:pt>
                <c:pt idx="158">
                  <c:v>38.259388305059474</c:v>
                </c:pt>
                <c:pt idx="159">
                  <c:v>38.376109300007137</c:v>
                </c:pt>
                <c:pt idx="160">
                  <c:v>38.543933528494058</c:v>
                </c:pt>
                <c:pt idx="161">
                  <c:v>38.755603726585683</c:v>
                </c:pt>
                <c:pt idx="162">
                  <c:v>38.970297784650029</c:v>
                </c:pt>
                <c:pt idx="163">
                  <c:v>39.172896402823433</c:v>
                </c:pt>
                <c:pt idx="164">
                  <c:v>39.268147991964661</c:v>
                </c:pt>
                <c:pt idx="165">
                  <c:v>39.366725827075896</c:v>
                </c:pt>
                <c:pt idx="166">
                  <c:v>39.480725348048097</c:v>
                </c:pt>
                <c:pt idx="167">
                  <c:v>39.831190718888358</c:v>
                </c:pt>
                <c:pt idx="168">
                  <c:v>40.079752008647368</c:v>
                </c:pt>
                <c:pt idx="169">
                  <c:v>40.387883339869312</c:v>
                </c:pt>
                <c:pt idx="170">
                  <c:v>40.634025541650125</c:v>
                </c:pt>
                <c:pt idx="171">
                  <c:v>40.854464933662676</c:v>
                </c:pt>
                <c:pt idx="172">
                  <c:v>40.997191124375888</c:v>
                </c:pt>
                <c:pt idx="173">
                  <c:v>41.132357665157244</c:v>
                </c:pt>
                <c:pt idx="174">
                  <c:v>41.409040852662713</c:v>
                </c:pt>
                <c:pt idx="175">
                  <c:v>41.705681515988246</c:v>
                </c:pt>
                <c:pt idx="176">
                  <c:v>41.993552985392846</c:v>
                </c:pt>
                <c:pt idx="177">
                  <c:v>42.272957646873778</c:v>
                </c:pt>
                <c:pt idx="178">
                  <c:v>42.532102446537365</c:v>
                </c:pt>
                <c:pt idx="179">
                  <c:v>42.678759655215131</c:v>
                </c:pt>
                <c:pt idx="180">
                  <c:v>42.84870058568297</c:v>
                </c:pt>
                <c:pt idx="181">
                  <c:v>43.176789392724977</c:v>
                </c:pt>
                <c:pt idx="182">
                  <c:v>43.546607467390757</c:v>
                </c:pt>
                <c:pt idx="183">
                  <c:v>43.869555712479105</c:v>
                </c:pt>
                <c:pt idx="184">
                  <c:v>44.203389853469311</c:v>
                </c:pt>
                <c:pt idx="185">
                  <c:v>44.485213602928432</c:v>
                </c:pt>
                <c:pt idx="186">
                  <c:v>44.645780567480784</c:v>
                </c:pt>
                <c:pt idx="187">
                  <c:v>44.986569586408287</c:v>
                </c:pt>
                <c:pt idx="188">
                  <c:v>45.389045348779625</c:v>
                </c:pt>
                <c:pt idx="189">
                  <c:v>45.81480483294105</c:v>
                </c:pt>
                <c:pt idx="190">
                  <c:v>46.188553925571384</c:v>
                </c:pt>
                <c:pt idx="191">
                  <c:v>46.562605404198997</c:v>
                </c:pt>
                <c:pt idx="192">
                  <c:v>46.891298983235551</c:v>
                </c:pt>
                <c:pt idx="193">
                  <c:v>47.023744050041451</c:v>
                </c:pt>
                <c:pt idx="194">
                  <c:v>47.200035086452033</c:v>
                </c:pt>
                <c:pt idx="195">
                  <c:v>47.588298706951512</c:v>
                </c:pt>
                <c:pt idx="196">
                  <c:v>48.023734543025697</c:v>
                </c:pt>
                <c:pt idx="197">
                  <c:v>48.397786021653303</c:v>
                </c:pt>
                <c:pt idx="198">
                  <c:v>48.773651816264561</c:v>
                </c:pt>
                <c:pt idx="199">
                  <c:v>49.097204833347462</c:v>
                </c:pt>
                <c:pt idx="200">
                  <c:v>49.254747937927071</c:v>
                </c:pt>
                <c:pt idx="201">
                  <c:v>49.446460660198625</c:v>
                </c:pt>
                <c:pt idx="202">
                  <c:v>49.756103921406925</c:v>
                </c:pt>
                <c:pt idx="203">
                  <c:v>50.210892461306628</c:v>
                </c:pt>
                <c:pt idx="204">
                  <c:v>50.532631162405885</c:v>
                </c:pt>
                <c:pt idx="205">
                  <c:v>50.936921240760874</c:v>
                </c:pt>
                <c:pt idx="206">
                  <c:v>51.239307238034606</c:v>
                </c:pt>
                <c:pt idx="207">
                  <c:v>51.425274626357954</c:v>
                </c:pt>
                <c:pt idx="208">
                  <c:v>51.574350923013903</c:v>
                </c:pt>
                <c:pt idx="209">
                  <c:v>51.945378541668774</c:v>
                </c:pt>
                <c:pt idx="210">
                  <c:v>52.349063848029211</c:v>
                </c:pt>
                <c:pt idx="211">
                  <c:v>52.683200375016689</c:v>
                </c:pt>
                <c:pt idx="212">
                  <c:v>53.010684410064151</c:v>
                </c:pt>
                <c:pt idx="213">
                  <c:v>53.285553281585976</c:v>
                </c:pt>
                <c:pt idx="214">
                  <c:v>53.450656036097435</c:v>
                </c:pt>
                <c:pt idx="215">
                  <c:v>53.594591770799738</c:v>
                </c:pt>
                <c:pt idx="216">
                  <c:v>53.964409845465518</c:v>
                </c:pt>
                <c:pt idx="217">
                  <c:v>54.315782374297605</c:v>
                </c:pt>
                <c:pt idx="218">
                  <c:v>54.652337989263266</c:v>
                </c:pt>
                <c:pt idx="219">
                  <c:v>54.947164336605155</c:v>
                </c:pt>
                <c:pt idx="220">
                  <c:v>55.224149910107904</c:v>
                </c:pt>
                <c:pt idx="221">
                  <c:v>55.357502134905616</c:v>
                </c:pt>
                <c:pt idx="222">
                  <c:v>55.52139534542799</c:v>
                </c:pt>
                <c:pt idx="223">
                  <c:v>55.831945764628102</c:v>
                </c:pt>
                <c:pt idx="224">
                  <c:v>56.156405939702829</c:v>
                </c:pt>
                <c:pt idx="225">
                  <c:v>56.467863516894781</c:v>
                </c:pt>
                <c:pt idx="226">
                  <c:v>56.757246916285744</c:v>
                </c:pt>
                <c:pt idx="227">
                  <c:v>56.986153116221963</c:v>
                </c:pt>
                <c:pt idx="228">
                  <c:v>57.12797214894335</c:v>
                </c:pt>
                <c:pt idx="229">
                  <c:v>57.222921352087305</c:v>
                </c:pt>
                <c:pt idx="230">
                  <c:v>57.361111752841389</c:v>
                </c:pt>
                <c:pt idx="231">
                  <c:v>57.71157712368165</c:v>
                </c:pt>
                <c:pt idx="232">
                  <c:v>57.990377013168043</c:v>
                </c:pt>
                <c:pt idx="233">
                  <c:v>58.339330454021933</c:v>
                </c:pt>
                <c:pt idx="234">
                  <c:v>58.554024512086279</c:v>
                </c:pt>
                <c:pt idx="235">
                  <c:v>58.683445718919444</c:v>
                </c:pt>
                <c:pt idx="236">
                  <c:v>58.814681241736245</c:v>
                </c:pt>
                <c:pt idx="237">
                  <c:v>59.177242052467449</c:v>
                </c:pt>
                <c:pt idx="238">
                  <c:v>59.466625451858413</c:v>
                </c:pt>
                <c:pt idx="239">
                  <c:v>59.725467865524742</c:v>
                </c:pt>
                <c:pt idx="240">
                  <c:v>59.994289017101089</c:v>
                </c:pt>
                <c:pt idx="241">
                  <c:v>60.215030795110913</c:v>
                </c:pt>
                <c:pt idx="242">
                  <c:v>60.295767856383002</c:v>
                </c:pt>
                <c:pt idx="243">
                  <c:v>60.423979519227068</c:v>
                </c:pt>
                <c:pt idx="244">
                  <c:v>60.734832324424467</c:v>
                </c:pt>
                <c:pt idx="245">
                  <c:v>61.055966253529178</c:v>
                </c:pt>
                <c:pt idx="246">
                  <c:v>61.327508879080995</c:v>
                </c:pt>
                <c:pt idx="247">
                  <c:v>61.612054102515586</c:v>
                </c:pt>
                <c:pt idx="248">
                  <c:v>61.844588934419086</c:v>
                </c:pt>
                <c:pt idx="249">
                  <c:v>61.939840523560306</c:v>
                </c:pt>
                <c:pt idx="250">
                  <c:v>62.047489938589756</c:v>
                </c:pt>
                <c:pt idx="251">
                  <c:v>62.308449054236995</c:v>
                </c:pt>
                <c:pt idx="252">
                  <c:v>62.596925295636133</c:v>
                </c:pt>
                <c:pt idx="253">
                  <c:v>62.859698727267009</c:v>
                </c:pt>
                <c:pt idx="254">
                  <c:v>63.117633982941513</c:v>
                </c:pt>
                <c:pt idx="255">
                  <c:v>63.324163619079471</c:v>
                </c:pt>
                <c:pt idx="256">
                  <c:v>63.437255982059852</c:v>
                </c:pt>
                <c:pt idx="257">
                  <c:v>63.583308418743059</c:v>
                </c:pt>
                <c:pt idx="258">
                  <c:v>63.790442826875577</c:v>
                </c:pt>
                <c:pt idx="259">
                  <c:v>64.067730786375591</c:v>
                </c:pt>
                <c:pt idx="260">
                  <c:v>64.367395309673867</c:v>
                </c:pt>
                <c:pt idx="261">
                  <c:v>64.660407341032112</c:v>
                </c:pt>
                <c:pt idx="262">
                  <c:v>64.859679713235494</c:v>
                </c:pt>
                <c:pt idx="263">
                  <c:v>65.00210351795144</c:v>
                </c:pt>
                <c:pt idx="264">
                  <c:v>65.122755530863657</c:v>
                </c:pt>
                <c:pt idx="265">
                  <c:v>65.36466432868265</c:v>
                </c:pt>
                <c:pt idx="266">
                  <c:v>65.663119307991821</c:v>
                </c:pt>
                <c:pt idx="267">
                  <c:v>65.916216387709937</c:v>
                </c:pt>
                <c:pt idx="268">
                  <c:v>66.201668769136347</c:v>
                </c:pt>
                <c:pt idx="269">
                  <c:v>66.432994057050749</c:v>
                </c:pt>
                <c:pt idx="270">
                  <c:v>66.581465581712152</c:v>
                </c:pt>
                <c:pt idx="271">
                  <c:v>66.727518018395372</c:v>
                </c:pt>
                <c:pt idx="272">
                  <c:v>67.007225065873584</c:v>
                </c:pt>
                <c:pt idx="273">
                  <c:v>67.346804540811988</c:v>
                </c:pt>
                <c:pt idx="274">
                  <c:v>67.61623046438288</c:v>
                </c:pt>
                <c:pt idx="275">
                  <c:v>67.907428179757503</c:v>
                </c:pt>
                <c:pt idx="276">
                  <c:v>68.195904421156641</c:v>
                </c:pt>
                <c:pt idx="277">
                  <c:v>68.33530436589983</c:v>
                </c:pt>
                <c:pt idx="278">
                  <c:v>68.496476102446735</c:v>
                </c:pt>
                <c:pt idx="279">
                  <c:v>68.790395291796813</c:v>
                </c:pt>
                <c:pt idx="280">
                  <c:v>69.102760026980576</c:v>
                </c:pt>
                <c:pt idx="281">
                  <c:v>69.406355568243413</c:v>
                </c:pt>
                <c:pt idx="282">
                  <c:v>69.725977567361738</c:v>
                </c:pt>
                <c:pt idx="283">
                  <c:v>70.00568461483995</c:v>
                </c:pt>
                <c:pt idx="284">
                  <c:v>70.158994315457733</c:v>
                </c:pt>
                <c:pt idx="285">
                  <c:v>70.331959105898306</c:v>
                </c:pt>
                <c:pt idx="286">
                  <c:v>70.809124209596263</c:v>
                </c:pt>
                <c:pt idx="287">
                  <c:v>71.143865508578287</c:v>
                </c:pt>
                <c:pt idx="288">
                  <c:v>71.496145195402192</c:v>
                </c:pt>
                <c:pt idx="289">
                  <c:v>71.866568042062511</c:v>
                </c:pt>
                <c:pt idx="290">
                  <c:v>72.196168779090883</c:v>
                </c:pt>
                <c:pt idx="291">
                  <c:v>72.369738341526016</c:v>
                </c:pt>
                <c:pt idx="292">
                  <c:v>72.60408748941316</c:v>
                </c:pt>
                <c:pt idx="293">
                  <c:v>73.032266061552775</c:v>
                </c:pt>
                <c:pt idx="294">
                  <c:v>73.466189967640574</c:v>
                </c:pt>
                <c:pt idx="295">
                  <c:v>73.831774638344527</c:v>
                </c:pt>
                <c:pt idx="296">
                  <c:v>74.19463783507301</c:v>
                </c:pt>
                <c:pt idx="297">
                  <c:v>74.601951773400742</c:v>
                </c:pt>
                <c:pt idx="298">
                  <c:v>74.837812851274251</c:v>
                </c:pt>
                <c:pt idx="299">
                  <c:v>75.090305158997822</c:v>
                </c:pt>
                <c:pt idx="300">
                  <c:v>75.607687600333193</c:v>
                </c:pt>
                <c:pt idx="301">
                  <c:v>76.186756785112394</c:v>
                </c:pt>
                <c:pt idx="302">
                  <c:v>76.807857623512646</c:v>
                </c:pt>
                <c:pt idx="303">
                  <c:v>77.400534178169167</c:v>
                </c:pt>
                <c:pt idx="304">
                  <c:v>77.891306651744443</c:v>
                </c:pt>
                <c:pt idx="305">
                  <c:v>78.205183316914585</c:v>
                </c:pt>
                <c:pt idx="306">
                  <c:v>78.537807913915685</c:v>
                </c:pt>
                <c:pt idx="307">
                  <c:v>79.182192474106031</c:v>
                </c:pt>
                <c:pt idx="308">
                  <c:v>79.864980055950113</c:v>
                </c:pt>
                <c:pt idx="309">
                  <c:v>80.284389434168787</c:v>
                </c:pt>
                <c:pt idx="310">
                  <c:v>80.754297273932181</c:v>
                </c:pt>
                <c:pt idx="311">
                  <c:v>81.167356546208097</c:v>
                </c:pt>
                <c:pt idx="312">
                  <c:v>81.48244275536733</c:v>
                </c:pt>
                <c:pt idx="313">
                  <c:v>81.88884953570323</c:v>
                </c:pt>
                <c:pt idx="314">
                  <c:v>82.658119512767627</c:v>
                </c:pt>
                <c:pt idx="315">
                  <c:v>83.510243253085008</c:v>
                </c:pt>
                <c:pt idx="316">
                  <c:v>84.398350927077971</c:v>
                </c:pt>
                <c:pt idx="317">
                  <c:v>85.213885961725239</c:v>
                </c:pt>
                <c:pt idx="318">
                  <c:v>85.928726459280355</c:v>
                </c:pt>
                <c:pt idx="319">
                  <c:v>86.340878573564453</c:v>
                </c:pt>
                <c:pt idx="320">
                  <c:v>86.82469616920244</c:v>
                </c:pt>
                <c:pt idx="321">
                  <c:v>87.617249868056902</c:v>
                </c:pt>
                <c:pt idx="322">
                  <c:v>88.57913972538465</c:v>
                </c:pt>
                <c:pt idx="323">
                  <c:v>89.484483401222207</c:v>
                </c:pt>
                <c:pt idx="324">
                  <c:v>90.514712493933828</c:v>
                </c:pt>
                <c:pt idx="325">
                  <c:v>91.264024995178147</c:v>
                </c:pt>
                <c:pt idx="326">
                  <c:v>91.759030872715257</c:v>
                </c:pt>
                <c:pt idx="327">
                  <c:v>92.257967768216929</c:v>
                </c:pt>
                <c:pt idx="328">
                  <c:v>93.191130955803672</c:v>
                </c:pt>
                <c:pt idx="329">
                  <c:v>94.303306653776474</c:v>
                </c:pt>
                <c:pt idx="330">
                  <c:v>95.361960030231828</c:v>
                </c:pt>
                <c:pt idx="331">
                  <c:v>96.258836898145731</c:v>
                </c:pt>
                <c:pt idx="332">
                  <c:v>97.068626598844801</c:v>
                </c:pt>
                <c:pt idx="333">
                  <c:v>97.592056760125629</c:v>
                </c:pt>
                <c:pt idx="334">
                  <c:v>98.166590154945737</c:v>
                </c:pt>
                <c:pt idx="335">
                  <c:v>99.194097773681875</c:v>
                </c:pt>
                <c:pt idx="336">
                  <c:v>100.22916504234989</c:v>
                </c:pt>
                <c:pt idx="337">
                  <c:v>101.10487489045462</c:v>
                </c:pt>
                <c:pt idx="338">
                  <c:v>101.54545128848245</c:v>
                </c:pt>
                <c:pt idx="339">
                  <c:v>102.11726320932708</c:v>
                </c:pt>
                <c:pt idx="340">
                  <c:v>102.55179188740945</c:v>
                </c:pt>
                <c:pt idx="341">
                  <c:v>103.15716865395147</c:v>
                </c:pt>
                <c:pt idx="342">
                  <c:v>104.2505964200933</c:v>
                </c:pt>
                <c:pt idx="343">
                  <c:v>105.39724412175532</c:v>
                </c:pt>
                <c:pt idx="344">
                  <c:v>106.43382332040969</c:v>
                </c:pt>
                <c:pt idx="345">
                  <c:v>107.07941742458911</c:v>
                </c:pt>
                <c:pt idx="346">
                  <c:v>107.85261841961804</c:v>
                </c:pt>
                <c:pt idx="347">
                  <c:v>108.29319481764588</c:v>
                </c:pt>
                <c:pt idx="348">
                  <c:v>108.92639109593709</c:v>
                </c:pt>
                <c:pt idx="349">
                  <c:v>110.04219542587717</c:v>
                </c:pt>
                <c:pt idx="350">
                  <c:v>111.21908172726654</c:v>
                </c:pt>
                <c:pt idx="351">
                  <c:v>112.4298352603506</c:v>
                </c:pt>
                <c:pt idx="352">
                  <c:v>113.66901307717836</c:v>
                </c:pt>
                <c:pt idx="353">
                  <c:v>114.66839879816806</c:v>
                </c:pt>
                <c:pt idx="354">
                  <c:v>115.27861374066647</c:v>
                </c:pt>
                <c:pt idx="355">
                  <c:v>115.91332194894404</c:v>
                </c:pt>
                <c:pt idx="356">
                  <c:v>117.26196349678492</c:v>
                </c:pt>
                <c:pt idx="357">
                  <c:v>118.46969316989619</c:v>
                </c:pt>
                <c:pt idx="358">
                  <c:v>119.66925842108111</c:v>
                </c:pt>
                <c:pt idx="359">
                  <c:v>120.85219244241598</c:v>
                </c:pt>
                <c:pt idx="360">
                  <c:v>121.88605016709487</c:v>
                </c:pt>
                <c:pt idx="361">
                  <c:v>122.46088594791225</c:v>
                </c:pt>
                <c:pt idx="362">
                  <c:v>122.93260810365928</c:v>
                </c:pt>
                <c:pt idx="363">
                  <c:v>123.750864612282</c:v>
                </c:pt>
                <c:pt idx="364">
                  <c:v>125.08499163225372</c:v>
                </c:pt>
                <c:pt idx="365">
                  <c:v>126.35077941684158</c:v>
                </c:pt>
                <c:pt idx="366">
                  <c:v>127.50680108441908</c:v>
                </c:pt>
                <c:pt idx="367">
                  <c:v>128.52705143922066</c:v>
                </c:pt>
                <c:pt idx="368">
                  <c:v>129.09100132413619</c:v>
                </c:pt>
                <c:pt idx="369">
                  <c:v>129.68791128275453</c:v>
                </c:pt>
                <c:pt idx="370">
                  <c:v>130.90380537779225</c:v>
                </c:pt>
                <c:pt idx="371">
                  <c:v>132.09702052303442</c:v>
                </c:pt>
                <c:pt idx="372">
                  <c:v>133.31019314409662</c:v>
                </c:pt>
                <c:pt idx="373">
                  <c:v>134.41178533216484</c:v>
                </c:pt>
                <c:pt idx="374">
                  <c:v>135.25755896653948</c:v>
                </c:pt>
                <c:pt idx="375">
                  <c:v>135.82090407946046</c:v>
                </c:pt>
                <c:pt idx="376">
                  <c:v>136.44986695378984</c:v>
                </c:pt>
                <c:pt idx="377">
                  <c:v>137.48402706446601</c:v>
                </c:pt>
                <c:pt idx="378">
                  <c:v>138.65788950588265</c:v>
                </c:pt>
                <c:pt idx="379">
                  <c:v>139.79092983766733</c:v>
                </c:pt>
                <c:pt idx="380">
                  <c:v>140.89917451767559</c:v>
                </c:pt>
                <c:pt idx="381">
                  <c:v>141.71138330635284</c:v>
                </c:pt>
                <c:pt idx="382">
                  <c:v>142.14681914242703</c:v>
                </c:pt>
                <c:pt idx="383">
                  <c:v>142.63487014202681</c:v>
                </c:pt>
                <c:pt idx="384">
                  <c:v>143.5565426617172</c:v>
                </c:pt>
                <c:pt idx="385">
                  <c:v>144.55562599670961</c:v>
                </c:pt>
                <c:pt idx="386">
                  <c:v>145.52779697794466</c:v>
                </c:pt>
                <c:pt idx="387">
                  <c:v>146.41378794995671</c:v>
                </c:pt>
                <c:pt idx="388">
                  <c:v>147.0784323719644</c:v>
                </c:pt>
                <c:pt idx="389">
                  <c:v>147.43282876076921</c:v>
                </c:pt>
                <c:pt idx="390">
                  <c:v>147.72402647614382</c:v>
                </c:pt>
                <c:pt idx="391">
                  <c:v>148.25199242738375</c:v>
                </c:pt>
                <c:pt idx="392">
                  <c:v>148.97650927685163</c:v>
                </c:pt>
                <c:pt idx="393">
                  <c:v>149.73670767399778</c:v>
                </c:pt>
                <c:pt idx="394">
                  <c:v>150.53047091684135</c:v>
                </c:pt>
                <c:pt idx="395">
                  <c:v>151.08595399383321</c:v>
                </c:pt>
                <c:pt idx="396">
                  <c:v>151.46030785845809</c:v>
                </c:pt>
                <c:pt idx="397">
                  <c:v>151.85734067287851</c:v>
                </c:pt>
                <c:pt idx="398">
                  <c:v>152.54526881667627</c:v>
                </c:pt>
                <c:pt idx="399">
                  <c:v>153.50776344599856</c:v>
                </c:pt>
                <c:pt idx="400">
                  <c:v>154.24346857736555</c:v>
                </c:pt>
                <c:pt idx="401">
                  <c:v>154.87182667970038</c:v>
                </c:pt>
                <c:pt idx="402">
                  <c:v>155.33205816755103</c:v>
                </c:pt>
                <c:pt idx="403">
                  <c:v>155.66226367657396</c:v>
                </c:pt>
                <c:pt idx="404">
                  <c:v>156.12037846244365</c:v>
                </c:pt>
                <c:pt idx="405">
                  <c:v>156.70730968315198</c:v>
                </c:pt>
                <c:pt idx="406">
                  <c:v>157.45752934238811</c:v>
                </c:pt>
                <c:pt idx="407">
                  <c:v>158.03871522914824</c:v>
                </c:pt>
                <c:pt idx="408">
                  <c:v>158.58391718223277</c:v>
                </c:pt>
                <c:pt idx="409">
                  <c:v>159.04052003811611</c:v>
                </c:pt>
                <c:pt idx="410">
                  <c:v>159.2527950082023</c:v>
                </c:pt>
                <c:pt idx="411">
                  <c:v>159.47535110219576</c:v>
                </c:pt>
                <c:pt idx="412">
                  <c:v>160.02115782727486</c:v>
                </c:pt>
                <c:pt idx="413">
                  <c:v>160.49590384299461</c:v>
                </c:pt>
                <c:pt idx="414">
                  <c:v>160.96702122674708</c:v>
                </c:pt>
                <c:pt idx="415">
                  <c:v>161.43420759253502</c:v>
                </c:pt>
                <c:pt idx="416">
                  <c:v>161.74596755572423</c:v>
                </c:pt>
                <c:pt idx="417">
                  <c:v>161.92286336412937</c:v>
                </c:pt>
                <c:pt idx="418">
                  <c:v>162.14904809009013</c:v>
                </c:pt>
                <c:pt idx="419">
                  <c:v>162.50556118087587</c:v>
                </c:pt>
                <c:pt idx="420">
                  <c:v>162.87658879953074</c:v>
                </c:pt>
                <c:pt idx="421">
                  <c:v>163.3743161510433</c:v>
                </c:pt>
                <c:pt idx="422">
                  <c:v>163.7151051699708</c:v>
                </c:pt>
                <c:pt idx="423">
                  <c:v>163.93887080795338</c:v>
                </c:pt>
                <c:pt idx="424">
                  <c:v>164.08643517462295</c:v>
                </c:pt>
                <c:pt idx="425">
                  <c:v>164.30445547865733</c:v>
                </c:pt>
                <c:pt idx="426">
                  <c:v>164.56904322627184</c:v>
                </c:pt>
                <c:pt idx="427">
                  <c:v>165.02564608215519</c:v>
                </c:pt>
                <c:pt idx="428">
                  <c:v>165.44898647833841</c:v>
                </c:pt>
                <c:pt idx="429">
                  <c:v>165.79703276120048</c:v>
                </c:pt>
                <c:pt idx="430">
                  <c:v>166.03773201503037</c:v>
                </c:pt>
                <c:pt idx="431">
                  <c:v>166.19648466359908</c:v>
                </c:pt>
                <c:pt idx="432">
                  <c:v>166.40936440567978</c:v>
                </c:pt>
                <c:pt idx="433">
                  <c:v>166.67637124127251</c:v>
                </c:pt>
                <c:pt idx="434">
                  <c:v>167.00234334633359</c:v>
                </c:pt>
                <c:pt idx="435">
                  <c:v>167.32801306539741</c:v>
                </c:pt>
                <c:pt idx="436">
                  <c:v>167.61648930679655</c:v>
                </c:pt>
                <c:pt idx="437">
                  <c:v>167.84358119074915</c:v>
                </c:pt>
                <c:pt idx="438">
                  <c:v>167.93338983193942</c:v>
                </c:pt>
                <c:pt idx="439">
                  <c:v>168.08609476056267</c:v>
                </c:pt>
                <c:pt idx="440">
                  <c:v>168.34614671821808</c:v>
                </c:pt>
                <c:pt idx="441">
                  <c:v>169.13023360914889</c:v>
                </c:pt>
                <c:pt idx="442">
                  <c:v>169.44108641434627</c:v>
                </c:pt>
                <c:pt idx="443">
                  <c:v>169.71051233791715</c:v>
                </c:pt>
                <c:pt idx="444">
                  <c:v>169.92581116797606</c:v>
                </c:pt>
                <c:pt idx="445">
                  <c:v>170.01803889714458</c:v>
                </c:pt>
                <c:pt idx="446">
                  <c:v>170.16136985985233</c:v>
                </c:pt>
                <c:pt idx="447">
                  <c:v>170.41265262358678</c:v>
                </c:pt>
                <c:pt idx="448">
                  <c:v>170.70173363698046</c:v>
                </c:pt>
                <c:pt idx="449">
                  <c:v>170.97539296451322</c:v>
                </c:pt>
                <c:pt idx="450">
                  <c:v>171.24119025611682</c:v>
                </c:pt>
                <c:pt idx="451">
                  <c:v>171.45286045420843</c:v>
                </c:pt>
                <c:pt idx="452">
                  <c:v>171.55506692128696</c:v>
                </c:pt>
                <c:pt idx="453">
                  <c:v>171.70535276193201</c:v>
                </c:pt>
                <c:pt idx="454">
                  <c:v>171.96026415763379</c:v>
                </c:pt>
                <c:pt idx="455">
                  <c:v>172.22031611528919</c:v>
                </c:pt>
                <c:pt idx="456">
                  <c:v>172.51302576065015</c:v>
                </c:pt>
                <c:pt idx="457">
                  <c:v>172.74797968053187</c:v>
                </c:pt>
                <c:pt idx="458">
                  <c:v>172.97507156448444</c:v>
                </c:pt>
                <c:pt idx="459">
                  <c:v>173.06367066168565</c:v>
                </c:pt>
                <c:pt idx="460">
                  <c:v>173.21183980034976</c:v>
                </c:pt>
                <c:pt idx="461">
                  <c:v>173.40960024256677</c:v>
                </c:pt>
                <c:pt idx="462">
                  <c:v>173.70230988792775</c:v>
                </c:pt>
                <c:pt idx="463">
                  <c:v>173.96750240753684</c:v>
                </c:pt>
                <c:pt idx="464">
                  <c:v>174.19398951949486</c:v>
                </c:pt>
                <c:pt idx="465">
                  <c:v>174.41049789354287</c:v>
                </c:pt>
                <c:pt idx="466">
                  <c:v>174.51330913261594</c:v>
                </c:pt>
                <c:pt idx="467">
                  <c:v>174.66450213125279</c:v>
                </c:pt>
                <c:pt idx="468">
                  <c:v>174.92878749287004</c:v>
                </c:pt>
                <c:pt idx="469">
                  <c:v>175.16918436070264</c:v>
                </c:pt>
                <c:pt idx="470">
                  <c:v>175.41048838652711</c:v>
                </c:pt>
                <c:pt idx="471">
                  <c:v>175.63999935845786</c:v>
                </c:pt>
                <c:pt idx="472">
                  <c:v>175.8308049227376</c:v>
                </c:pt>
                <c:pt idx="473">
                  <c:v>175.90609903605875</c:v>
                </c:pt>
                <c:pt idx="474">
                  <c:v>176.03037968093827</c:v>
                </c:pt>
                <c:pt idx="475">
                  <c:v>176.23842124706258</c:v>
                </c:pt>
                <c:pt idx="476">
                  <c:v>176.47065369296882</c:v>
                </c:pt>
                <c:pt idx="477">
                  <c:v>176.7022813668805</c:v>
                </c:pt>
                <c:pt idx="478">
                  <c:v>176.90094896708933</c:v>
                </c:pt>
                <c:pt idx="479">
                  <c:v>177.05183957972895</c:v>
                </c:pt>
                <c:pt idx="480">
                  <c:v>177.13560050097377</c:v>
                </c:pt>
                <c:pt idx="481">
                  <c:v>177.25534535589418</c:v>
                </c:pt>
                <c:pt idx="482">
                  <c:v>177.48848495979223</c:v>
                </c:pt>
                <c:pt idx="483">
                  <c:v>177.69289789394927</c:v>
                </c:pt>
                <c:pt idx="484">
                  <c:v>177.89761321410359</c:v>
                </c:pt>
                <c:pt idx="485">
                  <c:v>178.08358060242693</c:v>
                </c:pt>
                <c:pt idx="486">
                  <c:v>178.23386644307197</c:v>
                </c:pt>
                <c:pt idx="487">
                  <c:v>178.29373887053217</c:v>
                </c:pt>
                <c:pt idx="488">
                  <c:v>178.42860302531625</c:v>
                </c:pt>
                <c:pt idx="489">
                  <c:v>178.62031574758782</c:v>
                </c:pt>
                <c:pt idx="490">
                  <c:v>178.9163516389188</c:v>
                </c:pt>
                <c:pt idx="491">
                  <c:v>179.32820136720562</c:v>
                </c:pt>
                <c:pt idx="492">
                  <c:v>179.49814229767347</c:v>
                </c:pt>
                <c:pt idx="493">
                  <c:v>179.59883683476562</c:v>
                </c:pt>
                <c:pt idx="494">
                  <c:v>179.63965894439758</c:v>
                </c:pt>
                <c:pt idx="495">
                  <c:v>179.68592400198045</c:v>
                </c:pt>
                <c:pt idx="496">
                  <c:v>179.88247490020839</c:v>
                </c:pt>
                <c:pt idx="497">
                  <c:v>180.05150867268441</c:v>
                </c:pt>
                <c:pt idx="498">
                  <c:v>180.23868560499685</c:v>
                </c:pt>
                <c:pt idx="499">
                  <c:v>180.3980430255601</c:v>
                </c:pt>
                <c:pt idx="500">
                  <c:v>180.51415924851324</c:v>
                </c:pt>
                <c:pt idx="501">
                  <c:v>180.56616964004431</c:v>
                </c:pt>
                <c:pt idx="502">
                  <c:v>180.66232838717735</c:v>
                </c:pt>
                <c:pt idx="503">
                  <c:v>180.76574439824495</c:v>
                </c:pt>
                <c:pt idx="504">
                  <c:v>180.90212048301541</c:v>
                </c:pt>
                <c:pt idx="505">
                  <c:v>181.03305361983496</c:v>
                </c:pt>
                <c:pt idx="506">
                  <c:v>181.22990690406016</c:v>
                </c:pt>
                <c:pt idx="507">
                  <c:v>181.31880838725863</c:v>
                </c:pt>
                <c:pt idx="508">
                  <c:v>181.35328039094784</c:v>
                </c:pt>
                <c:pt idx="509">
                  <c:v>181.4077098704571</c:v>
                </c:pt>
                <c:pt idx="510">
                  <c:v>181.50477577558198</c:v>
                </c:pt>
                <c:pt idx="511">
                  <c:v>181.61907768255145</c:v>
                </c:pt>
                <c:pt idx="512">
                  <c:v>181.70556007777174</c:v>
                </c:pt>
                <c:pt idx="513">
                  <c:v>181.88699167613598</c:v>
                </c:pt>
                <c:pt idx="514">
                  <c:v>181.93930445366433</c:v>
                </c:pt>
                <c:pt idx="515">
                  <c:v>181.96621680742169</c:v>
                </c:pt>
                <c:pt idx="516">
                  <c:v>182.04937295667199</c:v>
                </c:pt>
                <c:pt idx="517">
                  <c:v>182.14825317778048</c:v>
                </c:pt>
                <c:pt idx="518">
                  <c:v>182.26346224274178</c:v>
                </c:pt>
                <c:pt idx="519">
                  <c:v>182.36778541180124</c:v>
                </c:pt>
                <c:pt idx="520">
                  <c:v>182.51837363844353</c:v>
                </c:pt>
                <c:pt idx="521">
                  <c:v>182.56342915203734</c:v>
                </c:pt>
                <c:pt idx="522">
                  <c:v>182.58641048783014</c:v>
                </c:pt>
                <c:pt idx="523">
                  <c:v>182.63267554541301</c:v>
                </c:pt>
                <c:pt idx="524">
                  <c:v>182.72883429254605</c:v>
                </c:pt>
                <c:pt idx="525">
                  <c:v>182.80443079186449</c:v>
                </c:pt>
                <c:pt idx="526">
                  <c:v>182.89756567902481</c:v>
                </c:pt>
                <c:pt idx="527">
                  <c:v>183.0405942557353</c:v>
                </c:pt>
                <c:pt idx="528">
                  <c:v>183.06538990751173</c:v>
                </c:pt>
                <c:pt idx="529">
                  <c:v>183.07597341741632</c:v>
                </c:pt>
                <c:pt idx="530">
                  <c:v>183.09109271727999</c:v>
                </c:pt>
                <c:pt idx="531">
                  <c:v>183.19390395635307</c:v>
                </c:pt>
                <c:pt idx="532">
                  <c:v>183.28280543955157</c:v>
                </c:pt>
                <c:pt idx="533">
                  <c:v>183.36142579884273</c:v>
                </c:pt>
                <c:pt idx="534">
                  <c:v>183.5138283414687</c:v>
                </c:pt>
                <c:pt idx="535">
                  <c:v>183.55585999508972</c:v>
                </c:pt>
                <c:pt idx="536">
                  <c:v>183.56432680301339</c:v>
                </c:pt>
                <c:pt idx="537">
                  <c:v>183.63810898634819</c:v>
                </c:pt>
                <c:pt idx="538">
                  <c:v>183.74545601538037</c:v>
                </c:pt>
                <c:pt idx="539">
                  <c:v>183.84584816647524</c:v>
                </c:pt>
                <c:pt idx="540">
                  <c:v>183.93142340370372</c:v>
                </c:pt>
                <c:pt idx="541">
                  <c:v>184.04965632863775</c:v>
                </c:pt>
                <c:pt idx="542">
                  <c:v>184.07112573444419</c:v>
                </c:pt>
                <c:pt idx="543">
                  <c:v>184.11225023007341</c:v>
                </c:pt>
                <c:pt idx="544">
                  <c:v>184.17605367549817</c:v>
                </c:pt>
                <c:pt idx="545">
                  <c:v>184.26253607071845</c:v>
                </c:pt>
                <c:pt idx="546">
                  <c:v>184.36323060781064</c:v>
                </c:pt>
                <c:pt idx="547">
                  <c:v>184.46271560091367</c:v>
                </c:pt>
                <c:pt idx="548">
                  <c:v>184.62146824948238</c:v>
                </c:pt>
                <c:pt idx="549">
                  <c:v>184.65654502516614</c:v>
                </c:pt>
                <c:pt idx="550">
                  <c:v>184.66894285105437</c:v>
                </c:pt>
                <c:pt idx="551">
                  <c:v>184.75088945631555</c:v>
                </c:pt>
                <c:pt idx="552">
                  <c:v>184.88363690911871</c:v>
                </c:pt>
                <c:pt idx="553">
                  <c:v>185.00066029006365</c:v>
                </c:pt>
                <c:pt idx="554">
                  <c:v>185.0977261951885</c:v>
                </c:pt>
                <c:pt idx="555">
                  <c:v>185.36654734676489</c:v>
                </c:pt>
                <c:pt idx="556">
                  <c:v>185.41009093037229</c:v>
                </c:pt>
                <c:pt idx="557">
                  <c:v>185.43156033617873</c:v>
                </c:pt>
                <c:pt idx="558">
                  <c:v>185.5679364209492</c:v>
                </c:pt>
                <c:pt idx="559">
                  <c:v>185.7542061952698</c:v>
                </c:pt>
                <c:pt idx="560">
                  <c:v>185.90237533393392</c:v>
                </c:pt>
                <c:pt idx="561">
                  <c:v>186.06415184247538</c:v>
                </c:pt>
                <c:pt idx="562">
                  <c:v>186.41885061727746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Size'!$C$19:$VZ$19</c:f>
              <c:numCache>
                <c:formatCode>0.0</c:formatCode>
                <c:ptCount val="5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Size'!$C$11:$VZ$11</c:f>
              <c:strCache>
                <c:ptCount val="563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</c:strCache>
            </c:strRef>
          </c:cat>
          <c:val>
            <c:numRef>
              <c:f>'By Population Size'!$C$12:$VZ$12</c:f>
              <c:numCache>
                <c:formatCode>0.0</c:formatCode>
                <c:ptCount val="59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0.16961310282266673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0.32093195523877399</c:v>
                </c:pt>
                <c:pt idx="65">
                  <c:v>0.36573105931991401</c:v>
                </c:pt>
                <c:pt idx="66">
                  <c:v>0.41410947326320696</c:v>
                </c:pt>
                <c:pt idx="67">
                  <c:v>0.45893423547955958</c:v>
                </c:pt>
                <c:pt idx="68">
                  <c:v>0.51141795105686305</c:v>
                </c:pt>
                <c:pt idx="69">
                  <c:v>0.572535629133195</c:v>
                </c:pt>
                <c:pt idx="70">
                  <c:v>0.64957418010892409</c:v>
                </c:pt>
                <c:pt idx="71">
                  <c:v>0.72520153364796192</c:v>
                </c:pt>
                <c:pt idx="72">
                  <c:v>0.80413878662942084</c:v>
                </c:pt>
                <c:pt idx="73">
                  <c:v>0.88111319226711848</c:v>
                </c:pt>
                <c:pt idx="74">
                  <c:v>0.94850428440292278</c:v>
                </c:pt>
                <c:pt idx="75">
                  <c:v>1.0246961169166371</c:v>
                </c:pt>
                <c:pt idx="76">
                  <c:v>1.1311902071163917</c:v>
                </c:pt>
                <c:pt idx="77">
                  <c:v>1.2189153714081546</c:v>
                </c:pt>
                <c:pt idx="78">
                  <c:v>1.3199827660104517</c:v>
                </c:pt>
                <c:pt idx="79">
                  <c:v>1.4151872767166773</c:v>
                </c:pt>
                <c:pt idx="80">
                  <c:v>1.4956768468784964</c:v>
                </c:pt>
                <c:pt idx="81">
                  <c:v>1.5721380898119428</c:v>
                </c:pt>
                <c:pt idx="82">
                  <c:v>1.6493690768017659</c:v>
                </c:pt>
                <c:pt idx="83">
                  <c:v>1.7402117045218557</c:v>
                </c:pt>
                <c:pt idx="84">
                  <c:v>1.8501439848400942</c:v>
                </c:pt>
                <c:pt idx="85">
                  <c:v>1.9454126408843511</c:v>
                </c:pt>
                <c:pt idx="86">
                  <c:v>2.0548317584983384</c:v>
                </c:pt>
                <c:pt idx="87">
                  <c:v>2.1344232939277177</c:v>
                </c:pt>
                <c:pt idx="88">
                  <c:v>2.2031486090945753</c:v>
                </c:pt>
                <c:pt idx="89">
                  <c:v>2.280661835571737</c:v>
                </c:pt>
                <c:pt idx="90">
                  <c:v>2.3754301579793489</c:v>
                </c:pt>
                <c:pt idx="91">
                  <c:v>2.4658750846036437</c:v>
                </c:pt>
                <c:pt idx="92">
                  <c:v>2.5558068485236873</c:v>
                </c:pt>
                <c:pt idx="93">
                  <c:v>2.6449047230493221</c:v>
                </c:pt>
                <c:pt idx="94">
                  <c:v>2.7201215464249593</c:v>
                </c:pt>
                <c:pt idx="95">
                  <c:v>2.7747092290896926</c:v>
                </c:pt>
                <c:pt idx="96">
                  <c:v>2.838649302039407</c:v>
                </c:pt>
                <c:pt idx="97">
                  <c:v>2.9261820303170754</c:v>
                </c:pt>
                <c:pt idx="98">
                  <c:v>3.0154723408568045</c:v>
                </c:pt>
                <c:pt idx="99">
                  <c:v>3.0931010289424226</c:v>
                </c:pt>
                <c:pt idx="100">
                  <c:v>3.1633914903572471</c:v>
                </c:pt>
                <c:pt idx="101">
                  <c:v>3.2382106126370891</c:v>
                </c:pt>
                <c:pt idx="102">
                  <c:v>3.2875768647860659</c:v>
                </c:pt>
                <c:pt idx="103">
                  <c:v>3.3464622850989043</c:v>
                </c:pt>
                <c:pt idx="104">
                  <c:v>3.4249376916465377</c:v>
                </c:pt>
                <c:pt idx="105">
                  <c:v>3.5132016767777641</c:v>
                </c:pt>
                <c:pt idx="106">
                  <c:v>3.5861605842546949</c:v>
                </c:pt>
                <c:pt idx="107">
                  <c:v>3.6620445191458586</c:v>
                </c:pt>
                <c:pt idx="108">
                  <c:v>3.7210967173375789</c:v>
                </c:pt>
                <c:pt idx="109">
                  <c:v>3.7726054237768047</c:v>
                </c:pt>
                <c:pt idx="110">
                  <c:v>3.8230108304018908</c:v>
                </c:pt>
                <c:pt idx="111">
                  <c:v>3.8987408164817787</c:v>
                </c:pt>
                <c:pt idx="112">
                  <c:v>3.9690825941670282</c:v>
                </c:pt>
                <c:pt idx="113">
                  <c:v>4.040514842598812</c:v>
                </c:pt>
                <c:pt idx="114">
                  <c:v>4.1128451257630347</c:v>
                </c:pt>
                <c:pt idx="115">
                  <c:v>4.1713071868448663</c:v>
                </c:pt>
                <c:pt idx="116">
                  <c:v>4.2171326163345091</c:v>
                </c:pt>
                <c:pt idx="117">
                  <c:v>4.2704630503738272</c:v>
                </c:pt>
                <c:pt idx="118">
                  <c:v>4.3363146543968769</c:v>
                </c:pt>
                <c:pt idx="119">
                  <c:v>4.4029616606115178</c:v>
                </c:pt>
                <c:pt idx="120">
                  <c:v>4.4681589821866474</c:v>
                </c:pt>
                <c:pt idx="121">
                  <c:v>4.5410537443255468</c:v>
                </c:pt>
                <c:pt idx="122">
                  <c:v>4.5962957094382011</c:v>
                </c:pt>
                <c:pt idx="123">
                  <c:v>4.6409023775052463</c:v>
                </c:pt>
                <c:pt idx="124">
                  <c:v>4.6616469798246065</c:v>
                </c:pt>
                <c:pt idx="125">
                  <c:v>4.7214817511403098</c:v>
                </c:pt>
                <c:pt idx="126">
                  <c:v>4.790694570876207</c:v>
                </c:pt>
                <c:pt idx="127">
                  <c:v>4.8549810286512898</c:v>
                </c:pt>
                <c:pt idx="128">
                  <c:v>4.9211148721616791</c:v>
                </c:pt>
                <c:pt idx="129">
                  <c:v>4.9773703336152293</c:v>
                </c:pt>
                <c:pt idx="130">
                  <c:v>5.0179101872510836</c:v>
                </c:pt>
                <c:pt idx="131">
                  <c:v>5.062863240143499</c:v>
                </c:pt>
                <c:pt idx="132">
                  <c:v>5.1296257079665954</c:v>
                </c:pt>
                <c:pt idx="133">
                  <c:v>5.2045474627872883</c:v>
                </c:pt>
                <c:pt idx="134">
                  <c:v>5.2741708126865854</c:v>
                </c:pt>
                <c:pt idx="135">
                  <c:v>5.3391372110448021</c:v>
                </c:pt>
                <c:pt idx="136">
                  <c:v>5.3932245600728903</c:v>
                </c:pt>
                <c:pt idx="137">
                  <c:v>5.4340851403989019</c:v>
                </c:pt>
                <c:pt idx="138">
                  <c:v>5.4875438651142829</c:v>
                </c:pt>
                <c:pt idx="139">
                  <c:v>5.5544217945458358</c:v>
                </c:pt>
                <c:pt idx="140">
                  <c:v>5.6246481106226289</c:v>
                </c:pt>
                <c:pt idx="141">
                  <c:v>5.6896401671160586</c:v>
                </c:pt>
                <c:pt idx="142">
                  <c:v>5.7513094950994601</c:v>
                </c:pt>
                <c:pt idx="143">
                  <c:v>5.8085399656910885</c:v>
                </c:pt>
                <c:pt idx="144">
                  <c:v>5.8552762589807772</c:v>
                </c:pt>
                <c:pt idx="145">
                  <c:v>5.9045270495212971</c:v>
                </c:pt>
                <c:pt idx="146">
                  <c:v>5.9960881050273391</c:v>
                </c:pt>
                <c:pt idx="147">
                  <c:v>6.067404891850666</c:v>
                </c:pt>
                <c:pt idx="148">
                  <c:v>6.1355657280428471</c:v>
                </c:pt>
                <c:pt idx="149">
                  <c:v>6.2174280084385378</c:v>
                </c:pt>
                <c:pt idx="150">
                  <c:v>6.2753769068161178</c:v>
                </c:pt>
                <c:pt idx="151">
                  <c:v>6.334377788737414</c:v>
                </c:pt>
                <c:pt idx="152">
                  <c:v>6.3823200143820928</c:v>
                </c:pt>
                <c:pt idx="153">
                  <c:v>6.4538164081519085</c:v>
                </c:pt>
                <c:pt idx="154">
                  <c:v>6.5249022717583207</c:v>
                </c:pt>
                <c:pt idx="155">
                  <c:v>6.5896249178320181</c:v>
                </c:pt>
                <c:pt idx="156">
                  <c:v>6.6548607266099671</c:v>
                </c:pt>
                <c:pt idx="157">
                  <c:v>6.7163504476468816</c:v>
                </c:pt>
                <c:pt idx="158">
                  <c:v>6.7614061330801478</c:v>
                </c:pt>
                <c:pt idx="159">
                  <c:v>6.8130046429926177</c:v>
                </c:pt>
                <c:pt idx="160">
                  <c:v>6.8798055980185335</c:v>
                </c:pt>
                <c:pt idx="161">
                  <c:v>6.9480434086163516</c:v>
                </c:pt>
                <c:pt idx="162">
                  <c:v>7.0177693910564996</c:v>
                </c:pt>
                <c:pt idx="163">
                  <c:v>7.08586608191065</c:v>
                </c:pt>
                <c:pt idx="164">
                  <c:v>7.1475867261644774</c:v>
                </c:pt>
                <c:pt idx="165">
                  <c:v>7.1969401492458474</c:v>
                </c:pt>
                <c:pt idx="166">
                  <c:v>7.2503860448936219</c:v>
                </c:pt>
                <c:pt idx="167">
                  <c:v>7.3317223335174564</c:v>
                </c:pt>
                <c:pt idx="168">
                  <c:v>7.4043476852366235</c:v>
                </c:pt>
                <c:pt idx="169">
                  <c:v>7.4788332517587026</c:v>
                </c:pt>
                <c:pt idx="170">
                  <c:v>7.5512918255989883</c:v>
                </c:pt>
                <c:pt idx="171">
                  <c:v>7.6184135073150605</c:v>
                </c:pt>
                <c:pt idx="172">
                  <c:v>7.6734117201431955</c:v>
                </c:pt>
                <c:pt idx="173">
                  <c:v>7.7287691468643063</c:v>
                </c:pt>
                <c:pt idx="174">
                  <c:v>7.8057948687724288</c:v>
                </c:pt>
                <c:pt idx="175">
                  <c:v>7.880909059607216</c:v>
                </c:pt>
                <c:pt idx="176">
                  <c:v>7.9602311846168625</c:v>
                </c:pt>
                <c:pt idx="177">
                  <c:v>8.0505863077679134</c:v>
                </c:pt>
                <c:pt idx="178">
                  <c:v>8.1348861110087984</c:v>
                </c:pt>
                <c:pt idx="179">
                  <c:v>8.1976330806711299</c:v>
                </c:pt>
                <c:pt idx="180">
                  <c:v>8.2466144607919158</c:v>
                </c:pt>
                <c:pt idx="181">
                  <c:v>8.3287076644045221</c:v>
                </c:pt>
                <c:pt idx="182">
                  <c:v>8.4230654566487324</c:v>
                </c:pt>
                <c:pt idx="183">
                  <c:v>8.5080323714051449</c:v>
                </c:pt>
                <c:pt idx="184">
                  <c:v>8.5908696609389121</c:v>
                </c:pt>
                <c:pt idx="185">
                  <c:v>8.669768426717555</c:v>
                </c:pt>
                <c:pt idx="186">
                  <c:v>8.7252798022499398</c:v>
                </c:pt>
                <c:pt idx="187">
                  <c:v>8.7924014839660121</c:v>
                </c:pt>
                <c:pt idx="188">
                  <c:v>8.8786384764154462</c:v>
                </c:pt>
                <c:pt idx="189">
                  <c:v>8.9685574112678825</c:v>
                </c:pt>
                <c:pt idx="190">
                  <c:v>9.0537809073764208</c:v>
                </c:pt>
                <c:pt idx="191">
                  <c:v>9.1382090012933688</c:v>
                </c:pt>
                <c:pt idx="192">
                  <c:v>9.2166074334353638</c:v>
                </c:pt>
                <c:pt idx="193">
                  <c:v>9.2764037175482486</c:v>
                </c:pt>
                <c:pt idx="194">
                  <c:v>9.3377266607062808</c:v>
                </c:pt>
                <c:pt idx="195">
                  <c:v>9.4274531595446245</c:v>
                </c:pt>
                <c:pt idx="196">
                  <c:v>9.5235300468480766</c:v>
                </c:pt>
                <c:pt idx="197">
                  <c:v>9.6119094935877598</c:v>
                </c:pt>
                <c:pt idx="198">
                  <c:v>9.6978257593470367</c:v>
                </c:pt>
                <c:pt idx="199">
                  <c:v>9.7756725415819616</c:v>
                </c:pt>
                <c:pt idx="200">
                  <c:v>9.8413958549289493</c:v>
                </c:pt>
                <c:pt idx="201">
                  <c:v>9.9107241362733021</c:v>
                </c:pt>
                <c:pt idx="202">
                  <c:v>9.9955627603536517</c:v>
                </c:pt>
                <c:pt idx="203">
                  <c:v>10.084673463946894</c:v>
                </c:pt>
                <c:pt idx="204">
                  <c:v>10.172308824765411</c:v>
                </c:pt>
                <c:pt idx="205">
                  <c:v>10.25780173129368</c:v>
                </c:pt>
                <c:pt idx="206">
                  <c:v>10.334237316091915</c:v>
                </c:pt>
                <c:pt idx="207">
                  <c:v>10.39609908008941</c:v>
                </c:pt>
                <c:pt idx="208">
                  <c:v>10.454112123805023</c:v>
                </c:pt>
                <c:pt idx="209">
                  <c:v>10.544800802713835</c:v>
                </c:pt>
                <c:pt idx="210">
                  <c:v>10.635989815259295</c:v>
                </c:pt>
                <c:pt idx="211">
                  <c:v>10.71818565141275</c:v>
                </c:pt>
                <c:pt idx="212">
                  <c:v>10.791683379729145</c:v>
                </c:pt>
                <c:pt idx="213">
                  <c:v>10.866130459048405</c:v>
                </c:pt>
                <c:pt idx="214">
                  <c:v>10.922591185583656</c:v>
                </c:pt>
                <c:pt idx="215">
                  <c:v>10.983054581212068</c:v>
                </c:pt>
                <c:pt idx="216">
                  <c:v>11.068162615712149</c:v>
                </c:pt>
                <c:pt idx="217">
                  <c:v>11.152308470141758</c:v>
                </c:pt>
                <c:pt idx="218">
                  <c:v>11.232041125314806</c:v>
                </c:pt>
                <c:pt idx="219">
                  <c:v>11.307245119622838</c:v>
                </c:pt>
                <c:pt idx="220">
                  <c:v>11.37940862490818</c:v>
                </c:pt>
                <c:pt idx="221">
                  <c:v>11.436100274660344</c:v>
                </c:pt>
                <c:pt idx="222">
                  <c:v>11.492291590775864</c:v>
                </c:pt>
                <c:pt idx="223">
                  <c:v>11.57741245434355</c:v>
                </c:pt>
                <c:pt idx="224">
                  <c:v>11.658081631451857</c:v>
                </c:pt>
                <c:pt idx="225">
                  <c:v>11.735966900889601</c:v>
                </c:pt>
                <c:pt idx="226">
                  <c:v>11.811465963752575</c:v>
                </c:pt>
                <c:pt idx="227">
                  <c:v>11.877561320060146</c:v>
                </c:pt>
                <c:pt idx="228">
                  <c:v>11.930609514612126</c:v>
                </c:pt>
                <c:pt idx="229">
                  <c:v>12.053691589226805</c:v>
                </c:pt>
                <c:pt idx="230">
                  <c:v>12.119248124694909</c:v>
                </c:pt>
                <c:pt idx="231">
                  <c:v>12.199173215882054</c:v>
                </c:pt>
                <c:pt idx="232">
                  <c:v>12.276391373804271</c:v>
                </c:pt>
                <c:pt idx="233">
                  <c:v>12.353673677064519</c:v>
                </c:pt>
                <c:pt idx="234">
                  <c:v>12.418524613814279</c:v>
                </c:pt>
                <c:pt idx="235">
                  <c:v>12.469738251698558</c:v>
                </c:pt>
                <c:pt idx="236">
                  <c:v>12.527866757022627</c:v>
                </c:pt>
                <c:pt idx="237">
                  <c:v>12.612615577629732</c:v>
                </c:pt>
                <c:pt idx="238">
                  <c:v>12.688448196250473</c:v>
                </c:pt>
                <c:pt idx="239">
                  <c:v>12.760214000440017</c:v>
                </c:pt>
                <c:pt idx="240">
                  <c:v>12.834840686705764</c:v>
                </c:pt>
                <c:pt idx="241">
                  <c:v>12.903950873900813</c:v>
                </c:pt>
                <c:pt idx="242">
                  <c:v>12.954959246703394</c:v>
                </c:pt>
                <c:pt idx="243">
                  <c:v>13.010624571047055</c:v>
                </c:pt>
                <c:pt idx="244">
                  <c:v>13.090164790206011</c:v>
                </c:pt>
                <c:pt idx="245">
                  <c:v>13.162289808288532</c:v>
                </c:pt>
                <c:pt idx="246">
                  <c:v>13.246628098732236</c:v>
                </c:pt>
                <c:pt idx="247">
                  <c:v>13.322896905651588</c:v>
                </c:pt>
                <c:pt idx="248">
                  <c:v>13.394290666880552</c:v>
                </c:pt>
                <c:pt idx="249">
                  <c:v>13.443579944623892</c:v>
                </c:pt>
                <c:pt idx="250">
                  <c:v>13.495127138265936</c:v>
                </c:pt>
                <c:pt idx="251">
                  <c:v>13.572973920500861</c:v>
                </c:pt>
                <c:pt idx="252">
                  <c:v>13.65681187730792</c:v>
                </c:pt>
                <c:pt idx="253">
                  <c:v>13.769720501310815</c:v>
                </c:pt>
                <c:pt idx="254">
                  <c:v>13.834353343911271</c:v>
                </c:pt>
                <c:pt idx="255">
                  <c:v>13.904271762365511</c:v>
                </c:pt>
                <c:pt idx="256">
                  <c:v>13.956011392021653</c:v>
                </c:pt>
                <c:pt idx="257">
                  <c:v>14.045776378062813</c:v>
                </c:pt>
                <c:pt idx="258">
                  <c:v>14.120839252627174</c:v>
                </c:pt>
                <c:pt idx="259">
                  <c:v>14.196556409639458</c:v>
                </c:pt>
                <c:pt idx="260">
                  <c:v>14.278187766818235</c:v>
                </c:pt>
                <c:pt idx="261">
                  <c:v>14.357843447585644</c:v>
                </c:pt>
                <c:pt idx="262">
                  <c:v>14.420911143938131</c:v>
                </c:pt>
                <c:pt idx="263">
                  <c:v>14.473920851287295</c:v>
                </c:pt>
                <c:pt idx="264">
                  <c:v>14.52614798551247</c:v>
                </c:pt>
                <c:pt idx="265">
                  <c:v>14.595104223896243</c:v>
                </c:pt>
                <c:pt idx="266">
                  <c:v>14.674554639581952</c:v>
                </c:pt>
                <c:pt idx="267">
                  <c:v>14.752593857830972</c:v>
                </c:pt>
                <c:pt idx="268">
                  <c:v>14.833686394170288</c:v>
                </c:pt>
                <c:pt idx="269">
                  <c:v>14.906465694700728</c:v>
                </c:pt>
                <c:pt idx="270">
                  <c:v>14.953343107734087</c:v>
                </c:pt>
                <c:pt idx="271">
                  <c:v>15.016244026207692</c:v>
                </c:pt>
                <c:pt idx="272">
                  <c:v>15.101300744437349</c:v>
                </c:pt>
                <c:pt idx="273">
                  <c:v>15.18706306138535</c:v>
                </c:pt>
                <c:pt idx="274">
                  <c:v>15.263126603223002</c:v>
                </c:pt>
                <c:pt idx="275">
                  <c:v>15.353943572807879</c:v>
                </c:pt>
                <c:pt idx="276">
                  <c:v>15.429429806603247</c:v>
                </c:pt>
                <c:pt idx="277">
                  <c:v>15.483825053253886</c:v>
                </c:pt>
                <c:pt idx="278">
                  <c:v>15.555783293457528</c:v>
                </c:pt>
                <c:pt idx="279">
                  <c:v>15.651295701786305</c:v>
                </c:pt>
                <c:pt idx="280">
                  <c:v>15.743408407199416</c:v>
                </c:pt>
                <c:pt idx="281">
                  <c:v>15.835084924313914</c:v>
                </c:pt>
                <c:pt idx="282">
                  <c:v>15.93325294963719</c:v>
                </c:pt>
                <c:pt idx="283">
                  <c:v>16.018784343368278</c:v>
                </c:pt>
                <c:pt idx="284">
                  <c:v>16.084071468416653</c:v>
                </c:pt>
                <c:pt idx="285">
                  <c:v>16.163829781724914</c:v>
                </c:pt>
                <c:pt idx="286">
                  <c:v>16.284641111373283</c:v>
                </c:pt>
                <c:pt idx="287">
                  <c:v>16.414792002239022</c:v>
                </c:pt>
                <c:pt idx="288">
                  <c:v>16.51857915917385</c:v>
                </c:pt>
                <c:pt idx="289">
                  <c:v>16.643559935794258</c:v>
                </c:pt>
                <c:pt idx="290">
                  <c:v>16.741856251793596</c:v>
                </c:pt>
                <c:pt idx="291">
                  <c:v>16.818522759808744</c:v>
                </c:pt>
                <c:pt idx="292">
                  <c:v>16.911738765035995</c:v>
                </c:pt>
                <c:pt idx="293">
                  <c:v>17.040491287532653</c:v>
                </c:pt>
                <c:pt idx="294">
                  <c:v>17.175260642736657</c:v>
                </c:pt>
                <c:pt idx="295">
                  <c:v>17.300728923926101</c:v>
                </c:pt>
                <c:pt idx="296">
                  <c:v>17.424439622853487</c:v>
                </c:pt>
                <c:pt idx="297">
                  <c:v>17.542005198397462</c:v>
                </c:pt>
                <c:pt idx="298">
                  <c:v>17.62561223198761</c:v>
                </c:pt>
                <c:pt idx="299">
                  <c:v>17.727885558944898</c:v>
                </c:pt>
                <c:pt idx="300">
                  <c:v>17.87045498725352</c:v>
                </c:pt>
                <c:pt idx="301">
                  <c:v>18.016975768384878</c:v>
                </c:pt>
                <c:pt idx="302">
                  <c:v>18.15968631643717</c:v>
                </c:pt>
                <c:pt idx="303">
                  <c:v>18.311595305963163</c:v>
                </c:pt>
                <c:pt idx="304">
                  <c:v>18.42674901679716</c:v>
                </c:pt>
                <c:pt idx="305">
                  <c:v>18.52110680904137</c:v>
                </c:pt>
                <c:pt idx="306">
                  <c:v>18.631000602156792</c:v>
                </c:pt>
                <c:pt idx="307">
                  <c:v>18.794147854905891</c:v>
                </c:pt>
                <c:pt idx="308">
                  <c:v>18.949841419375741</c:v>
                </c:pt>
                <c:pt idx="309">
                  <c:v>19.090691752625123</c:v>
                </c:pt>
                <c:pt idx="310">
                  <c:v>19.236789174525473</c:v>
                </c:pt>
                <c:pt idx="311">
                  <c:v>19.355830092844169</c:v>
                </c:pt>
                <c:pt idx="312">
                  <c:v>19.449110243409454</c:v>
                </c:pt>
                <c:pt idx="313">
                  <c:v>19.564097176364569</c:v>
                </c:pt>
                <c:pt idx="314">
                  <c:v>19.72769344647989</c:v>
                </c:pt>
                <c:pt idx="315">
                  <c:v>19.890519972538829</c:v>
                </c:pt>
                <c:pt idx="316">
                  <c:v>20.05157608726811</c:v>
                </c:pt>
                <c:pt idx="317">
                  <c:v>20.212619372929776</c:v>
                </c:pt>
                <c:pt idx="318">
                  <c:v>20.344489358854762</c:v>
                </c:pt>
                <c:pt idx="319">
                  <c:v>20.441566913431501</c:v>
                </c:pt>
                <c:pt idx="320">
                  <c:v>20.554052178203392</c:v>
                </c:pt>
                <c:pt idx="321">
                  <c:v>20.712311556194496</c:v>
                </c:pt>
                <c:pt idx="322">
                  <c:v>20.874958475306951</c:v>
                </c:pt>
                <c:pt idx="323">
                  <c:v>21.037797830433501</c:v>
                </c:pt>
                <c:pt idx="324">
                  <c:v>21.206089539292723</c:v>
                </c:pt>
                <c:pt idx="325">
                  <c:v>21.342539502353144</c:v>
                </c:pt>
                <c:pt idx="326">
                  <c:v>21.440758843946849</c:v>
                </c:pt>
                <c:pt idx="327">
                  <c:v>21.558016521868275</c:v>
                </c:pt>
                <c:pt idx="328">
                  <c:v>21.736391877866033</c:v>
                </c:pt>
                <c:pt idx="329">
                  <c:v>21.913099455074974</c:v>
                </c:pt>
                <c:pt idx="330">
                  <c:v>22.085701730649905</c:v>
                </c:pt>
                <c:pt idx="331">
                  <c:v>22.251401967852658</c:v>
                </c:pt>
                <c:pt idx="332">
                  <c:v>22.391328608234382</c:v>
                </c:pt>
                <c:pt idx="333">
                  <c:v>22.493281208501514</c:v>
                </c:pt>
                <c:pt idx="334">
                  <c:v>22.617428095727515</c:v>
                </c:pt>
                <c:pt idx="335">
                  <c:v>22.801037711308634</c:v>
                </c:pt>
                <c:pt idx="336">
                  <c:v>22.979182144089478</c:v>
                </c:pt>
                <c:pt idx="337">
                  <c:v>23.129885201260485</c:v>
                </c:pt>
                <c:pt idx="338">
                  <c:v>23.240754003513985</c:v>
                </c:pt>
                <c:pt idx="339">
                  <c:v>23.336664112938553</c:v>
                </c:pt>
                <c:pt idx="340">
                  <c:v>23.434549898774492</c:v>
                </c:pt>
                <c:pt idx="341">
                  <c:v>23.560031009031547</c:v>
                </c:pt>
                <c:pt idx="342">
                  <c:v>23.754647964618858</c:v>
                </c:pt>
                <c:pt idx="343">
                  <c:v>23.952164289485189</c:v>
                </c:pt>
                <c:pt idx="344">
                  <c:v>24.124586958113632</c:v>
                </c:pt>
                <c:pt idx="345">
                  <c:v>24.253249677137045</c:v>
                </c:pt>
                <c:pt idx="346">
                  <c:v>24.357716774655007</c:v>
                </c:pt>
                <c:pt idx="347">
                  <c:v>24.454589064150049</c:v>
                </c:pt>
                <c:pt idx="348">
                  <c:v>24.586228126858121</c:v>
                </c:pt>
                <c:pt idx="349">
                  <c:v>24.785335256107629</c:v>
                </c:pt>
                <c:pt idx="350">
                  <c:v>24.979041347894896</c:v>
                </c:pt>
                <c:pt idx="351">
                  <c:v>25.173183627980777</c:v>
                </c:pt>
                <c:pt idx="352">
                  <c:v>25.367993019582183</c:v>
                </c:pt>
                <c:pt idx="353">
                  <c:v>25.534668265923006</c:v>
                </c:pt>
                <c:pt idx="354">
                  <c:v>25.645318974027202</c:v>
                </c:pt>
                <c:pt idx="355">
                  <c:v>25.778022849346595</c:v>
                </c:pt>
                <c:pt idx="356">
                  <c:v>25.999324265554971</c:v>
                </c:pt>
                <c:pt idx="357">
                  <c:v>26.215468396585628</c:v>
                </c:pt>
                <c:pt idx="358">
                  <c:v>26.416435740638047</c:v>
                </c:pt>
                <c:pt idx="359">
                  <c:v>26.610796114873235</c:v>
                </c:pt>
                <c:pt idx="360">
                  <c:v>26.785155972710228</c:v>
                </c:pt>
                <c:pt idx="361">
                  <c:v>26.900232709138585</c:v>
                </c:pt>
                <c:pt idx="362">
                  <c:v>27.025585528719578</c:v>
                </c:pt>
                <c:pt idx="363">
                  <c:v>27.242974079308038</c:v>
                </c:pt>
                <c:pt idx="364">
                  <c:v>27.473897296221136</c:v>
                </c:pt>
                <c:pt idx="365">
                  <c:v>27.693992780074524</c:v>
                </c:pt>
                <c:pt idx="366">
                  <c:v>27.901913478769551</c:v>
                </c:pt>
                <c:pt idx="367">
                  <c:v>28.078518423437643</c:v>
                </c:pt>
                <c:pt idx="368">
                  <c:v>28.196225118725287</c:v>
                </c:pt>
                <c:pt idx="369">
                  <c:v>28.340282718876239</c:v>
                </c:pt>
                <c:pt idx="370">
                  <c:v>28.565458513501721</c:v>
                </c:pt>
                <c:pt idx="371">
                  <c:v>28.785682288031172</c:v>
                </c:pt>
                <c:pt idx="372">
                  <c:v>29.005829088154986</c:v>
                </c:pt>
                <c:pt idx="373">
                  <c:v>29.204795097660824</c:v>
                </c:pt>
                <c:pt idx="374">
                  <c:v>29.378577647455536</c:v>
                </c:pt>
                <c:pt idx="375">
                  <c:v>29.489536253182276</c:v>
                </c:pt>
                <c:pt idx="376">
                  <c:v>29.626704644028653</c:v>
                </c:pt>
                <c:pt idx="377">
                  <c:v>29.822745626120263</c:v>
                </c:pt>
                <c:pt idx="378">
                  <c:v>30.029165323905357</c:v>
                </c:pt>
                <c:pt idx="379">
                  <c:v>30.194070158916517</c:v>
                </c:pt>
                <c:pt idx="380">
                  <c:v>30.414383736919216</c:v>
                </c:pt>
                <c:pt idx="381">
                  <c:v>30.548229399255565</c:v>
                </c:pt>
                <c:pt idx="382">
                  <c:v>30.654082036075003</c:v>
                </c:pt>
                <c:pt idx="383">
                  <c:v>30.769338379449852</c:v>
                </c:pt>
                <c:pt idx="384">
                  <c:v>30.974770239029262</c:v>
                </c:pt>
                <c:pt idx="385">
                  <c:v>31.153312372905898</c:v>
                </c:pt>
                <c:pt idx="386">
                  <c:v>31.329352838599313</c:v>
                </c:pt>
                <c:pt idx="387">
                  <c:v>31.498106393892357</c:v>
                </c:pt>
                <c:pt idx="388">
                  <c:v>31.630643491332869</c:v>
                </c:pt>
                <c:pt idx="389">
                  <c:v>31.716072252523109</c:v>
                </c:pt>
                <c:pt idx="390">
                  <c:v>31.811084327215237</c:v>
                </c:pt>
                <c:pt idx="391">
                  <c:v>31.959811707974875</c:v>
                </c:pt>
                <c:pt idx="392">
                  <c:v>32.112259518340338</c:v>
                </c:pt>
                <c:pt idx="393">
                  <c:v>32.263976071852241</c:v>
                </c:pt>
                <c:pt idx="394">
                  <c:v>32.414358402333086</c:v>
                </c:pt>
                <c:pt idx="395">
                  <c:v>32.528049599459969</c:v>
                </c:pt>
                <c:pt idx="396">
                  <c:v>32.610630307641614</c:v>
                </c:pt>
                <c:pt idx="397">
                  <c:v>32.705834818347832</c:v>
                </c:pt>
                <c:pt idx="398">
                  <c:v>32.85606320001741</c:v>
                </c:pt>
                <c:pt idx="399">
                  <c:v>33.015515681295902</c:v>
                </c:pt>
                <c:pt idx="400">
                  <c:v>33.151914328085894</c:v>
                </c:pt>
                <c:pt idx="401">
                  <c:v>33.289403445622433</c:v>
                </c:pt>
                <c:pt idx="402">
                  <c:v>33.400169615335081</c:v>
                </c:pt>
                <c:pt idx="403">
                  <c:v>33.479684176358823</c:v>
                </c:pt>
                <c:pt idx="404">
                  <c:v>33.580571964014631</c:v>
                </c:pt>
                <c:pt idx="405">
                  <c:v>33.713455446280513</c:v>
                </c:pt>
                <c:pt idx="406">
                  <c:v>33.864094358113483</c:v>
                </c:pt>
                <c:pt idx="407">
                  <c:v>33.995887369632833</c:v>
                </c:pt>
                <c:pt idx="408">
                  <c:v>34.133107076749631</c:v>
                </c:pt>
                <c:pt idx="409">
                  <c:v>34.236984037157704</c:v>
                </c:pt>
                <c:pt idx="410">
                  <c:v>34.312726852305197</c:v>
                </c:pt>
                <c:pt idx="411">
                  <c:v>34.404454685690126</c:v>
                </c:pt>
                <c:pt idx="412">
                  <c:v>34.540994452223792</c:v>
                </c:pt>
                <c:pt idx="413">
                  <c:v>34.67001638514018</c:v>
                </c:pt>
                <c:pt idx="414">
                  <c:v>34.801065310738359</c:v>
                </c:pt>
                <c:pt idx="415">
                  <c:v>34.930690209832242</c:v>
                </c:pt>
                <c:pt idx="416">
                  <c:v>35.03919846364618</c:v>
                </c:pt>
                <c:pt idx="417">
                  <c:v>35.116467937838827</c:v>
                </c:pt>
                <c:pt idx="418">
                  <c:v>35.212006004302815</c:v>
                </c:pt>
                <c:pt idx="419">
                  <c:v>35.34749378729277</c:v>
                </c:pt>
                <c:pt idx="420">
                  <c:v>35.479671670840304</c:v>
                </c:pt>
                <c:pt idx="421">
                  <c:v>35.621099312131967</c:v>
                </c:pt>
                <c:pt idx="422">
                  <c:v>35.763142748668727</c:v>
                </c:pt>
                <c:pt idx="423">
                  <c:v>35.874781294978604</c:v>
                </c:pt>
                <c:pt idx="424">
                  <c:v>35.979979649350128</c:v>
                </c:pt>
                <c:pt idx="425">
                  <c:v>36.083086865701823</c:v>
                </c:pt>
                <c:pt idx="426">
                  <c:v>36.230633972241677</c:v>
                </c:pt>
                <c:pt idx="427">
                  <c:v>36.364364172969573</c:v>
                </c:pt>
                <c:pt idx="428">
                  <c:v>36.514130708205315</c:v>
                </c:pt>
                <c:pt idx="429">
                  <c:v>36.679471731515093</c:v>
                </c:pt>
                <c:pt idx="430">
                  <c:v>36.809481502637169</c:v>
                </c:pt>
                <c:pt idx="431">
                  <c:v>36.903749491408128</c:v>
                </c:pt>
                <c:pt idx="432">
                  <c:v>37.01220642895165</c:v>
                </c:pt>
                <c:pt idx="433">
                  <c:v>37.167297027244004</c:v>
                </c:pt>
                <c:pt idx="434">
                  <c:v>37.33203508437628</c:v>
                </c:pt>
                <c:pt idx="435">
                  <c:v>37.491230984302646</c:v>
                </c:pt>
                <c:pt idx="436">
                  <c:v>37.628245426337749</c:v>
                </c:pt>
                <c:pt idx="437">
                  <c:v>37.745503104259171</c:v>
                </c:pt>
                <c:pt idx="438">
                  <c:v>37.841682624103477</c:v>
                </c:pt>
                <c:pt idx="439">
                  <c:v>37.940543419077493</c:v>
                </c:pt>
                <c:pt idx="440">
                  <c:v>38.102433423201177</c:v>
                </c:pt>
                <c:pt idx="441">
                  <c:v>38.29909020053789</c:v>
                </c:pt>
                <c:pt idx="442">
                  <c:v>38.48938376034188</c:v>
                </c:pt>
                <c:pt idx="443">
                  <c:v>38.667605167528365</c:v>
                </c:pt>
                <c:pt idx="444">
                  <c:v>38.832522831607136</c:v>
                </c:pt>
                <c:pt idx="445">
                  <c:v>38.954809504030223</c:v>
                </c:pt>
                <c:pt idx="446">
                  <c:v>39.081509375709871</c:v>
                </c:pt>
                <c:pt idx="447">
                  <c:v>39.258871235366733</c:v>
                </c:pt>
                <c:pt idx="448">
                  <c:v>39.439709772344898</c:v>
                </c:pt>
                <c:pt idx="449">
                  <c:v>39.615121613725606</c:v>
                </c:pt>
                <c:pt idx="450">
                  <c:v>39.785222221117309</c:v>
                </c:pt>
                <c:pt idx="451">
                  <c:v>39.946214190508556</c:v>
                </c:pt>
                <c:pt idx="452">
                  <c:v>40.064908724001889</c:v>
                </c:pt>
                <c:pt idx="453">
                  <c:v>40.204527466761064</c:v>
                </c:pt>
                <c:pt idx="454">
                  <c:v>40.388137082342183</c:v>
                </c:pt>
                <c:pt idx="455">
                  <c:v>40.57999578839415</c:v>
                </c:pt>
                <c:pt idx="456">
                  <c:v>40.758217195580627</c:v>
                </c:pt>
                <c:pt idx="457">
                  <c:v>40.953026587182038</c:v>
                </c:pt>
                <c:pt idx="458">
                  <c:v>41.123447921263896</c:v>
                </c:pt>
                <c:pt idx="459">
                  <c:v>41.259589986701776</c:v>
                </c:pt>
                <c:pt idx="460">
                  <c:v>41.408920333638903</c:v>
                </c:pt>
                <c:pt idx="461">
                  <c:v>41.600830355961293</c:v>
                </c:pt>
                <c:pt idx="462">
                  <c:v>41.806685574771706</c:v>
                </c:pt>
                <c:pt idx="463">
                  <c:v>42.008884509314335</c:v>
                </c:pt>
                <c:pt idx="464">
                  <c:v>42.188671062748782</c:v>
                </c:pt>
                <c:pt idx="465">
                  <c:v>42.358797328275699</c:v>
                </c:pt>
                <c:pt idx="466">
                  <c:v>42.489897570144308</c:v>
                </c:pt>
                <c:pt idx="467">
                  <c:v>42.641216422560412</c:v>
                </c:pt>
                <c:pt idx="468">
                  <c:v>42.821567454969539</c:v>
                </c:pt>
                <c:pt idx="469">
                  <c:v>43.012451151883425</c:v>
                </c:pt>
                <c:pt idx="470">
                  <c:v>43.200332846977439</c:v>
                </c:pt>
                <c:pt idx="471">
                  <c:v>43.385058591440306</c:v>
                </c:pt>
                <c:pt idx="472">
                  <c:v>43.555698019671475</c:v>
                </c:pt>
                <c:pt idx="473">
                  <c:v>43.689479536669793</c:v>
                </c:pt>
                <c:pt idx="474">
                  <c:v>43.832151597519264</c:v>
                </c:pt>
                <c:pt idx="475">
                  <c:v>44.014773374894702</c:v>
                </c:pt>
                <c:pt idx="476">
                  <c:v>44.192468790309327</c:v>
                </c:pt>
                <c:pt idx="477">
                  <c:v>44.368021751433702</c:v>
                </c:pt>
                <c:pt idx="478">
                  <c:v>44.535659177845005</c:v>
                </c:pt>
                <c:pt idx="479">
                  <c:v>44.692276435182507</c:v>
                </c:pt>
                <c:pt idx="480">
                  <c:v>44.823517796794782</c:v>
                </c:pt>
                <c:pt idx="481">
                  <c:v>44.967152037714719</c:v>
                </c:pt>
                <c:pt idx="482">
                  <c:v>45.149311968656335</c:v>
                </c:pt>
                <c:pt idx="483">
                  <c:v>45.323376757938384</c:v>
                </c:pt>
                <c:pt idx="484">
                  <c:v>45.490873064606014</c:v>
                </c:pt>
                <c:pt idx="485">
                  <c:v>45.657792063231362</c:v>
                </c:pt>
                <c:pt idx="486">
                  <c:v>45.805672725528986</c:v>
                </c:pt>
                <c:pt idx="487">
                  <c:v>45.930820280028271</c:v>
                </c:pt>
                <c:pt idx="488">
                  <c:v>46.046987487203161</c:v>
                </c:pt>
                <c:pt idx="489">
                  <c:v>46.21616440172722</c:v>
                </c:pt>
                <c:pt idx="490">
                  <c:v>46.379581064896044</c:v>
                </c:pt>
                <c:pt idx="491">
                  <c:v>46.547090200631288</c:v>
                </c:pt>
                <c:pt idx="492">
                  <c:v>46.70056433640525</c:v>
                </c:pt>
                <c:pt idx="493">
                  <c:v>46.838463984105182</c:v>
                </c:pt>
                <c:pt idx="494">
                  <c:v>46.944829783628876</c:v>
                </c:pt>
                <c:pt idx="495">
                  <c:v>47.056622278750027</c:v>
                </c:pt>
                <c:pt idx="496">
                  <c:v>47.253484321168436</c:v>
                </c:pt>
                <c:pt idx="497">
                  <c:v>47.405111071207095</c:v>
                </c:pt>
                <c:pt idx="498">
                  <c:v>47.532324105590995</c:v>
                </c:pt>
                <c:pt idx="499">
                  <c:v>47.672982002826281</c:v>
                </c:pt>
                <c:pt idx="500">
                  <c:v>47.790586065573081</c:v>
                </c:pt>
                <c:pt idx="501">
                  <c:v>47.883186275555225</c:v>
                </c:pt>
                <c:pt idx="502">
                  <c:v>47.986793825543565</c:v>
                </c:pt>
                <c:pt idx="503">
                  <c:v>48.11995954729678</c:v>
                </c:pt>
                <c:pt idx="504">
                  <c:v>48.254190081661328</c:v>
                </c:pt>
                <c:pt idx="505">
                  <c:v>48.459596283105519</c:v>
                </c:pt>
                <c:pt idx="506">
                  <c:v>48.612659888716081</c:v>
                </c:pt>
                <c:pt idx="507">
                  <c:v>48.737999879229463</c:v>
                </c:pt>
                <c:pt idx="508">
                  <c:v>48.856886848736892</c:v>
                </c:pt>
                <c:pt idx="509">
                  <c:v>48.957979901474395</c:v>
                </c:pt>
                <c:pt idx="510">
                  <c:v>49.093544658869988</c:v>
                </c:pt>
                <c:pt idx="511">
                  <c:v>49.226274192324595</c:v>
                </c:pt>
                <c:pt idx="512">
                  <c:v>49.345122674629202</c:v>
                </c:pt>
                <c:pt idx="513">
                  <c:v>49.463342532621098</c:v>
                </c:pt>
                <c:pt idx="514">
                  <c:v>49.566885937271408</c:v>
                </c:pt>
                <c:pt idx="515">
                  <c:v>49.652083775244733</c:v>
                </c:pt>
                <c:pt idx="516">
                  <c:v>49.742939232032434</c:v>
                </c:pt>
                <c:pt idx="517">
                  <c:v>49.857605438297384</c:v>
                </c:pt>
                <c:pt idx="518">
                  <c:v>49.979840794450055</c:v>
                </c:pt>
                <c:pt idx="519">
                  <c:v>50.090311895607755</c:v>
                </c:pt>
                <c:pt idx="520">
                  <c:v>50.208518924532044</c:v>
                </c:pt>
                <c:pt idx="521">
                  <c:v>50.304262256077735</c:v>
                </c:pt>
                <c:pt idx="522">
                  <c:v>50.381736995352078</c:v>
                </c:pt>
                <c:pt idx="523">
                  <c:v>50.466998978663426</c:v>
                </c:pt>
                <c:pt idx="524">
                  <c:v>50.571119691356024</c:v>
                </c:pt>
                <c:pt idx="525">
                  <c:v>50.688813557576061</c:v>
                </c:pt>
                <c:pt idx="526">
                  <c:v>50.800387958547901</c:v>
                </c:pt>
                <c:pt idx="527">
                  <c:v>50.906137962826492</c:v>
                </c:pt>
                <c:pt idx="528">
                  <c:v>50.993875956185867</c:v>
                </c:pt>
                <c:pt idx="529">
                  <c:v>51.078111614088712</c:v>
                </c:pt>
                <c:pt idx="530">
                  <c:v>51.173867774702018</c:v>
                </c:pt>
                <c:pt idx="531">
                  <c:v>51.283774396885043</c:v>
                </c:pt>
                <c:pt idx="532">
                  <c:v>51.393616873730039</c:v>
                </c:pt>
                <c:pt idx="533">
                  <c:v>51.507128463910426</c:v>
                </c:pt>
                <c:pt idx="534">
                  <c:v>51.615431452642675</c:v>
                </c:pt>
                <c:pt idx="535">
                  <c:v>51.700116127911748</c:v>
                </c:pt>
                <c:pt idx="536">
                  <c:v>51.795679852510936</c:v>
                </c:pt>
                <c:pt idx="537">
                  <c:v>51.901340053316289</c:v>
                </c:pt>
                <c:pt idx="538">
                  <c:v>52.007436442420243</c:v>
                </c:pt>
                <c:pt idx="539">
                  <c:v>52.119177621270971</c:v>
                </c:pt>
                <c:pt idx="540">
                  <c:v>52.227557584408856</c:v>
                </c:pt>
                <c:pt idx="541">
                  <c:v>52.339273105124363</c:v>
                </c:pt>
                <c:pt idx="542">
                  <c:v>52.429743689883871</c:v>
                </c:pt>
                <c:pt idx="543">
                  <c:v>52.519636966601091</c:v>
                </c:pt>
                <c:pt idx="544">
                  <c:v>52.612609219543828</c:v>
                </c:pt>
                <c:pt idx="545">
                  <c:v>52.878722568900955</c:v>
                </c:pt>
                <c:pt idx="546">
                  <c:v>52.989681174627691</c:v>
                </c:pt>
                <c:pt idx="547">
                  <c:v>53.102897696253137</c:v>
                </c:pt>
                <c:pt idx="548">
                  <c:v>53.202143363255352</c:v>
                </c:pt>
                <c:pt idx="549">
                  <c:v>53.320337563112027</c:v>
                </c:pt>
                <c:pt idx="550">
                  <c:v>53.413181525378697</c:v>
                </c:pt>
                <c:pt idx="551">
                  <c:v>53.51396668049366</c:v>
                </c:pt>
                <c:pt idx="552">
                  <c:v>53.640589577767678</c:v>
                </c:pt>
                <c:pt idx="553">
                  <c:v>53.771869426582761</c:v>
                </c:pt>
                <c:pt idx="554">
                  <c:v>53.910923690367262</c:v>
                </c:pt>
                <c:pt idx="555">
                  <c:v>54.032928123303023</c:v>
                </c:pt>
                <c:pt idx="556">
                  <c:v>54.14650385882144</c:v>
                </c:pt>
                <c:pt idx="557">
                  <c:v>54.237154050527437</c:v>
                </c:pt>
                <c:pt idx="558">
                  <c:v>54.34242937930459</c:v>
                </c:pt>
                <c:pt idx="559">
                  <c:v>54.474812527933828</c:v>
                </c:pt>
                <c:pt idx="560">
                  <c:v>54.610582550411124</c:v>
                </c:pt>
                <c:pt idx="561">
                  <c:v>54.751432883660499</c:v>
                </c:pt>
                <c:pt idx="562">
                  <c:v>54.887292709611032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U281"/>
  <sheetViews>
    <sheetView topLeftCell="UJ1" zoomScaleNormal="100" workbookViewId="0">
      <selection activeCell="UU1" sqref="U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61" width="9.81640625" bestFit="1" customWidth="1"/>
    <col min="562" max="567" width="10.453125" bestFit="1" customWidth="1"/>
  </cols>
  <sheetData>
    <row r="1" spans="1:567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12281057</v>
      </c>
      <c r="FS1">
        <f t="shared" si="2"/>
        <v>12513740</v>
      </c>
      <c r="FT1">
        <f t="shared" si="2"/>
        <v>12730217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20635896</v>
      </c>
      <c r="HA1">
        <f t="shared" si="3"/>
        <v>20925108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21898736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81412249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88215213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175964568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U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182204360</v>
      </c>
      <c r="TK1">
        <f t="shared" si="8"/>
        <v>182645007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186492674</v>
      </c>
      <c r="TU1">
        <f t="shared" si="8"/>
        <v>186857020</v>
      </c>
      <c r="TV1">
        <f t="shared" si="8"/>
        <v>187297411</v>
      </c>
      <c r="TW1">
        <f t="shared" si="8"/>
        <v>187816334</v>
      </c>
      <c r="TX1">
        <f t="shared" si="8"/>
        <v>188357728</v>
      </c>
      <c r="TY1">
        <f t="shared" si="8"/>
        <v>188928280</v>
      </c>
      <c r="TZ1">
        <f t="shared" si="8"/>
        <v>189527121</v>
      </c>
      <c r="UA1">
        <f t="shared" si="8"/>
        <v>190000855</v>
      </c>
      <c r="UB1">
        <f t="shared" si="8"/>
        <v>190423433</v>
      </c>
      <c r="UC1">
        <f t="shared" si="8"/>
        <v>190923137</v>
      </c>
      <c r="UD1">
        <f t="shared" si="8"/>
        <v>191455176</v>
      </c>
      <c r="UE1">
        <f t="shared" si="8"/>
        <v>192014923</v>
      </c>
      <c r="UF1">
        <f t="shared" si="8"/>
        <v>192582011</v>
      </c>
      <c r="UG1">
        <f t="shared" si="8"/>
        <v>193271303</v>
      </c>
      <c r="UH1">
        <f t="shared" si="8"/>
        <v>193745589</v>
      </c>
      <c r="UI1">
        <f t="shared" si="8"/>
        <v>194178110</v>
      </c>
      <c r="UJ1">
        <f t="shared" si="8"/>
        <v>194722152</v>
      </c>
      <c r="UK1">
        <f t="shared" si="8"/>
        <v>195334304</v>
      </c>
      <c r="UL1">
        <f t="shared" si="8"/>
        <v>195985612</v>
      </c>
      <c r="UM1">
        <f t="shared" si="8"/>
        <v>196629540</v>
      </c>
      <c r="UN1">
        <f t="shared" si="8"/>
        <v>197366135</v>
      </c>
      <c r="UO1">
        <f t="shared" si="8"/>
        <v>197874812</v>
      </c>
      <c r="UP1">
        <f t="shared" si="8"/>
        <v>198337843</v>
      </c>
      <c r="UQ1">
        <f t="shared" si="8"/>
        <v>198925064</v>
      </c>
      <c r="UR1">
        <f t="shared" si="8"/>
        <v>199565838</v>
      </c>
      <c r="US1">
        <f t="shared" si="8"/>
        <v>200236965</v>
      </c>
      <c r="UT1">
        <f t="shared" si="8"/>
        <v>200924905</v>
      </c>
      <c r="UU1">
        <f t="shared" si="8"/>
        <v>201746214</v>
      </c>
    </row>
    <row r="2" spans="1:5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</row>
    <row r="3" spans="1:56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</row>
    <row r="4" spans="1:5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</row>
    <row r="5" spans="1:5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</row>
    <row r="6" spans="1:5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</row>
    <row r="7" spans="1:5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</row>
    <row r="8" spans="1:5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</row>
    <row r="9" spans="1:5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</row>
    <row r="10" spans="1:5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</row>
    <row r="11" spans="1:5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</row>
    <row r="12" spans="1:5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</row>
    <row r="13" spans="1:5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</row>
    <row r="14" spans="1:56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</row>
    <row r="15" spans="1:5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</row>
    <row r="16" spans="1:56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</row>
    <row r="17" spans="1:5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</row>
    <row r="18" spans="1:5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</row>
    <row r="19" spans="1:5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</row>
    <row r="20" spans="1:5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</row>
    <row r="21" spans="1:56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</row>
    <row r="22" spans="1:5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</row>
    <row r="23" spans="1:5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</row>
    <row r="24" spans="1:5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</row>
    <row r="25" spans="1:5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</row>
    <row r="26" spans="1:56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</row>
    <row r="27" spans="1:56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</row>
    <row r="28" spans="1:5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</row>
    <row r="29" spans="1:5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</row>
    <row r="30" spans="1:5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</row>
    <row r="31" spans="1:5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</row>
    <row r="32" spans="1:56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</row>
    <row r="33" spans="1:56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</row>
    <row r="34" spans="1:56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</row>
    <row r="35" spans="1:56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</row>
    <row r="36" spans="1:56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</row>
    <row r="37" spans="1:56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</row>
    <row r="38" spans="1:56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</row>
    <row r="39" spans="1:56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</row>
    <row r="40" spans="1:56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</row>
    <row r="41" spans="1:56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</row>
    <row r="42" spans="1:56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</row>
    <row r="43" spans="1:56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</row>
    <row r="44" spans="1:56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</row>
    <row r="45" spans="1:56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</row>
    <row r="46" spans="1:56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</row>
    <row r="47" spans="1:56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</row>
    <row r="48" spans="1:56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</row>
    <row r="49" spans="1:56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</row>
    <row r="50" spans="1:56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</row>
    <row r="51" spans="1:56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</row>
    <row r="52" spans="1:56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</row>
    <row r="53" spans="1:56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</row>
    <row r="54" spans="1:56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</row>
    <row r="55" spans="1:56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</row>
    <row r="56" spans="1:56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</row>
    <row r="57" spans="1:56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</row>
    <row r="58" spans="1:56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</row>
    <row r="59" spans="1:56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</row>
    <row r="60" spans="1:56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</row>
    <row r="61" spans="1:56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</row>
    <row r="62" spans="1:56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</row>
    <row r="63" spans="1:567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</row>
    <row r="64" spans="1:56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</row>
    <row r="65" spans="1:56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</row>
    <row r="66" spans="1:56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</row>
    <row r="67" spans="1:56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</row>
    <row r="68" spans="1:567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</row>
    <row r="69" spans="1:56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</row>
    <row r="70" spans="1:56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</row>
    <row r="71" spans="1:56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</row>
    <row r="72" spans="1:56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</row>
    <row r="73" spans="1:56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</row>
    <row r="74" spans="1:567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</row>
    <row r="75" spans="1:56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</row>
    <row r="76" spans="1:56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</row>
    <row r="77" spans="1:567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</row>
    <row r="78" spans="1:56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</row>
    <row r="79" spans="1:56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</row>
    <row r="80" spans="1:567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</row>
    <row r="81" spans="1:567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</row>
    <row r="82" spans="1:56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</row>
    <row r="83" spans="1:56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</row>
    <row r="84" spans="1:56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</row>
    <row r="85" spans="1:56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</row>
    <row r="86" spans="1:56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</row>
    <row r="87" spans="1:567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</row>
    <row r="88" spans="1:56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</row>
    <row r="89" spans="1:56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</row>
    <row r="90" spans="1:56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</row>
    <row r="91" spans="1:56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</row>
    <row r="92" spans="1:56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</row>
    <row r="93" spans="1:567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</row>
    <row r="94" spans="1:56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</row>
    <row r="95" spans="1:56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</row>
    <row r="96" spans="1:56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</row>
    <row r="97" spans="1:56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</row>
    <row r="98" spans="1:56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</row>
    <row r="99" spans="1:56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</row>
    <row r="100" spans="1:56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</row>
    <row r="101" spans="1:56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</row>
    <row r="102" spans="1:56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</row>
    <row r="103" spans="1:56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</row>
    <row r="104" spans="1:56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</row>
    <row r="105" spans="1:56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</row>
    <row r="106" spans="1:56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</row>
    <row r="107" spans="1:56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</row>
    <row r="108" spans="1:56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</row>
    <row r="109" spans="1:56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</row>
    <row r="110" spans="1:56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</row>
    <row r="111" spans="1:56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</row>
    <row r="112" spans="1:56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</row>
    <row r="113" spans="1:56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</row>
    <row r="114" spans="1:56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</row>
    <row r="115" spans="1:56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</row>
    <row r="116" spans="1:56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</row>
    <row r="117" spans="1:56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</row>
    <row r="118" spans="1:56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</row>
    <row r="119" spans="1:56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</row>
    <row r="120" spans="1:56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</row>
    <row r="121" spans="1:56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</row>
    <row r="122" spans="1:56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</row>
    <row r="123" spans="1:56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</row>
    <row r="124" spans="1:56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</row>
    <row r="125" spans="1:56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</row>
    <row r="126" spans="1:56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</row>
    <row r="127" spans="1:56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</row>
    <row r="128" spans="1:56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</row>
    <row r="129" spans="1:56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  <c r="UE129">
        <v>1005</v>
      </c>
      <c r="UF129">
        <v>1005</v>
      </c>
      <c r="UG129">
        <v>1005</v>
      </c>
      <c r="UH129">
        <v>1005</v>
      </c>
      <c r="UI129">
        <v>1005</v>
      </c>
      <c r="UJ129">
        <v>1005</v>
      </c>
      <c r="UK129">
        <v>1005</v>
      </c>
      <c r="UL129">
        <v>1005</v>
      </c>
      <c r="UM129">
        <v>1005</v>
      </c>
      <c r="UN129">
        <v>1005</v>
      </c>
      <c r="UO129">
        <v>1005</v>
      </c>
      <c r="UP129">
        <v>1005</v>
      </c>
      <c r="UQ129">
        <v>1005</v>
      </c>
      <c r="UR129">
        <v>1195</v>
      </c>
      <c r="US129">
        <v>1195</v>
      </c>
      <c r="UT129">
        <v>1195</v>
      </c>
      <c r="UU129">
        <v>1336</v>
      </c>
    </row>
    <row r="130" spans="1:56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</row>
    <row r="131" spans="1:56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  <c r="UE131">
        <v>2433</v>
      </c>
      <c r="UF131">
        <v>2481</v>
      </c>
      <c r="UG131">
        <v>2481</v>
      </c>
      <c r="UH131">
        <v>2481</v>
      </c>
      <c r="UI131">
        <v>2481</v>
      </c>
      <c r="UJ131">
        <v>2481</v>
      </c>
      <c r="UK131">
        <v>2481</v>
      </c>
      <c r="UL131">
        <v>2481</v>
      </c>
      <c r="UM131">
        <v>2481</v>
      </c>
      <c r="UN131">
        <v>2579</v>
      </c>
      <c r="UO131">
        <v>2579</v>
      </c>
      <c r="UP131">
        <v>2579</v>
      </c>
      <c r="UQ131">
        <v>2579</v>
      </c>
      <c r="UR131">
        <v>2579</v>
      </c>
      <c r="US131">
        <v>2579</v>
      </c>
      <c r="UT131">
        <v>2579</v>
      </c>
      <c r="UU131">
        <v>2713</v>
      </c>
    </row>
    <row r="132" spans="1:56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  <c r="UE132">
        <v>445</v>
      </c>
      <c r="UF132">
        <v>445</v>
      </c>
      <c r="UG132">
        <v>445</v>
      </c>
      <c r="UH132">
        <v>445</v>
      </c>
      <c r="UI132">
        <v>445</v>
      </c>
      <c r="UJ132">
        <v>445</v>
      </c>
      <c r="UK132">
        <v>445</v>
      </c>
      <c r="UL132">
        <v>445</v>
      </c>
      <c r="UM132">
        <v>445</v>
      </c>
      <c r="UN132">
        <v>445</v>
      </c>
      <c r="UO132">
        <v>445</v>
      </c>
      <c r="UP132">
        <v>445</v>
      </c>
      <c r="UQ132">
        <v>445</v>
      </c>
      <c r="UR132">
        <v>445</v>
      </c>
      <c r="US132">
        <v>445</v>
      </c>
      <c r="UT132">
        <v>445</v>
      </c>
      <c r="UU132">
        <v>445</v>
      </c>
    </row>
    <row r="133" spans="1:56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</row>
    <row r="134" spans="1:56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</row>
    <row r="135" spans="1:56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</row>
    <row r="136" spans="1:56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</row>
    <row r="137" spans="1:56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3777236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</row>
    <row r="138" spans="1:56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</row>
    <row r="139" spans="1:56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</row>
    <row r="140" spans="1:56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</row>
    <row r="141" spans="1:56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</row>
    <row r="142" spans="1:56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</row>
    <row r="143" spans="1:56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</row>
    <row r="144" spans="1:56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</row>
    <row r="145" spans="2:56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</row>
    <row r="146" spans="2:56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</row>
    <row r="147" spans="2:56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</row>
    <row r="148" spans="2:56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</row>
    <row r="149" spans="2:56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</row>
    <row r="150" spans="2:56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</row>
    <row r="151" spans="2:56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</row>
    <row r="152" spans="2:56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</row>
    <row r="153" spans="2:56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</row>
    <row r="154" spans="2:56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</row>
    <row r="155" spans="2:56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</row>
    <row r="156" spans="2:56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</row>
    <row r="157" spans="2:56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</row>
    <row r="158" spans="2:567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</row>
    <row r="159" spans="2:56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</row>
    <row r="160" spans="2:56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</row>
    <row r="161" spans="2:56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</row>
    <row r="162" spans="2:56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</row>
    <row r="163" spans="2:567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</row>
    <row r="164" spans="2:56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</row>
    <row r="165" spans="2:56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</row>
    <row r="166" spans="2:56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</row>
    <row r="167" spans="2:56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</row>
    <row r="168" spans="2:56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</row>
    <row r="169" spans="2:56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</row>
    <row r="170" spans="2:56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</row>
    <row r="171" spans="2:56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  <c r="UE171">
        <v>5396</v>
      </c>
      <c r="UF171">
        <v>5396</v>
      </c>
      <c r="UG171">
        <v>5396</v>
      </c>
      <c r="UH171">
        <v>5396</v>
      </c>
      <c r="UI171">
        <v>5396</v>
      </c>
      <c r="UJ171">
        <v>5396</v>
      </c>
      <c r="UK171">
        <v>5396</v>
      </c>
      <c r="UL171">
        <v>5396</v>
      </c>
      <c r="UM171">
        <v>5396</v>
      </c>
      <c r="UN171">
        <v>5396</v>
      </c>
      <c r="UO171">
        <v>5396</v>
      </c>
      <c r="UP171">
        <v>5396</v>
      </c>
      <c r="UQ171">
        <v>5459</v>
      </c>
      <c r="UR171">
        <v>5459</v>
      </c>
      <c r="US171">
        <v>5459</v>
      </c>
      <c r="UT171">
        <v>5459</v>
      </c>
      <c r="UU171">
        <v>5459</v>
      </c>
    </row>
    <row r="172" spans="2:56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</row>
    <row r="173" spans="2:56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</row>
    <row r="174" spans="2:56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</row>
    <row r="175" spans="2:56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</row>
    <row r="176" spans="2:56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</row>
    <row r="177" spans="2:56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</row>
    <row r="178" spans="2:56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</row>
    <row r="179" spans="2:56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</row>
    <row r="180" spans="2:56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</row>
    <row r="181" spans="2:56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</row>
    <row r="182" spans="2:56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</row>
    <row r="183" spans="2:56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</row>
    <row r="184" spans="2:56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</row>
    <row r="185" spans="2:56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</row>
    <row r="186" spans="2:56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</row>
    <row r="187" spans="2:56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</row>
    <row r="188" spans="2:56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</row>
    <row r="189" spans="2:56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</row>
    <row r="190" spans="2:56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</row>
    <row r="191" spans="2:56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</row>
    <row r="192" spans="2:56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</row>
    <row r="193" spans="1:56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</row>
    <row r="194" spans="1:56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</row>
    <row r="195" spans="1:56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</row>
    <row r="196" spans="1:56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</row>
    <row r="197" spans="1:56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</row>
    <row r="198" spans="1:56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</row>
    <row r="199" spans="1:56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</row>
    <row r="200" spans="1:56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</row>
    <row r="201" spans="1:56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</row>
    <row r="202" spans="1:56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</row>
    <row r="203" spans="1:56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</row>
    <row r="204" spans="1:56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</row>
    <row r="205" spans="1:56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</row>
    <row r="206" spans="1:56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</row>
    <row r="207" spans="1:56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</row>
    <row r="208" spans="1:56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</row>
    <row r="209" spans="2:56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</row>
    <row r="210" spans="2:56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</row>
    <row r="211" spans="2:56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</row>
    <row r="212" spans="2:56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</row>
    <row r="213" spans="2:56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</row>
    <row r="214" spans="2:56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</row>
    <row r="215" spans="2:56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</row>
    <row r="216" spans="2:56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</row>
    <row r="217" spans="2:56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</row>
    <row r="218" spans="2:56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</row>
    <row r="219" spans="2:56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</row>
    <row r="220" spans="2:56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</row>
    <row r="221" spans="2:56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</row>
    <row r="222" spans="2:56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</row>
    <row r="223" spans="2:56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</row>
    <row r="224" spans="2:56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</row>
    <row r="225" spans="2:56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</row>
    <row r="226" spans="2:56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  <c r="UE226">
        <v>5099</v>
      </c>
      <c r="UF226">
        <v>5099</v>
      </c>
      <c r="UG226">
        <v>5099</v>
      </c>
      <c r="UH226">
        <v>5099</v>
      </c>
      <c r="UI226">
        <v>5099</v>
      </c>
      <c r="UJ226">
        <v>5130</v>
      </c>
      <c r="UK226">
        <v>5130</v>
      </c>
      <c r="UL226">
        <v>5130</v>
      </c>
      <c r="UM226">
        <v>5130</v>
      </c>
      <c r="UN226">
        <v>5130</v>
      </c>
      <c r="UO226">
        <v>5130</v>
      </c>
      <c r="UP226">
        <v>5130</v>
      </c>
      <c r="UQ226">
        <v>5147</v>
      </c>
      <c r="UR226">
        <v>5147</v>
      </c>
      <c r="US226">
        <v>5147</v>
      </c>
      <c r="UT226">
        <v>5147</v>
      </c>
      <c r="UU226">
        <v>5147</v>
      </c>
    </row>
    <row r="227" spans="2:56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</row>
    <row r="228" spans="2:56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</row>
    <row r="229" spans="2:56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</row>
    <row r="230" spans="2:56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</row>
    <row r="231" spans="2:56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  <c r="UE231">
        <v>17541</v>
      </c>
      <c r="UF231">
        <v>17747</v>
      </c>
      <c r="UG231">
        <v>17747</v>
      </c>
      <c r="UH231">
        <v>17747</v>
      </c>
      <c r="UI231">
        <v>17747</v>
      </c>
      <c r="UJ231">
        <v>18062</v>
      </c>
      <c r="UK231">
        <v>18062</v>
      </c>
      <c r="UL231">
        <v>18062</v>
      </c>
      <c r="UM231">
        <v>18189</v>
      </c>
      <c r="UN231">
        <v>18189</v>
      </c>
      <c r="UO231">
        <v>18189</v>
      </c>
      <c r="UP231">
        <v>18189</v>
      </c>
      <c r="UQ231">
        <v>18384</v>
      </c>
      <c r="UR231">
        <v>18384</v>
      </c>
      <c r="US231">
        <v>18384</v>
      </c>
      <c r="UT231">
        <v>18582</v>
      </c>
      <c r="UU231">
        <v>18582</v>
      </c>
    </row>
    <row r="232" spans="2:56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</row>
    <row r="233" spans="2:56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</row>
    <row r="234" spans="2:56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</row>
    <row r="235" spans="2:56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</row>
    <row r="236" spans="2:56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</row>
    <row r="237" spans="2:56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</row>
    <row r="238" spans="2:56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</row>
    <row r="239" spans="2:56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</row>
    <row r="240" spans="2:56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</row>
    <row r="241" spans="2:56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</row>
    <row r="242" spans="2:56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</row>
    <row r="243" spans="2:56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</row>
    <row r="244" spans="2:56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</row>
    <row r="245" spans="2:56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</row>
    <row r="246" spans="2:56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</row>
    <row r="247" spans="2:56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</row>
    <row r="248" spans="2:567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</row>
    <row r="249" spans="2:56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  <c r="UE249">
        <v>14291</v>
      </c>
      <c r="UF249">
        <v>14359</v>
      </c>
      <c r="UG249">
        <v>14427</v>
      </c>
      <c r="UH249">
        <v>14505</v>
      </c>
      <c r="UI249">
        <v>14592</v>
      </c>
      <c r="UJ249">
        <v>14673</v>
      </c>
      <c r="UK249">
        <v>14761</v>
      </c>
      <c r="UL249">
        <v>14845</v>
      </c>
      <c r="UM249">
        <v>14929</v>
      </c>
      <c r="UN249">
        <v>15004</v>
      </c>
      <c r="UO249">
        <v>15082</v>
      </c>
      <c r="UP249">
        <v>15082</v>
      </c>
      <c r="UQ249">
        <v>15219</v>
      </c>
      <c r="UR249">
        <v>15293</v>
      </c>
      <c r="US249">
        <v>15364</v>
      </c>
      <c r="UT249">
        <v>15440</v>
      </c>
      <c r="UU249">
        <v>15513</v>
      </c>
    </row>
    <row r="250" spans="2:56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</row>
    <row r="251" spans="2:567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</row>
    <row r="252" spans="2:56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</row>
    <row r="253" spans="2:56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</row>
    <row r="254" spans="2:56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</row>
    <row r="255" spans="2:56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</row>
    <row r="256" spans="2:56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</row>
    <row r="257" spans="1:567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  <c r="UE257">
        <v>34226806</v>
      </c>
      <c r="UF257">
        <v>34283648</v>
      </c>
      <c r="UG257">
        <v>34402806</v>
      </c>
      <c r="UH257">
        <v>34430608</v>
      </c>
      <c r="UI257">
        <v>34443821</v>
      </c>
      <c r="UJ257">
        <v>34533179</v>
      </c>
      <c r="UK257">
        <v>34603919</v>
      </c>
      <c r="UL257">
        <v>34672690</v>
      </c>
      <c r="UM257">
        <v>34750860</v>
      </c>
      <c r="UN257">
        <v>34945468</v>
      </c>
      <c r="UO257">
        <v>34978276</v>
      </c>
      <c r="UP257">
        <v>35003417</v>
      </c>
      <c r="UQ257">
        <v>35131393</v>
      </c>
      <c r="UR257">
        <v>35237950</v>
      </c>
      <c r="US257">
        <v>35330664</v>
      </c>
      <c r="UT257">
        <v>35440488</v>
      </c>
      <c r="UU257">
        <v>35695469</v>
      </c>
    </row>
    <row r="258" spans="1:56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</row>
    <row r="259" spans="1:56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</row>
    <row r="260" spans="1:56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</row>
    <row r="261" spans="1:56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</row>
    <row r="262" spans="1:56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</row>
    <row r="263" spans="1:56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</row>
    <row r="264" spans="1:56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</row>
    <row r="265" spans="1:56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</row>
    <row r="266" spans="1:56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</row>
    <row r="267" spans="1:56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</row>
    <row r="268" spans="1:56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</row>
    <row r="269" spans="1:56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</row>
    <row r="270" spans="1:56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</row>
    <row r="271" spans="1:56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</row>
    <row r="272" spans="1:56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</row>
    <row r="273" spans="2:56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</row>
    <row r="274" spans="2:56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</row>
    <row r="275" spans="2:56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</row>
    <row r="276" spans="2:56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</row>
    <row r="277" spans="2:567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</row>
    <row r="278" spans="2:56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</row>
    <row r="279" spans="2:56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</row>
    <row r="280" spans="2:56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</row>
    <row r="281" spans="2:56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U281"/>
  <sheetViews>
    <sheetView topLeftCell="UI1" workbookViewId="0">
      <selection activeCell="UU1" sqref="UU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  <col min="562" max="567" width="10.453125" bestFit="1" customWidth="1"/>
  </cols>
  <sheetData>
    <row r="1" spans="1:567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13221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25016</v>
      </c>
      <c r="BR1">
        <f t="shared" ref="BR1:EC1" si="1">SUM(BR3:BR281)</f>
        <v>28508</v>
      </c>
      <c r="BS1">
        <f t="shared" si="1"/>
        <v>32279</v>
      </c>
      <c r="BT1">
        <f t="shared" si="1"/>
        <v>35773</v>
      </c>
      <c r="BU1">
        <f t="shared" si="1"/>
        <v>39864</v>
      </c>
      <c r="BV1">
        <f t="shared" si="1"/>
        <v>44628</v>
      </c>
      <c r="BW1">
        <f t="shared" si="1"/>
        <v>50633</v>
      </c>
      <c r="BX1">
        <f t="shared" si="1"/>
        <v>56528</v>
      </c>
      <c r="BY1">
        <f t="shared" si="1"/>
        <v>62681</v>
      </c>
      <c r="BZ1">
        <f t="shared" si="1"/>
        <v>68681</v>
      </c>
      <c r="CA1">
        <f t="shared" si="1"/>
        <v>73934</v>
      </c>
      <c r="CB1">
        <f t="shared" si="1"/>
        <v>79873</v>
      </c>
      <c r="CC1">
        <f t="shared" si="1"/>
        <v>88174</v>
      </c>
      <c r="CD1">
        <f t="shared" si="1"/>
        <v>95012</v>
      </c>
      <c r="CE1">
        <f t="shared" si="1"/>
        <v>102890</v>
      </c>
      <c r="CF1">
        <f t="shared" si="1"/>
        <v>110311</v>
      </c>
      <c r="CG1">
        <f t="shared" si="1"/>
        <v>116585</v>
      </c>
      <c r="CH1">
        <f t="shared" si="1"/>
        <v>122545</v>
      </c>
      <c r="CI1">
        <f t="shared" si="1"/>
        <v>128565</v>
      </c>
      <c r="CJ1">
        <f t="shared" si="1"/>
        <v>135646</v>
      </c>
      <c r="CK1">
        <f t="shared" si="1"/>
        <v>144215</v>
      </c>
      <c r="CL1">
        <f t="shared" si="1"/>
        <v>151641</v>
      </c>
      <c r="CM1">
        <f t="shared" si="1"/>
        <v>160170</v>
      </c>
      <c r="CN1">
        <f t="shared" si="1"/>
        <v>166374</v>
      </c>
      <c r="CO1">
        <f t="shared" si="1"/>
        <v>171731</v>
      </c>
      <c r="CP1">
        <f t="shared" si="1"/>
        <v>177773</v>
      </c>
      <c r="CQ1">
        <f t="shared" si="1"/>
        <v>185160</v>
      </c>
      <c r="CR1">
        <f t="shared" si="1"/>
        <v>192210</v>
      </c>
      <c r="CS1">
        <f t="shared" si="1"/>
        <v>199220</v>
      </c>
      <c r="CT1">
        <f t="shared" si="1"/>
        <v>206165</v>
      </c>
      <c r="CU1">
        <f t="shared" si="1"/>
        <v>212028</v>
      </c>
      <c r="CV1">
        <f t="shared" si="1"/>
        <v>216283</v>
      </c>
      <c r="CW1">
        <f t="shared" si="1"/>
        <v>221267</v>
      </c>
      <c r="CX1">
        <f t="shared" si="1"/>
        <v>228090</v>
      </c>
      <c r="CY1">
        <f t="shared" si="1"/>
        <v>235050</v>
      </c>
      <c r="CZ1">
        <f t="shared" si="1"/>
        <v>241101</v>
      </c>
      <c r="DA1">
        <f t="shared" si="1"/>
        <v>246580</v>
      </c>
      <c r="DB1">
        <f t="shared" si="1"/>
        <v>252412</v>
      </c>
      <c r="DC1">
        <f t="shared" si="1"/>
        <v>256260</v>
      </c>
      <c r="DD1">
        <f t="shared" si="1"/>
        <v>260850</v>
      </c>
      <c r="DE1">
        <f t="shared" si="1"/>
        <v>266967</v>
      </c>
      <c r="DF1">
        <f t="shared" si="1"/>
        <v>273847</v>
      </c>
      <c r="DG1">
        <f t="shared" si="1"/>
        <v>279534</v>
      </c>
      <c r="DH1">
        <f t="shared" si="1"/>
        <v>285449</v>
      </c>
      <c r="DI1">
        <f t="shared" si="1"/>
        <v>290052</v>
      </c>
      <c r="DJ1">
        <f t="shared" si="1"/>
        <v>294067</v>
      </c>
      <c r="DK1">
        <f t="shared" si="1"/>
        <v>297996</v>
      </c>
      <c r="DL1">
        <f t="shared" si="1"/>
        <v>303899</v>
      </c>
      <c r="DM1">
        <f t="shared" si="1"/>
        <v>309382</v>
      </c>
      <c r="DN1">
        <f t="shared" si="1"/>
        <v>314950</v>
      </c>
      <c r="DO1">
        <f t="shared" si="1"/>
        <v>320588</v>
      </c>
      <c r="DP1">
        <f t="shared" si="1"/>
        <v>325145</v>
      </c>
      <c r="DQ1">
        <f t="shared" si="1"/>
        <v>328717</v>
      </c>
      <c r="DR1">
        <f t="shared" si="1"/>
        <v>332874</v>
      </c>
      <c r="DS1">
        <f t="shared" si="1"/>
        <v>338007</v>
      </c>
      <c r="DT1">
        <f t="shared" si="1"/>
        <v>343202</v>
      </c>
      <c r="DU1">
        <f t="shared" si="1"/>
        <v>348284</v>
      </c>
      <c r="DV1">
        <f t="shared" si="1"/>
        <v>353966</v>
      </c>
      <c r="DW1">
        <f t="shared" si="1"/>
        <v>358272</v>
      </c>
      <c r="DX1">
        <f t="shared" si="1"/>
        <v>361749</v>
      </c>
      <c r="DY1">
        <f t="shared" si="1"/>
        <v>363366</v>
      </c>
      <c r="DZ1">
        <f t="shared" si="1"/>
        <v>368030</v>
      </c>
      <c r="EA1">
        <f t="shared" si="1"/>
        <v>373425</v>
      </c>
      <c r="EB1">
        <f t="shared" si="1"/>
        <v>378436</v>
      </c>
      <c r="EC1">
        <f t="shared" si="1"/>
        <v>383591</v>
      </c>
      <c r="ED1">
        <f t="shared" ref="ED1:GO1" si="2">SUM(ED3:ED281)</f>
        <v>387976</v>
      </c>
      <c r="EE1">
        <f t="shared" si="2"/>
        <v>391136</v>
      </c>
      <c r="EF1">
        <f t="shared" si="2"/>
        <v>394640</v>
      </c>
      <c r="EG1">
        <f t="shared" si="2"/>
        <v>399844</v>
      </c>
      <c r="EH1">
        <f t="shared" si="2"/>
        <v>405684</v>
      </c>
      <c r="EI1">
        <f t="shared" si="2"/>
        <v>411111</v>
      </c>
      <c r="EJ1">
        <f t="shared" si="2"/>
        <v>416175</v>
      </c>
      <c r="EK1">
        <f t="shared" si="2"/>
        <v>420391</v>
      </c>
      <c r="EL1">
        <f t="shared" si="2"/>
        <v>423576</v>
      </c>
      <c r="EM1">
        <f t="shared" si="2"/>
        <v>427743</v>
      </c>
      <c r="EN1">
        <f t="shared" si="2"/>
        <v>432956</v>
      </c>
      <c r="EO1">
        <f t="shared" si="2"/>
        <v>438430</v>
      </c>
      <c r="EP1">
        <f t="shared" si="2"/>
        <v>443496</v>
      </c>
      <c r="EQ1">
        <f t="shared" si="2"/>
        <v>448303</v>
      </c>
      <c r="ER1">
        <f t="shared" si="2"/>
        <v>452764</v>
      </c>
      <c r="ES1">
        <f t="shared" si="2"/>
        <v>456407</v>
      </c>
      <c r="ET1">
        <f t="shared" si="2"/>
        <v>460246</v>
      </c>
      <c r="EU1">
        <f t="shared" si="2"/>
        <v>467383</v>
      </c>
      <c r="EV1">
        <f t="shared" si="2"/>
        <v>472942</v>
      </c>
      <c r="EW1">
        <f t="shared" si="2"/>
        <v>478255</v>
      </c>
      <c r="EX1">
        <f t="shared" si="2"/>
        <v>484636</v>
      </c>
      <c r="EY1">
        <f t="shared" si="2"/>
        <v>489153</v>
      </c>
      <c r="EZ1">
        <f t="shared" si="2"/>
        <v>493752</v>
      </c>
      <c r="FA1">
        <f t="shared" si="2"/>
        <v>497489</v>
      </c>
      <c r="FB1">
        <f t="shared" si="2"/>
        <v>503062</v>
      </c>
      <c r="FC1">
        <f t="shared" si="2"/>
        <v>508603</v>
      </c>
      <c r="FD1">
        <f t="shared" si="2"/>
        <v>513648</v>
      </c>
      <c r="FE1">
        <f t="shared" si="2"/>
        <v>518733</v>
      </c>
      <c r="FF1">
        <f t="shared" si="2"/>
        <v>523526</v>
      </c>
      <c r="FG1">
        <f t="shared" si="2"/>
        <v>527038</v>
      </c>
      <c r="FH1">
        <f t="shared" si="2"/>
        <v>531060</v>
      </c>
      <c r="FI1">
        <f t="shared" si="2"/>
        <v>536267</v>
      </c>
      <c r="FJ1">
        <f t="shared" si="2"/>
        <v>541586</v>
      </c>
      <c r="FK1">
        <f t="shared" si="2"/>
        <v>547021</v>
      </c>
      <c r="FL1">
        <f t="shared" si="2"/>
        <v>552329</v>
      </c>
      <c r="FM1">
        <f t="shared" si="2"/>
        <v>557140</v>
      </c>
      <c r="FN1">
        <f t="shared" si="2"/>
        <v>560987</v>
      </c>
      <c r="FO1">
        <f t="shared" si="2"/>
        <v>565153</v>
      </c>
      <c r="FP1">
        <f t="shared" si="2"/>
        <v>571493</v>
      </c>
      <c r="FQ1">
        <f t="shared" si="2"/>
        <v>577154</v>
      </c>
      <c r="FR1">
        <f t="shared" si="2"/>
        <v>582960</v>
      </c>
      <c r="FS1">
        <f t="shared" si="2"/>
        <v>588608</v>
      </c>
      <c r="FT1">
        <f t="shared" si="2"/>
        <v>593840</v>
      </c>
      <c r="FU1">
        <f t="shared" si="2"/>
        <v>598127</v>
      </c>
      <c r="FV1">
        <f t="shared" si="2"/>
        <v>602442</v>
      </c>
      <c r="FW1">
        <f t="shared" si="2"/>
        <v>608446</v>
      </c>
      <c r="FX1">
        <f t="shared" si="2"/>
        <v>614301</v>
      </c>
      <c r="FY1">
        <f t="shared" si="2"/>
        <v>620484</v>
      </c>
      <c r="FZ1">
        <f t="shared" si="2"/>
        <v>627527</v>
      </c>
      <c r="GA1">
        <f t="shared" si="2"/>
        <v>634098</v>
      </c>
      <c r="GB1">
        <f t="shared" si="2"/>
        <v>638989</v>
      </c>
      <c r="GC1">
        <f t="shared" si="2"/>
        <v>642807</v>
      </c>
      <c r="GD1">
        <f t="shared" si="2"/>
        <v>649206</v>
      </c>
      <c r="GE1">
        <f t="shared" si="2"/>
        <v>656561</v>
      </c>
      <c r="GF1">
        <f t="shared" si="2"/>
        <v>663184</v>
      </c>
      <c r="GG1">
        <f t="shared" si="2"/>
        <v>669641</v>
      </c>
      <c r="GH1">
        <f t="shared" si="2"/>
        <v>675791</v>
      </c>
      <c r="GI1">
        <f t="shared" si="2"/>
        <v>680118</v>
      </c>
      <c r="GJ1">
        <f t="shared" si="2"/>
        <v>685350</v>
      </c>
      <c r="GK1">
        <f t="shared" si="2"/>
        <v>692072</v>
      </c>
      <c r="GL1">
        <f t="shared" si="2"/>
        <v>699081</v>
      </c>
      <c r="GM1">
        <f t="shared" si="2"/>
        <v>705724</v>
      </c>
      <c r="GN1">
        <f t="shared" si="2"/>
        <v>712305</v>
      </c>
      <c r="GO1">
        <f t="shared" si="2"/>
        <v>718416</v>
      </c>
      <c r="GP1">
        <f t="shared" ref="GP1:JA1" si="3">SUM(GP3:GP281)</f>
        <v>723077</v>
      </c>
      <c r="GQ1">
        <f t="shared" si="3"/>
        <v>727857</v>
      </c>
      <c r="GR1">
        <f t="shared" si="3"/>
        <v>734851</v>
      </c>
      <c r="GS1">
        <f t="shared" si="3"/>
        <v>742340</v>
      </c>
      <c r="GT1">
        <f t="shared" si="3"/>
        <v>749229</v>
      </c>
      <c r="GU1">
        <f t="shared" si="3"/>
        <v>755926</v>
      </c>
      <c r="GV1">
        <f t="shared" si="3"/>
        <v>761994</v>
      </c>
      <c r="GW1">
        <f t="shared" si="3"/>
        <v>767117</v>
      </c>
      <c r="GX1">
        <f t="shared" si="3"/>
        <v>772521</v>
      </c>
      <c r="GY1">
        <f t="shared" si="3"/>
        <v>779134</v>
      </c>
      <c r="GZ1">
        <f t="shared" si="3"/>
        <v>786080</v>
      </c>
      <c r="HA1">
        <f t="shared" si="3"/>
        <v>792911</v>
      </c>
      <c r="HB1">
        <f t="shared" si="3"/>
        <v>799575</v>
      </c>
      <c r="HC1">
        <f t="shared" si="3"/>
        <v>805533</v>
      </c>
      <c r="HD1">
        <f t="shared" si="3"/>
        <v>810355</v>
      </c>
      <c r="HE1">
        <f t="shared" si="3"/>
        <v>814877</v>
      </c>
      <c r="HF1">
        <f t="shared" si="3"/>
        <v>821946</v>
      </c>
      <c r="HG1">
        <f t="shared" si="3"/>
        <v>829054</v>
      </c>
      <c r="HH1">
        <f t="shared" si="3"/>
        <v>835461</v>
      </c>
      <c r="HI1">
        <f t="shared" si="3"/>
        <v>841190</v>
      </c>
      <c r="HJ1">
        <f t="shared" si="3"/>
        <v>846993</v>
      </c>
      <c r="HK1">
        <f t="shared" si="3"/>
        <v>851394</v>
      </c>
      <c r="HL1">
        <f t="shared" si="3"/>
        <v>856107</v>
      </c>
      <c r="HM1">
        <f t="shared" si="3"/>
        <v>862741</v>
      </c>
      <c r="HN1">
        <f t="shared" si="3"/>
        <v>869300</v>
      </c>
      <c r="HO1">
        <f t="shared" si="3"/>
        <v>875515</v>
      </c>
      <c r="HP1">
        <f t="shared" si="3"/>
        <v>881377</v>
      </c>
      <c r="HQ1">
        <f t="shared" si="3"/>
        <v>887002</v>
      </c>
      <c r="HR1">
        <f t="shared" si="3"/>
        <v>891421</v>
      </c>
      <c r="HS1">
        <f t="shared" si="3"/>
        <v>895801</v>
      </c>
      <c r="HT1">
        <f t="shared" si="3"/>
        <v>902436</v>
      </c>
      <c r="HU1">
        <f t="shared" si="3"/>
        <v>908724</v>
      </c>
      <c r="HV1">
        <f t="shared" si="3"/>
        <v>914795</v>
      </c>
      <c r="HW1">
        <f t="shared" si="3"/>
        <v>920680</v>
      </c>
      <c r="HX1">
        <f t="shared" si="3"/>
        <v>925832</v>
      </c>
      <c r="HY1">
        <f t="shared" si="3"/>
        <v>929967</v>
      </c>
      <c r="HZ1">
        <f t="shared" si="3"/>
        <v>939561</v>
      </c>
      <c r="IA1">
        <f t="shared" si="3"/>
        <v>944671</v>
      </c>
      <c r="IB1">
        <f t="shared" si="3"/>
        <v>950901</v>
      </c>
      <c r="IC1">
        <f t="shared" si="3"/>
        <v>956920</v>
      </c>
      <c r="ID1">
        <f t="shared" si="3"/>
        <v>962944</v>
      </c>
      <c r="IE1">
        <f t="shared" si="3"/>
        <v>967999</v>
      </c>
      <c r="IF1">
        <f t="shared" si="3"/>
        <v>971991</v>
      </c>
      <c r="IG1">
        <f t="shared" si="3"/>
        <v>976522</v>
      </c>
      <c r="IH1">
        <f t="shared" si="3"/>
        <v>983128</v>
      </c>
      <c r="II1">
        <f t="shared" si="3"/>
        <v>989039</v>
      </c>
      <c r="IJ1">
        <f t="shared" si="3"/>
        <v>994633</v>
      </c>
      <c r="IK1">
        <f t="shared" si="3"/>
        <v>1000450</v>
      </c>
      <c r="IL1">
        <f t="shared" si="3"/>
        <v>1005837</v>
      </c>
      <c r="IM1">
        <f t="shared" si="3"/>
        <v>1009813</v>
      </c>
      <c r="IN1">
        <f t="shared" si="3"/>
        <v>1014152</v>
      </c>
      <c r="IO1">
        <f t="shared" si="3"/>
        <v>1020352</v>
      </c>
      <c r="IP1">
        <f t="shared" si="3"/>
        <v>1025974</v>
      </c>
      <c r="IQ1">
        <f t="shared" si="3"/>
        <v>1032548</v>
      </c>
      <c r="IR1">
        <f t="shared" si="3"/>
        <v>1038493</v>
      </c>
      <c r="IS1">
        <f t="shared" si="3"/>
        <v>1044058</v>
      </c>
      <c r="IT1">
        <f t="shared" si="3"/>
        <v>1047900</v>
      </c>
      <c r="IU1">
        <f t="shared" si="3"/>
        <v>1051918</v>
      </c>
      <c r="IV1">
        <f t="shared" si="3"/>
        <v>1057986</v>
      </c>
      <c r="IW1">
        <f t="shared" si="3"/>
        <v>1064521</v>
      </c>
      <c r="IX1">
        <f t="shared" si="3"/>
        <v>1073322</v>
      </c>
      <c r="IY1">
        <f t="shared" si="3"/>
        <v>1078360</v>
      </c>
      <c r="IZ1">
        <f t="shared" si="3"/>
        <v>1083810</v>
      </c>
      <c r="JA1">
        <f t="shared" si="3"/>
        <v>1087843</v>
      </c>
      <c r="JB1">
        <f t="shared" ref="JB1:LM1" si="4">SUM(JB3:JB281)</f>
        <v>1094840</v>
      </c>
      <c r="JC1">
        <f t="shared" si="4"/>
        <v>1100691</v>
      </c>
      <c r="JD1">
        <f t="shared" si="4"/>
        <v>1106593</v>
      </c>
      <c r="JE1">
        <f t="shared" si="4"/>
        <v>1112956</v>
      </c>
      <c r="JF1">
        <f t="shared" si="4"/>
        <v>1119165</v>
      </c>
      <c r="JG1">
        <f t="shared" si="4"/>
        <v>1124081</v>
      </c>
      <c r="JH1">
        <f t="shared" si="4"/>
        <v>1128213</v>
      </c>
      <c r="JI1">
        <f t="shared" si="4"/>
        <v>1132284</v>
      </c>
      <c r="JJ1">
        <f t="shared" si="4"/>
        <v>1137659</v>
      </c>
      <c r="JK1">
        <f t="shared" si="4"/>
        <v>1143852</v>
      </c>
      <c r="JL1">
        <f t="shared" si="4"/>
        <v>1149935</v>
      </c>
      <c r="JM1">
        <f t="shared" si="4"/>
        <v>1156256</v>
      </c>
      <c r="JN1">
        <f t="shared" si="4"/>
        <v>1161929</v>
      </c>
      <c r="JO1">
        <f t="shared" si="4"/>
        <v>1165583</v>
      </c>
      <c r="JP1">
        <f t="shared" si="4"/>
        <v>1170486</v>
      </c>
      <c r="JQ1">
        <f t="shared" si="4"/>
        <v>1177116</v>
      </c>
      <c r="JR1">
        <f t="shared" si="4"/>
        <v>1183801</v>
      </c>
      <c r="JS1">
        <f t="shared" si="4"/>
        <v>1189730</v>
      </c>
      <c r="JT1">
        <f t="shared" si="4"/>
        <v>1196809</v>
      </c>
      <c r="JU1">
        <f t="shared" si="4"/>
        <v>1202693</v>
      </c>
      <c r="JV1">
        <f t="shared" si="4"/>
        <v>1206933</v>
      </c>
      <c r="JW1">
        <f t="shared" si="4"/>
        <v>1212542</v>
      </c>
      <c r="JX1">
        <f t="shared" si="4"/>
        <v>1219987</v>
      </c>
      <c r="JY1">
        <f t="shared" si="4"/>
        <v>1227167</v>
      </c>
      <c r="JZ1">
        <f t="shared" si="4"/>
        <v>1234313</v>
      </c>
      <c r="KA1">
        <f t="shared" si="4"/>
        <v>1241965</v>
      </c>
      <c r="KB1">
        <f t="shared" si="4"/>
        <v>1248632</v>
      </c>
      <c r="KC1">
        <f t="shared" si="4"/>
        <v>1253721</v>
      </c>
      <c r="KD1">
        <f t="shared" si="4"/>
        <v>1259938</v>
      </c>
      <c r="KE1">
        <f t="shared" si="4"/>
        <v>1269355</v>
      </c>
      <c r="KF1">
        <f t="shared" si="4"/>
        <v>1279500</v>
      </c>
      <c r="KG1">
        <f t="shared" si="4"/>
        <v>1287590</v>
      </c>
      <c r="KH1">
        <f t="shared" si="4"/>
        <v>1297332</v>
      </c>
      <c r="KI1">
        <f t="shared" si="4"/>
        <v>1304994</v>
      </c>
      <c r="KJ1">
        <f t="shared" si="4"/>
        <v>1310970</v>
      </c>
      <c r="KK1">
        <f t="shared" si="4"/>
        <v>1318236</v>
      </c>
      <c r="KL1">
        <f t="shared" si="4"/>
        <v>1328272</v>
      </c>
      <c r="KM1">
        <f t="shared" si="4"/>
        <v>1338777</v>
      </c>
      <c r="KN1">
        <f t="shared" si="4"/>
        <v>1348557</v>
      </c>
      <c r="KO1">
        <f t="shared" si="4"/>
        <v>1358200</v>
      </c>
      <c r="KP1">
        <f t="shared" si="4"/>
        <v>1367364</v>
      </c>
      <c r="KQ1">
        <f t="shared" si="4"/>
        <v>1373881</v>
      </c>
      <c r="KR1">
        <f t="shared" si="4"/>
        <v>1381853</v>
      </c>
      <c r="KS1">
        <f t="shared" si="4"/>
        <v>1392966</v>
      </c>
      <c r="KT1">
        <f t="shared" si="4"/>
        <v>1404387</v>
      </c>
      <c r="KU1">
        <f t="shared" si="4"/>
        <v>1415511</v>
      </c>
      <c r="KV1">
        <f t="shared" si="4"/>
        <v>1427352</v>
      </c>
      <c r="KW1">
        <f t="shared" si="4"/>
        <v>1436328</v>
      </c>
      <c r="KX1">
        <f t="shared" si="4"/>
        <v>1443683</v>
      </c>
      <c r="KY1">
        <f t="shared" si="4"/>
        <v>1452249</v>
      </c>
      <c r="KZ1">
        <f t="shared" si="4"/>
        <v>1464966</v>
      </c>
      <c r="LA1">
        <f t="shared" si="4"/>
        <v>1477102</v>
      </c>
      <c r="LB1">
        <f t="shared" si="4"/>
        <v>1488081</v>
      </c>
      <c r="LC1">
        <f t="shared" si="4"/>
        <v>1499469</v>
      </c>
      <c r="LD1">
        <f t="shared" si="4"/>
        <v>1508748</v>
      </c>
      <c r="LE1">
        <f t="shared" si="4"/>
        <v>1516019</v>
      </c>
      <c r="LF1">
        <f t="shared" si="4"/>
        <v>1524982</v>
      </c>
      <c r="LG1">
        <f t="shared" si="4"/>
        <v>1537734</v>
      </c>
      <c r="LH1">
        <f t="shared" si="4"/>
        <v>1550426</v>
      </c>
      <c r="LI1">
        <f t="shared" si="4"/>
        <v>1562980</v>
      </c>
      <c r="LJ1">
        <f t="shared" si="4"/>
        <v>1575533</v>
      </c>
      <c r="LK1">
        <f t="shared" si="4"/>
        <v>1585812</v>
      </c>
      <c r="LL1">
        <f t="shared" si="4"/>
        <v>1593379</v>
      </c>
      <c r="LM1">
        <f t="shared" si="4"/>
        <v>1602147</v>
      </c>
      <c r="LN1">
        <f t="shared" ref="LN1:NY1" si="5">SUM(LN3:LN281)</f>
        <v>1614483</v>
      </c>
      <c r="LO1">
        <f t="shared" si="5"/>
        <v>1627161</v>
      </c>
      <c r="LP1">
        <f t="shared" si="5"/>
        <v>1639854</v>
      </c>
      <c r="LQ1">
        <f t="shared" si="5"/>
        <v>1652972</v>
      </c>
      <c r="LR1">
        <f t="shared" si="5"/>
        <v>1663608</v>
      </c>
      <c r="LS1">
        <f t="shared" si="5"/>
        <v>1671264</v>
      </c>
      <c r="LT1">
        <f t="shared" si="5"/>
        <v>1680404</v>
      </c>
      <c r="LU1">
        <f t="shared" si="5"/>
        <v>1694308</v>
      </c>
      <c r="LV1">
        <f t="shared" si="5"/>
        <v>1708082</v>
      </c>
      <c r="LW1">
        <f t="shared" si="5"/>
        <v>1721536</v>
      </c>
      <c r="LX1">
        <f t="shared" si="5"/>
        <v>1734452</v>
      </c>
      <c r="LY1">
        <f t="shared" si="5"/>
        <v>1745359</v>
      </c>
      <c r="LZ1">
        <f t="shared" si="5"/>
        <v>1753306</v>
      </c>
      <c r="MA1">
        <f t="shared" si="5"/>
        <v>1762983</v>
      </c>
      <c r="MB1">
        <f t="shared" si="5"/>
        <v>1777295</v>
      </c>
      <c r="MC1">
        <f t="shared" si="5"/>
        <v>1791181</v>
      </c>
      <c r="MD1">
        <f t="shared" si="5"/>
        <v>1802928</v>
      </c>
      <c r="ME1">
        <f t="shared" si="5"/>
        <v>1811570</v>
      </c>
      <c r="MF1">
        <f t="shared" si="5"/>
        <v>1819046</v>
      </c>
      <c r="MG1">
        <f t="shared" si="5"/>
        <v>1826676</v>
      </c>
      <c r="MH1">
        <f t="shared" si="5"/>
        <v>1836457</v>
      </c>
      <c r="MI1">
        <f t="shared" si="5"/>
        <v>1851627</v>
      </c>
      <c r="MJ1">
        <f t="shared" si="5"/>
        <v>1867023</v>
      </c>
      <c r="MK1">
        <f t="shared" si="5"/>
        <v>1880463</v>
      </c>
      <c r="ML1">
        <f t="shared" si="5"/>
        <v>1890492</v>
      </c>
      <c r="MM1">
        <f t="shared" si="5"/>
        <v>1898635</v>
      </c>
      <c r="MN1">
        <f t="shared" si="5"/>
        <v>1906186</v>
      </c>
      <c r="MO1">
        <f t="shared" si="5"/>
        <v>1916447</v>
      </c>
      <c r="MP1">
        <f t="shared" si="5"/>
        <v>1931967</v>
      </c>
      <c r="MQ1">
        <f t="shared" si="5"/>
        <v>1947066</v>
      </c>
      <c r="MR1">
        <f t="shared" si="5"/>
        <v>1962199</v>
      </c>
      <c r="MS1">
        <f t="shared" si="5"/>
        <v>1977384</v>
      </c>
      <c r="MT1">
        <f t="shared" si="5"/>
        <v>1990376</v>
      </c>
      <c r="MU1">
        <f t="shared" si="5"/>
        <v>1999001</v>
      </c>
      <c r="MV1">
        <f t="shared" si="5"/>
        <v>2009345</v>
      </c>
      <c r="MW1">
        <f t="shared" si="5"/>
        <v>2026595</v>
      </c>
      <c r="MX1">
        <f t="shared" si="5"/>
        <v>2043443</v>
      </c>
      <c r="MY1">
        <f t="shared" si="5"/>
        <v>2059108</v>
      </c>
      <c r="MZ1">
        <f t="shared" si="5"/>
        <v>2074258</v>
      </c>
      <c r="NA1">
        <f t="shared" si="5"/>
        <v>2087849</v>
      </c>
      <c r="NB1">
        <f t="shared" si="5"/>
        <v>2096819</v>
      </c>
      <c r="NC1">
        <f t="shared" si="5"/>
        <v>2106590</v>
      </c>
      <c r="ND1">
        <f t="shared" si="5"/>
        <v>2123535</v>
      </c>
      <c r="NE1">
        <f t="shared" si="5"/>
        <v>2141535</v>
      </c>
      <c r="NF1">
        <f t="shared" si="5"/>
        <v>2158691</v>
      </c>
      <c r="NG1">
        <f t="shared" si="5"/>
        <v>2174898</v>
      </c>
      <c r="NH1">
        <f t="shared" si="5"/>
        <v>2188664</v>
      </c>
      <c r="NI1">
        <f t="shared" si="5"/>
        <v>2197839</v>
      </c>
      <c r="NJ1">
        <f t="shared" si="5"/>
        <v>2209068</v>
      </c>
      <c r="NK1">
        <f t="shared" si="5"/>
        <v>2226620</v>
      </c>
      <c r="NL1">
        <f t="shared" si="5"/>
        <v>2243786</v>
      </c>
      <c r="NM1">
        <f t="shared" si="5"/>
        <v>2260946</v>
      </c>
      <c r="NN1">
        <f t="shared" si="5"/>
        <v>2276455</v>
      </c>
      <c r="NO1">
        <f t="shared" si="5"/>
        <v>2290001</v>
      </c>
      <c r="NP1">
        <f t="shared" si="5"/>
        <v>2298650</v>
      </c>
      <c r="NQ1">
        <f t="shared" si="5"/>
        <v>2309342</v>
      </c>
      <c r="NR1">
        <f t="shared" si="5"/>
        <v>2324623</v>
      </c>
      <c r="NS1">
        <f t="shared" si="5"/>
        <v>2340713</v>
      </c>
      <c r="NT1">
        <f t="shared" si="5"/>
        <v>2353567</v>
      </c>
      <c r="NU1">
        <f t="shared" si="5"/>
        <v>2370740</v>
      </c>
      <c r="NV1">
        <f t="shared" si="5"/>
        <v>2381173</v>
      </c>
      <c r="NW1">
        <f t="shared" si="5"/>
        <v>2389424</v>
      </c>
      <c r="NX1">
        <f t="shared" si="5"/>
        <v>2398408</v>
      </c>
      <c r="NY1">
        <f t="shared" si="5"/>
        <v>2414421</v>
      </c>
      <c r="NZ1">
        <f t="shared" ref="NZ1:QK1" si="6">SUM(NZ3:NZ281)</f>
        <v>2428338</v>
      </c>
      <c r="OA1">
        <f t="shared" si="6"/>
        <v>2442060</v>
      </c>
      <c r="OB1">
        <f t="shared" si="6"/>
        <v>2455214</v>
      </c>
      <c r="OC1">
        <f t="shared" si="6"/>
        <v>2465545</v>
      </c>
      <c r="OD1">
        <f t="shared" si="6"/>
        <v>2472204</v>
      </c>
      <c r="OE1">
        <f t="shared" si="6"/>
        <v>2479610</v>
      </c>
      <c r="OF1">
        <f t="shared" si="6"/>
        <v>2491203</v>
      </c>
      <c r="OG1">
        <f t="shared" si="6"/>
        <v>2503086</v>
      </c>
      <c r="OH1">
        <f t="shared" si="6"/>
        <v>2514912</v>
      </c>
      <c r="OI1">
        <f t="shared" si="6"/>
        <v>2526634</v>
      </c>
      <c r="OJ1">
        <f t="shared" si="6"/>
        <v>2535496</v>
      </c>
      <c r="OK1">
        <f t="shared" si="6"/>
        <v>2541933</v>
      </c>
      <c r="OL1">
        <f t="shared" si="6"/>
        <v>2549354</v>
      </c>
      <c r="OM1">
        <f t="shared" si="6"/>
        <v>2561064</v>
      </c>
      <c r="ON1">
        <f t="shared" si="6"/>
        <v>2573493</v>
      </c>
      <c r="OO1">
        <f t="shared" si="6"/>
        <v>2584125</v>
      </c>
      <c r="OP1">
        <f t="shared" si="6"/>
        <v>2594842</v>
      </c>
      <c r="OQ1">
        <f t="shared" si="6"/>
        <v>2603476</v>
      </c>
      <c r="OR1">
        <f t="shared" si="6"/>
        <v>2609674</v>
      </c>
      <c r="OS1">
        <f t="shared" si="6"/>
        <v>2617538</v>
      </c>
      <c r="OT1">
        <f t="shared" si="6"/>
        <v>2627896</v>
      </c>
      <c r="OU1">
        <f t="shared" si="6"/>
        <v>2639638</v>
      </c>
      <c r="OV1">
        <f t="shared" si="6"/>
        <v>2649911</v>
      </c>
      <c r="OW1">
        <f t="shared" si="6"/>
        <v>2660607</v>
      </c>
      <c r="OX1">
        <f t="shared" si="6"/>
        <v>2668704</v>
      </c>
      <c r="OY1">
        <f t="shared" si="6"/>
        <v>2674608</v>
      </c>
      <c r="OZ1">
        <f t="shared" si="6"/>
        <v>2681758</v>
      </c>
      <c r="PA1">
        <f t="shared" si="6"/>
        <v>2692401</v>
      </c>
      <c r="PB1">
        <f t="shared" si="6"/>
        <v>2702458</v>
      </c>
      <c r="PC1">
        <f t="shared" si="6"/>
        <v>2712673</v>
      </c>
      <c r="PD1">
        <f t="shared" si="6"/>
        <v>2722777</v>
      </c>
      <c r="PE1">
        <f t="shared" si="6"/>
        <v>2731235</v>
      </c>
      <c r="PF1">
        <f t="shared" si="6"/>
        <v>2737258</v>
      </c>
      <c r="PG1">
        <f t="shared" si="6"/>
        <v>2744705</v>
      </c>
      <c r="PH1">
        <f t="shared" si="6"/>
        <v>2755266</v>
      </c>
      <c r="PI1">
        <f t="shared" si="6"/>
        <v>2765569</v>
      </c>
      <c r="PJ1">
        <f t="shared" si="6"/>
        <v>2776593</v>
      </c>
      <c r="PK1">
        <f t="shared" si="6"/>
        <v>2787665</v>
      </c>
      <c r="PL1">
        <f t="shared" si="6"/>
        <v>2796367</v>
      </c>
      <c r="PM1">
        <f t="shared" si="6"/>
        <v>2804567</v>
      </c>
      <c r="PN1">
        <f t="shared" si="6"/>
        <v>2812604</v>
      </c>
      <c r="PO1">
        <f t="shared" si="6"/>
        <v>2824105</v>
      </c>
      <c r="PP1">
        <f t="shared" si="6"/>
        <v>2834529</v>
      </c>
      <c r="PQ1">
        <f t="shared" si="6"/>
        <v>2846203</v>
      </c>
      <c r="PR1">
        <f t="shared" si="6"/>
        <v>2859091</v>
      </c>
      <c r="PS1">
        <f t="shared" si="6"/>
        <v>2869225</v>
      </c>
      <c r="PT1">
        <f t="shared" si="6"/>
        <v>2876573</v>
      </c>
      <c r="PU1">
        <f t="shared" si="6"/>
        <v>2885027</v>
      </c>
      <c r="PV1">
        <f t="shared" si="6"/>
        <v>2897116</v>
      </c>
      <c r="PW1">
        <f t="shared" si="6"/>
        <v>2909957</v>
      </c>
      <c r="PX1">
        <f t="shared" si="6"/>
        <v>2922366</v>
      </c>
      <c r="PY1">
        <f t="shared" si="6"/>
        <v>2933046</v>
      </c>
      <c r="PZ1">
        <f t="shared" si="6"/>
        <v>2942186</v>
      </c>
      <c r="QA1">
        <f t="shared" si="6"/>
        <v>2949683</v>
      </c>
      <c r="QB1">
        <f t="shared" si="6"/>
        <v>2957389</v>
      </c>
      <c r="QC1">
        <f t="shared" si="6"/>
        <v>2970008</v>
      </c>
      <c r="QD1">
        <f t="shared" si="6"/>
        <v>2985337</v>
      </c>
      <c r="QE1">
        <f t="shared" si="6"/>
        <v>3000170</v>
      </c>
      <c r="QF1">
        <f t="shared" si="6"/>
        <v>3014062</v>
      </c>
      <c r="QG1">
        <f t="shared" si="6"/>
        <v>3026917</v>
      </c>
      <c r="QH1">
        <f t="shared" si="6"/>
        <v>3036449</v>
      </c>
      <c r="QI1">
        <f t="shared" si="6"/>
        <v>3046325</v>
      </c>
      <c r="QJ1">
        <f t="shared" si="6"/>
        <v>3060150</v>
      </c>
      <c r="QK1">
        <f t="shared" si="6"/>
        <v>3074246</v>
      </c>
      <c r="QL1">
        <f t="shared" ref="QL1:SW1" si="7">SUM(QL3:QL281)</f>
        <v>3087919</v>
      </c>
      <c r="QM1">
        <f t="shared" si="7"/>
        <v>3101178</v>
      </c>
      <c r="QN1">
        <f t="shared" si="7"/>
        <v>3113727</v>
      </c>
      <c r="QO1">
        <f t="shared" si="7"/>
        <v>3122979</v>
      </c>
      <c r="QP1">
        <f t="shared" si="7"/>
        <v>3133862</v>
      </c>
      <c r="QQ1">
        <f t="shared" si="7"/>
        <v>3148174</v>
      </c>
      <c r="QR1">
        <f t="shared" si="7"/>
        <v>3163129</v>
      </c>
      <c r="QS1">
        <f t="shared" si="7"/>
        <v>3177021</v>
      </c>
      <c r="QT1">
        <f t="shared" si="7"/>
        <v>3192206</v>
      </c>
      <c r="QU1">
        <f t="shared" si="7"/>
        <v>3205490</v>
      </c>
      <c r="QV1">
        <f t="shared" si="7"/>
        <v>3216102</v>
      </c>
      <c r="QW1">
        <f t="shared" si="7"/>
        <v>3227742</v>
      </c>
      <c r="QX1">
        <f t="shared" si="7"/>
        <v>3242701</v>
      </c>
      <c r="QY1">
        <f t="shared" si="7"/>
        <v>3258747</v>
      </c>
      <c r="QZ1">
        <f t="shared" si="7"/>
        <v>3274508</v>
      </c>
      <c r="RA1">
        <f t="shared" si="7"/>
        <v>3288522</v>
      </c>
      <c r="RB1">
        <f t="shared" si="7"/>
        <v>3301783</v>
      </c>
      <c r="RC1">
        <f t="shared" si="7"/>
        <v>3312002</v>
      </c>
      <c r="RD1">
        <f t="shared" si="7"/>
        <v>3323797</v>
      </c>
      <c r="RE1">
        <f t="shared" si="7"/>
        <v>3337855</v>
      </c>
      <c r="RF1">
        <f t="shared" si="7"/>
        <v>3352734</v>
      </c>
      <c r="RG1">
        <f t="shared" si="7"/>
        <v>3367379</v>
      </c>
      <c r="RH1">
        <f t="shared" si="7"/>
        <v>3381778</v>
      </c>
      <c r="RI1">
        <f t="shared" si="7"/>
        <v>3395079</v>
      </c>
      <c r="RJ1">
        <f t="shared" si="7"/>
        <v>3405507</v>
      </c>
      <c r="RK1">
        <f t="shared" si="7"/>
        <v>3416628</v>
      </c>
      <c r="RL1">
        <f t="shared" si="7"/>
        <v>3430863</v>
      </c>
      <c r="RM1">
        <f t="shared" si="7"/>
        <v>3444714</v>
      </c>
      <c r="RN1">
        <f t="shared" si="7"/>
        <v>3458398</v>
      </c>
      <c r="RO1">
        <f t="shared" si="7"/>
        <v>3471465</v>
      </c>
      <c r="RP1">
        <f t="shared" si="7"/>
        <v>3483673</v>
      </c>
      <c r="RQ1">
        <f t="shared" si="7"/>
        <v>3493903</v>
      </c>
      <c r="RR1">
        <f t="shared" si="7"/>
        <v>3505099</v>
      </c>
      <c r="RS1">
        <f t="shared" si="7"/>
        <v>3519298</v>
      </c>
      <c r="RT1">
        <f t="shared" si="7"/>
        <v>3532866</v>
      </c>
      <c r="RU1">
        <f t="shared" si="7"/>
        <v>3545922</v>
      </c>
      <c r="RV1">
        <f t="shared" si="7"/>
        <v>3558933</v>
      </c>
      <c r="RW1">
        <f t="shared" si="7"/>
        <v>3570460</v>
      </c>
      <c r="RX1">
        <f t="shared" si="7"/>
        <v>3580215</v>
      </c>
      <c r="RY1">
        <f t="shared" si="7"/>
        <v>3589270</v>
      </c>
      <c r="RZ1">
        <f t="shared" si="7"/>
        <v>3602457</v>
      </c>
      <c r="SA1">
        <f t="shared" si="7"/>
        <v>3615195</v>
      </c>
      <c r="SB1">
        <f t="shared" si="7"/>
        <v>3628252</v>
      </c>
      <c r="SC1">
        <f t="shared" si="7"/>
        <v>3640215</v>
      </c>
      <c r="SD1">
        <f t="shared" si="7"/>
        <v>3650964</v>
      </c>
      <c r="SE1">
        <f t="shared" si="7"/>
        <v>3659255</v>
      </c>
      <c r="SF1">
        <f t="shared" si="7"/>
        <v>3667969</v>
      </c>
      <c r="SG1">
        <f t="shared" si="7"/>
        <v>3683314</v>
      </c>
      <c r="SH1">
        <f t="shared" si="7"/>
        <v>3695133</v>
      </c>
      <c r="SI1">
        <f t="shared" si="7"/>
        <v>3705049</v>
      </c>
      <c r="SJ1">
        <f t="shared" si="7"/>
        <v>3716013</v>
      </c>
      <c r="SK1">
        <f t="shared" si="7"/>
        <v>3725180</v>
      </c>
      <c r="SL1">
        <f t="shared" si="7"/>
        <v>3732398</v>
      </c>
      <c r="SM1">
        <f t="shared" si="7"/>
        <v>3740474</v>
      </c>
      <c r="SN1">
        <f t="shared" si="7"/>
        <v>3750854</v>
      </c>
      <c r="SO1">
        <f t="shared" si="7"/>
        <v>3761317</v>
      </c>
      <c r="SP1">
        <f t="shared" si="7"/>
        <v>3777328</v>
      </c>
      <c r="SQ1">
        <f t="shared" si="7"/>
        <v>3789259</v>
      </c>
      <c r="SR1">
        <f t="shared" si="7"/>
        <v>3799029</v>
      </c>
      <c r="SS1">
        <f t="shared" si="7"/>
        <v>3808296</v>
      </c>
      <c r="ST1">
        <f t="shared" si="7"/>
        <v>3816176</v>
      </c>
      <c r="SU1">
        <f t="shared" si="7"/>
        <v>3826743</v>
      </c>
      <c r="SV1">
        <f t="shared" si="7"/>
        <v>3837089</v>
      </c>
      <c r="SW1">
        <f t="shared" si="7"/>
        <v>3846353</v>
      </c>
      <c r="SX1">
        <f t="shared" ref="SX1:UU1" si="8">SUM(SX3:SX281)</f>
        <v>3855568</v>
      </c>
      <c r="SY1">
        <f t="shared" si="8"/>
        <v>3863639</v>
      </c>
      <c r="SZ1">
        <f t="shared" si="8"/>
        <v>3870280</v>
      </c>
      <c r="TA1">
        <f t="shared" si="8"/>
        <v>3877362</v>
      </c>
      <c r="TB1">
        <f t="shared" si="8"/>
        <v>3886300</v>
      </c>
      <c r="TC1">
        <f t="shared" si="8"/>
        <v>3895828</v>
      </c>
      <c r="TD1">
        <f t="shared" si="8"/>
        <v>3904439</v>
      </c>
      <c r="TE1">
        <f t="shared" si="8"/>
        <v>3913653</v>
      </c>
      <c r="TF1">
        <f t="shared" si="8"/>
        <v>3921116</v>
      </c>
      <c r="TG1">
        <f t="shared" si="8"/>
        <v>3927155</v>
      </c>
      <c r="TH1">
        <f t="shared" si="8"/>
        <v>3933801</v>
      </c>
      <c r="TI1">
        <f t="shared" si="8"/>
        <v>3941917</v>
      </c>
      <c r="TJ1">
        <f t="shared" si="8"/>
        <v>3951091</v>
      </c>
      <c r="TK1">
        <f t="shared" si="8"/>
        <v>3959788</v>
      </c>
      <c r="TL1">
        <f t="shared" si="8"/>
        <v>3968031</v>
      </c>
      <c r="TM1">
        <f t="shared" si="8"/>
        <v>3974870</v>
      </c>
      <c r="TN1">
        <f t="shared" si="8"/>
        <v>3981436</v>
      </c>
      <c r="TO1">
        <f t="shared" si="8"/>
        <v>3988900</v>
      </c>
      <c r="TP1">
        <f t="shared" si="8"/>
        <v>3997467</v>
      </c>
      <c r="TQ1">
        <f t="shared" si="8"/>
        <v>4006029</v>
      </c>
      <c r="TR1">
        <f t="shared" si="8"/>
        <v>4014877</v>
      </c>
      <c r="TS1">
        <f t="shared" si="8"/>
        <v>4023319</v>
      </c>
      <c r="TT1">
        <f t="shared" si="8"/>
        <v>4029920</v>
      </c>
      <c r="TU1">
        <f t="shared" si="8"/>
        <v>4037369</v>
      </c>
      <c r="TV1">
        <f t="shared" si="8"/>
        <v>4045605</v>
      </c>
      <c r="TW1">
        <f t="shared" si="8"/>
        <v>4053875</v>
      </c>
      <c r="TX1">
        <f t="shared" si="8"/>
        <v>4062585</v>
      </c>
      <c r="TY1">
        <f t="shared" si="8"/>
        <v>4071033</v>
      </c>
      <c r="TZ1">
        <f t="shared" si="8"/>
        <v>4079741</v>
      </c>
      <c r="UA1">
        <f t="shared" si="8"/>
        <v>4086793</v>
      </c>
      <c r="UB1">
        <f t="shared" si="8"/>
        <v>4093800</v>
      </c>
      <c r="UC1">
        <f t="shared" si="8"/>
        <v>4101047</v>
      </c>
      <c r="UD1">
        <f t="shared" si="8"/>
        <v>4121790</v>
      </c>
      <c r="UE1">
        <f t="shared" si="8"/>
        <v>4130439</v>
      </c>
      <c r="UF1">
        <f t="shared" si="8"/>
        <v>4139264</v>
      </c>
      <c r="UG1">
        <f t="shared" si="8"/>
        <v>4147000</v>
      </c>
      <c r="UH1">
        <f t="shared" si="8"/>
        <v>4156213</v>
      </c>
      <c r="UI1">
        <f t="shared" si="8"/>
        <v>4163450</v>
      </c>
      <c r="UJ1">
        <f t="shared" si="8"/>
        <v>4171306</v>
      </c>
      <c r="UK1">
        <f t="shared" si="8"/>
        <v>4181176</v>
      </c>
      <c r="UL1">
        <f t="shared" si="8"/>
        <v>4191409</v>
      </c>
      <c r="UM1">
        <f t="shared" si="8"/>
        <v>4202248</v>
      </c>
      <c r="UN1">
        <f t="shared" si="8"/>
        <v>4211758</v>
      </c>
      <c r="UO1">
        <f t="shared" si="8"/>
        <v>4220611</v>
      </c>
      <c r="UP1">
        <f t="shared" si="8"/>
        <v>4227677</v>
      </c>
      <c r="UQ1">
        <f t="shared" si="8"/>
        <v>4235883</v>
      </c>
      <c r="UR1">
        <f t="shared" si="8"/>
        <v>4246202</v>
      </c>
      <c r="US1">
        <f t="shared" si="8"/>
        <v>4256785</v>
      </c>
      <c r="UT1">
        <f t="shared" si="8"/>
        <v>4267764</v>
      </c>
      <c r="UU1">
        <f t="shared" si="8"/>
        <v>4278354</v>
      </c>
    </row>
    <row r="2" spans="1:56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</row>
    <row r="3" spans="1:567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</row>
    <row r="4" spans="1:567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</row>
    <row r="5" spans="1:567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</row>
    <row r="6" spans="1:567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</row>
    <row r="7" spans="1:567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</row>
    <row r="8" spans="1:567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</row>
    <row r="9" spans="1:567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</row>
    <row r="10" spans="1:567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</row>
    <row r="11" spans="1:567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</row>
    <row r="12" spans="1:567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</row>
    <row r="13" spans="1:567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</row>
    <row r="14" spans="1:567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</row>
    <row r="15" spans="1:567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</row>
    <row r="16" spans="1:567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</row>
    <row r="17" spans="1:567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</row>
    <row r="18" spans="1:567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</row>
    <row r="19" spans="1:567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</row>
    <row r="20" spans="1:567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</row>
    <row r="21" spans="1:567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</row>
    <row r="22" spans="1:567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</row>
    <row r="23" spans="1:567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</row>
    <row r="24" spans="1:567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</row>
    <row r="25" spans="1:567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</row>
    <row r="26" spans="1:567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</row>
    <row r="27" spans="1:567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</row>
    <row r="28" spans="1:567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</row>
    <row r="29" spans="1:567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</row>
    <row r="30" spans="1:567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</row>
    <row r="31" spans="1:567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</row>
    <row r="32" spans="1:567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</row>
    <row r="33" spans="1:567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</row>
    <row r="34" spans="1:567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</row>
    <row r="35" spans="1:567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</row>
    <row r="36" spans="1:567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</row>
    <row r="37" spans="1:567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</row>
    <row r="38" spans="1:567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</row>
    <row r="39" spans="1:567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</row>
    <row r="40" spans="1:567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</row>
    <row r="41" spans="1:567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</row>
    <row r="42" spans="1:567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</row>
    <row r="43" spans="1:567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</row>
    <row r="44" spans="1:567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</row>
    <row r="45" spans="1:567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</row>
    <row r="46" spans="1:567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</row>
    <row r="47" spans="1:567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</row>
    <row r="48" spans="1:567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</row>
    <row r="49" spans="1:567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</row>
    <row r="50" spans="1:567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</row>
    <row r="51" spans="1:567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</row>
    <row r="52" spans="1:567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  <c r="UE52">
        <v>9260</v>
      </c>
      <c r="UF52">
        <v>9264</v>
      </c>
      <c r="UG52">
        <v>9265</v>
      </c>
      <c r="UH52">
        <v>9270</v>
      </c>
      <c r="UI52">
        <v>9270</v>
      </c>
      <c r="UJ52">
        <v>9273</v>
      </c>
      <c r="UK52">
        <v>9279</v>
      </c>
      <c r="UL52">
        <v>9284</v>
      </c>
      <c r="UM52">
        <v>9295</v>
      </c>
      <c r="UN52">
        <v>9299</v>
      </c>
      <c r="UO52">
        <v>9306</v>
      </c>
      <c r="UP52">
        <v>9307</v>
      </c>
      <c r="UQ52">
        <v>9307</v>
      </c>
      <c r="UR52">
        <v>9310</v>
      </c>
      <c r="US52">
        <v>9323</v>
      </c>
      <c r="UT52">
        <v>9337</v>
      </c>
      <c r="UU52">
        <v>9348</v>
      </c>
    </row>
    <row r="53" spans="1:567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</row>
    <row r="54" spans="1:567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</row>
    <row r="55" spans="1:567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</row>
    <row r="56" spans="1:567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</row>
    <row r="57" spans="1:567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</row>
    <row r="58" spans="1:567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</row>
    <row r="59" spans="1:567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</row>
    <row r="60" spans="1:567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</row>
    <row r="61" spans="1:567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</row>
    <row r="62" spans="1:567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</row>
    <row r="63" spans="1:567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</row>
    <row r="64" spans="1:567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</row>
    <row r="65" spans="1:567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</row>
    <row r="66" spans="1:567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</row>
    <row r="67" spans="1:567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</row>
    <row r="68" spans="1:567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</row>
    <row r="69" spans="1:567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</row>
    <row r="70" spans="1:567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</row>
    <row r="71" spans="1:567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</row>
    <row r="72" spans="1:567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</row>
    <row r="73" spans="1:567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</row>
    <row r="74" spans="1:567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</row>
    <row r="75" spans="1:567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</row>
    <row r="76" spans="1:567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</row>
    <row r="77" spans="1:567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</row>
    <row r="78" spans="1:567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</row>
    <row r="79" spans="1:567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</row>
    <row r="80" spans="1:567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</row>
    <row r="81" spans="1:567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</row>
    <row r="82" spans="1:567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</row>
    <row r="83" spans="1:567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</row>
    <row r="84" spans="1:567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</row>
    <row r="85" spans="1:567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</row>
    <row r="86" spans="1:567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</row>
    <row r="87" spans="1:567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</row>
    <row r="88" spans="1:567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</row>
    <row r="89" spans="1:567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</row>
    <row r="90" spans="1:567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</row>
    <row r="91" spans="1:567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</row>
    <row r="92" spans="1:567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</row>
    <row r="93" spans="1:567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</row>
    <row r="94" spans="1:567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</row>
    <row r="95" spans="1:567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</row>
    <row r="96" spans="1:567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</row>
    <row r="97" spans="1:567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</row>
    <row r="98" spans="1:567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</row>
    <row r="99" spans="1:567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</row>
    <row r="100" spans="1:567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</row>
    <row r="101" spans="1:567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</row>
    <row r="102" spans="1:567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</row>
    <row r="103" spans="1:567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</row>
    <row r="104" spans="1:567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</row>
    <row r="105" spans="1:567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</row>
    <row r="106" spans="1:567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</row>
    <row r="107" spans="1:567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</row>
    <row r="108" spans="1:567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</row>
    <row r="109" spans="1:567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</row>
    <row r="110" spans="1:567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</row>
    <row r="111" spans="1:567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</row>
    <row r="112" spans="1:567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</row>
    <row r="113" spans="1:567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</row>
    <row r="114" spans="1:567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</row>
    <row r="115" spans="1:567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</row>
    <row r="116" spans="1:567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</row>
    <row r="117" spans="1:567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</row>
    <row r="118" spans="1:567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</row>
    <row r="119" spans="1:567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</row>
    <row r="120" spans="1:567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</row>
    <row r="121" spans="1:567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</row>
    <row r="122" spans="1:567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</row>
    <row r="123" spans="1:567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</row>
    <row r="124" spans="1:567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</row>
    <row r="125" spans="1:567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</row>
    <row r="126" spans="1:567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</row>
    <row r="127" spans="1:567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</row>
    <row r="128" spans="1:567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</row>
    <row r="129" spans="1:567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2</v>
      </c>
    </row>
    <row r="130" spans="1:567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</row>
    <row r="131" spans="1:567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  <c r="UE131">
        <v>38</v>
      </c>
      <c r="UF131">
        <v>38</v>
      </c>
      <c r="UG131">
        <v>38</v>
      </c>
      <c r="UH131">
        <v>38</v>
      </c>
      <c r="UI131">
        <v>38</v>
      </c>
      <c r="UJ131">
        <v>38</v>
      </c>
      <c r="UK131">
        <v>38</v>
      </c>
      <c r="UL131">
        <v>38</v>
      </c>
      <c r="UM131">
        <v>38</v>
      </c>
      <c r="UN131">
        <v>38</v>
      </c>
      <c r="UO131">
        <v>38</v>
      </c>
      <c r="UP131">
        <v>38</v>
      </c>
      <c r="UQ131">
        <v>38</v>
      </c>
      <c r="UR131">
        <v>38</v>
      </c>
      <c r="US131">
        <v>38</v>
      </c>
      <c r="UT131">
        <v>38</v>
      </c>
      <c r="UU131">
        <v>39</v>
      </c>
    </row>
    <row r="132" spans="1:567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</row>
    <row r="133" spans="1:567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110597</v>
      </c>
      <c r="UH133">
        <v>110619</v>
      </c>
      <c r="UI133">
        <v>110625</v>
      </c>
      <c r="UJ133">
        <v>110661</v>
      </c>
      <c r="UK133">
        <v>110689</v>
      </c>
      <c r="UL133">
        <v>110718</v>
      </c>
      <c r="UM133">
        <v>110740</v>
      </c>
      <c r="UN133">
        <v>110799</v>
      </c>
      <c r="UO133">
        <v>110842</v>
      </c>
      <c r="UP133">
        <v>110860</v>
      </c>
      <c r="UQ133">
        <v>110860</v>
      </c>
      <c r="UR133">
        <v>110922</v>
      </c>
      <c r="US133">
        <v>110952</v>
      </c>
      <c r="UT133">
        <v>111001</v>
      </c>
      <c r="UU133">
        <v>111050</v>
      </c>
    </row>
    <row r="134" spans="1:567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</row>
    <row r="135" spans="1:567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</row>
    <row r="136" spans="1:567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</row>
    <row r="137" spans="1:567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</row>
    <row r="138" spans="1:567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</row>
    <row r="139" spans="1:567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</row>
    <row r="140" spans="1:567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</row>
    <row r="141" spans="1:567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</row>
    <row r="142" spans="1:567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</row>
    <row r="143" spans="1:567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</row>
    <row r="144" spans="1:567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</row>
    <row r="145" spans="2:567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</row>
    <row r="146" spans="2:567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</row>
    <row r="147" spans="2:567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</row>
    <row r="148" spans="2:567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</row>
    <row r="149" spans="2:567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</row>
    <row r="150" spans="2:567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</row>
    <row r="151" spans="2:567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</row>
    <row r="152" spans="2:567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</row>
    <row r="153" spans="2:567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</row>
    <row r="154" spans="2:567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</row>
    <row r="155" spans="2:567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</row>
    <row r="156" spans="2:567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</row>
    <row r="157" spans="2:567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</row>
    <row r="158" spans="2:567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</row>
    <row r="159" spans="2:567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</row>
    <row r="160" spans="2:567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</row>
    <row r="161" spans="2:567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</row>
    <row r="162" spans="2:567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</row>
    <row r="163" spans="2:567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</row>
    <row r="164" spans="2:567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</row>
    <row r="165" spans="2:567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</row>
    <row r="166" spans="2:567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</row>
    <row r="167" spans="2:567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</row>
    <row r="168" spans="2:567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</row>
    <row r="169" spans="2:567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</row>
    <row r="170" spans="2:567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</row>
    <row r="171" spans="2:567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148</v>
      </c>
      <c r="US171">
        <v>148</v>
      </c>
      <c r="UT171">
        <v>148</v>
      </c>
      <c r="UU171">
        <v>148</v>
      </c>
    </row>
    <row r="172" spans="2:567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</row>
    <row r="173" spans="2:567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</row>
    <row r="174" spans="2:567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</row>
    <row r="175" spans="2:567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</row>
    <row r="176" spans="2:567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</row>
    <row r="177" spans="2:567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</row>
    <row r="178" spans="2:567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</row>
    <row r="179" spans="2:567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</row>
    <row r="180" spans="2:567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</row>
    <row r="181" spans="2:567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</row>
    <row r="182" spans="2:567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</row>
    <row r="183" spans="2:567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</row>
    <row r="184" spans="2:567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</row>
    <row r="185" spans="2:567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</row>
    <row r="186" spans="2:567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</row>
    <row r="187" spans="2:567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</row>
    <row r="188" spans="2:567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</row>
    <row r="189" spans="2:567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</row>
    <row r="190" spans="2:567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</row>
    <row r="191" spans="2:567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</row>
    <row r="192" spans="2:567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</row>
    <row r="193" spans="1:567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</row>
    <row r="194" spans="1:567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</row>
    <row r="195" spans="1:567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</row>
    <row r="196" spans="1:567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</row>
    <row r="197" spans="1:567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</row>
    <row r="198" spans="1:567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</row>
    <row r="199" spans="1:567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</row>
    <row r="200" spans="1:567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</row>
    <row r="201" spans="1:567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</row>
    <row r="202" spans="1:567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</row>
    <row r="203" spans="1:567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</row>
    <row r="204" spans="1:567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</row>
    <row r="205" spans="1:567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</row>
    <row r="206" spans="1:567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</row>
    <row r="207" spans="1:567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</row>
    <row r="208" spans="1:567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</row>
    <row r="209" spans="2:567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</row>
    <row r="210" spans="2:567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</row>
    <row r="211" spans="2:567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</row>
    <row r="212" spans="2:567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</row>
    <row r="213" spans="2:567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</row>
    <row r="214" spans="2:567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</row>
    <row r="215" spans="2:567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</row>
    <row r="216" spans="2:567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</row>
    <row r="217" spans="2:567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</row>
    <row r="218" spans="2:567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</row>
    <row r="219" spans="2:567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</row>
    <row r="220" spans="2:567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</row>
    <row r="221" spans="2:567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</row>
    <row r="222" spans="2:567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</row>
    <row r="223" spans="2:567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</row>
    <row r="224" spans="2:567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</row>
    <row r="225" spans="2:567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</row>
    <row r="226" spans="2:567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</row>
    <row r="227" spans="2:567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</row>
    <row r="228" spans="2:567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</row>
    <row r="229" spans="2:567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</row>
    <row r="230" spans="2:567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</row>
    <row r="231" spans="2:567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  <c r="UE231">
        <v>86</v>
      </c>
      <c r="UF231">
        <v>89</v>
      </c>
      <c r="UG231">
        <v>89</v>
      </c>
      <c r="UH231">
        <v>89</v>
      </c>
      <c r="UI231">
        <v>89</v>
      </c>
      <c r="UJ231">
        <v>90</v>
      </c>
      <c r="UK231">
        <v>90</v>
      </c>
      <c r="UL231">
        <v>90</v>
      </c>
      <c r="UM231">
        <v>94</v>
      </c>
      <c r="UN231">
        <v>94</v>
      </c>
      <c r="UO231">
        <v>94</v>
      </c>
      <c r="UP231">
        <v>94</v>
      </c>
      <c r="UQ231">
        <v>94</v>
      </c>
      <c r="UR231">
        <v>94</v>
      </c>
      <c r="US231">
        <v>94</v>
      </c>
      <c r="UT231">
        <v>94</v>
      </c>
      <c r="UU231">
        <v>94</v>
      </c>
    </row>
    <row r="232" spans="2:567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</row>
    <row r="233" spans="2:567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</row>
    <row r="234" spans="2:567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</row>
    <row r="235" spans="2:567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</row>
    <row r="236" spans="2:567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</row>
    <row r="237" spans="2:567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</row>
    <row r="238" spans="2:567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</row>
    <row r="239" spans="2:567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</row>
    <row r="240" spans="2:567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</row>
    <row r="241" spans="2:567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</row>
    <row r="242" spans="2:567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</row>
    <row r="243" spans="2:567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</row>
    <row r="244" spans="2:567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</row>
    <row r="245" spans="2:567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</row>
    <row r="246" spans="2:567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  <c r="UE246">
        <v>10894</v>
      </c>
      <c r="UF246">
        <v>10895</v>
      </c>
      <c r="UG246">
        <v>10895</v>
      </c>
      <c r="UH246">
        <v>10895</v>
      </c>
      <c r="UI246">
        <v>10895</v>
      </c>
      <c r="UJ246">
        <v>10897</v>
      </c>
      <c r="UK246">
        <v>10899</v>
      </c>
      <c r="UL246">
        <v>10902</v>
      </c>
      <c r="UM246">
        <v>10905</v>
      </c>
      <c r="UN246">
        <v>10905</v>
      </c>
      <c r="UO246">
        <v>10904</v>
      </c>
      <c r="UP246">
        <v>10904</v>
      </c>
      <c r="UQ246">
        <v>10906</v>
      </c>
      <c r="UR246">
        <v>10906</v>
      </c>
      <c r="US246">
        <v>10908</v>
      </c>
      <c r="UT246">
        <v>10909</v>
      </c>
      <c r="UU246">
        <v>10912</v>
      </c>
    </row>
    <row r="247" spans="2:567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</row>
    <row r="248" spans="2:567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</row>
    <row r="249" spans="2:567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  <c r="UE249">
        <v>115</v>
      </c>
      <c r="UF249">
        <v>116</v>
      </c>
      <c r="UG249">
        <v>116</v>
      </c>
      <c r="UH249">
        <v>116</v>
      </c>
      <c r="UI249">
        <v>117</v>
      </c>
      <c r="UJ249">
        <v>118</v>
      </c>
      <c r="UK249">
        <v>119</v>
      </c>
      <c r="UL249">
        <v>120</v>
      </c>
      <c r="UM249">
        <v>121</v>
      </c>
      <c r="UN249">
        <v>121</v>
      </c>
      <c r="UO249">
        <v>121</v>
      </c>
      <c r="UP249">
        <v>121</v>
      </c>
      <c r="UQ249">
        <v>121</v>
      </c>
      <c r="UR249">
        <v>121</v>
      </c>
      <c r="US249">
        <v>121</v>
      </c>
      <c r="UT249">
        <v>122</v>
      </c>
      <c r="UU249">
        <v>122</v>
      </c>
    </row>
    <row r="250" spans="2:567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</row>
    <row r="251" spans="2:567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</row>
    <row r="252" spans="2:567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</row>
    <row r="253" spans="2:567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</row>
    <row r="254" spans="2:567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</row>
    <row r="255" spans="2:567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</row>
    <row r="256" spans="2:567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</row>
    <row r="257" spans="1:567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6637</v>
      </c>
      <c r="BX257">
        <v>8152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19259</v>
      </c>
      <c r="CE257">
        <v>21474</v>
      </c>
      <c r="CF257">
        <v>23662</v>
      </c>
      <c r="CG257">
        <v>25800</v>
      </c>
      <c r="CH257">
        <v>27692</v>
      </c>
      <c r="CI257">
        <v>29674</v>
      </c>
      <c r="CJ257">
        <v>32127</v>
      </c>
      <c r="CK257">
        <v>34718</v>
      </c>
      <c r="CL257">
        <v>36916</v>
      </c>
      <c r="CM257">
        <v>39029</v>
      </c>
      <c r="CN257">
        <v>40969</v>
      </c>
      <c r="CO257">
        <v>42958</v>
      </c>
      <c r="CP257">
        <v>45201</v>
      </c>
      <c r="CQ257">
        <v>47659</v>
      </c>
      <c r="CR257">
        <v>50132</v>
      </c>
      <c r="CS257">
        <v>52567</v>
      </c>
      <c r="CT257">
        <v>54745</v>
      </c>
      <c r="CU257">
        <v>56469</v>
      </c>
      <c r="CV257">
        <v>57882</v>
      </c>
      <c r="CW257">
        <v>59377</v>
      </c>
      <c r="CX257">
        <v>61605</v>
      </c>
      <c r="CY257">
        <v>64003</v>
      </c>
      <c r="CZ257">
        <v>66184</v>
      </c>
      <c r="DA257">
        <v>68095</v>
      </c>
      <c r="DB257">
        <v>69830</v>
      </c>
      <c r="DC257">
        <v>71029</v>
      </c>
      <c r="DD257">
        <v>72406</v>
      </c>
      <c r="DE257">
        <v>74613</v>
      </c>
      <c r="DF257">
        <v>76934</v>
      </c>
      <c r="DG257">
        <v>78853</v>
      </c>
      <c r="DH257">
        <v>80612</v>
      </c>
      <c r="DI257">
        <v>82081</v>
      </c>
      <c r="DJ257">
        <v>83072</v>
      </c>
      <c r="DK257">
        <v>84109</v>
      </c>
      <c r="DL257">
        <v>85706</v>
      </c>
      <c r="DM257">
        <v>87429</v>
      </c>
      <c r="DN257">
        <v>89204</v>
      </c>
      <c r="DO257">
        <v>90869</v>
      </c>
      <c r="DP257">
        <v>92070</v>
      </c>
      <c r="DQ257">
        <v>92899</v>
      </c>
      <c r="DR257">
        <v>94127</v>
      </c>
      <c r="DS257">
        <v>95579</v>
      </c>
      <c r="DT257">
        <v>97078</v>
      </c>
      <c r="DU257">
        <v>98265</v>
      </c>
      <c r="DV257">
        <v>99490</v>
      </c>
      <c r="DW257">
        <v>100570</v>
      </c>
      <c r="DX257">
        <v>101210</v>
      </c>
      <c r="DY257">
        <v>101808</v>
      </c>
      <c r="DZ257">
        <v>102486</v>
      </c>
      <c r="EA257">
        <v>103939</v>
      </c>
      <c r="EB257">
        <v>105031</v>
      </c>
      <c r="EC257">
        <v>106157</v>
      </c>
      <c r="ED257">
        <v>107111</v>
      </c>
      <c r="EE257">
        <v>107729</v>
      </c>
      <c r="EF257">
        <v>108497</v>
      </c>
      <c r="EG257">
        <v>109478</v>
      </c>
      <c r="EH257">
        <v>110485</v>
      </c>
      <c r="EI257">
        <v>111483</v>
      </c>
      <c r="EJ257">
        <v>112372</v>
      </c>
      <c r="EK257">
        <v>113014</v>
      </c>
      <c r="EL257">
        <v>113474</v>
      </c>
      <c r="EM257">
        <v>113982</v>
      </c>
      <c r="EN257">
        <v>114890</v>
      </c>
      <c r="EO257">
        <v>115767</v>
      </c>
      <c r="EP257">
        <v>116593</v>
      </c>
      <c r="EQ257">
        <v>117420</v>
      </c>
      <c r="ER257">
        <v>118159</v>
      </c>
      <c r="ES257">
        <v>118503</v>
      </c>
      <c r="ET257">
        <v>118901</v>
      </c>
      <c r="EU257">
        <v>119711</v>
      </c>
      <c r="EV257">
        <v>120450</v>
      </c>
      <c r="EW257">
        <v>121141</v>
      </c>
      <c r="EX257">
        <v>121770</v>
      </c>
      <c r="EY257">
        <v>122326</v>
      </c>
      <c r="EZ257">
        <v>122646</v>
      </c>
      <c r="FA257">
        <v>123052</v>
      </c>
      <c r="FB257">
        <v>123800</v>
      </c>
      <c r="FC257">
        <v>124537</v>
      </c>
      <c r="FD257">
        <v>125075</v>
      </c>
      <c r="FE257">
        <v>125703</v>
      </c>
      <c r="FF257">
        <v>126210</v>
      </c>
      <c r="FG257">
        <v>126525</v>
      </c>
      <c r="FH257">
        <v>126911</v>
      </c>
      <c r="FI257">
        <v>127466</v>
      </c>
      <c r="FJ257">
        <v>128166</v>
      </c>
      <c r="FK257">
        <v>128876</v>
      </c>
      <c r="FL257">
        <v>129546</v>
      </c>
      <c r="FM257">
        <v>129861</v>
      </c>
      <c r="FN257">
        <v>130187</v>
      </c>
      <c r="FO257">
        <v>130564</v>
      </c>
      <c r="FP257">
        <v>131723</v>
      </c>
      <c r="FQ257">
        <v>132545</v>
      </c>
      <c r="FR257">
        <v>133564</v>
      </c>
      <c r="FS257">
        <v>134378</v>
      </c>
      <c r="FT257">
        <v>135107</v>
      </c>
      <c r="FU257">
        <v>135579</v>
      </c>
      <c r="FV257">
        <v>136026</v>
      </c>
      <c r="FW257">
        <v>136941</v>
      </c>
      <c r="FX257">
        <v>137922</v>
      </c>
      <c r="FY257">
        <v>138874</v>
      </c>
      <c r="FZ257">
        <v>139798</v>
      </c>
      <c r="GA257">
        <v>140655</v>
      </c>
      <c r="GB257">
        <v>141140</v>
      </c>
      <c r="GC257">
        <v>141702</v>
      </c>
      <c r="GD257">
        <v>142787</v>
      </c>
      <c r="GE257">
        <v>144010</v>
      </c>
      <c r="GF257">
        <v>145078</v>
      </c>
      <c r="GG257">
        <v>146182</v>
      </c>
      <c r="GH257">
        <v>147114</v>
      </c>
      <c r="GI257">
        <v>147645</v>
      </c>
      <c r="GJ257">
        <v>148772</v>
      </c>
      <c r="GK257">
        <v>150103</v>
      </c>
      <c r="GL257">
        <v>151511</v>
      </c>
      <c r="GM257">
        <v>152747</v>
      </c>
      <c r="GN257">
        <v>153984</v>
      </c>
      <c r="GO257">
        <v>155071</v>
      </c>
      <c r="GP257">
        <v>155509</v>
      </c>
      <c r="GQ257">
        <v>156092</v>
      </c>
      <c r="GR257">
        <v>157376</v>
      </c>
      <c r="GS257">
        <v>158816</v>
      </c>
      <c r="GT257">
        <v>160053</v>
      </c>
      <c r="GU257">
        <v>161296</v>
      </c>
      <c r="GV257">
        <v>162366</v>
      </c>
      <c r="GW257">
        <v>162887</v>
      </c>
      <c r="GX257">
        <v>163521</v>
      </c>
      <c r="GY257">
        <v>164545</v>
      </c>
      <c r="GZ257">
        <v>166049</v>
      </c>
      <c r="HA257">
        <v>167113</v>
      </c>
      <c r="HB257">
        <v>168450</v>
      </c>
      <c r="HC257">
        <v>169450</v>
      </c>
      <c r="HD257">
        <v>170065</v>
      </c>
      <c r="HE257">
        <v>170558</v>
      </c>
      <c r="HF257">
        <v>171785</v>
      </c>
      <c r="HG257">
        <v>173120</v>
      </c>
      <c r="HH257">
        <v>174225</v>
      </c>
      <c r="HI257">
        <v>175308</v>
      </c>
      <c r="HJ257">
        <v>176217</v>
      </c>
      <c r="HK257">
        <v>176763</v>
      </c>
      <c r="HL257">
        <v>177239</v>
      </c>
      <c r="HM257">
        <v>178462</v>
      </c>
      <c r="HN257">
        <v>179624</v>
      </c>
      <c r="HO257">
        <v>180737</v>
      </c>
      <c r="HP257">
        <v>181712</v>
      </c>
      <c r="HQ257">
        <v>182628</v>
      </c>
      <c r="HR257">
        <v>183069</v>
      </c>
      <c r="HS257">
        <v>183611</v>
      </c>
      <c r="HT257">
        <v>184638</v>
      </c>
      <c r="HU257">
        <v>185711</v>
      </c>
      <c r="HV257">
        <v>186741</v>
      </c>
      <c r="HW257">
        <v>187698</v>
      </c>
      <c r="HX257">
        <v>188455</v>
      </c>
      <c r="HY257">
        <v>188924</v>
      </c>
      <c r="HZ257">
        <v>189238</v>
      </c>
      <c r="IA257">
        <v>189695</v>
      </c>
      <c r="IB257">
        <v>190854</v>
      </c>
      <c r="IC257">
        <v>191776</v>
      </c>
      <c r="ID257">
        <v>192930</v>
      </c>
      <c r="IE257">
        <v>193640</v>
      </c>
      <c r="IF257">
        <v>194068</v>
      </c>
      <c r="IG257">
        <v>194502</v>
      </c>
      <c r="IH257">
        <v>195701</v>
      </c>
      <c r="II257">
        <v>196658</v>
      </c>
      <c r="IJ257">
        <v>197514</v>
      </c>
      <c r="IK257">
        <v>198403</v>
      </c>
      <c r="IL257">
        <v>199133</v>
      </c>
      <c r="IM257">
        <v>199400</v>
      </c>
      <c r="IN257">
        <v>199824</v>
      </c>
      <c r="IO257">
        <v>200852</v>
      </c>
      <c r="IP257">
        <v>201914</v>
      </c>
      <c r="IQ257">
        <v>202812</v>
      </c>
      <c r="IR257">
        <v>203753</v>
      </c>
      <c r="IS257">
        <v>204522</v>
      </c>
      <c r="IT257">
        <v>204837</v>
      </c>
      <c r="IU257">
        <v>205193</v>
      </c>
      <c r="IV257">
        <v>206056</v>
      </c>
      <c r="IW257">
        <v>207010</v>
      </c>
      <c r="IX257">
        <v>207879</v>
      </c>
      <c r="IY257">
        <v>208732</v>
      </c>
      <c r="IZ257">
        <v>209415</v>
      </c>
      <c r="JA257">
        <v>209789</v>
      </c>
      <c r="JB257">
        <v>210272</v>
      </c>
      <c r="JC257">
        <v>210957</v>
      </c>
      <c r="JD257">
        <v>211874</v>
      </c>
      <c r="JE257">
        <v>212865</v>
      </c>
      <c r="JF257">
        <v>213834</v>
      </c>
      <c r="JG257">
        <v>214493</v>
      </c>
      <c r="JH257">
        <v>214964</v>
      </c>
      <c r="JI257">
        <v>215363</v>
      </c>
      <c r="JJ257">
        <v>216163</v>
      </c>
      <c r="JK257">
        <v>217150</v>
      </c>
      <c r="JL257">
        <v>217987</v>
      </c>
      <c r="JM257">
        <v>218931</v>
      </c>
      <c r="JN257">
        <v>219696</v>
      </c>
      <c r="JO257">
        <v>220187</v>
      </c>
      <c r="JP257">
        <v>220670</v>
      </c>
      <c r="JQ257">
        <v>221595</v>
      </c>
      <c r="JR257">
        <v>222718</v>
      </c>
      <c r="JS257">
        <v>223609</v>
      </c>
      <c r="JT257">
        <v>224572</v>
      </c>
      <c r="JU257">
        <v>225526</v>
      </c>
      <c r="JV257">
        <v>225987</v>
      </c>
      <c r="JW257">
        <v>226520</v>
      </c>
      <c r="JX257">
        <v>227492</v>
      </c>
      <c r="JY257">
        <v>228525</v>
      </c>
      <c r="JZ257">
        <v>229529</v>
      </c>
      <c r="KA257">
        <v>230586</v>
      </c>
      <c r="KB257">
        <v>231511</v>
      </c>
      <c r="KC257">
        <v>232018</v>
      </c>
      <c r="KD257">
        <v>232590</v>
      </c>
      <c r="KE257">
        <v>234168</v>
      </c>
      <c r="KF257">
        <v>235275</v>
      </c>
      <c r="KG257">
        <v>236440</v>
      </c>
      <c r="KH257">
        <v>237665</v>
      </c>
      <c r="KI257">
        <v>238755</v>
      </c>
      <c r="KJ257">
        <v>239329</v>
      </c>
      <c r="KK257">
        <v>240104</v>
      </c>
      <c r="KL257">
        <v>241520</v>
      </c>
      <c r="KM257">
        <v>242955</v>
      </c>
      <c r="KN257">
        <v>244164</v>
      </c>
      <c r="KO257">
        <v>245364</v>
      </c>
      <c r="KP257">
        <v>246711</v>
      </c>
      <c r="KQ257">
        <v>247491</v>
      </c>
      <c r="KR257">
        <v>248326</v>
      </c>
      <c r="KS257">
        <v>250037</v>
      </c>
      <c r="KT257">
        <v>251952</v>
      </c>
      <c r="KU257">
        <v>254006</v>
      </c>
      <c r="KV257">
        <v>255966</v>
      </c>
      <c r="KW257">
        <v>257589</v>
      </c>
      <c r="KX257">
        <v>258627</v>
      </c>
      <c r="KY257">
        <v>259727</v>
      </c>
      <c r="KZ257">
        <v>261858</v>
      </c>
      <c r="LA257">
        <v>264116</v>
      </c>
      <c r="LB257">
        <v>265503</v>
      </c>
      <c r="LC257">
        <v>267057</v>
      </c>
      <c r="LD257">
        <v>268423</v>
      </c>
      <c r="LE257">
        <v>269465</v>
      </c>
      <c r="LF257">
        <v>270809</v>
      </c>
      <c r="LG257">
        <v>273353</v>
      </c>
      <c r="LH257">
        <v>276171</v>
      </c>
      <c r="LI257">
        <v>279108</v>
      </c>
      <c r="LJ257">
        <v>281805</v>
      </c>
      <c r="LK257">
        <v>284169</v>
      </c>
      <c r="LL257">
        <v>285532</v>
      </c>
      <c r="LM257">
        <v>287132</v>
      </c>
      <c r="LN257">
        <v>289753</v>
      </c>
      <c r="LO257">
        <v>292934</v>
      </c>
      <c r="LP257">
        <v>295928</v>
      </c>
      <c r="LQ257">
        <v>299335</v>
      </c>
      <c r="LR257">
        <v>301813</v>
      </c>
      <c r="LS257">
        <v>303450</v>
      </c>
      <c r="LT257">
        <v>305100</v>
      </c>
      <c r="LU257">
        <v>308186</v>
      </c>
      <c r="LV257">
        <v>311864</v>
      </c>
      <c r="LW257">
        <v>315365</v>
      </c>
      <c r="LX257">
        <v>318331</v>
      </c>
      <c r="LY257">
        <v>321009</v>
      </c>
      <c r="LZ257">
        <v>322740</v>
      </c>
      <c r="MA257">
        <v>324640</v>
      </c>
      <c r="MB257">
        <v>328038</v>
      </c>
      <c r="MC257">
        <v>331461</v>
      </c>
      <c r="MD257">
        <v>334357</v>
      </c>
      <c r="ME257">
        <v>335814</v>
      </c>
      <c r="MF257">
        <v>337705</v>
      </c>
      <c r="MG257">
        <v>339142</v>
      </c>
      <c r="MH257">
        <v>341144</v>
      </c>
      <c r="MI257">
        <v>344760</v>
      </c>
      <c r="MJ257">
        <v>348552</v>
      </c>
      <c r="MK257">
        <v>351980</v>
      </c>
      <c r="ML257">
        <v>354115</v>
      </c>
      <c r="MM257">
        <v>356672</v>
      </c>
      <c r="MN257">
        <v>358129</v>
      </c>
      <c r="MO257">
        <v>360223</v>
      </c>
      <c r="MP257">
        <v>363913</v>
      </c>
      <c r="MQ257">
        <v>367805</v>
      </c>
      <c r="MR257">
        <v>371809</v>
      </c>
      <c r="MS257">
        <v>375907</v>
      </c>
      <c r="MT257">
        <v>379212</v>
      </c>
      <c r="MU257">
        <v>381230</v>
      </c>
      <c r="MV257">
        <v>383329</v>
      </c>
      <c r="MW257">
        <v>387789</v>
      </c>
      <c r="MX257">
        <v>391783</v>
      </c>
      <c r="MY257">
        <v>395750</v>
      </c>
      <c r="MZ257">
        <v>399662</v>
      </c>
      <c r="NA257">
        <v>403081</v>
      </c>
      <c r="NB257">
        <v>404982</v>
      </c>
      <c r="NC257">
        <v>406542</v>
      </c>
      <c r="ND257">
        <v>409248</v>
      </c>
      <c r="NE257">
        <v>413660</v>
      </c>
      <c r="NF257">
        <v>417846</v>
      </c>
      <c r="NG257">
        <v>421669</v>
      </c>
      <c r="NH257">
        <v>425043</v>
      </c>
      <c r="NI257">
        <v>426908</v>
      </c>
      <c r="NJ257">
        <v>428882</v>
      </c>
      <c r="NK257">
        <v>432903</v>
      </c>
      <c r="NL257">
        <v>436849</v>
      </c>
      <c r="NM257">
        <v>440861</v>
      </c>
      <c r="NN257">
        <v>444504</v>
      </c>
      <c r="NO257">
        <v>447301</v>
      </c>
      <c r="NP257">
        <v>449164</v>
      </c>
      <c r="NQ257">
        <v>451244</v>
      </c>
      <c r="NR257">
        <v>454664</v>
      </c>
      <c r="NS257">
        <v>458546</v>
      </c>
      <c r="NT257">
        <v>462293</v>
      </c>
      <c r="NU257">
        <v>465958</v>
      </c>
      <c r="NV257">
        <v>468644</v>
      </c>
      <c r="NW257">
        <v>470084</v>
      </c>
      <c r="NX257">
        <v>471698</v>
      </c>
      <c r="NY257">
        <v>474746</v>
      </c>
      <c r="NZ257">
        <v>478050</v>
      </c>
      <c r="OA257">
        <v>481265</v>
      </c>
      <c r="OB257">
        <v>484195</v>
      </c>
      <c r="OC257">
        <v>486393</v>
      </c>
      <c r="OD257">
        <v>487565</v>
      </c>
      <c r="OE257">
        <v>488528</v>
      </c>
      <c r="OF257">
        <v>490274</v>
      </c>
      <c r="OG257">
        <v>492670</v>
      </c>
      <c r="OH257">
        <v>495184</v>
      </c>
      <c r="OI257">
        <v>497809</v>
      </c>
      <c r="OJ257">
        <v>499646</v>
      </c>
      <c r="OK257">
        <v>500884</v>
      </c>
      <c r="OL257">
        <v>502197</v>
      </c>
      <c r="OM257">
        <v>504472</v>
      </c>
      <c r="ON257">
        <v>507655</v>
      </c>
      <c r="OO257">
        <v>510088</v>
      </c>
      <c r="OP257">
        <v>512166</v>
      </c>
      <c r="OQ257">
        <v>513688</v>
      </c>
      <c r="OR257">
        <v>514780</v>
      </c>
      <c r="OS257">
        <v>516295</v>
      </c>
      <c r="OT257">
        <v>518236</v>
      </c>
      <c r="OU257">
        <v>520717</v>
      </c>
      <c r="OV257">
        <v>522639</v>
      </c>
      <c r="OW257">
        <v>524442</v>
      </c>
      <c r="OX257">
        <v>525952</v>
      </c>
      <c r="OY257">
        <v>526654</v>
      </c>
      <c r="OZ257">
        <v>527390</v>
      </c>
      <c r="PA257">
        <v>529195</v>
      </c>
      <c r="PB257">
        <v>530765</v>
      </c>
      <c r="PC257">
        <v>532323</v>
      </c>
      <c r="PD257">
        <v>533868</v>
      </c>
      <c r="PE257">
        <v>534899</v>
      </c>
      <c r="PF257">
        <v>535484</v>
      </c>
      <c r="PG257">
        <v>536232</v>
      </c>
      <c r="PH257">
        <v>537411</v>
      </c>
      <c r="PI257">
        <v>538638</v>
      </c>
      <c r="PJ257">
        <v>540284</v>
      </c>
      <c r="PK257">
        <v>541411</v>
      </c>
      <c r="PL257">
        <v>542151</v>
      </c>
      <c r="PM257">
        <v>542639</v>
      </c>
      <c r="PN257">
        <v>543360</v>
      </c>
      <c r="PO257">
        <v>544235</v>
      </c>
      <c r="PP257">
        <v>545745</v>
      </c>
      <c r="PQ257">
        <v>547145</v>
      </c>
      <c r="PR257">
        <v>548296</v>
      </c>
      <c r="PS257">
        <v>549092</v>
      </c>
      <c r="PT257">
        <v>549617</v>
      </c>
      <c r="PU257">
        <v>550321</v>
      </c>
      <c r="PV257">
        <v>551204</v>
      </c>
      <c r="PW257">
        <v>552282</v>
      </c>
      <c r="PX257">
        <v>553359</v>
      </c>
      <c r="PY257">
        <v>554313</v>
      </c>
      <c r="PZ257">
        <v>555064</v>
      </c>
      <c r="QA257">
        <v>555361</v>
      </c>
      <c r="QB257">
        <v>555866</v>
      </c>
      <c r="QC257">
        <v>556726</v>
      </c>
      <c r="QD257">
        <v>559319</v>
      </c>
      <c r="QE257">
        <v>560347</v>
      </c>
      <c r="QF257">
        <v>561238</v>
      </c>
      <c r="QG257">
        <v>561950</v>
      </c>
      <c r="QH257">
        <v>562255</v>
      </c>
      <c r="QI257">
        <v>562729</v>
      </c>
      <c r="QJ257">
        <v>563560</v>
      </c>
      <c r="QK257">
        <v>564516</v>
      </c>
      <c r="QL257">
        <v>565421</v>
      </c>
      <c r="QM257">
        <v>566300</v>
      </c>
      <c r="QN257">
        <v>567000</v>
      </c>
      <c r="QO257">
        <v>567338</v>
      </c>
      <c r="QP257">
        <v>567835</v>
      </c>
      <c r="QQ257">
        <v>568678</v>
      </c>
      <c r="QR257">
        <v>569538</v>
      </c>
      <c r="QS257">
        <v>570506</v>
      </c>
      <c r="QT257">
        <v>571283</v>
      </c>
      <c r="QU257">
        <v>572034</v>
      </c>
      <c r="QV257">
        <v>572327</v>
      </c>
      <c r="QW257">
        <v>572817</v>
      </c>
      <c r="QX257">
        <v>573471</v>
      </c>
      <c r="QY257">
        <v>574439</v>
      </c>
      <c r="QZ257">
        <v>575316</v>
      </c>
      <c r="RA257">
        <v>576065</v>
      </c>
      <c r="RB257">
        <v>576781</v>
      </c>
      <c r="RC257">
        <v>577121</v>
      </c>
      <c r="RD257">
        <v>577621</v>
      </c>
      <c r="RE257">
        <v>578495</v>
      </c>
      <c r="RF257">
        <v>579290</v>
      </c>
      <c r="RG257">
        <v>580088</v>
      </c>
      <c r="RH257">
        <v>580847</v>
      </c>
      <c r="RI257">
        <v>581478</v>
      </c>
      <c r="RJ257">
        <v>581727</v>
      </c>
      <c r="RK257">
        <v>582138</v>
      </c>
      <c r="RL257">
        <v>582826</v>
      </c>
      <c r="RM257">
        <v>583594</v>
      </c>
      <c r="RN257">
        <v>584360</v>
      </c>
      <c r="RO257">
        <v>585017</v>
      </c>
      <c r="RP257">
        <v>585516</v>
      </c>
      <c r="RQ257">
        <v>585793</v>
      </c>
      <c r="RR257">
        <v>586189</v>
      </c>
      <c r="RS257">
        <v>586960</v>
      </c>
      <c r="RT257">
        <v>587636</v>
      </c>
      <c r="RU257">
        <v>588313</v>
      </c>
      <c r="RV257">
        <v>588928</v>
      </c>
      <c r="RW257">
        <v>589425</v>
      </c>
      <c r="RX257">
        <v>589623</v>
      </c>
      <c r="RY257">
        <v>590069</v>
      </c>
      <c r="RZ257">
        <v>590703</v>
      </c>
      <c r="SA257">
        <v>591682</v>
      </c>
      <c r="SB257">
        <v>593044</v>
      </c>
      <c r="SC257">
        <v>593606</v>
      </c>
      <c r="SD257">
        <v>593939</v>
      </c>
      <c r="SE257">
        <v>594074</v>
      </c>
      <c r="SF257">
        <v>594227</v>
      </c>
      <c r="SG257">
        <v>594877</v>
      </c>
      <c r="SH257">
        <v>595436</v>
      </c>
      <c r="SI257">
        <v>596055</v>
      </c>
      <c r="SJ257">
        <v>596582</v>
      </c>
      <c r="SK257">
        <v>596966</v>
      </c>
      <c r="SL257">
        <v>597138</v>
      </c>
      <c r="SM257">
        <v>597456</v>
      </c>
      <c r="SN257">
        <v>597798</v>
      </c>
      <c r="SO257">
        <v>598249</v>
      </c>
      <c r="SP257">
        <v>598682</v>
      </c>
      <c r="SQ257">
        <v>599333</v>
      </c>
      <c r="SR257">
        <v>599627</v>
      </c>
      <c r="SS257">
        <v>599741</v>
      </c>
      <c r="ST257">
        <v>599921</v>
      </c>
      <c r="SU257">
        <v>600242</v>
      </c>
      <c r="SV257">
        <v>600620</v>
      </c>
      <c r="SW257">
        <v>600906</v>
      </c>
      <c r="SX257">
        <v>601506</v>
      </c>
      <c r="SY257">
        <v>601679</v>
      </c>
      <c r="SZ257">
        <v>601768</v>
      </c>
      <c r="TA257">
        <v>602043</v>
      </c>
      <c r="TB257">
        <v>602370</v>
      </c>
      <c r="TC257">
        <v>602751</v>
      </c>
      <c r="TD257">
        <v>603096</v>
      </c>
      <c r="TE257">
        <v>603594</v>
      </c>
      <c r="TF257">
        <v>603743</v>
      </c>
      <c r="TG257">
        <v>603819</v>
      </c>
      <c r="TH257">
        <v>603972</v>
      </c>
      <c r="TI257">
        <v>604290</v>
      </c>
      <c r="TJ257">
        <v>604540</v>
      </c>
      <c r="TK257">
        <v>604848</v>
      </c>
      <c r="TL257">
        <v>605321</v>
      </c>
      <c r="TM257">
        <v>605403</v>
      </c>
      <c r="TN257">
        <v>605438</v>
      </c>
      <c r="TO257">
        <v>605488</v>
      </c>
      <c r="TP257">
        <v>605828</v>
      </c>
      <c r="TQ257">
        <v>606122</v>
      </c>
      <c r="TR257">
        <v>606382</v>
      </c>
      <c r="TS257">
        <v>606886</v>
      </c>
      <c r="TT257">
        <v>607025</v>
      </c>
      <c r="TU257">
        <v>607053</v>
      </c>
      <c r="TV257">
        <v>607297</v>
      </c>
      <c r="TW257">
        <v>607652</v>
      </c>
      <c r="TX257">
        <v>607984</v>
      </c>
      <c r="TY257">
        <v>608267</v>
      </c>
      <c r="TZ257">
        <v>608658</v>
      </c>
      <c r="UA257">
        <v>608729</v>
      </c>
      <c r="UB257">
        <v>608865</v>
      </c>
      <c r="UC257">
        <v>609076</v>
      </c>
      <c r="UD257">
        <v>609362</v>
      </c>
      <c r="UE257">
        <v>609695</v>
      </c>
      <c r="UF257">
        <v>610024</v>
      </c>
      <c r="UG257">
        <v>610549</v>
      </c>
      <c r="UH257">
        <v>610665</v>
      </c>
      <c r="UI257">
        <v>610706</v>
      </c>
      <c r="UJ257">
        <v>610977</v>
      </c>
      <c r="UK257">
        <v>611416</v>
      </c>
      <c r="UL257">
        <v>611803</v>
      </c>
      <c r="UM257">
        <v>612124</v>
      </c>
      <c r="UN257">
        <v>613013</v>
      </c>
      <c r="UO257">
        <v>613157</v>
      </c>
      <c r="UP257">
        <v>613228</v>
      </c>
      <c r="UQ257">
        <v>613679</v>
      </c>
      <c r="UR257">
        <v>614295</v>
      </c>
      <c r="US257">
        <v>614785</v>
      </c>
      <c r="UT257">
        <v>615320</v>
      </c>
      <c r="UU257">
        <v>616493</v>
      </c>
    </row>
    <row r="258" spans="1:567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</row>
    <row r="259" spans="1:567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</row>
    <row r="260" spans="1:567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</row>
    <row r="261" spans="1:567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</row>
    <row r="262" spans="1:567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</row>
    <row r="263" spans="1:567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</row>
    <row r="264" spans="1:567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</row>
    <row r="265" spans="1:567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</row>
    <row r="266" spans="1:567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</row>
    <row r="267" spans="1:567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</row>
    <row r="268" spans="1:567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</row>
    <row r="269" spans="1:567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</row>
    <row r="270" spans="1:567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</row>
    <row r="271" spans="1:567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</row>
    <row r="272" spans="1:567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</row>
    <row r="273" spans="2:567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</row>
    <row r="274" spans="2:567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</row>
    <row r="275" spans="2:567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</row>
    <row r="276" spans="2:567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</row>
    <row r="277" spans="2:567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</row>
    <row r="278" spans="2:567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</row>
    <row r="279" spans="2:567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</row>
    <row r="280" spans="2:567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</row>
    <row r="281" spans="2:567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S58"/>
  <sheetViews>
    <sheetView topLeftCell="Y1" zoomScale="92" zoomScaleNormal="92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57" width="10.6328125" bestFit="1" customWidth="1"/>
    <col min="558" max="559" width="10.36328125" bestFit="1" customWidth="1"/>
    <col min="560" max="565" width="10.7265625" bestFit="1" customWidth="1"/>
  </cols>
  <sheetData>
    <row r="1" spans="1:565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</row>
    <row r="2" spans="1:565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12281057</v>
      </c>
      <c r="FQ2">
        <f>'time_series_19-covid-Confirmed'!FS1</f>
        <v>12513740</v>
      </c>
      <c r="FR2">
        <f>'time_series_19-covid-Confirmed'!FT1</f>
        <v>12730217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20635896</v>
      </c>
      <c r="GY2">
        <f>'time_series_19-covid-Confirmed'!HA1</f>
        <v>20925108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21898736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81412249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88215213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175964568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182204360</v>
      </c>
      <c r="TI2">
        <f>'time_series_19-covid-Confirmed'!TK1</f>
        <v>182645007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186492674</v>
      </c>
      <c r="TS2">
        <f>'time_series_19-covid-Confirmed'!TU1</f>
        <v>186857020</v>
      </c>
      <c r="TT2">
        <f>'time_series_19-covid-Confirmed'!TV1</f>
        <v>187297411</v>
      </c>
      <c r="TU2">
        <f>'time_series_19-covid-Confirmed'!TW1</f>
        <v>187816334</v>
      </c>
      <c r="TV2">
        <f>'time_series_19-covid-Confirmed'!TX1</f>
        <v>188357728</v>
      </c>
      <c r="TW2">
        <f>'time_series_19-covid-Confirmed'!TY1</f>
        <v>188928280</v>
      </c>
      <c r="TX2">
        <f>'time_series_19-covid-Confirmed'!TZ1</f>
        <v>189527121</v>
      </c>
      <c r="TY2">
        <f>'time_series_19-covid-Confirmed'!UA1</f>
        <v>190000855</v>
      </c>
      <c r="TZ2">
        <f>'time_series_19-covid-Confirmed'!UB1</f>
        <v>190423433</v>
      </c>
      <c r="UA2">
        <f>'time_series_19-covid-Confirmed'!UC1</f>
        <v>190923137</v>
      </c>
      <c r="UB2">
        <f>'time_series_19-covid-Confirmed'!UD1</f>
        <v>191455176</v>
      </c>
      <c r="UC2">
        <f>'time_series_19-covid-Confirmed'!UE1</f>
        <v>192014923</v>
      </c>
      <c r="UD2">
        <f>'time_series_19-covid-Confirmed'!UF1</f>
        <v>192582011</v>
      </c>
      <c r="UE2">
        <f>'time_series_19-covid-Confirmed'!UG1</f>
        <v>193271303</v>
      </c>
      <c r="UF2">
        <f>'time_series_19-covid-Confirmed'!UH1</f>
        <v>193745589</v>
      </c>
      <c r="UG2">
        <f>'time_series_19-covid-Confirmed'!UI1</f>
        <v>194178110</v>
      </c>
      <c r="UH2">
        <f>'time_series_19-covid-Confirmed'!UJ1</f>
        <v>194722152</v>
      </c>
      <c r="UI2">
        <f>'time_series_19-covid-Confirmed'!UK1</f>
        <v>195334304</v>
      </c>
      <c r="UJ2">
        <f>'time_series_19-covid-Confirmed'!UL1</f>
        <v>195985612</v>
      </c>
      <c r="UK2">
        <f>'time_series_19-covid-Confirmed'!UM1</f>
        <v>196629540</v>
      </c>
      <c r="UL2">
        <f>'time_series_19-covid-Confirmed'!UN1</f>
        <v>197366135</v>
      </c>
      <c r="UM2">
        <f>'time_series_19-covid-Confirmed'!UO1</f>
        <v>197874812</v>
      </c>
      <c r="UN2">
        <f>'time_series_19-covid-Confirmed'!UP1</f>
        <v>198337843</v>
      </c>
      <c r="UO2">
        <f>'time_series_19-covid-Confirmed'!UQ1</f>
        <v>198925064</v>
      </c>
      <c r="UP2">
        <f>'time_series_19-covid-Confirmed'!UR1</f>
        <v>199565838</v>
      </c>
      <c r="UQ2">
        <f>'time_series_19-covid-Confirmed'!US1</f>
        <v>200236965</v>
      </c>
      <c r="UR2">
        <f>'time_series_19-covid-Confirmed'!UT1</f>
        <v>200924905</v>
      </c>
      <c r="US2">
        <f>'time_series_19-covid-Confirmed'!UU1</f>
        <v>201746214</v>
      </c>
    </row>
    <row r="3" spans="1:565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</row>
    <row r="4" spans="1:565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</row>
    <row r="5" spans="1:565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</row>
    <row r="6" spans="1:565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</row>
    <row r="7" spans="1:565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  <c r="UC7">
        <f>SUM('time_series_19-covid-Confirmed'!UE122:UE133)</f>
        <v>5973912</v>
      </c>
      <c r="UD7">
        <f>SUM('time_series_19-covid-Confirmed'!UF122:UF133)</f>
        <v>5996060</v>
      </c>
      <c r="UE7">
        <f>SUM('time_series_19-covid-Confirmed'!UG122:UG133)</f>
        <v>6015469</v>
      </c>
      <c r="UF7">
        <f>SUM('time_series_19-covid-Confirmed'!UH122:UH133)</f>
        <v>6041146</v>
      </c>
      <c r="UG7">
        <f>SUM('time_series_19-covid-Confirmed'!UI122:UI133)</f>
        <v>6056388</v>
      </c>
      <c r="UH7">
        <f>SUM('time_series_19-covid-Confirmed'!UJ122:UJ133)</f>
        <v>6061802</v>
      </c>
      <c r="UI7">
        <f>SUM('time_series_19-covid-Confirmed'!UK122:UK133)</f>
        <v>6088930</v>
      </c>
      <c r="UJ7">
        <f>SUM('time_series_19-covid-Confirmed'!UL122:UL133)</f>
        <v>6116853</v>
      </c>
      <c r="UK7">
        <f>SUM('time_series_19-covid-Confirmed'!UM122:UM133)</f>
        <v>6142282</v>
      </c>
      <c r="UL7">
        <f>SUM('time_series_19-covid-Confirmed'!UN122:UN133)</f>
        <v>6166690</v>
      </c>
      <c r="UM7">
        <f>SUM('time_series_19-covid-Confirmed'!UO122:UO133)</f>
        <v>6190334</v>
      </c>
      <c r="UN7">
        <f>SUM('time_series_19-covid-Confirmed'!UP122:UP133)</f>
        <v>6209934</v>
      </c>
      <c r="UO7">
        <f>SUM('time_series_19-covid-Confirmed'!UQ122:UQ133)</f>
        <v>6218526</v>
      </c>
      <c r="UP7">
        <f>SUM('time_series_19-covid-Confirmed'!UR122:UR133)</f>
        <v>6242948</v>
      </c>
      <c r="UQ7">
        <f>SUM('time_series_19-covid-Confirmed'!US122:US133)</f>
        <v>6272189</v>
      </c>
      <c r="UR7">
        <f>SUM('time_series_19-covid-Confirmed'!UT122:UT133)</f>
        <v>6299138</v>
      </c>
      <c r="US7">
        <f>SUM('time_series_19-covid-Confirmed'!UU122:UU133)</f>
        <v>6325144</v>
      </c>
    </row>
    <row r="8" spans="1:565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  <c r="UC8">
        <f>'time_series_19-covid-Confirmed'!UE257</f>
        <v>34226806</v>
      </c>
      <c r="UD8">
        <f>'time_series_19-covid-Confirmed'!UF257</f>
        <v>34283648</v>
      </c>
      <c r="UE8">
        <f>'time_series_19-covid-Confirmed'!UG257</f>
        <v>34402806</v>
      </c>
      <c r="UF8">
        <f>'time_series_19-covid-Confirmed'!UH257</f>
        <v>34430608</v>
      </c>
      <c r="UG8">
        <f>'time_series_19-covid-Confirmed'!UI257</f>
        <v>34443821</v>
      </c>
      <c r="UH8">
        <f>'time_series_19-covid-Confirmed'!UJ257</f>
        <v>34533179</v>
      </c>
      <c r="UI8">
        <f>'time_series_19-covid-Confirmed'!UK257</f>
        <v>34603919</v>
      </c>
      <c r="UJ8">
        <f>'time_series_19-covid-Confirmed'!UL257</f>
        <v>34672690</v>
      </c>
      <c r="UK8">
        <f>'time_series_19-covid-Confirmed'!UM257</f>
        <v>34750860</v>
      </c>
      <c r="UL8">
        <f>'time_series_19-covid-Confirmed'!UN257</f>
        <v>34945468</v>
      </c>
      <c r="UM8">
        <f>'time_series_19-covid-Confirmed'!UO257</f>
        <v>34978276</v>
      </c>
      <c r="UN8">
        <f>'time_series_19-covid-Confirmed'!UP257</f>
        <v>35003417</v>
      </c>
      <c r="UO8">
        <f>'time_series_19-covid-Confirmed'!UQ257</f>
        <v>35131393</v>
      </c>
      <c r="UP8">
        <f>'time_series_19-covid-Confirmed'!UR257</f>
        <v>35237950</v>
      </c>
      <c r="UQ8">
        <f>'time_series_19-covid-Confirmed'!US257</f>
        <v>35330664</v>
      </c>
      <c r="UR8">
        <f>'time_series_19-covid-Confirmed'!UT257</f>
        <v>35440488</v>
      </c>
      <c r="US8">
        <f>'time_series_19-covid-Confirmed'!UU257</f>
        <v>35695469</v>
      </c>
    </row>
    <row r="9" spans="1:565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3777236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</row>
    <row r="50" spans="1:565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</row>
    <row r="51" spans="1:565" x14ac:dyDescent="0.35">
      <c r="A51" t="s">
        <v>252</v>
      </c>
      <c r="D51">
        <f t="shared" ref="D51:BO51" si="139">D2-C2</f>
        <v>98</v>
      </c>
      <c r="E51">
        <f t="shared" si="139"/>
        <v>286</v>
      </c>
      <c r="F51">
        <f t="shared" si="139"/>
        <v>492</v>
      </c>
      <c r="G51">
        <f t="shared" si="139"/>
        <v>685</v>
      </c>
      <c r="H51">
        <f t="shared" si="139"/>
        <v>809</v>
      </c>
      <c r="I51">
        <f t="shared" si="139"/>
        <v>2651</v>
      </c>
      <c r="J51">
        <f t="shared" si="139"/>
        <v>589</v>
      </c>
      <c r="K51">
        <f t="shared" si="139"/>
        <v>2068</v>
      </c>
      <c r="L51">
        <f t="shared" si="139"/>
        <v>1692</v>
      </c>
      <c r="M51">
        <f t="shared" si="139"/>
        <v>2111</v>
      </c>
      <c r="N51">
        <f t="shared" si="139"/>
        <v>4749</v>
      </c>
      <c r="O51">
        <f t="shared" si="139"/>
        <v>3100</v>
      </c>
      <c r="P51">
        <f t="shared" si="139"/>
        <v>4011</v>
      </c>
      <c r="Q51">
        <f t="shared" si="139"/>
        <v>3745</v>
      </c>
      <c r="R51">
        <f t="shared" si="139"/>
        <v>3160</v>
      </c>
      <c r="S51">
        <f t="shared" si="139"/>
        <v>3593</v>
      </c>
      <c r="T51">
        <f t="shared" si="139"/>
        <v>2734</v>
      </c>
      <c r="U51">
        <f t="shared" si="139"/>
        <v>3030</v>
      </c>
      <c r="V51">
        <f t="shared" si="139"/>
        <v>2609</v>
      </c>
      <c r="W51">
        <f t="shared" si="139"/>
        <v>2042</v>
      </c>
      <c r="X51">
        <f t="shared" si="139"/>
        <v>418</v>
      </c>
      <c r="Y51">
        <f t="shared" si="139"/>
        <v>15153</v>
      </c>
      <c r="Z51">
        <f t="shared" si="139"/>
        <v>6527</v>
      </c>
      <c r="AA51">
        <f t="shared" si="139"/>
        <v>2143</v>
      </c>
      <c r="AB51">
        <f t="shared" si="139"/>
        <v>2183</v>
      </c>
      <c r="AC51">
        <f t="shared" si="139"/>
        <v>2035</v>
      </c>
      <c r="AD51">
        <f t="shared" si="139"/>
        <v>1882</v>
      </c>
      <c r="AE51">
        <f t="shared" si="139"/>
        <v>500</v>
      </c>
      <c r="AF51">
        <f t="shared" si="139"/>
        <v>560</v>
      </c>
      <c r="AG51">
        <f t="shared" si="139"/>
        <v>629</v>
      </c>
      <c r="AH51">
        <f t="shared" si="139"/>
        <v>1761</v>
      </c>
      <c r="AI51">
        <f t="shared" si="139"/>
        <v>380</v>
      </c>
      <c r="AJ51">
        <f t="shared" si="139"/>
        <v>564</v>
      </c>
      <c r="AK51">
        <f t="shared" si="139"/>
        <v>854</v>
      </c>
      <c r="AL51">
        <f t="shared" si="139"/>
        <v>977</v>
      </c>
      <c r="AM51">
        <f t="shared" si="139"/>
        <v>1360</v>
      </c>
      <c r="AN51">
        <f t="shared" si="139"/>
        <v>1386</v>
      </c>
      <c r="AO51">
        <f t="shared" si="139"/>
        <v>1891</v>
      </c>
      <c r="AP51">
        <f t="shared" si="139"/>
        <v>2382</v>
      </c>
      <c r="AQ51">
        <f t="shared" si="139"/>
        <v>1986</v>
      </c>
      <c r="AR51">
        <f t="shared" si="139"/>
        <v>2596</v>
      </c>
      <c r="AS51">
        <f t="shared" si="139"/>
        <v>2310</v>
      </c>
      <c r="AT51">
        <f t="shared" si="139"/>
        <v>2811</v>
      </c>
      <c r="AU51">
        <f t="shared" si="139"/>
        <v>3915</v>
      </c>
      <c r="AV51">
        <f t="shared" si="139"/>
        <v>4094</v>
      </c>
      <c r="AW51">
        <f t="shared" si="139"/>
        <v>3949</v>
      </c>
      <c r="AX51">
        <f t="shared" si="139"/>
        <v>4173</v>
      </c>
      <c r="AY51">
        <f t="shared" si="139"/>
        <v>4824</v>
      </c>
      <c r="AZ51">
        <f t="shared" si="139"/>
        <v>7667</v>
      </c>
      <c r="BA51">
        <f t="shared" si="139"/>
        <v>5795</v>
      </c>
      <c r="BB51">
        <f t="shared" si="139"/>
        <v>14380</v>
      </c>
      <c r="BC51">
        <f t="shared" si="139"/>
        <v>11092</v>
      </c>
      <c r="BD51">
        <f t="shared" si="139"/>
        <v>11275</v>
      </c>
      <c r="BE51">
        <f t="shared" si="139"/>
        <v>14799</v>
      </c>
      <c r="BF51">
        <f t="shared" si="139"/>
        <v>15962</v>
      </c>
      <c r="BG51">
        <f t="shared" si="139"/>
        <v>19586</v>
      </c>
      <c r="BH51">
        <f t="shared" si="139"/>
        <v>27095</v>
      </c>
      <c r="BI51">
        <f t="shared" si="139"/>
        <v>30886</v>
      </c>
      <c r="BJ51">
        <f t="shared" si="139"/>
        <v>32135</v>
      </c>
      <c r="BK51">
        <f t="shared" si="139"/>
        <v>35055</v>
      </c>
      <c r="BL51">
        <f t="shared" si="139"/>
        <v>42771</v>
      </c>
      <c r="BM51">
        <f t="shared" si="139"/>
        <v>41062</v>
      </c>
      <c r="BN51">
        <f t="shared" si="139"/>
        <v>51038</v>
      </c>
      <c r="BO51">
        <f t="shared" si="139"/>
        <v>62953</v>
      </c>
      <c r="BP51">
        <f t="shared" ref="BP51:EA51" si="140">BP2-BO2</f>
        <v>65100</v>
      </c>
      <c r="BQ51">
        <f t="shared" si="140"/>
        <v>67222</v>
      </c>
      <c r="BR51">
        <f t="shared" si="140"/>
        <v>59463</v>
      </c>
      <c r="BS51">
        <f t="shared" si="140"/>
        <v>65282</v>
      </c>
      <c r="BT51">
        <f t="shared" si="140"/>
        <v>76841</v>
      </c>
      <c r="BU51">
        <f t="shared" si="140"/>
        <v>83083</v>
      </c>
      <c r="BV51">
        <f t="shared" si="140"/>
        <v>83018</v>
      </c>
      <c r="BW51">
        <f t="shared" si="140"/>
        <v>83758</v>
      </c>
      <c r="BX51">
        <f t="shared" si="140"/>
        <v>59165</v>
      </c>
      <c r="BY51">
        <f t="shared" si="140"/>
        <v>71401</v>
      </c>
      <c r="BZ51">
        <f t="shared" si="140"/>
        <v>73391</v>
      </c>
      <c r="CA51">
        <f t="shared" si="140"/>
        <v>69869</v>
      </c>
      <c r="CB51">
        <f t="shared" si="140"/>
        <v>83393</v>
      </c>
      <c r="CC51">
        <f t="shared" si="140"/>
        <v>86887</v>
      </c>
      <c r="CD51">
        <f t="shared" si="140"/>
        <v>85393</v>
      </c>
      <c r="CE51">
        <f t="shared" si="140"/>
        <v>74314</v>
      </c>
      <c r="CF51">
        <f t="shared" si="140"/>
        <v>119931</v>
      </c>
      <c r="CG51">
        <f t="shared" si="140"/>
        <v>70994</v>
      </c>
      <c r="CH51">
        <f t="shared" si="140"/>
        <v>84275</v>
      </c>
      <c r="CI51">
        <f t="shared" si="140"/>
        <v>77602</v>
      </c>
      <c r="CJ51">
        <f t="shared" si="140"/>
        <v>95485</v>
      </c>
      <c r="CK51">
        <f t="shared" si="140"/>
        <v>88114</v>
      </c>
      <c r="CL51">
        <f t="shared" si="140"/>
        <v>77155</v>
      </c>
      <c r="CM51">
        <f t="shared" si="140"/>
        <v>76962</v>
      </c>
      <c r="CN51">
        <f t="shared" si="140"/>
        <v>75550</v>
      </c>
      <c r="CO51">
        <f t="shared" si="140"/>
        <v>75757</v>
      </c>
      <c r="CP51">
        <f t="shared" si="140"/>
        <v>81345</v>
      </c>
      <c r="CQ51">
        <f t="shared" si="140"/>
        <v>84324</v>
      </c>
      <c r="CR51">
        <f t="shared" si="140"/>
        <v>84173</v>
      </c>
      <c r="CS51">
        <f t="shared" si="140"/>
        <v>82354</v>
      </c>
      <c r="CT51">
        <f t="shared" si="140"/>
        <v>71345</v>
      </c>
      <c r="CU51">
        <f t="shared" si="140"/>
        <v>70240</v>
      </c>
      <c r="CV51">
        <f t="shared" si="140"/>
        <v>75680</v>
      </c>
      <c r="CW51">
        <f t="shared" si="140"/>
        <v>77180</v>
      </c>
      <c r="CX51">
        <f t="shared" si="140"/>
        <v>83543</v>
      </c>
      <c r="CY51">
        <f t="shared" si="140"/>
        <v>88304</v>
      </c>
      <c r="CZ51">
        <f t="shared" si="140"/>
        <v>79089</v>
      </c>
      <c r="DA51">
        <f t="shared" si="140"/>
        <v>74979</v>
      </c>
      <c r="DB51">
        <f t="shared" si="140"/>
        <v>77779</v>
      </c>
      <c r="DC51">
        <f t="shared" si="140"/>
        <v>80598</v>
      </c>
      <c r="DD51">
        <f t="shared" si="140"/>
        <v>90161</v>
      </c>
      <c r="DE51">
        <f t="shared" si="140"/>
        <v>88660</v>
      </c>
      <c r="DF51">
        <f t="shared" si="140"/>
        <v>90136</v>
      </c>
      <c r="DG51">
        <f t="shared" si="140"/>
        <v>85179</v>
      </c>
      <c r="DH51">
        <f t="shared" si="140"/>
        <v>74832</v>
      </c>
      <c r="DI51">
        <f t="shared" si="140"/>
        <v>76635</v>
      </c>
      <c r="DJ51">
        <f t="shared" si="140"/>
        <v>84512</v>
      </c>
      <c r="DK51">
        <f t="shared" si="140"/>
        <v>85080</v>
      </c>
      <c r="DL51">
        <f t="shared" si="140"/>
        <v>96138</v>
      </c>
      <c r="DM51">
        <f t="shared" si="140"/>
        <v>95803</v>
      </c>
      <c r="DN51">
        <f t="shared" si="140"/>
        <v>94348</v>
      </c>
      <c r="DO51">
        <f t="shared" si="140"/>
        <v>78042</v>
      </c>
      <c r="DP51">
        <f t="shared" si="140"/>
        <v>89128</v>
      </c>
      <c r="DQ51">
        <f t="shared" si="140"/>
        <v>96815</v>
      </c>
      <c r="DR51">
        <f t="shared" si="140"/>
        <v>102129</v>
      </c>
      <c r="DS51">
        <f t="shared" si="140"/>
        <v>106642</v>
      </c>
      <c r="DT51">
        <f t="shared" si="140"/>
        <v>106373</v>
      </c>
      <c r="DU51">
        <f t="shared" si="140"/>
        <v>104597</v>
      </c>
      <c r="DV51">
        <f t="shared" si="140"/>
        <v>94192</v>
      </c>
      <c r="DW51">
        <f t="shared" si="140"/>
        <v>86641</v>
      </c>
      <c r="DX51">
        <f t="shared" si="140"/>
        <v>93814</v>
      </c>
      <c r="DY51">
        <f t="shared" si="140"/>
        <v>102743</v>
      </c>
      <c r="DZ51">
        <f t="shared" si="140"/>
        <v>119133</v>
      </c>
      <c r="EA51">
        <f t="shared" si="140"/>
        <v>120810</v>
      </c>
      <c r="EB51">
        <f t="shared" ref="EB51:GM51" si="141">EB2-EA2</f>
        <v>136493</v>
      </c>
      <c r="EC51">
        <f t="shared" si="141"/>
        <v>106289</v>
      </c>
      <c r="ED51">
        <f t="shared" si="141"/>
        <v>96006</v>
      </c>
      <c r="EE51">
        <f t="shared" si="141"/>
        <v>121953</v>
      </c>
      <c r="EF51">
        <f t="shared" si="141"/>
        <v>114237</v>
      </c>
      <c r="EG51">
        <f t="shared" si="141"/>
        <v>130960</v>
      </c>
      <c r="EH51">
        <f t="shared" si="141"/>
        <v>131214</v>
      </c>
      <c r="EI51">
        <f t="shared" si="141"/>
        <v>133739</v>
      </c>
      <c r="EJ51">
        <f t="shared" si="141"/>
        <v>112339</v>
      </c>
      <c r="EK51">
        <f t="shared" si="141"/>
        <v>102396</v>
      </c>
      <c r="EL51">
        <f t="shared" si="141"/>
        <v>125086</v>
      </c>
      <c r="EM51">
        <f t="shared" si="141"/>
        <v>135122</v>
      </c>
      <c r="EN51">
        <f t="shared" si="141"/>
        <v>138063</v>
      </c>
      <c r="EO51">
        <f t="shared" si="141"/>
        <v>128721</v>
      </c>
      <c r="EP51">
        <f t="shared" si="141"/>
        <v>135256</v>
      </c>
      <c r="EQ51">
        <f t="shared" si="141"/>
        <v>132243</v>
      </c>
      <c r="ER51">
        <f t="shared" si="141"/>
        <v>119676</v>
      </c>
      <c r="ES51">
        <f t="shared" si="141"/>
        <v>142123</v>
      </c>
      <c r="ET51">
        <f t="shared" si="141"/>
        <v>143758</v>
      </c>
      <c r="EU51">
        <f t="shared" si="141"/>
        <v>141089</v>
      </c>
      <c r="EV51">
        <f t="shared" si="141"/>
        <v>179863</v>
      </c>
      <c r="EW51">
        <f t="shared" si="141"/>
        <v>157429</v>
      </c>
      <c r="EX51">
        <f t="shared" si="141"/>
        <v>127693</v>
      </c>
      <c r="EY51">
        <f t="shared" si="141"/>
        <v>139369</v>
      </c>
      <c r="EZ51">
        <f t="shared" si="141"/>
        <v>166851</v>
      </c>
      <c r="FA51">
        <f t="shared" si="141"/>
        <v>172632</v>
      </c>
      <c r="FB51">
        <f t="shared" si="141"/>
        <v>178338</v>
      </c>
      <c r="FC51">
        <f t="shared" si="141"/>
        <v>191687</v>
      </c>
      <c r="FD51">
        <f t="shared" si="141"/>
        <v>178204</v>
      </c>
      <c r="FE51">
        <f t="shared" si="141"/>
        <v>163933</v>
      </c>
      <c r="FF51">
        <f t="shared" si="141"/>
        <v>155110</v>
      </c>
      <c r="FG51">
        <f t="shared" si="141"/>
        <v>174562</v>
      </c>
      <c r="FH51">
        <f t="shared" si="141"/>
        <v>217615</v>
      </c>
      <c r="FI51">
        <f t="shared" si="141"/>
        <v>209953</v>
      </c>
      <c r="FJ51">
        <f t="shared" si="141"/>
        <v>201376</v>
      </c>
      <c r="FK51">
        <f t="shared" si="141"/>
        <v>193811</v>
      </c>
      <c r="FL51">
        <f t="shared" si="141"/>
        <v>183960</v>
      </c>
      <c r="FM51">
        <f t="shared" si="141"/>
        <v>163990</v>
      </c>
      <c r="FN51">
        <f t="shared" si="141"/>
        <v>211416</v>
      </c>
      <c r="FO51">
        <f t="shared" si="141"/>
        <v>214177</v>
      </c>
      <c r="FP51">
        <f t="shared" si="141"/>
        <v>226839</v>
      </c>
      <c r="FQ51">
        <f t="shared" si="141"/>
        <v>232683</v>
      </c>
      <c r="FR51">
        <f t="shared" si="141"/>
        <v>216477</v>
      </c>
      <c r="FS51">
        <f t="shared" si="141"/>
        <v>192219</v>
      </c>
      <c r="FT51">
        <f t="shared" si="141"/>
        <v>191515</v>
      </c>
      <c r="FU51">
        <f t="shared" si="141"/>
        <v>222224</v>
      </c>
      <c r="FV51">
        <f t="shared" si="141"/>
        <v>231456</v>
      </c>
      <c r="FW51">
        <f t="shared" si="141"/>
        <v>251354</v>
      </c>
      <c r="FX51">
        <f t="shared" si="141"/>
        <v>242772</v>
      </c>
      <c r="FY51">
        <f t="shared" si="141"/>
        <v>236209</v>
      </c>
      <c r="FZ51">
        <f t="shared" si="141"/>
        <v>213376</v>
      </c>
      <c r="GA51">
        <f t="shared" si="141"/>
        <v>207114</v>
      </c>
      <c r="GB51">
        <f t="shared" si="141"/>
        <v>233592</v>
      </c>
      <c r="GC51">
        <f t="shared" si="141"/>
        <v>279915</v>
      </c>
      <c r="GD51">
        <f t="shared" si="141"/>
        <v>282909</v>
      </c>
      <c r="GE51">
        <f t="shared" si="141"/>
        <v>281067</v>
      </c>
      <c r="GF51">
        <f t="shared" si="141"/>
        <v>254083</v>
      </c>
      <c r="GG51">
        <f t="shared" si="141"/>
        <v>213055</v>
      </c>
      <c r="GH51">
        <f t="shared" si="141"/>
        <v>226406</v>
      </c>
      <c r="GI51">
        <f t="shared" si="141"/>
        <v>252701</v>
      </c>
      <c r="GJ51">
        <f t="shared" si="141"/>
        <v>291749</v>
      </c>
      <c r="GK51">
        <f t="shared" si="141"/>
        <v>280204</v>
      </c>
      <c r="GL51">
        <f t="shared" si="141"/>
        <v>290690</v>
      </c>
      <c r="GM51">
        <f t="shared" si="141"/>
        <v>248339</v>
      </c>
      <c r="GN51">
        <f t="shared" ref="GN51:IY51" si="142">GN2-GM2</f>
        <v>230966</v>
      </c>
      <c r="GO51">
        <f t="shared" si="142"/>
        <v>206468</v>
      </c>
      <c r="GP51">
        <f t="shared" si="142"/>
        <v>257942</v>
      </c>
      <c r="GQ51">
        <f t="shared" si="142"/>
        <v>276554</v>
      </c>
      <c r="GR51">
        <f t="shared" si="142"/>
        <v>285153</v>
      </c>
      <c r="GS51">
        <f t="shared" si="142"/>
        <v>282265</v>
      </c>
      <c r="GT51">
        <f t="shared" si="142"/>
        <v>258521</v>
      </c>
      <c r="GU51">
        <f t="shared" si="142"/>
        <v>224691</v>
      </c>
      <c r="GV51">
        <f t="shared" si="142"/>
        <v>225955</v>
      </c>
      <c r="GW51">
        <f t="shared" si="142"/>
        <v>257581</v>
      </c>
      <c r="GX51">
        <f t="shared" si="142"/>
        <v>276634</v>
      </c>
      <c r="GY51">
        <f t="shared" si="142"/>
        <v>289212</v>
      </c>
      <c r="GZ51">
        <f t="shared" si="142"/>
        <v>303731</v>
      </c>
      <c r="HA51">
        <f t="shared" si="142"/>
        <v>247724</v>
      </c>
      <c r="HB51">
        <f t="shared" si="142"/>
        <v>214467</v>
      </c>
      <c r="HC51">
        <f t="shared" si="142"/>
        <v>207706</v>
      </c>
      <c r="HD51">
        <f t="shared" si="142"/>
        <v>258287</v>
      </c>
      <c r="HE51">
        <f t="shared" si="142"/>
        <v>279560</v>
      </c>
      <c r="HF51">
        <f t="shared" si="142"/>
        <v>272574</v>
      </c>
      <c r="HG51">
        <f t="shared" si="142"/>
        <v>261232</v>
      </c>
      <c r="HH51">
        <f t="shared" si="142"/>
        <v>264238</v>
      </c>
      <c r="HI51">
        <f t="shared" si="142"/>
        <v>206166</v>
      </c>
      <c r="HJ51">
        <f t="shared" si="142"/>
        <v>225204</v>
      </c>
      <c r="HK51">
        <f t="shared" si="142"/>
        <v>244031</v>
      </c>
      <c r="HL51">
        <f t="shared" si="142"/>
        <v>283783</v>
      </c>
      <c r="HM51">
        <f t="shared" si="142"/>
        <v>283919</v>
      </c>
      <c r="HN51">
        <f t="shared" si="142"/>
        <v>283652</v>
      </c>
      <c r="HO51">
        <f t="shared" si="142"/>
        <v>263848</v>
      </c>
      <c r="HP51">
        <f t="shared" si="142"/>
        <v>220986</v>
      </c>
      <c r="HQ51">
        <f t="shared" si="142"/>
        <v>262855</v>
      </c>
      <c r="HR51">
        <f t="shared" si="142"/>
        <v>264939</v>
      </c>
      <c r="HS51">
        <f t="shared" si="142"/>
        <v>283560</v>
      </c>
      <c r="HT51">
        <f t="shared" si="142"/>
        <v>281500</v>
      </c>
      <c r="HU51">
        <f t="shared" si="142"/>
        <v>314006</v>
      </c>
      <c r="HV51">
        <f t="shared" si="142"/>
        <v>270081</v>
      </c>
      <c r="HW51">
        <f t="shared" si="142"/>
        <v>230503</v>
      </c>
      <c r="HX51">
        <f t="shared" si="142"/>
        <v>217903</v>
      </c>
      <c r="HY51">
        <f t="shared" si="142"/>
        <v>242061</v>
      </c>
      <c r="HZ51">
        <f t="shared" si="142"/>
        <v>284886</v>
      </c>
      <c r="IA51">
        <f t="shared" si="142"/>
        <v>299931</v>
      </c>
      <c r="IB51">
        <f t="shared" si="142"/>
        <v>321448</v>
      </c>
      <c r="IC51">
        <f t="shared" si="142"/>
        <v>286668</v>
      </c>
      <c r="ID51">
        <f t="shared" si="142"/>
        <v>242777</v>
      </c>
      <c r="IE51">
        <f t="shared" si="142"/>
        <v>263748</v>
      </c>
      <c r="IF51">
        <f t="shared" si="142"/>
        <v>285476</v>
      </c>
      <c r="IG51">
        <f t="shared" si="142"/>
        <v>304547</v>
      </c>
      <c r="IH51">
        <f t="shared" si="142"/>
        <v>314731</v>
      </c>
      <c r="II51">
        <f t="shared" si="142"/>
        <v>326109</v>
      </c>
      <c r="IJ51">
        <f t="shared" si="142"/>
        <v>292232</v>
      </c>
      <c r="IK51">
        <f t="shared" si="142"/>
        <v>252187</v>
      </c>
      <c r="IL51">
        <f t="shared" si="142"/>
        <v>275884</v>
      </c>
      <c r="IM51">
        <f t="shared" si="142"/>
        <v>284551</v>
      </c>
      <c r="IN51">
        <f t="shared" si="142"/>
        <v>276316</v>
      </c>
      <c r="IO51">
        <f t="shared" si="142"/>
        <v>353173</v>
      </c>
      <c r="IP51">
        <f t="shared" si="142"/>
        <v>330989</v>
      </c>
      <c r="IQ51">
        <f t="shared" si="142"/>
        <v>288678</v>
      </c>
      <c r="IR51">
        <f t="shared" si="142"/>
        <v>251365</v>
      </c>
      <c r="IS51">
        <f t="shared" si="142"/>
        <v>254998</v>
      </c>
      <c r="IT51">
        <f t="shared" si="142"/>
        <v>282717</v>
      </c>
      <c r="IU51">
        <f t="shared" si="142"/>
        <v>326398</v>
      </c>
      <c r="IV51">
        <f t="shared" si="142"/>
        <v>318324</v>
      </c>
      <c r="IW51">
        <f t="shared" si="142"/>
        <v>297971</v>
      </c>
      <c r="IX51">
        <f t="shared" si="142"/>
        <v>332134</v>
      </c>
      <c r="IY51">
        <f t="shared" si="142"/>
        <v>261390</v>
      </c>
      <c r="IZ51">
        <f t="shared" ref="IZ51:JQ51" si="143">IZ2-IY2</f>
        <v>300604</v>
      </c>
      <c r="JA51">
        <f t="shared" si="143"/>
        <v>326189</v>
      </c>
      <c r="JB51">
        <f t="shared" si="143"/>
        <v>351067</v>
      </c>
      <c r="JC51">
        <f t="shared" si="143"/>
        <v>361352</v>
      </c>
      <c r="JD51">
        <f t="shared" si="143"/>
        <v>360938</v>
      </c>
      <c r="JE51">
        <f t="shared" si="143"/>
        <v>356949</v>
      </c>
      <c r="JF51">
        <f t="shared" si="143"/>
        <v>287090</v>
      </c>
      <c r="JG51">
        <f t="shared" si="143"/>
        <v>291651</v>
      </c>
      <c r="JH51">
        <f t="shared" si="143"/>
        <v>319376</v>
      </c>
      <c r="JI51">
        <f t="shared" si="143"/>
        <v>382241</v>
      </c>
      <c r="JJ51">
        <f t="shared" si="143"/>
        <v>407154</v>
      </c>
      <c r="JK51">
        <f t="shared" si="143"/>
        <v>411851</v>
      </c>
      <c r="JL51">
        <f t="shared" si="143"/>
        <v>373735</v>
      </c>
      <c r="JM51">
        <f t="shared" si="143"/>
        <v>315191</v>
      </c>
      <c r="JN51">
        <f t="shared" si="143"/>
        <v>386983</v>
      </c>
      <c r="JO51">
        <f t="shared" si="143"/>
        <v>389238</v>
      </c>
      <c r="JP51">
        <f t="shared" si="143"/>
        <v>444817</v>
      </c>
      <c r="JQ51">
        <f t="shared" si="143"/>
        <v>472628</v>
      </c>
      <c r="JR51">
        <f t="shared" ref="JR51:TL51" si="144">JR2-JQ2</f>
        <v>496913</v>
      </c>
      <c r="JS51">
        <f t="shared" si="144"/>
        <v>456651</v>
      </c>
      <c r="JT51">
        <f t="shared" si="144"/>
        <v>360663</v>
      </c>
      <c r="JU51">
        <f t="shared" si="144"/>
        <v>486499</v>
      </c>
      <c r="JV51">
        <f t="shared" si="144"/>
        <v>470235</v>
      </c>
      <c r="JW51">
        <f t="shared" si="144"/>
        <v>511956</v>
      </c>
      <c r="JX51">
        <f t="shared" si="144"/>
        <v>550416</v>
      </c>
      <c r="JY51">
        <f t="shared" si="144"/>
        <v>570924</v>
      </c>
      <c r="JZ51">
        <f t="shared" si="144"/>
        <v>476743</v>
      </c>
      <c r="KA51">
        <f t="shared" si="144"/>
        <v>462495</v>
      </c>
      <c r="KB51">
        <f t="shared" si="144"/>
        <v>562889</v>
      </c>
      <c r="KC51">
        <f t="shared" si="144"/>
        <v>554020</v>
      </c>
      <c r="KD51">
        <f t="shared" si="144"/>
        <v>511620</v>
      </c>
      <c r="KE51">
        <f t="shared" si="144"/>
        <v>596704</v>
      </c>
      <c r="KF51">
        <f t="shared" si="144"/>
        <v>644945</v>
      </c>
      <c r="KG51">
        <f t="shared" si="144"/>
        <v>596956</v>
      </c>
      <c r="KH51">
        <f t="shared" si="144"/>
        <v>483978</v>
      </c>
      <c r="KI51">
        <f t="shared" si="144"/>
        <v>501431</v>
      </c>
      <c r="KJ51">
        <f t="shared" si="144"/>
        <v>559528</v>
      </c>
      <c r="KK51">
        <f t="shared" si="144"/>
        <v>648742</v>
      </c>
      <c r="KL51">
        <f t="shared" si="144"/>
        <v>649421</v>
      </c>
      <c r="KM51">
        <f t="shared" si="144"/>
        <v>652156</v>
      </c>
      <c r="KN51">
        <f t="shared" si="144"/>
        <v>594926</v>
      </c>
      <c r="KO51">
        <f t="shared" si="144"/>
        <v>473975</v>
      </c>
      <c r="KP51">
        <f t="shared" si="144"/>
        <v>533943</v>
      </c>
      <c r="KQ51">
        <f t="shared" si="144"/>
        <v>611400</v>
      </c>
      <c r="KR51">
        <f t="shared" si="144"/>
        <v>627202</v>
      </c>
      <c r="KS51">
        <f t="shared" si="144"/>
        <v>653648</v>
      </c>
      <c r="KT51">
        <f t="shared" si="144"/>
        <v>668668</v>
      </c>
      <c r="KU51">
        <f t="shared" si="144"/>
        <v>587653</v>
      </c>
      <c r="KV51">
        <f t="shared" si="144"/>
        <v>488197</v>
      </c>
      <c r="KW51">
        <f t="shared" si="144"/>
        <v>524872</v>
      </c>
      <c r="KX51">
        <f t="shared" si="144"/>
        <v>590398</v>
      </c>
      <c r="KY51">
        <f t="shared" si="144"/>
        <v>636623</v>
      </c>
      <c r="KZ51">
        <f t="shared" si="144"/>
        <v>582550</v>
      </c>
      <c r="LA51">
        <f t="shared" si="144"/>
        <v>686897</v>
      </c>
      <c r="LB51">
        <f t="shared" si="144"/>
        <v>586110</v>
      </c>
      <c r="LC51">
        <f t="shared" si="144"/>
        <v>488664</v>
      </c>
      <c r="LD51">
        <f t="shared" si="144"/>
        <v>508325</v>
      </c>
      <c r="LE51">
        <f t="shared" si="144"/>
        <v>612557</v>
      </c>
      <c r="LF51">
        <f t="shared" si="144"/>
        <v>651766</v>
      </c>
      <c r="LG51">
        <f t="shared" si="144"/>
        <v>694169</v>
      </c>
      <c r="LH51">
        <f t="shared" si="144"/>
        <v>683556</v>
      </c>
      <c r="LI51">
        <f t="shared" si="144"/>
        <v>642044</v>
      </c>
      <c r="LJ51">
        <f t="shared" si="144"/>
        <v>538840</v>
      </c>
      <c r="LK51">
        <f t="shared" si="144"/>
        <v>519619</v>
      </c>
      <c r="LL51">
        <f t="shared" si="144"/>
        <v>643583</v>
      </c>
      <c r="LM51">
        <f t="shared" si="144"/>
        <v>670038</v>
      </c>
      <c r="LN51">
        <f t="shared" si="144"/>
        <v>1498044</v>
      </c>
      <c r="LO51">
        <f t="shared" si="144"/>
        <v>704807</v>
      </c>
      <c r="LP51">
        <f t="shared" si="144"/>
        <v>635156</v>
      </c>
      <c r="LQ51">
        <f t="shared" si="144"/>
        <v>530874</v>
      </c>
      <c r="LR51">
        <f t="shared" si="144"/>
        <v>525148</v>
      </c>
      <c r="LS51">
        <f t="shared" si="144"/>
        <v>636239</v>
      </c>
      <c r="LT51">
        <f t="shared" si="144"/>
        <v>733891</v>
      </c>
      <c r="LU51">
        <f t="shared" si="144"/>
        <v>740218</v>
      </c>
      <c r="LV51">
        <f t="shared" si="144"/>
        <v>720670</v>
      </c>
      <c r="LW51">
        <f t="shared" si="144"/>
        <v>611467</v>
      </c>
      <c r="LX51">
        <f t="shared" si="144"/>
        <v>533488</v>
      </c>
      <c r="LY51">
        <f t="shared" si="144"/>
        <v>548950</v>
      </c>
      <c r="LZ51">
        <f t="shared" si="144"/>
        <v>650328</v>
      </c>
      <c r="MA51">
        <f t="shared" si="144"/>
        <v>695104</v>
      </c>
      <c r="MB51">
        <f t="shared" si="144"/>
        <v>666639</v>
      </c>
      <c r="MC51">
        <f t="shared" si="144"/>
        <v>468082</v>
      </c>
      <c r="MD51">
        <f t="shared" si="144"/>
        <v>514817</v>
      </c>
      <c r="ME51">
        <f t="shared" si="144"/>
        <v>434028</v>
      </c>
      <c r="MF51">
        <f t="shared" si="144"/>
        <v>495885</v>
      </c>
      <c r="MG51">
        <f t="shared" si="144"/>
        <v>665060</v>
      </c>
      <c r="MH51">
        <f t="shared" si="144"/>
        <v>761538</v>
      </c>
      <c r="MI51">
        <f t="shared" si="144"/>
        <v>744690</v>
      </c>
      <c r="MJ51">
        <f t="shared" si="144"/>
        <v>555114</v>
      </c>
      <c r="MK51">
        <f t="shared" si="144"/>
        <v>589804</v>
      </c>
      <c r="ML51">
        <f t="shared" si="144"/>
        <v>527405</v>
      </c>
      <c r="MM51">
        <f t="shared" si="144"/>
        <v>553850</v>
      </c>
      <c r="MN51">
        <f t="shared" si="144"/>
        <v>740131</v>
      </c>
      <c r="MO51">
        <f t="shared" si="144"/>
        <v>783791</v>
      </c>
      <c r="MP51">
        <f t="shared" si="144"/>
        <v>881581</v>
      </c>
      <c r="MQ51">
        <f t="shared" si="144"/>
        <v>803039</v>
      </c>
      <c r="MR51">
        <f t="shared" si="144"/>
        <v>760147</v>
      </c>
      <c r="MS51">
        <f t="shared" si="144"/>
        <v>588746</v>
      </c>
      <c r="MT51">
        <f t="shared" si="144"/>
        <v>619524</v>
      </c>
      <c r="MU51">
        <f t="shared" si="144"/>
        <v>705805</v>
      </c>
      <c r="MV51">
        <f t="shared" si="144"/>
        <v>748270</v>
      </c>
      <c r="MW51">
        <f t="shared" si="144"/>
        <v>755102</v>
      </c>
      <c r="MX51">
        <f t="shared" si="144"/>
        <v>767200</v>
      </c>
      <c r="MY51">
        <f t="shared" si="144"/>
        <v>639023</v>
      </c>
      <c r="MZ51">
        <f t="shared" si="144"/>
        <v>529130</v>
      </c>
      <c r="NA51">
        <f t="shared" si="144"/>
        <v>514952</v>
      </c>
      <c r="NB51">
        <f t="shared" si="144"/>
        <v>608067</v>
      </c>
      <c r="NC51">
        <f t="shared" si="144"/>
        <v>693033</v>
      </c>
      <c r="ND51">
        <f t="shared" si="144"/>
        <v>656533</v>
      </c>
      <c r="NE51">
        <f t="shared" si="144"/>
        <v>658971</v>
      </c>
      <c r="NF51">
        <f t="shared" si="144"/>
        <v>567915</v>
      </c>
      <c r="NG51">
        <f t="shared" si="144"/>
        <v>445498</v>
      </c>
      <c r="NH51">
        <f t="shared" si="144"/>
        <v>497063</v>
      </c>
      <c r="NI51">
        <f t="shared" si="144"/>
        <v>556509</v>
      </c>
      <c r="NJ51">
        <f t="shared" si="144"/>
        <v>598322</v>
      </c>
      <c r="NK51">
        <f t="shared" si="144"/>
        <v>614364</v>
      </c>
      <c r="NL51">
        <f t="shared" si="144"/>
        <v>590474</v>
      </c>
      <c r="NM51">
        <f t="shared" si="144"/>
        <v>515343</v>
      </c>
      <c r="NN51">
        <f t="shared" si="144"/>
        <v>381449</v>
      </c>
      <c r="NO51">
        <f t="shared" si="144"/>
        <v>446633</v>
      </c>
      <c r="NP51">
        <f t="shared" si="144"/>
        <v>458041</v>
      </c>
      <c r="NQ51">
        <f t="shared" si="144"/>
        <v>522060</v>
      </c>
      <c r="NR51">
        <f t="shared" si="144"/>
        <v>466925</v>
      </c>
      <c r="NS51">
        <f t="shared" si="144"/>
        <v>535571</v>
      </c>
      <c r="NT51">
        <f t="shared" si="144"/>
        <v>372156</v>
      </c>
      <c r="NU51">
        <f t="shared" si="144"/>
        <v>397932</v>
      </c>
      <c r="NV51">
        <f t="shared" si="144"/>
        <v>315940</v>
      </c>
      <c r="NW51">
        <f t="shared" si="144"/>
        <v>427809</v>
      </c>
      <c r="NX51">
        <f t="shared" si="144"/>
        <v>435987</v>
      </c>
      <c r="NY51">
        <f t="shared" si="144"/>
        <v>441363</v>
      </c>
      <c r="NZ51">
        <f t="shared" si="144"/>
        <v>428758</v>
      </c>
      <c r="OA51">
        <f t="shared" si="144"/>
        <v>373182</v>
      </c>
      <c r="OB51">
        <f t="shared" si="144"/>
        <v>293777</v>
      </c>
      <c r="OC51">
        <f t="shared" si="144"/>
        <v>283202</v>
      </c>
      <c r="OD51">
        <f t="shared" si="144"/>
        <v>350977</v>
      </c>
      <c r="OE51">
        <f t="shared" si="144"/>
        <v>395558</v>
      </c>
      <c r="OF51">
        <f t="shared" si="144"/>
        <v>403463</v>
      </c>
      <c r="OG51">
        <f t="shared" si="144"/>
        <v>412482</v>
      </c>
      <c r="OH51">
        <f t="shared" si="144"/>
        <v>370575</v>
      </c>
      <c r="OI51">
        <f t="shared" si="144"/>
        <v>314668</v>
      </c>
      <c r="OJ51">
        <f t="shared" si="144"/>
        <v>288208</v>
      </c>
      <c r="OK51">
        <f t="shared" si="144"/>
        <v>388952</v>
      </c>
      <c r="OL51">
        <f t="shared" si="144"/>
        <v>445002</v>
      </c>
      <c r="OM51">
        <f t="shared" si="144"/>
        <v>447435</v>
      </c>
      <c r="ON51">
        <f t="shared" si="144"/>
        <v>443097</v>
      </c>
      <c r="OO51">
        <f t="shared" si="144"/>
        <v>389131</v>
      </c>
      <c r="OP51">
        <f t="shared" si="144"/>
        <v>303412</v>
      </c>
      <c r="OQ51">
        <f t="shared" si="144"/>
        <v>305705</v>
      </c>
      <c r="OR51">
        <f t="shared" si="144"/>
        <v>310501</v>
      </c>
      <c r="OS51">
        <f t="shared" si="144"/>
        <v>441096</v>
      </c>
      <c r="OT51">
        <f t="shared" si="144"/>
        <v>453210</v>
      </c>
      <c r="OU51">
        <f t="shared" si="144"/>
        <v>446928</v>
      </c>
      <c r="OV51">
        <f t="shared" si="144"/>
        <v>410578</v>
      </c>
      <c r="OW51">
        <f t="shared" si="144"/>
        <v>368282</v>
      </c>
      <c r="OX51">
        <f t="shared" si="144"/>
        <v>298638</v>
      </c>
      <c r="OY51">
        <f t="shared" si="144"/>
        <v>414836</v>
      </c>
      <c r="OZ51">
        <f t="shared" si="144"/>
        <v>466980</v>
      </c>
      <c r="PA51">
        <f t="shared" si="144"/>
        <v>476911</v>
      </c>
      <c r="PB51">
        <f t="shared" si="144"/>
        <v>489377</v>
      </c>
      <c r="PC51">
        <f t="shared" si="144"/>
        <v>454100</v>
      </c>
      <c r="PD51">
        <f t="shared" si="144"/>
        <v>360375</v>
      </c>
      <c r="PE51">
        <f t="shared" si="144"/>
        <v>348755</v>
      </c>
      <c r="PF51">
        <f t="shared" si="144"/>
        <v>473224</v>
      </c>
      <c r="PG51">
        <f t="shared" si="144"/>
        <v>539455</v>
      </c>
      <c r="PH51">
        <f t="shared" si="144"/>
        <v>553620</v>
      </c>
      <c r="PI51">
        <f t="shared" si="144"/>
        <v>561743</v>
      </c>
      <c r="PJ51">
        <f t="shared" si="144"/>
        <v>498871</v>
      </c>
      <c r="PK51">
        <f t="shared" si="144"/>
        <v>423386</v>
      </c>
      <c r="PL51">
        <f t="shared" si="144"/>
        <v>416660</v>
      </c>
      <c r="PM51">
        <f t="shared" si="144"/>
        <v>514439</v>
      </c>
      <c r="PN51">
        <f t="shared" si="144"/>
        <v>633806</v>
      </c>
      <c r="PO51">
        <f t="shared" si="144"/>
        <v>651493</v>
      </c>
      <c r="PP51">
        <f t="shared" si="144"/>
        <v>641466</v>
      </c>
      <c r="PQ51">
        <f t="shared" si="144"/>
        <v>584656</v>
      </c>
      <c r="PR51">
        <f t="shared" si="144"/>
        <v>469991</v>
      </c>
      <c r="PS51">
        <f t="shared" si="144"/>
        <v>458300</v>
      </c>
      <c r="PT51">
        <f t="shared" si="144"/>
        <v>568586</v>
      </c>
      <c r="PU51">
        <f t="shared" si="144"/>
        <v>683331</v>
      </c>
      <c r="PV51">
        <f t="shared" si="144"/>
        <v>711876</v>
      </c>
      <c r="PW51">
        <f t="shared" si="144"/>
        <v>633769</v>
      </c>
      <c r="PX51">
        <f t="shared" si="144"/>
        <v>529645</v>
      </c>
      <c r="PY51">
        <f t="shared" si="144"/>
        <v>552946</v>
      </c>
      <c r="PZ51">
        <f t="shared" si="144"/>
        <v>489276</v>
      </c>
      <c r="QA51">
        <f t="shared" si="144"/>
        <v>604358</v>
      </c>
      <c r="QB51">
        <f t="shared" si="144"/>
        <v>684701</v>
      </c>
      <c r="QC51">
        <f t="shared" si="144"/>
        <v>839977</v>
      </c>
      <c r="QD51">
        <f t="shared" si="144"/>
        <v>748241</v>
      </c>
      <c r="QE51">
        <f t="shared" si="144"/>
        <v>664537</v>
      </c>
      <c r="QF51">
        <f t="shared" si="144"/>
        <v>690830</v>
      </c>
      <c r="QG51">
        <f t="shared" si="144"/>
        <v>616293</v>
      </c>
      <c r="QH51">
        <f t="shared" si="144"/>
        <v>779698</v>
      </c>
      <c r="QI51">
        <f t="shared" si="144"/>
        <v>817011</v>
      </c>
      <c r="QJ51">
        <f t="shared" si="144"/>
        <v>816949</v>
      </c>
      <c r="QK51">
        <f t="shared" si="144"/>
        <v>854864</v>
      </c>
      <c r="QL51">
        <f t="shared" si="144"/>
        <v>787956</v>
      </c>
      <c r="QM51">
        <f t="shared" si="144"/>
        <v>685279</v>
      </c>
      <c r="QN51">
        <f t="shared" si="144"/>
        <v>693690</v>
      </c>
      <c r="QO51">
        <f t="shared" si="144"/>
        <v>854189</v>
      </c>
      <c r="QP51">
        <f t="shared" si="144"/>
        <v>889956</v>
      </c>
      <c r="QQ51">
        <f t="shared" si="144"/>
        <v>899622</v>
      </c>
      <c r="QR51">
        <f t="shared" si="144"/>
        <v>903634</v>
      </c>
      <c r="QS51">
        <f t="shared" si="144"/>
        <v>821165</v>
      </c>
      <c r="QT51">
        <f t="shared" si="144"/>
        <v>722321</v>
      </c>
      <c r="QU51">
        <f t="shared" si="144"/>
        <v>682741</v>
      </c>
      <c r="QV51">
        <f t="shared" si="144"/>
        <v>844634</v>
      </c>
      <c r="QW51">
        <f t="shared" si="144"/>
        <v>905993</v>
      </c>
      <c r="QX51">
        <f t="shared" si="144"/>
        <v>897727</v>
      </c>
      <c r="QY51">
        <f t="shared" si="144"/>
        <v>879143</v>
      </c>
      <c r="QZ51">
        <f t="shared" si="144"/>
        <v>796586</v>
      </c>
      <c r="RA51">
        <f t="shared" si="144"/>
        <v>674155</v>
      </c>
      <c r="RB51">
        <f t="shared" si="144"/>
        <v>681573</v>
      </c>
      <c r="RC51">
        <f t="shared" si="144"/>
        <v>807534</v>
      </c>
      <c r="RD51">
        <f t="shared" si="144"/>
        <v>841172</v>
      </c>
      <c r="RE51">
        <f t="shared" si="144"/>
        <v>870148</v>
      </c>
      <c r="RF51">
        <f t="shared" si="144"/>
        <v>832487</v>
      </c>
      <c r="RG51">
        <f t="shared" si="144"/>
        <v>785584</v>
      </c>
      <c r="RH51">
        <f t="shared" si="144"/>
        <v>641325</v>
      </c>
      <c r="RI51">
        <f t="shared" si="144"/>
        <v>621838</v>
      </c>
      <c r="RJ51">
        <f t="shared" si="144"/>
        <v>738658</v>
      </c>
      <c r="RK51">
        <f t="shared" si="144"/>
        <v>760160</v>
      </c>
      <c r="RL51">
        <f t="shared" si="144"/>
        <v>725371</v>
      </c>
      <c r="RM51">
        <f t="shared" si="144"/>
        <v>717974</v>
      </c>
      <c r="RN51">
        <f t="shared" si="144"/>
        <v>627922</v>
      </c>
      <c r="RO51">
        <f t="shared" si="144"/>
        <v>548435</v>
      </c>
      <c r="RP51">
        <f t="shared" si="144"/>
        <v>540054</v>
      </c>
      <c r="RQ51">
        <f t="shared" si="144"/>
        <v>622555</v>
      </c>
      <c r="RR51">
        <f t="shared" si="144"/>
        <v>671842</v>
      </c>
      <c r="RS51">
        <f t="shared" si="144"/>
        <v>279962</v>
      </c>
      <c r="RT51">
        <f t="shared" si="144"/>
        <v>625818</v>
      </c>
      <c r="RU51">
        <f t="shared" si="144"/>
        <v>578189</v>
      </c>
      <c r="RV51">
        <f t="shared" si="144"/>
        <v>476410</v>
      </c>
      <c r="RW51">
        <f t="shared" si="144"/>
        <v>454489</v>
      </c>
      <c r="RX51">
        <f t="shared" si="144"/>
        <v>532234</v>
      </c>
      <c r="RY51">
        <f t="shared" si="144"/>
        <v>568742</v>
      </c>
      <c r="RZ51">
        <f t="shared" si="144"/>
        <v>554704</v>
      </c>
      <c r="SA51">
        <f t="shared" si="144"/>
        <v>500267</v>
      </c>
      <c r="SB51">
        <f t="shared" si="144"/>
        <v>481221</v>
      </c>
      <c r="SC51">
        <f t="shared" si="144"/>
        <v>391384</v>
      </c>
      <c r="SD51">
        <f t="shared" si="144"/>
        <v>378877</v>
      </c>
      <c r="SE51">
        <f t="shared" si="144"/>
        <v>463797</v>
      </c>
      <c r="SF51">
        <f t="shared" si="144"/>
        <v>485725</v>
      </c>
      <c r="SG51">
        <f t="shared" si="144"/>
        <v>489225</v>
      </c>
      <c r="SH51">
        <f t="shared" si="144"/>
        <v>419755</v>
      </c>
      <c r="SI51">
        <f t="shared" si="144"/>
        <v>398253</v>
      </c>
      <c r="SJ51">
        <f t="shared" si="144"/>
        <v>322673</v>
      </c>
      <c r="SK51">
        <f t="shared" si="144"/>
        <v>321275</v>
      </c>
      <c r="SL51">
        <f t="shared" si="144"/>
        <v>366870</v>
      </c>
      <c r="SM51">
        <f t="shared" si="144"/>
        <v>419477</v>
      </c>
      <c r="SN51">
        <f t="shared" si="144"/>
        <v>449533</v>
      </c>
      <c r="SO51">
        <f t="shared" si="144"/>
        <v>421240</v>
      </c>
      <c r="SP51">
        <f t="shared" si="144"/>
        <v>371854</v>
      </c>
      <c r="SQ51">
        <f t="shared" si="144"/>
        <v>302913</v>
      </c>
      <c r="SR51">
        <f t="shared" si="144"/>
        <v>308486</v>
      </c>
      <c r="SS51">
        <f t="shared" si="144"/>
        <v>371595</v>
      </c>
      <c r="ST51">
        <f t="shared" si="144"/>
        <v>398531</v>
      </c>
      <c r="SU51">
        <f t="shared" si="144"/>
        <v>392495</v>
      </c>
      <c r="SV51">
        <f t="shared" si="144"/>
        <v>405978</v>
      </c>
      <c r="SW51">
        <f t="shared" si="144"/>
        <v>347380</v>
      </c>
      <c r="SX51">
        <f t="shared" si="144"/>
        <v>300315</v>
      </c>
      <c r="SY51">
        <f t="shared" si="144"/>
        <v>297371</v>
      </c>
      <c r="SZ51">
        <f t="shared" si="144"/>
        <v>372204</v>
      </c>
      <c r="TA51">
        <f t="shared" si="144"/>
        <v>437146</v>
      </c>
      <c r="TB51">
        <f t="shared" si="144"/>
        <v>403836</v>
      </c>
      <c r="TC51">
        <f t="shared" si="144"/>
        <v>421763</v>
      </c>
      <c r="TD51">
        <f t="shared" si="144"/>
        <v>362851</v>
      </c>
      <c r="TE51">
        <f t="shared" si="144"/>
        <v>309938</v>
      </c>
      <c r="TF51">
        <f t="shared" si="144"/>
        <v>331820</v>
      </c>
      <c r="TG51">
        <f t="shared" si="144"/>
        <v>384220</v>
      </c>
      <c r="TH51">
        <f t="shared" si="144"/>
        <v>393863</v>
      </c>
      <c r="TI51">
        <f t="shared" si="144"/>
        <v>440647</v>
      </c>
      <c r="TJ51">
        <f t="shared" si="144"/>
        <v>440040</v>
      </c>
      <c r="TK51">
        <f t="shared" si="144"/>
        <v>375123</v>
      </c>
      <c r="TL51">
        <f t="shared" si="144"/>
        <v>326895</v>
      </c>
      <c r="TM51">
        <f t="shared" ref="TM51:UR58" si="145">TM2-TL2</f>
        <v>371745</v>
      </c>
      <c r="TN51">
        <f t="shared" si="145"/>
        <v>453828</v>
      </c>
      <c r="TO51">
        <f t="shared" si="145"/>
        <v>463856</v>
      </c>
      <c r="TP51">
        <f t="shared" si="145"/>
        <v>481544</v>
      </c>
      <c r="TQ51">
        <f t="shared" si="145"/>
        <v>508183</v>
      </c>
      <c r="TR51">
        <f t="shared" si="145"/>
        <v>426453</v>
      </c>
      <c r="TS51">
        <f t="shared" si="145"/>
        <v>364346</v>
      </c>
      <c r="TT51">
        <f t="shared" si="145"/>
        <v>440391</v>
      </c>
      <c r="TU51">
        <f t="shared" si="145"/>
        <v>518923</v>
      </c>
      <c r="TV51">
        <f t="shared" si="145"/>
        <v>541394</v>
      </c>
      <c r="TW51">
        <f t="shared" si="145"/>
        <v>570552</v>
      </c>
      <c r="TX51">
        <f t="shared" si="145"/>
        <v>598841</v>
      </c>
      <c r="TY51">
        <f t="shared" si="145"/>
        <v>473734</v>
      </c>
      <c r="TZ51">
        <f t="shared" si="145"/>
        <v>422578</v>
      </c>
      <c r="UA51">
        <f t="shared" si="145"/>
        <v>499704</v>
      </c>
      <c r="UB51">
        <f t="shared" si="145"/>
        <v>532039</v>
      </c>
      <c r="UC51">
        <f t="shared" si="145"/>
        <v>559747</v>
      </c>
      <c r="UD51">
        <f t="shared" si="145"/>
        <v>567088</v>
      </c>
      <c r="UE51">
        <f t="shared" si="145"/>
        <v>689292</v>
      </c>
      <c r="UF51">
        <f t="shared" si="145"/>
        <v>474286</v>
      </c>
      <c r="UG51">
        <f t="shared" si="145"/>
        <v>432521</v>
      </c>
      <c r="UH51">
        <f t="shared" si="145"/>
        <v>544042</v>
      </c>
      <c r="UI51">
        <f t="shared" si="145"/>
        <v>612152</v>
      </c>
      <c r="UJ51">
        <f t="shared" si="145"/>
        <v>651308</v>
      </c>
      <c r="UK51">
        <f t="shared" si="145"/>
        <v>643928</v>
      </c>
      <c r="UL51">
        <f t="shared" si="145"/>
        <v>736595</v>
      </c>
      <c r="UM51">
        <f t="shared" si="145"/>
        <v>508677</v>
      </c>
      <c r="UN51">
        <f t="shared" si="145"/>
        <v>463031</v>
      </c>
      <c r="UO51">
        <f t="shared" si="145"/>
        <v>587221</v>
      </c>
      <c r="UP51">
        <f t="shared" si="145"/>
        <v>640774</v>
      </c>
      <c r="UQ51">
        <f t="shared" si="145"/>
        <v>671127</v>
      </c>
      <c r="UR51">
        <f t="shared" si="145"/>
        <v>687940</v>
      </c>
      <c r="US51">
        <f t="shared" ref="US51:US57" si="146">US2-UR2</f>
        <v>821309</v>
      </c>
    </row>
    <row r="52" spans="1:565" x14ac:dyDescent="0.35">
      <c r="A52" t="s">
        <v>273</v>
      </c>
      <c r="B52" t="str">
        <f>"(220-226;252-254;261)"</f>
        <v>(220-226;252-254;261)</v>
      </c>
      <c r="D52">
        <f t="shared" ref="D52:BO52" si="147">D3-C3</f>
        <v>0</v>
      </c>
      <c r="E52">
        <f t="shared" si="147"/>
        <v>0</v>
      </c>
      <c r="F52">
        <f t="shared" si="147"/>
        <v>0</v>
      </c>
      <c r="G52">
        <f t="shared" si="147"/>
        <v>0</v>
      </c>
      <c r="H52">
        <f t="shared" si="147"/>
        <v>0</v>
      </c>
      <c r="I52">
        <f t="shared" si="147"/>
        <v>0</v>
      </c>
      <c r="J52">
        <f t="shared" si="147"/>
        <v>0</v>
      </c>
      <c r="K52">
        <f t="shared" si="147"/>
        <v>0</v>
      </c>
      <c r="L52">
        <f t="shared" si="147"/>
        <v>2</v>
      </c>
      <c r="M52">
        <f t="shared" si="147"/>
        <v>0</v>
      </c>
      <c r="N52">
        <f t="shared" si="147"/>
        <v>0</v>
      </c>
      <c r="O52">
        <f t="shared" si="147"/>
        <v>6</v>
      </c>
      <c r="P52">
        <f t="shared" si="147"/>
        <v>0</v>
      </c>
      <c r="Q52">
        <f t="shared" si="147"/>
        <v>1</v>
      </c>
      <c r="R52">
        <f t="shared" si="147"/>
        <v>0</v>
      </c>
      <c r="S52">
        <f t="shared" si="147"/>
        <v>0</v>
      </c>
      <c r="T52">
        <f t="shared" si="147"/>
        <v>4</v>
      </c>
      <c r="U52">
        <f t="shared" si="147"/>
        <v>1</v>
      </c>
      <c r="V52">
        <f t="shared" si="147"/>
        <v>0</v>
      </c>
      <c r="W52">
        <f t="shared" si="147"/>
        <v>1</v>
      </c>
      <c r="X52">
        <f t="shared" si="147"/>
        <v>1</v>
      </c>
      <c r="Y52">
        <f t="shared" si="147"/>
        <v>1</v>
      </c>
      <c r="Z52">
        <f t="shared" si="147"/>
        <v>1</v>
      </c>
      <c r="AA52">
        <f t="shared" si="147"/>
        <v>0</v>
      </c>
      <c r="AB52">
        <f t="shared" si="147"/>
        <v>0</v>
      </c>
      <c r="AC52">
        <f t="shared" si="147"/>
        <v>1</v>
      </c>
      <c r="AD52">
        <f t="shared" si="147"/>
        <v>0</v>
      </c>
      <c r="AE52">
        <f t="shared" si="147"/>
        <v>1</v>
      </c>
      <c r="AF52">
        <f t="shared" si="147"/>
        <v>2</v>
      </c>
      <c r="AG52">
        <f t="shared" si="147"/>
        <v>1</v>
      </c>
      <c r="AH52">
        <f t="shared" si="147"/>
        <v>0</v>
      </c>
      <c r="AI52">
        <f t="shared" si="147"/>
        <v>5</v>
      </c>
      <c r="AJ52">
        <f t="shared" si="147"/>
        <v>2</v>
      </c>
      <c r="AK52">
        <f t="shared" si="147"/>
        <v>4</v>
      </c>
      <c r="AL52">
        <f t="shared" si="147"/>
        <v>3</v>
      </c>
      <c r="AM52">
        <f t="shared" si="147"/>
        <v>7</v>
      </c>
      <c r="AN52">
        <f t="shared" si="147"/>
        <v>12</v>
      </c>
      <c r="AO52">
        <f t="shared" si="147"/>
        <v>5</v>
      </c>
      <c r="AP52">
        <f t="shared" si="147"/>
        <v>33</v>
      </c>
      <c r="AQ52">
        <f t="shared" si="147"/>
        <v>40</v>
      </c>
      <c r="AR52">
        <f t="shared" si="147"/>
        <v>55</v>
      </c>
      <c r="AS52">
        <f t="shared" si="147"/>
        <v>57</v>
      </c>
      <c r="AT52">
        <f t="shared" si="147"/>
        <v>49</v>
      </c>
      <c r="AU52">
        <f t="shared" si="147"/>
        <v>79</v>
      </c>
      <c r="AV52">
        <f t="shared" si="147"/>
        <v>55</v>
      </c>
      <c r="AW52">
        <f t="shared" si="147"/>
        <v>54</v>
      </c>
      <c r="AX52">
        <f t="shared" si="147"/>
        <v>147</v>
      </c>
      <c r="AY52">
        <f t="shared" si="147"/>
        <v>259</v>
      </c>
      <c r="AZ52">
        <f t="shared" si="147"/>
        <v>412</v>
      </c>
      <c r="BA52">
        <f t="shared" si="147"/>
        <v>489</v>
      </c>
      <c r="BB52">
        <f t="shared" si="147"/>
        <v>480</v>
      </c>
      <c r="BC52">
        <f t="shared" si="147"/>
        <v>364</v>
      </c>
      <c r="BD52">
        <f t="shared" si="147"/>
        <v>443</v>
      </c>
      <c r="BE52">
        <f t="shared" si="147"/>
        <v>615</v>
      </c>
      <c r="BF52">
        <f t="shared" si="147"/>
        <v>770</v>
      </c>
      <c r="BG52">
        <f t="shared" si="147"/>
        <v>1006</v>
      </c>
      <c r="BH52">
        <f t="shared" si="147"/>
        <v>1066</v>
      </c>
      <c r="BI52">
        <f t="shared" si="147"/>
        <v>1258</v>
      </c>
      <c r="BJ52">
        <f t="shared" si="147"/>
        <v>1215</v>
      </c>
      <c r="BK52">
        <f t="shared" si="147"/>
        <v>1388</v>
      </c>
      <c r="BL52">
        <f t="shared" si="147"/>
        <v>2349</v>
      </c>
      <c r="BM52">
        <f t="shared" si="147"/>
        <v>2382</v>
      </c>
      <c r="BN52">
        <f t="shared" si="147"/>
        <v>2717</v>
      </c>
      <c r="BO52">
        <f t="shared" si="147"/>
        <v>3127</v>
      </c>
      <c r="BP52">
        <f t="shared" ref="BP52:EA52" si="148">BP3-BO3</f>
        <v>3249</v>
      </c>
      <c r="BQ52">
        <f t="shared" si="148"/>
        <v>2843</v>
      </c>
      <c r="BR52">
        <f t="shared" si="148"/>
        <v>2892</v>
      </c>
      <c r="BS52">
        <f t="shared" si="148"/>
        <v>4327</v>
      </c>
      <c r="BT52">
        <f t="shared" si="148"/>
        <v>4534</v>
      </c>
      <c r="BU52">
        <f t="shared" si="148"/>
        <v>4974</v>
      </c>
      <c r="BV52">
        <f t="shared" si="148"/>
        <v>4929</v>
      </c>
      <c r="BW52">
        <f t="shared" si="148"/>
        <v>4981</v>
      </c>
      <c r="BX52">
        <f t="shared" si="148"/>
        <v>4073</v>
      </c>
      <c r="BY52">
        <f t="shared" si="148"/>
        <v>3650</v>
      </c>
      <c r="BZ52">
        <f t="shared" si="148"/>
        <v>5316</v>
      </c>
      <c r="CA52">
        <f t="shared" si="148"/>
        <v>5486</v>
      </c>
      <c r="CB52">
        <f t="shared" si="148"/>
        <v>5163</v>
      </c>
      <c r="CC52">
        <f t="shared" si="148"/>
        <v>4906</v>
      </c>
      <c r="CD52">
        <f t="shared" si="148"/>
        <v>4367</v>
      </c>
      <c r="CE52">
        <f t="shared" si="148"/>
        <v>3613</v>
      </c>
      <c r="CF52">
        <f t="shared" si="148"/>
        <v>3539</v>
      </c>
      <c r="CG52">
        <f t="shared" si="148"/>
        <v>4205</v>
      </c>
      <c r="CH52">
        <f t="shared" si="148"/>
        <v>4348</v>
      </c>
      <c r="CI52">
        <f t="shared" si="148"/>
        <v>5100</v>
      </c>
      <c r="CJ52">
        <f t="shared" si="148"/>
        <v>5343</v>
      </c>
      <c r="CK52">
        <f t="shared" si="148"/>
        <v>4990</v>
      </c>
      <c r="CL52">
        <f t="shared" si="148"/>
        <v>4736</v>
      </c>
      <c r="CM52">
        <f t="shared" si="148"/>
        <v>3860</v>
      </c>
      <c r="CN52">
        <f t="shared" si="148"/>
        <v>4866</v>
      </c>
      <c r="CO52">
        <f t="shared" si="148"/>
        <v>4775</v>
      </c>
      <c r="CP52">
        <f t="shared" si="148"/>
        <v>5505</v>
      </c>
      <c r="CQ52">
        <f t="shared" si="148"/>
        <v>5168</v>
      </c>
      <c r="CR52">
        <f t="shared" si="148"/>
        <v>4981</v>
      </c>
      <c r="CS52">
        <f t="shared" si="148"/>
        <v>3764</v>
      </c>
      <c r="CT52">
        <f t="shared" si="148"/>
        <v>3473</v>
      </c>
      <c r="CU52">
        <f t="shared" si="148"/>
        <v>4704</v>
      </c>
      <c r="CV52">
        <f t="shared" si="148"/>
        <v>4727</v>
      </c>
      <c r="CW52">
        <f t="shared" si="148"/>
        <v>5450</v>
      </c>
      <c r="CX52">
        <f t="shared" si="148"/>
        <v>4964</v>
      </c>
      <c r="CY52">
        <f t="shared" si="148"/>
        <v>4730</v>
      </c>
      <c r="CZ52">
        <f t="shared" si="148"/>
        <v>3230</v>
      </c>
      <c r="DA52">
        <f t="shared" si="148"/>
        <v>2977</v>
      </c>
      <c r="DB52">
        <f t="shared" si="148"/>
        <v>3383</v>
      </c>
      <c r="DC52">
        <f t="shared" si="148"/>
        <v>3689</v>
      </c>
      <c r="DD52">
        <f t="shared" si="148"/>
        <v>3836</v>
      </c>
      <c r="DE52">
        <f t="shared" si="148"/>
        <v>3771</v>
      </c>
      <c r="DF52">
        <f t="shared" si="148"/>
        <v>3052</v>
      </c>
      <c r="DG52">
        <f t="shared" si="148"/>
        <v>2150</v>
      </c>
      <c r="DH52">
        <f t="shared" si="148"/>
        <v>2322</v>
      </c>
      <c r="DI52">
        <f t="shared" si="148"/>
        <v>3589</v>
      </c>
      <c r="DJ52">
        <f t="shared" si="148"/>
        <v>3395</v>
      </c>
      <c r="DK52">
        <f t="shared" si="148"/>
        <v>3300</v>
      </c>
      <c r="DL52">
        <f t="shared" si="148"/>
        <v>2618</v>
      </c>
      <c r="DM52">
        <f t="shared" si="148"/>
        <v>2521</v>
      </c>
      <c r="DN52">
        <f t="shared" si="148"/>
        <v>2072</v>
      </c>
      <c r="DO52">
        <f t="shared" si="148"/>
        <v>1826</v>
      </c>
      <c r="DP52">
        <f t="shared" si="148"/>
        <v>2577</v>
      </c>
      <c r="DQ52">
        <f t="shared" si="148"/>
        <v>3058</v>
      </c>
      <c r="DR52">
        <f t="shared" si="148"/>
        <v>2712</v>
      </c>
      <c r="DS52">
        <f t="shared" si="148"/>
        <v>2554</v>
      </c>
      <c r="DT52">
        <f t="shared" si="148"/>
        <v>2041</v>
      </c>
      <c r="DU52">
        <f t="shared" si="148"/>
        <v>1508</v>
      </c>
      <c r="DV52">
        <f t="shared" si="148"/>
        <v>1355</v>
      </c>
      <c r="DW52">
        <f t="shared" si="148"/>
        <v>1613</v>
      </c>
      <c r="DX52">
        <f t="shared" si="148"/>
        <v>1659</v>
      </c>
      <c r="DY52">
        <f t="shared" si="148"/>
        <v>1809</v>
      </c>
      <c r="DZ52">
        <f t="shared" si="148"/>
        <v>1736</v>
      </c>
      <c r="EA52">
        <f t="shared" si="148"/>
        <v>1508</v>
      </c>
      <c r="EB52">
        <f t="shared" ref="EB52:GM52" si="149">EB3-EA3</f>
        <v>1107</v>
      </c>
      <c r="EC52">
        <f t="shared" si="149"/>
        <v>1070</v>
      </c>
      <c r="ED52">
        <f t="shared" si="149"/>
        <v>1444</v>
      </c>
      <c r="EE52">
        <f t="shared" si="149"/>
        <v>1470</v>
      </c>
      <c r="EF52">
        <f t="shared" si="149"/>
        <v>1349</v>
      </c>
      <c r="EG52">
        <f t="shared" si="149"/>
        <v>1238</v>
      </c>
      <c r="EH52">
        <f t="shared" si="149"/>
        <v>1110</v>
      </c>
      <c r="EI52">
        <f t="shared" si="149"/>
        <v>794</v>
      </c>
      <c r="EJ52">
        <f t="shared" si="149"/>
        <v>718</v>
      </c>
      <c r="EK52">
        <f t="shared" si="149"/>
        <v>1094</v>
      </c>
      <c r="EL52">
        <f t="shared" si="149"/>
        <v>1159</v>
      </c>
      <c r="EM52">
        <f t="shared" si="149"/>
        <v>1186</v>
      </c>
      <c r="EN52">
        <f t="shared" si="149"/>
        <v>1007</v>
      </c>
      <c r="EO52">
        <f t="shared" si="149"/>
        <v>1054</v>
      </c>
      <c r="EP52">
        <f t="shared" si="149"/>
        <v>888</v>
      </c>
      <c r="EQ52">
        <f t="shared" si="149"/>
        <v>807</v>
      </c>
      <c r="ER52">
        <f t="shared" si="149"/>
        <v>1031</v>
      </c>
      <c r="ES52">
        <f t="shared" si="149"/>
        <v>1083</v>
      </c>
      <c r="ET52">
        <f t="shared" si="149"/>
        <v>999</v>
      </c>
      <c r="EU52">
        <f t="shared" si="149"/>
        <v>1020</v>
      </c>
      <c r="EV52">
        <f t="shared" si="149"/>
        <v>984</v>
      </c>
      <c r="EW52">
        <f t="shared" si="149"/>
        <v>666</v>
      </c>
      <c r="EX52">
        <f t="shared" si="149"/>
        <v>624</v>
      </c>
      <c r="EY52">
        <f t="shared" si="149"/>
        <v>892</v>
      </c>
      <c r="EZ52">
        <f t="shared" si="149"/>
        <v>882</v>
      </c>
      <c r="FA52">
        <f t="shared" si="149"/>
        <v>777</v>
      </c>
      <c r="FB52">
        <f t="shared" si="149"/>
        <v>697</v>
      </c>
      <c r="FC52">
        <f t="shared" si="149"/>
        <v>639</v>
      </c>
      <c r="FD52">
        <f t="shared" si="149"/>
        <v>634</v>
      </c>
      <c r="FE52">
        <f t="shared" si="149"/>
        <v>407</v>
      </c>
      <c r="FF52">
        <f t="shared" si="149"/>
        <v>620</v>
      </c>
      <c r="FG52">
        <f t="shared" si="149"/>
        <v>404</v>
      </c>
      <c r="FH52">
        <f t="shared" si="149"/>
        <v>63</v>
      </c>
      <c r="FI52">
        <f t="shared" si="149"/>
        <v>6</v>
      </c>
      <c r="FJ52">
        <f t="shared" si="149"/>
        <v>502</v>
      </c>
      <c r="FK52">
        <f t="shared" si="149"/>
        <v>625</v>
      </c>
      <c r="FL52">
        <f t="shared" si="149"/>
        <v>519</v>
      </c>
      <c r="FM52">
        <f t="shared" si="149"/>
        <v>359</v>
      </c>
      <c r="FN52">
        <f t="shared" si="149"/>
        <v>584</v>
      </c>
      <c r="FO52">
        <f t="shared" si="149"/>
        <v>637</v>
      </c>
      <c r="FP52">
        <f t="shared" si="149"/>
        <v>643</v>
      </c>
      <c r="FQ52">
        <f t="shared" si="149"/>
        <v>524</v>
      </c>
      <c r="FR52">
        <f t="shared" si="149"/>
        <v>826</v>
      </c>
      <c r="FS52">
        <f t="shared" si="149"/>
        <v>650</v>
      </c>
      <c r="FT52">
        <f t="shared" si="149"/>
        <v>537</v>
      </c>
      <c r="FU52">
        <f t="shared" si="149"/>
        <v>1240</v>
      </c>
      <c r="FV52">
        <f t="shared" si="149"/>
        <v>538</v>
      </c>
      <c r="FW52">
        <f t="shared" si="149"/>
        <v>647</v>
      </c>
      <c r="FX52">
        <f t="shared" si="149"/>
        <v>687</v>
      </c>
      <c r="FY52">
        <f t="shared" si="149"/>
        <v>829</v>
      </c>
      <c r="FZ52">
        <f t="shared" si="149"/>
        <v>726</v>
      </c>
      <c r="GA52">
        <f t="shared" si="149"/>
        <v>586</v>
      </c>
      <c r="GB52">
        <f t="shared" si="149"/>
        <v>445</v>
      </c>
      <c r="GC52">
        <f t="shared" si="149"/>
        <v>563</v>
      </c>
      <c r="GD52">
        <f t="shared" si="149"/>
        <v>779</v>
      </c>
      <c r="GE52">
        <f t="shared" si="149"/>
        <v>769</v>
      </c>
      <c r="GF52">
        <f t="shared" si="149"/>
        <v>770</v>
      </c>
      <c r="GG52">
        <f t="shared" si="149"/>
        <v>750</v>
      </c>
      <c r="GH52">
        <f t="shared" si="149"/>
        <v>688</v>
      </c>
      <c r="GI52">
        <f t="shared" si="149"/>
        <v>553</v>
      </c>
      <c r="GJ52">
        <f t="shared" si="149"/>
        <v>802</v>
      </c>
      <c r="GK52">
        <f t="shared" si="149"/>
        <v>847</v>
      </c>
      <c r="GL52">
        <f t="shared" si="149"/>
        <v>883</v>
      </c>
      <c r="GM52">
        <f t="shared" si="149"/>
        <v>769</v>
      </c>
      <c r="GN52">
        <f t="shared" ref="GN52:IY52" si="150">GN3-GM3</f>
        <v>747</v>
      </c>
      <c r="GO52">
        <f t="shared" si="150"/>
        <v>942</v>
      </c>
      <c r="GP52">
        <f t="shared" si="150"/>
        <v>675</v>
      </c>
      <c r="GQ52">
        <f t="shared" si="150"/>
        <v>906</v>
      </c>
      <c r="GR52">
        <f t="shared" si="150"/>
        <v>964</v>
      </c>
      <c r="GS52">
        <f t="shared" si="150"/>
        <v>900</v>
      </c>
      <c r="GT52">
        <f t="shared" si="150"/>
        <v>765</v>
      </c>
      <c r="GU52">
        <f t="shared" si="150"/>
        <v>1113</v>
      </c>
      <c r="GV52">
        <f t="shared" si="150"/>
        <v>818</v>
      </c>
      <c r="GW52">
        <f t="shared" si="150"/>
        <v>1150</v>
      </c>
      <c r="GX52">
        <f t="shared" si="150"/>
        <v>1039</v>
      </c>
      <c r="GY52">
        <f t="shared" si="150"/>
        <v>1148</v>
      </c>
      <c r="GZ52">
        <f t="shared" si="150"/>
        <v>1461</v>
      </c>
      <c r="HA52">
        <f t="shared" si="150"/>
        <v>1042</v>
      </c>
      <c r="HB52">
        <f t="shared" si="150"/>
        <v>1111</v>
      </c>
      <c r="HC52">
        <f t="shared" si="150"/>
        <v>721</v>
      </c>
      <c r="HD52">
        <f t="shared" si="150"/>
        <v>1113</v>
      </c>
      <c r="HE52">
        <f t="shared" si="150"/>
        <v>831</v>
      </c>
      <c r="HF52">
        <f t="shared" si="150"/>
        <v>1195</v>
      </c>
      <c r="HG52">
        <f t="shared" si="150"/>
        <v>1060</v>
      </c>
      <c r="HH52">
        <f t="shared" si="150"/>
        <v>1332</v>
      </c>
      <c r="HI52">
        <f t="shared" si="150"/>
        <v>1048</v>
      </c>
      <c r="HJ52">
        <f t="shared" si="150"/>
        <v>977</v>
      </c>
      <c r="HK52">
        <f t="shared" si="150"/>
        <v>1201</v>
      </c>
      <c r="HL52">
        <f t="shared" si="150"/>
        <v>1146</v>
      </c>
      <c r="HM52">
        <f t="shared" si="150"/>
        <v>1542</v>
      </c>
      <c r="HN52">
        <f t="shared" si="150"/>
        <v>1297</v>
      </c>
      <c r="HO52">
        <f t="shared" si="150"/>
        <v>1110</v>
      </c>
      <c r="HP52">
        <f t="shared" si="150"/>
        <v>1752</v>
      </c>
      <c r="HQ52">
        <f t="shared" si="150"/>
        <v>1415</v>
      </c>
      <c r="HR52">
        <f t="shared" si="150"/>
        <v>1332</v>
      </c>
      <c r="HS52">
        <f t="shared" si="150"/>
        <v>1514</v>
      </c>
      <c r="HT52">
        <f t="shared" si="150"/>
        <v>1779</v>
      </c>
      <c r="HU52">
        <f t="shared" si="150"/>
        <v>1978</v>
      </c>
      <c r="HV52">
        <f t="shared" si="150"/>
        <v>1827</v>
      </c>
      <c r="HW52">
        <f t="shared" si="150"/>
        <v>2987</v>
      </c>
      <c r="HX52">
        <f t="shared" si="150"/>
        <v>2953</v>
      </c>
      <c r="HY52">
        <f t="shared" si="150"/>
        <v>2481</v>
      </c>
      <c r="HZ52">
        <f t="shared" si="150"/>
        <v>2681</v>
      </c>
      <c r="IA52">
        <f t="shared" si="150"/>
        <v>2931</v>
      </c>
      <c r="IB52">
        <f t="shared" si="150"/>
        <v>3544</v>
      </c>
      <c r="IC52">
        <f t="shared" si="150"/>
        <v>3504</v>
      </c>
      <c r="ID52">
        <f t="shared" si="150"/>
        <v>3338</v>
      </c>
      <c r="IE52">
        <f t="shared" si="150"/>
        <v>2625</v>
      </c>
      <c r="IF52">
        <f t="shared" si="150"/>
        <v>3115</v>
      </c>
      <c r="IG52">
        <f t="shared" si="150"/>
        <v>4007</v>
      </c>
      <c r="IH52">
        <f t="shared" si="150"/>
        <v>3410</v>
      </c>
      <c r="II52">
        <f t="shared" si="150"/>
        <v>4329</v>
      </c>
      <c r="IJ52">
        <f t="shared" si="150"/>
        <v>4429</v>
      </c>
      <c r="IK52">
        <f t="shared" si="150"/>
        <v>3899</v>
      </c>
      <c r="IL52">
        <f t="shared" si="150"/>
        <v>4378</v>
      </c>
      <c r="IM52">
        <f t="shared" si="150"/>
        <v>4936</v>
      </c>
      <c r="IN52">
        <f t="shared" si="150"/>
        <v>6187</v>
      </c>
      <c r="IO52">
        <f t="shared" si="150"/>
        <v>6644</v>
      </c>
      <c r="IP52">
        <f t="shared" si="150"/>
        <v>6878</v>
      </c>
      <c r="IQ52">
        <f t="shared" si="150"/>
        <v>6050</v>
      </c>
      <c r="IR52">
        <f t="shared" si="150"/>
        <v>5700</v>
      </c>
      <c r="IS52">
        <f t="shared" si="150"/>
        <v>4056</v>
      </c>
      <c r="IT52">
        <f t="shared" si="150"/>
        <v>7156</v>
      </c>
      <c r="IU52">
        <f t="shared" si="150"/>
        <v>7117</v>
      </c>
      <c r="IV52">
        <f t="shared" si="150"/>
        <v>6929</v>
      </c>
      <c r="IW52">
        <f t="shared" si="150"/>
        <v>6994</v>
      </c>
      <c r="IX52">
        <f t="shared" si="150"/>
        <v>12885</v>
      </c>
      <c r="IY52">
        <f t="shared" si="150"/>
        <v>22965</v>
      </c>
      <c r="IZ52">
        <f t="shared" ref="IZ52:JQ52" si="151">IZ3-IY3</f>
        <v>12603</v>
      </c>
      <c r="JA52">
        <f t="shared" si="151"/>
        <v>14557</v>
      </c>
      <c r="JB52">
        <f t="shared" si="151"/>
        <v>14173</v>
      </c>
      <c r="JC52">
        <f t="shared" si="151"/>
        <v>17550</v>
      </c>
      <c r="JD52">
        <f t="shared" si="151"/>
        <v>13888</v>
      </c>
      <c r="JE52">
        <f t="shared" si="151"/>
        <v>15175</v>
      </c>
      <c r="JF52">
        <f t="shared" si="151"/>
        <v>12882</v>
      </c>
      <c r="JG52">
        <f t="shared" si="151"/>
        <v>14011</v>
      </c>
      <c r="JH52">
        <f t="shared" si="151"/>
        <v>17250</v>
      </c>
      <c r="JI52">
        <f t="shared" si="151"/>
        <v>19751</v>
      </c>
      <c r="JJ52">
        <f t="shared" si="151"/>
        <v>18996</v>
      </c>
      <c r="JK52">
        <f t="shared" si="151"/>
        <v>15657</v>
      </c>
      <c r="JL52">
        <f t="shared" si="151"/>
        <v>16186</v>
      </c>
      <c r="JM52">
        <f t="shared" si="151"/>
        <v>16994</v>
      </c>
      <c r="JN52">
        <f t="shared" si="151"/>
        <v>18830</v>
      </c>
      <c r="JO52">
        <f t="shared" si="151"/>
        <v>21365</v>
      </c>
      <c r="JP52">
        <f t="shared" si="151"/>
        <v>26707</v>
      </c>
      <c r="JQ52">
        <f t="shared" si="151"/>
        <v>21257</v>
      </c>
      <c r="JR52">
        <f t="shared" ref="JR52:TL52" si="152">JR3-JQ3</f>
        <v>20559</v>
      </c>
      <c r="JS52">
        <f t="shared" si="152"/>
        <v>23033</v>
      </c>
      <c r="JT52">
        <f t="shared" si="152"/>
        <v>19797</v>
      </c>
      <c r="JU52">
        <f t="shared" si="152"/>
        <v>20900</v>
      </c>
      <c r="JV52">
        <f t="shared" si="152"/>
        <v>22924</v>
      </c>
      <c r="JW52">
        <f t="shared" si="152"/>
        <v>24714</v>
      </c>
      <c r="JX52">
        <f t="shared" si="152"/>
        <v>23078</v>
      </c>
      <c r="JY52">
        <f t="shared" si="152"/>
        <v>24418</v>
      </c>
      <c r="JZ52">
        <f t="shared" si="152"/>
        <v>21919</v>
      </c>
      <c r="KA52">
        <f t="shared" si="152"/>
        <v>23261</v>
      </c>
      <c r="KB52">
        <f t="shared" si="152"/>
        <v>18967</v>
      </c>
      <c r="KC52">
        <f t="shared" si="152"/>
        <v>20078</v>
      </c>
      <c r="KD52">
        <f t="shared" si="152"/>
        <v>25206</v>
      </c>
      <c r="KE52">
        <f t="shared" si="152"/>
        <v>24164</v>
      </c>
      <c r="KF52">
        <f t="shared" si="152"/>
        <v>23322</v>
      </c>
      <c r="KG52">
        <f t="shared" si="152"/>
        <v>24979</v>
      </c>
      <c r="KH52">
        <f t="shared" si="152"/>
        <v>20580</v>
      </c>
      <c r="KI52">
        <f t="shared" si="152"/>
        <v>21397</v>
      </c>
      <c r="KJ52">
        <f t="shared" si="152"/>
        <v>20451</v>
      </c>
      <c r="KK52">
        <f t="shared" si="152"/>
        <v>23000</v>
      </c>
      <c r="KL52">
        <f t="shared" si="152"/>
        <v>33517</v>
      </c>
      <c r="KM52">
        <f t="shared" si="152"/>
        <v>27316</v>
      </c>
      <c r="KN52">
        <f t="shared" si="152"/>
        <v>26876</v>
      </c>
      <c r="KO52">
        <f t="shared" si="152"/>
        <v>24977</v>
      </c>
      <c r="KP52">
        <f t="shared" si="152"/>
        <v>21416</v>
      </c>
      <c r="KQ52">
        <f t="shared" si="152"/>
        <v>20060</v>
      </c>
      <c r="KR52">
        <f t="shared" si="152"/>
        <v>19645</v>
      </c>
      <c r="KS52">
        <f t="shared" si="152"/>
        <v>22936</v>
      </c>
      <c r="KT52">
        <f t="shared" si="152"/>
        <v>20274</v>
      </c>
      <c r="KU52">
        <f t="shared" si="152"/>
        <v>19921</v>
      </c>
      <c r="KV52">
        <f t="shared" si="152"/>
        <v>18667</v>
      </c>
      <c r="KW52">
        <f t="shared" si="152"/>
        <v>15465</v>
      </c>
      <c r="KX52">
        <f t="shared" si="152"/>
        <v>11344</v>
      </c>
      <c r="KY52">
        <f t="shared" si="152"/>
        <v>18261</v>
      </c>
      <c r="KZ52">
        <f t="shared" si="152"/>
        <v>17557</v>
      </c>
      <c r="LA52">
        <f t="shared" si="152"/>
        <v>14821</v>
      </c>
      <c r="LB52">
        <f t="shared" si="152"/>
        <v>15891</v>
      </c>
      <c r="LC52">
        <f t="shared" si="152"/>
        <v>12164</v>
      </c>
      <c r="LD52">
        <f t="shared" si="152"/>
        <v>12428</v>
      </c>
      <c r="LE52">
        <f t="shared" si="152"/>
        <v>13497</v>
      </c>
      <c r="LF52">
        <f t="shared" si="152"/>
        <v>16237</v>
      </c>
      <c r="LG52">
        <f t="shared" si="152"/>
        <v>14951</v>
      </c>
      <c r="LH52">
        <f t="shared" si="152"/>
        <v>16382</v>
      </c>
      <c r="LI52">
        <f t="shared" si="152"/>
        <v>15579</v>
      </c>
      <c r="LJ52">
        <f t="shared" si="152"/>
        <v>17372</v>
      </c>
      <c r="LK52">
        <f t="shared" si="152"/>
        <v>14774</v>
      </c>
      <c r="LL52">
        <f t="shared" si="152"/>
        <v>12386</v>
      </c>
      <c r="LM52">
        <f t="shared" si="152"/>
        <v>16634</v>
      </c>
      <c r="LN52">
        <f t="shared" si="152"/>
        <v>21066</v>
      </c>
      <c r="LO52">
        <f t="shared" si="152"/>
        <v>21784</v>
      </c>
      <c r="LP52">
        <f t="shared" si="152"/>
        <v>21554</v>
      </c>
      <c r="LQ52">
        <f t="shared" si="152"/>
        <v>18541</v>
      </c>
      <c r="LR52">
        <f t="shared" si="152"/>
        <v>20377</v>
      </c>
      <c r="LS52">
        <f t="shared" si="152"/>
        <v>18569</v>
      </c>
      <c r="LT52">
        <f t="shared" si="152"/>
        <v>25300</v>
      </c>
      <c r="LU52">
        <f t="shared" si="152"/>
        <v>35532</v>
      </c>
      <c r="LV52">
        <f t="shared" si="152"/>
        <v>28560</v>
      </c>
      <c r="LW52">
        <f t="shared" si="152"/>
        <v>27249</v>
      </c>
      <c r="LX52">
        <f t="shared" si="152"/>
        <v>36084</v>
      </c>
      <c r="LY52">
        <f t="shared" si="152"/>
        <v>33517</v>
      </c>
      <c r="LZ52">
        <f t="shared" si="152"/>
        <v>36931</v>
      </c>
      <c r="MA52">
        <f t="shared" si="152"/>
        <v>39387</v>
      </c>
      <c r="MB52">
        <f t="shared" si="152"/>
        <v>39149</v>
      </c>
      <c r="MC52">
        <f t="shared" si="152"/>
        <v>32803</v>
      </c>
      <c r="MD52">
        <f t="shared" si="152"/>
        <v>34788</v>
      </c>
      <c r="ME52">
        <f t="shared" si="152"/>
        <v>32493</v>
      </c>
      <c r="MF52">
        <f t="shared" si="152"/>
        <v>41460</v>
      </c>
      <c r="MG52">
        <f t="shared" si="152"/>
        <v>53275</v>
      </c>
      <c r="MH52">
        <f t="shared" si="152"/>
        <v>50239</v>
      </c>
      <c r="MI52">
        <f t="shared" si="152"/>
        <v>56029</v>
      </c>
      <c r="MJ52">
        <f t="shared" si="152"/>
        <v>53458</v>
      </c>
      <c r="MK52">
        <f t="shared" si="152"/>
        <v>57853</v>
      </c>
      <c r="ML52">
        <f t="shared" si="152"/>
        <v>55157</v>
      </c>
      <c r="MM52">
        <f t="shared" si="152"/>
        <v>58923</v>
      </c>
      <c r="MN52">
        <f t="shared" si="152"/>
        <v>61087</v>
      </c>
      <c r="MO52">
        <f t="shared" si="152"/>
        <v>62556</v>
      </c>
      <c r="MP52">
        <f t="shared" si="152"/>
        <v>52787</v>
      </c>
      <c r="MQ52">
        <f t="shared" si="152"/>
        <v>68192</v>
      </c>
      <c r="MR52">
        <f t="shared" si="152"/>
        <v>60098</v>
      </c>
      <c r="MS52">
        <f t="shared" si="152"/>
        <v>55026</v>
      </c>
      <c r="MT52">
        <f t="shared" si="152"/>
        <v>46275</v>
      </c>
      <c r="MU52">
        <f t="shared" si="152"/>
        <v>45648</v>
      </c>
      <c r="MV52">
        <f t="shared" si="152"/>
        <v>47662</v>
      </c>
      <c r="MW52">
        <f t="shared" si="152"/>
        <v>48804</v>
      </c>
      <c r="MX52">
        <f t="shared" si="152"/>
        <v>55885</v>
      </c>
      <c r="MY52">
        <f t="shared" si="152"/>
        <v>41428</v>
      </c>
      <c r="MZ52">
        <f t="shared" si="152"/>
        <v>38670</v>
      </c>
      <c r="NA52">
        <f t="shared" si="152"/>
        <v>37610</v>
      </c>
      <c r="NB52">
        <f t="shared" si="152"/>
        <v>33454</v>
      </c>
      <c r="NC52">
        <f t="shared" si="152"/>
        <v>38992</v>
      </c>
      <c r="ND52">
        <f t="shared" si="152"/>
        <v>37977</v>
      </c>
      <c r="NE52">
        <f t="shared" si="152"/>
        <v>40321</v>
      </c>
      <c r="NF52">
        <f t="shared" si="152"/>
        <v>33652</v>
      </c>
      <c r="NG52">
        <f t="shared" si="152"/>
        <v>30111</v>
      </c>
      <c r="NH52">
        <f t="shared" si="152"/>
        <v>22244</v>
      </c>
      <c r="NI52">
        <f t="shared" si="152"/>
        <v>20167</v>
      </c>
      <c r="NJ52">
        <f t="shared" si="152"/>
        <v>25369</v>
      </c>
      <c r="NK52">
        <f t="shared" si="152"/>
        <v>28811</v>
      </c>
      <c r="NL52">
        <f t="shared" si="152"/>
        <v>29145</v>
      </c>
      <c r="NM52">
        <f t="shared" si="152"/>
        <v>23400</v>
      </c>
      <c r="NN52">
        <f t="shared" si="152"/>
        <v>21190</v>
      </c>
      <c r="NO52">
        <f t="shared" si="152"/>
        <v>18668</v>
      </c>
      <c r="NP52">
        <f t="shared" si="152"/>
        <v>16906</v>
      </c>
      <c r="NQ52">
        <f t="shared" si="152"/>
        <v>19215</v>
      </c>
      <c r="NR52">
        <f t="shared" si="152"/>
        <v>20734</v>
      </c>
      <c r="NS52">
        <f t="shared" si="152"/>
        <v>19204</v>
      </c>
      <c r="NT52">
        <f t="shared" si="152"/>
        <v>18363</v>
      </c>
      <c r="NU52">
        <f t="shared" si="152"/>
        <v>15904</v>
      </c>
      <c r="NV52">
        <f t="shared" si="152"/>
        <v>14138</v>
      </c>
      <c r="NW52">
        <f t="shared" si="152"/>
        <v>12441</v>
      </c>
      <c r="NX52">
        <f t="shared" si="152"/>
        <v>13077</v>
      </c>
      <c r="NY52">
        <f t="shared" si="152"/>
        <v>13543</v>
      </c>
      <c r="NZ52">
        <f t="shared" si="152"/>
        <v>15198</v>
      </c>
      <c r="OA52">
        <f t="shared" si="152"/>
        <v>13355</v>
      </c>
      <c r="OB52">
        <f t="shared" si="152"/>
        <v>10991</v>
      </c>
      <c r="OC52">
        <f t="shared" si="152"/>
        <v>9776</v>
      </c>
      <c r="OD52">
        <f t="shared" si="152"/>
        <v>10636</v>
      </c>
      <c r="OE52">
        <f t="shared" si="152"/>
        <v>12760</v>
      </c>
      <c r="OF52">
        <f t="shared" si="152"/>
        <v>12095</v>
      </c>
      <c r="OG52">
        <f t="shared" si="152"/>
        <v>12099</v>
      </c>
      <c r="OH52">
        <f t="shared" si="152"/>
        <v>10453</v>
      </c>
      <c r="OI52">
        <f t="shared" si="152"/>
        <v>9835</v>
      </c>
      <c r="OJ52">
        <f t="shared" si="152"/>
        <v>10659</v>
      </c>
      <c r="OK52">
        <f t="shared" si="152"/>
        <v>8523</v>
      </c>
      <c r="OL52">
        <f t="shared" si="152"/>
        <v>9947</v>
      </c>
      <c r="OM52">
        <f t="shared" si="152"/>
        <v>10020</v>
      </c>
      <c r="ON52">
        <f t="shared" si="152"/>
        <v>8588</v>
      </c>
      <c r="OO52">
        <f t="shared" si="152"/>
        <v>7457</v>
      </c>
      <c r="OP52">
        <f t="shared" si="152"/>
        <v>6055</v>
      </c>
      <c r="OQ52">
        <f t="shared" si="152"/>
        <v>5462</v>
      </c>
      <c r="OR52">
        <f t="shared" si="152"/>
        <v>6411</v>
      </c>
      <c r="OS52">
        <f t="shared" si="152"/>
        <v>6420</v>
      </c>
      <c r="OT52">
        <f t="shared" si="152"/>
        <v>6644</v>
      </c>
      <c r="OU52">
        <f t="shared" si="152"/>
        <v>6024</v>
      </c>
      <c r="OV52">
        <f t="shared" si="152"/>
        <v>6118</v>
      </c>
      <c r="OW52">
        <f t="shared" si="152"/>
        <v>5260</v>
      </c>
      <c r="OX52">
        <f t="shared" si="152"/>
        <v>4823</v>
      </c>
      <c r="OY52">
        <f t="shared" si="152"/>
        <v>5869</v>
      </c>
      <c r="OZ52">
        <f t="shared" si="152"/>
        <v>6021</v>
      </c>
      <c r="PA52">
        <f t="shared" si="152"/>
        <v>6835</v>
      </c>
      <c r="PB52">
        <f t="shared" si="152"/>
        <v>6684</v>
      </c>
      <c r="PC52">
        <f t="shared" si="152"/>
        <v>5617</v>
      </c>
      <c r="PD52">
        <f t="shared" si="152"/>
        <v>4695</v>
      </c>
      <c r="PE52">
        <f t="shared" si="152"/>
        <v>5130</v>
      </c>
      <c r="PF52">
        <f t="shared" si="152"/>
        <v>5363</v>
      </c>
      <c r="PG52">
        <f t="shared" si="152"/>
        <v>5793</v>
      </c>
      <c r="PH52">
        <f t="shared" si="152"/>
        <v>6332</v>
      </c>
      <c r="PI52">
        <f t="shared" si="152"/>
        <v>4872</v>
      </c>
      <c r="PJ52">
        <f t="shared" si="152"/>
        <v>5639</v>
      </c>
      <c r="PK52">
        <f t="shared" si="152"/>
        <v>5356</v>
      </c>
      <c r="PL52">
        <f t="shared" si="152"/>
        <v>5407</v>
      </c>
      <c r="PM52">
        <f t="shared" si="152"/>
        <v>5417</v>
      </c>
      <c r="PN52">
        <f t="shared" si="152"/>
        <v>5626</v>
      </c>
      <c r="PO52">
        <f t="shared" si="152"/>
        <v>6277</v>
      </c>
      <c r="PP52">
        <f t="shared" si="152"/>
        <v>6235</v>
      </c>
      <c r="PQ52">
        <f t="shared" si="152"/>
        <v>3909</v>
      </c>
      <c r="PR52">
        <f t="shared" si="152"/>
        <v>3947</v>
      </c>
      <c r="PS52">
        <f t="shared" si="152"/>
        <v>4783</v>
      </c>
      <c r="PT52">
        <f t="shared" si="152"/>
        <v>4071</v>
      </c>
      <c r="PU52">
        <f t="shared" si="152"/>
        <v>4115</v>
      </c>
      <c r="PV52">
        <f t="shared" si="152"/>
        <v>4565</v>
      </c>
      <c r="PW52">
        <f t="shared" si="152"/>
        <v>3422</v>
      </c>
      <c r="PX52">
        <f t="shared" si="152"/>
        <v>3424</v>
      </c>
      <c r="PY52">
        <f t="shared" si="152"/>
        <v>2405</v>
      </c>
      <c r="PZ52">
        <f t="shared" si="152"/>
        <v>2831</v>
      </c>
      <c r="QA52">
        <f t="shared" si="152"/>
        <v>2404</v>
      </c>
      <c r="QB52">
        <f t="shared" si="152"/>
        <v>2797</v>
      </c>
      <c r="QC52">
        <f t="shared" si="152"/>
        <v>3124</v>
      </c>
      <c r="QD52">
        <f t="shared" si="152"/>
        <v>-4787</v>
      </c>
      <c r="QE52">
        <f t="shared" si="152"/>
        <v>2713</v>
      </c>
      <c r="QF52">
        <f t="shared" si="152"/>
        <v>1730</v>
      </c>
      <c r="QG52">
        <f t="shared" si="152"/>
        <v>3686</v>
      </c>
      <c r="QH52">
        <f t="shared" si="152"/>
        <v>2505</v>
      </c>
      <c r="QI52">
        <f t="shared" si="152"/>
        <v>2529</v>
      </c>
      <c r="QJ52">
        <f t="shared" si="152"/>
        <v>2766</v>
      </c>
      <c r="QK52">
        <f t="shared" si="152"/>
        <v>2807</v>
      </c>
      <c r="QL52">
        <f t="shared" si="152"/>
        <v>2273</v>
      </c>
      <c r="QM52">
        <f t="shared" si="152"/>
        <v>1884</v>
      </c>
      <c r="QN52">
        <f t="shared" si="152"/>
        <v>3054</v>
      </c>
      <c r="QO52">
        <f t="shared" si="152"/>
        <v>2530</v>
      </c>
      <c r="QP52">
        <f t="shared" si="152"/>
        <v>2424</v>
      </c>
      <c r="QQ52">
        <f t="shared" si="152"/>
        <v>2766</v>
      </c>
      <c r="QR52">
        <f t="shared" si="152"/>
        <v>2754</v>
      </c>
      <c r="QS52">
        <f t="shared" si="152"/>
        <v>2122</v>
      </c>
      <c r="QT52">
        <f t="shared" si="152"/>
        <v>1733</v>
      </c>
      <c r="QU52">
        <f t="shared" si="152"/>
        <v>2119</v>
      </c>
      <c r="QV52">
        <f t="shared" si="152"/>
        <v>2697</v>
      </c>
      <c r="QW52">
        <f t="shared" si="152"/>
        <v>2131</v>
      </c>
      <c r="QX52">
        <f t="shared" si="152"/>
        <v>2459</v>
      </c>
      <c r="QY52">
        <f t="shared" si="152"/>
        <v>2397</v>
      </c>
      <c r="QZ52">
        <f t="shared" si="152"/>
        <v>1911</v>
      </c>
      <c r="RA52">
        <f t="shared" si="152"/>
        <v>1674</v>
      </c>
      <c r="RB52">
        <f t="shared" si="152"/>
        <v>1674</v>
      </c>
      <c r="RC52">
        <f t="shared" si="152"/>
        <v>1984</v>
      </c>
      <c r="RD52">
        <f t="shared" si="152"/>
        <v>2155</v>
      </c>
      <c r="RE52">
        <f t="shared" si="152"/>
        <v>2618</v>
      </c>
      <c r="RF52">
        <f t="shared" si="152"/>
        <v>2490</v>
      </c>
      <c r="RG52">
        <f t="shared" si="152"/>
        <v>2056</v>
      </c>
      <c r="RH52">
        <f t="shared" si="152"/>
        <v>1770</v>
      </c>
      <c r="RI52">
        <f t="shared" si="152"/>
        <v>2378</v>
      </c>
      <c r="RJ52">
        <f t="shared" si="152"/>
        <v>2490</v>
      </c>
      <c r="RK52">
        <f t="shared" si="152"/>
        <v>2296</v>
      </c>
      <c r="RL52">
        <f t="shared" si="152"/>
        <v>2663</v>
      </c>
      <c r="RM52">
        <f t="shared" si="152"/>
        <v>2198</v>
      </c>
      <c r="RN52">
        <f t="shared" si="152"/>
        <v>2060</v>
      </c>
      <c r="RO52">
        <f t="shared" si="152"/>
        <v>1926</v>
      </c>
      <c r="RP52">
        <f t="shared" si="152"/>
        <v>1993</v>
      </c>
      <c r="RQ52">
        <f t="shared" si="152"/>
        <v>-2362</v>
      </c>
      <c r="RR52">
        <f t="shared" si="152"/>
        <v>2146</v>
      </c>
      <c r="RS52">
        <f t="shared" si="152"/>
        <v>2699</v>
      </c>
      <c r="RT52">
        <f t="shared" si="152"/>
        <v>2708</v>
      </c>
      <c r="RU52">
        <f t="shared" si="152"/>
        <v>2524</v>
      </c>
      <c r="RV52">
        <f t="shared" si="152"/>
        <v>2093</v>
      </c>
      <c r="RW52">
        <f t="shared" si="152"/>
        <v>2370</v>
      </c>
      <c r="RX52">
        <f t="shared" si="152"/>
        <v>2417</v>
      </c>
      <c r="RY52">
        <f t="shared" si="152"/>
        <v>2991</v>
      </c>
      <c r="RZ52">
        <f t="shared" si="152"/>
        <v>3384</v>
      </c>
      <c r="SA52">
        <f t="shared" si="152"/>
        <v>4030</v>
      </c>
      <c r="SB52">
        <f t="shared" si="152"/>
        <v>3241</v>
      </c>
      <c r="SC52">
        <f t="shared" si="152"/>
        <v>3114</v>
      </c>
      <c r="SD52">
        <f t="shared" si="152"/>
        <v>3294</v>
      </c>
      <c r="SE52">
        <f t="shared" si="152"/>
        <v>3102</v>
      </c>
      <c r="SF52">
        <f t="shared" si="152"/>
        <v>4264</v>
      </c>
      <c r="SG52">
        <f t="shared" si="152"/>
        <v>5181</v>
      </c>
      <c r="SH52">
        <f t="shared" si="152"/>
        <v>6144</v>
      </c>
      <c r="SI52">
        <f t="shared" si="152"/>
        <v>5655</v>
      </c>
      <c r="SJ52">
        <f t="shared" si="152"/>
        <v>5225</v>
      </c>
      <c r="SK52">
        <f t="shared" si="152"/>
        <v>5597</v>
      </c>
      <c r="SL52">
        <f t="shared" si="152"/>
        <v>5973</v>
      </c>
      <c r="SM52">
        <f t="shared" si="152"/>
        <v>7322</v>
      </c>
      <c r="SN52">
        <f t="shared" si="152"/>
        <v>7239</v>
      </c>
      <c r="SO52">
        <f t="shared" si="152"/>
        <v>7960</v>
      </c>
      <c r="SP52">
        <f t="shared" si="152"/>
        <v>7552</v>
      </c>
      <c r="SQ52">
        <f t="shared" si="152"/>
        <v>7334</v>
      </c>
      <c r="SR52">
        <f t="shared" si="152"/>
        <v>7621</v>
      </c>
      <c r="SS52">
        <f t="shared" si="152"/>
        <v>7594</v>
      </c>
      <c r="ST52">
        <f t="shared" si="152"/>
        <v>8811</v>
      </c>
      <c r="SU52">
        <f t="shared" si="152"/>
        <v>10823</v>
      </c>
      <c r="SV52">
        <f t="shared" si="152"/>
        <v>10287</v>
      </c>
      <c r="SW52">
        <f t="shared" si="152"/>
        <v>10076</v>
      </c>
      <c r="SX52">
        <f t="shared" si="152"/>
        <v>9077</v>
      </c>
      <c r="SY52">
        <f t="shared" si="152"/>
        <v>10468</v>
      </c>
      <c r="SZ52">
        <f t="shared" si="152"/>
        <v>11507</v>
      </c>
      <c r="TA52">
        <f t="shared" si="152"/>
        <v>15943</v>
      </c>
      <c r="TB52">
        <f t="shared" si="152"/>
        <v>16705</v>
      </c>
      <c r="TC52">
        <f t="shared" si="152"/>
        <v>15374</v>
      </c>
      <c r="TD52">
        <f t="shared" si="152"/>
        <v>17946</v>
      </c>
      <c r="TE52">
        <f t="shared" si="152"/>
        <v>14633</v>
      </c>
      <c r="TF52">
        <f t="shared" si="152"/>
        <v>22723</v>
      </c>
      <c r="TG52">
        <f t="shared" si="152"/>
        <v>20261</v>
      </c>
      <c r="TH52">
        <f t="shared" si="152"/>
        <v>25670</v>
      </c>
      <c r="TI52">
        <f t="shared" si="152"/>
        <v>27646</v>
      </c>
      <c r="TJ52">
        <f t="shared" si="152"/>
        <v>26863</v>
      </c>
      <c r="TK52">
        <f t="shared" si="152"/>
        <v>24465</v>
      </c>
      <c r="TL52">
        <f t="shared" si="152"/>
        <v>23896</v>
      </c>
      <c r="TM52">
        <f t="shared" si="145"/>
        <v>27106</v>
      </c>
      <c r="TN52">
        <f t="shared" si="145"/>
        <v>28629</v>
      </c>
      <c r="TO52">
        <f t="shared" si="145"/>
        <v>32061</v>
      </c>
      <c r="TP52">
        <f t="shared" si="145"/>
        <v>32096</v>
      </c>
      <c r="TQ52">
        <f t="shared" si="145"/>
        <v>35885</v>
      </c>
      <c r="TR52">
        <f t="shared" si="145"/>
        <v>31835</v>
      </c>
      <c r="TS52">
        <f t="shared" si="145"/>
        <v>31382</v>
      </c>
      <c r="TT52">
        <f t="shared" si="145"/>
        <v>34810</v>
      </c>
      <c r="TU52">
        <f t="shared" si="145"/>
        <v>36500</v>
      </c>
      <c r="TV52">
        <f t="shared" si="145"/>
        <v>42183</v>
      </c>
      <c r="TW52">
        <f t="shared" si="145"/>
        <v>48641</v>
      </c>
      <c r="TX52">
        <f t="shared" si="145"/>
        <v>51949</v>
      </c>
      <c r="TY52">
        <f t="shared" si="145"/>
        <v>54183</v>
      </c>
      <c r="TZ52">
        <f t="shared" si="145"/>
        <v>47848</v>
      </c>
      <c r="UA52">
        <f t="shared" si="145"/>
        <v>40671</v>
      </c>
      <c r="UB52">
        <f t="shared" si="145"/>
        <v>46688</v>
      </c>
      <c r="UC52">
        <f t="shared" si="145"/>
        <v>44081</v>
      </c>
      <c r="UD52">
        <f t="shared" si="145"/>
        <v>40029</v>
      </c>
      <c r="UE52">
        <f t="shared" si="145"/>
        <v>36093</v>
      </c>
      <c r="UF52">
        <f t="shared" si="145"/>
        <v>31624</v>
      </c>
      <c r="UG52">
        <f t="shared" si="145"/>
        <v>28937</v>
      </c>
      <c r="UH52">
        <f t="shared" si="145"/>
        <v>24932</v>
      </c>
      <c r="UI52">
        <f t="shared" si="145"/>
        <v>23401</v>
      </c>
      <c r="UJ52">
        <f t="shared" si="145"/>
        <v>25713</v>
      </c>
      <c r="UK52">
        <f t="shared" si="145"/>
        <v>30871</v>
      </c>
      <c r="UL52">
        <f t="shared" si="145"/>
        <v>29323</v>
      </c>
      <c r="UM52">
        <f t="shared" si="145"/>
        <v>25782</v>
      </c>
      <c r="UN52">
        <f t="shared" si="145"/>
        <v>24173</v>
      </c>
      <c r="UO52">
        <f t="shared" si="145"/>
        <v>22287</v>
      </c>
      <c r="UP52">
        <f t="shared" si="145"/>
        <v>21855</v>
      </c>
      <c r="UQ52">
        <f t="shared" si="145"/>
        <v>29151</v>
      </c>
      <c r="UR52">
        <f t="shared" si="145"/>
        <v>30009</v>
      </c>
      <c r="US52">
        <f t="shared" si="146"/>
        <v>31633</v>
      </c>
    </row>
    <row r="53" spans="1:565" x14ac:dyDescent="0.35">
      <c r="A53" t="s">
        <v>52</v>
      </c>
      <c r="B53" t="str">
        <f>"(140)"</f>
        <v>(140)</v>
      </c>
      <c r="D53">
        <f t="shared" ref="D53:BO53" si="153">D4-C4</f>
        <v>0</v>
      </c>
      <c r="E53">
        <f t="shared" si="153"/>
        <v>0</v>
      </c>
      <c r="F53">
        <f t="shared" si="153"/>
        <v>0</v>
      </c>
      <c r="G53">
        <f t="shared" si="153"/>
        <v>0</v>
      </c>
      <c r="H53">
        <f t="shared" si="153"/>
        <v>0</v>
      </c>
      <c r="I53">
        <f t="shared" si="153"/>
        <v>0</v>
      </c>
      <c r="J53">
        <f t="shared" si="153"/>
        <v>0</v>
      </c>
      <c r="K53">
        <f t="shared" si="153"/>
        <v>0</v>
      </c>
      <c r="L53">
        <f t="shared" si="153"/>
        <v>2</v>
      </c>
      <c r="M53">
        <f t="shared" si="153"/>
        <v>0</v>
      </c>
      <c r="N53">
        <f t="shared" si="153"/>
        <v>0</v>
      </c>
      <c r="O53">
        <f t="shared" si="153"/>
        <v>0</v>
      </c>
      <c r="P53">
        <f t="shared" si="153"/>
        <v>0</v>
      </c>
      <c r="Q53">
        <f t="shared" si="153"/>
        <v>0</v>
      </c>
      <c r="R53">
        <f t="shared" si="153"/>
        <v>0</v>
      </c>
      <c r="S53">
        <f t="shared" si="153"/>
        <v>1</v>
      </c>
      <c r="T53">
        <f t="shared" si="153"/>
        <v>0</v>
      </c>
      <c r="U53">
        <f t="shared" si="153"/>
        <v>0</v>
      </c>
      <c r="V53">
        <f t="shared" si="153"/>
        <v>0</v>
      </c>
      <c r="W53">
        <f t="shared" si="153"/>
        <v>0</v>
      </c>
      <c r="X53">
        <f t="shared" si="153"/>
        <v>0</v>
      </c>
      <c r="Y53">
        <f t="shared" si="153"/>
        <v>0</v>
      </c>
      <c r="Z53">
        <f t="shared" si="153"/>
        <v>0</v>
      </c>
      <c r="AA53">
        <f t="shared" si="153"/>
        <v>0</v>
      </c>
      <c r="AB53">
        <f t="shared" si="153"/>
        <v>0</v>
      </c>
      <c r="AC53">
        <f t="shared" si="153"/>
        <v>0</v>
      </c>
      <c r="AD53">
        <f t="shared" si="153"/>
        <v>0</v>
      </c>
      <c r="AE53">
        <f t="shared" si="153"/>
        <v>0</v>
      </c>
      <c r="AF53">
        <f t="shared" si="153"/>
        <v>0</v>
      </c>
      <c r="AG53">
        <f t="shared" si="153"/>
        <v>17</v>
      </c>
      <c r="AH53">
        <f t="shared" si="153"/>
        <v>42</v>
      </c>
      <c r="AI53">
        <f t="shared" si="153"/>
        <v>93</v>
      </c>
      <c r="AJ53">
        <f t="shared" si="153"/>
        <v>74</v>
      </c>
      <c r="AK53">
        <f t="shared" si="153"/>
        <v>93</v>
      </c>
      <c r="AL53">
        <f t="shared" si="153"/>
        <v>131</v>
      </c>
      <c r="AM53">
        <f t="shared" si="153"/>
        <v>202</v>
      </c>
      <c r="AN53">
        <f t="shared" si="153"/>
        <v>233</v>
      </c>
      <c r="AO53">
        <f t="shared" si="153"/>
        <v>240</v>
      </c>
      <c r="AP53">
        <f t="shared" si="153"/>
        <v>566</v>
      </c>
      <c r="AQ53">
        <f t="shared" si="153"/>
        <v>342</v>
      </c>
      <c r="AR53">
        <f t="shared" si="153"/>
        <v>466</v>
      </c>
      <c r="AS53">
        <f t="shared" si="153"/>
        <v>587</v>
      </c>
      <c r="AT53">
        <f t="shared" si="153"/>
        <v>769</v>
      </c>
      <c r="AU53">
        <f t="shared" si="153"/>
        <v>778</v>
      </c>
      <c r="AV53">
        <f t="shared" si="153"/>
        <v>1247</v>
      </c>
      <c r="AW53">
        <f t="shared" si="153"/>
        <v>1492</v>
      </c>
      <c r="AX53">
        <f t="shared" si="153"/>
        <v>1797</v>
      </c>
      <c r="AY53">
        <f t="shared" si="153"/>
        <v>977</v>
      </c>
      <c r="AZ53">
        <f t="shared" si="153"/>
        <v>2313</v>
      </c>
      <c r="BA53">
        <f t="shared" si="153"/>
        <v>2651</v>
      </c>
      <c r="BB53">
        <f t="shared" si="153"/>
        <v>2547</v>
      </c>
      <c r="BC53">
        <f t="shared" si="153"/>
        <v>3497</v>
      </c>
      <c r="BD53">
        <f t="shared" si="153"/>
        <v>3590</v>
      </c>
      <c r="BE53">
        <f t="shared" si="153"/>
        <v>3233</v>
      </c>
      <c r="BF53">
        <f t="shared" si="153"/>
        <v>3526</v>
      </c>
      <c r="BG53">
        <f t="shared" si="153"/>
        <v>4207</v>
      </c>
      <c r="BH53">
        <f t="shared" si="153"/>
        <v>5322</v>
      </c>
      <c r="BI53">
        <f t="shared" si="153"/>
        <v>5986</v>
      </c>
      <c r="BJ53">
        <f t="shared" si="153"/>
        <v>6557</v>
      </c>
      <c r="BK53">
        <f t="shared" si="153"/>
        <v>5560</v>
      </c>
      <c r="BL53">
        <f t="shared" si="153"/>
        <v>4789</v>
      </c>
      <c r="BM53">
        <f t="shared" si="153"/>
        <v>5249</v>
      </c>
      <c r="BN53">
        <f t="shared" si="153"/>
        <v>5210</v>
      </c>
      <c r="BO53">
        <f t="shared" si="153"/>
        <v>6203</v>
      </c>
      <c r="BP53">
        <f t="shared" ref="BP53:EA53" si="154">BP4-BO4</f>
        <v>5909</v>
      </c>
      <c r="BQ53">
        <f t="shared" si="154"/>
        <v>5974</v>
      </c>
      <c r="BR53">
        <f t="shared" si="154"/>
        <v>5217</v>
      </c>
      <c r="BS53">
        <f t="shared" si="154"/>
        <v>4050</v>
      </c>
      <c r="BT53">
        <f t="shared" si="154"/>
        <v>4053</v>
      </c>
      <c r="BU53">
        <f t="shared" si="154"/>
        <v>4782</v>
      </c>
      <c r="BV53">
        <f t="shared" si="154"/>
        <v>4668</v>
      </c>
      <c r="BW53">
        <f t="shared" si="154"/>
        <v>4585</v>
      </c>
      <c r="BX53">
        <f t="shared" si="154"/>
        <v>4805</v>
      </c>
      <c r="BY53">
        <f t="shared" si="154"/>
        <v>4316</v>
      </c>
      <c r="BZ53">
        <f t="shared" si="154"/>
        <v>3599</v>
      </c>
      <c r="CA53">
        <f t="shared" si="154"/>
        <v>3039</v>
      </c>
      <c r="CB53">
        <f t="shared" si="154"/>
        <v>3836</v>
      </c>
      <c r="CC53">
        <f t="shared" si="154"/>
        <v>4204</v>
      </c>
      <c r="CD53">
        <f t="shared" si="154"/>
        <v>3951</v>
      </c>
      <c r="CE53">
        <f t="shared" si="154"/>
        <v>4694</v>
      </c>
      <c r="CF53">
        <f t="shared" si="154"/>
        <v>4092</v>
      </c>
      <c r="CG53">
        <f t="shared" si="154"/>
        <v>3153</v>
      </c>
      <c r="CH53">
        <f t="shared" si="154"/>
        <v>2972</v>
      </c>
      <c r="CI53">
        <f t="shared" si="154"/>
        <v>2667</v>
      </c>
      <c r="CJ53">
        <f t="shared" si="154"/>
        <v>3786</v>
      </c>
      <c r="CK53">
        <f t="shared" si="154"/>
        <v>3493</v>
      </c>
      <c r="CL53">
        <f t="shared" si="154"/>
        <v>3491</v>
      </c>
      <c r="CM53">
        <f t="shared" si="154"/>
        <v>3047</v>
      </c>
      <c r="CN53">
        <f t="shared" si="154"/>
        <v>2256</v>
      </c>
      <c r="CO53">
        <f t="shared" si="154"/>
        <v>2729</v>
      </c>
      <c r="CP53">
        <f t="shared" si="154"/>
        <v>3370</v>
      </c>
      <c r="CQ53">
        <f t="shared" si="154"/>
        <v>2646</v>
      </c>
      <c r="CR53">
        <f t="shared" si="154"/>
        <v>3021</v>
      </c>
      <c r="CS53">
        <f t="shared" si="154"/>
        <v>2357</v>
      </c>
      <c r="CT53">
        <f t="shared" si="154"/>
        <v>2324</v>
      </c>
      <c r="CU53">
        <f t="shared" si="154"/>
        <v>1739</v>
      </c>
      <c r="CV53">
        <f t="shared" si="154"/>
        <v>2091</v>
      </c>
      <c r="CW53">
        <f t="shared" si="154"/>
        <v>2086</v>
      </c>
      <c r="CX53">
        <f t="shared" si="154"/>
        <v>1872</v>
      </c>
      <c r="CY53">
        <f t="shared" si="154"/>
        <v>1965</v>
      </c>
      <c r="CZ53">
        <f t="shared" si="154"/>
        <v>1900</v>
      </c>
      <c r="DA53">
        <f t="shared" si="154"/>
        <v>1389</v>
      </c>
      <c r="DB53">
        <f t="shared" si="154"/>
        <v>1221</v>
      </c>
      <c r="DC53">
        <f t="shared" si="154"/>
        <v>1075</v>
      </c>
      <c r="DD53">
        <f t="shared" si="154"/>
        <v>1444</v>
      </c>
      <c r="DE53">
        <f t="shared" si="154"/>
        <v>1401</v>
      </c>
      <c r="DF53">
        <f t="shared" si="154"/>
        <v>1327</v>
      </c>
      <c r="DG53">
        <f t="shared" si="154"/>
        <v>1083</v>
      </c>
      <c r="DH53">
        <f t="shared" si="154"/>
        <v>802</v>
      </c>
      <c r="DI53">
        <f t="shared" si="154"/>
        <v>744</v>
      </c>
      <c r="DJ53">
        <f t="shared" si="154"/>
        <v>1402</v>
      </c>
      <c r="DK53">
        <f t="shared" si="154"/>
        <v>888</v>
      </c>
      <c r="DL53">
        <f t="shared" si="154"/>
        <v>992</v>
      </c>
      <c r="DM53">
        <f t="shared" si="154"/>
        <v>789</v>
      </c>
      <c r="DN53">
        <f t="shared" si="154"/>
        <v>875</v>
      </c>
      <c r="DO53">
        <f t="shared" si="154"/>
        <v>675</v>
      </c>
      <c r="DP53">
        <f t="shared" si="154"/>
        <v>451</v>
      </c>
      <c r="DQ53">
        <f t="shared" si="154"/>
        <v>813</v>
      </c>
      <c r="DR53">
        <f t="shared" si="154"/>
        <v>665</v>
      </c>
      <c r="DS53">
        <f t="shared" si="154"/>
        <v>642</v>
      </c>
      <c r="DT53">
        <f t="shared" si="154"/>
        <v>652</v>
      </c>
      <c r="DU53">
        <f t="shared" si="154"/>
        <v>669</v>
      </c>
      <c r="DV53">
        <f t="shared" si="154"/>
        <v>531</v>
      </c>
      <c r="DW53">
        <f t="shared" si="154"/>
        <v>300</v>
      </c>
      <c r="DX53">
        <f t="shared" si="154"/>
        <v>397</v>
      </c>
      <c r="DY53">
        <f t="shared" si="154"/>
        <v>584</v>
      </c>
      <c r="DZ53">
        <f t="shared" si="154"/>
        <v>593</v>
      </c>
      <c r="EA53">
        <f t="shared" si="154"/>
        <v>516</v>
      </c>
      <c r="EB53">
        <f t="shared" ref="EB53:GM53" si="155">EB4-EA4</f>
        <v>416</v>
      </c>
      <c r="EC53">
        <f t="shared" si="155"/>
        <v>333</v>
      </c>
      <c r="ED53">
        <f t="shared" si="155"/>
        <v>200</v>
      </c>
      <c r="EE53">
        <f t="shared" si="155"/>
        <v>318</v>
      </c>
      <c r="EF53">
        <f t="shared" si="155"/>
        <v>321</v>
      </c>
      <c r="EG53">
        <f t="shared" si="155"/>
        <v>177</v>
      </c>
      <c r="EH53">
        <f t="shared" si="155"/>
        <v>518</v>
      </c>
      <c r="EI53">
        <f t="shared" si="155"/>
        <v>270</v>
      </c>
      <c r="EJ53">
        <f t="shared" si="155"/>
        <v>197</v>
      </c>
      <c r="EK53">
        <f t="shared" si="155"/>
        <v>280</v>
      </c>
      <c r="EL53">
        <f t="shared" si="155"/>
        <v>283</v>
      </c>
      <c r="EM53">
        <f t="shared" si="155"/>
        <v>202</v>
      </c>
      <c r="EN53">
        <f t="shared" si="155"/>
        <v>379</v>
      </c>
      <c r="EO53">
        <f t="shared" si="155"/>
        <v>163</v>
      </c>
      <c r="EP53">
        <f t="shared" si="155"/>
        <v>346</v>
      </c>
      <c r="EQ53">
        <f t="shared" si="155"/>
        <v>338</v>
      </c>
      <c r="ER53">
        <f t="shared" si="155"/>
        <v>301</v>
      </c>
      <c r="ES53">
        <f t="shared" si="155"/>
        <v>210</v>
      </c>
      <c r="ET53">
        <f t="shared" si="155"/>
        <v>328</v>
      </c>
      <c r="EU53">
        <f t="shared" si="155"/>
        <v>331</v>
      </c>
      <c r="EV53">
        <f t="shared" si="155"/>
        <v>-148</v>
      </c>
      <c r="EW53">
        <f t="shared" si="155"/>
        <v>264</v>
      </c>
      <c r="EX53">
        <f t="shared" si="155"/>
        <v>224</v>
      </c>
      <c r="EY53">
        <f t="shared" si="155"/>
        <v>221</v>
      </c>
      <c r="EZ53">
        <f t="shared" si="155"/>
        <v>113</v>
      </c>
      <c r="FA53">
        <f t="shared" si="155"/>
        <v>577</v>
      </c>
      <c r="FB53">
        <f t="shared" si="155"/>
        <v>296</v>
      </c>
      <c r="FC53">
        <f t="shared" si="155"/>
        <v>255</v>
      </c>
      <c r="FD53">
        <f t="shared" si="155"/>
        <v>175</v>
      </c>
      <c r="FE53">
        <f t="shared" si="155"/>
        <v>174</v>
      </c>
      <c r="FF53">
        <f t="shared" si="155"/>
        <v>126</v>
      </c>
      <c r="FG53">
        <f t="shared" si="155"/>
        <v>142</v>
      </c>
      <c r="FH53">
        <f t="shared" si="155"/>
        <v>182</v>
      </c>
      <c r="FI53">
        <f t="shared" si="155"/>
        <v>201</v>
      </c>
      <c r="FJ53">
        <f t="shared" si="155"/>
        <v>223</v>
      </c>
      <c r="FK53">
        <f t="shared" si="155"/>
        <v>235</v>
      </c>
      <c r="FL53">
        <f t="shared" si="155"/>
        <v>192</v>
      </c>
      <c r="FM53">
        <f t="shared" si="155"/>
        <v>208</v>
      </c>
      <c r="FN53">
        <f t="shared" si="155"/>
        <v>137</v>
      </c>
      <c r="FO53">
        <f t="shared" si="155"/>
        <v>193</v>
      </c>
      <c r="FP53">
        <f t="shared" si="155"/>
        <v>214</v>
      </c>
      <c r="FQ53">
        <f t="shared" si="155"/>
        <v>276</v>
      </c>
      <c r="FR53">
        <f t="shared" si="155"/>
        <v>188</v>
      </c>
      <c r="FS53">
        <f t="shared" si="155"/>
        <v>234</v>
      </c>
      <c r="FT53">
        <f t="shared" si="155"/>
        <v>169</v>
      </c>
      <c r="FU53">
        <f t="shared" si="155"/>
        <v>114</v>
      </c>
      <c r="FV53">
        <f t="shared" si="155"/>
        <v>162</v>
      </c>
      <c r="FW53">
        <f t="shared" si="155"/>
        <v>230</v>
      </c>
      <c r="FX53">
        <f t="shared" si="155"/>
        <v>231</v>
      </c>
      <c r="FY53">
        <f t="shared" si="155"/>
        <v>249</v>
      </c>
      <c r="FZ53">
        <f t="shared" si="155"/>
        <v>218</v>
      </c>
      <c r="GA53">
        <f t="shared" si="155"/>
        <v>190</v>
      </c>
      <c r="GB53">
        <f t="shared" si="155"/>
        <v>128</v>
      </c>
      <c r="GC53">
        <f t="shared" si="155"/>
        <v>280</v>
      </c>
      <c r="GD53">
        <f t="shared" si="155"/>
        <v>306</v>
      </c>
      <c r="GE53">
        <f t="shared" si="155"/>
        <v>252</v>
      </c>
      <c r="GF53">
        <f t="shared" si="155"/>
        <v>274</v>
      </c>
      <c r="GG53">
        <f t="shared" si="155"/>
        <v>254</v>
      </c>
      <c r="GH53">
        <f t="shared" si="155"/>
        <v>168</v>
      </c>
      <c r="GI53">
        <f t="shared" si="155"/>
        <v>202</v>
      </c>
      <c r="GJ53">
        <f t="shared" si="155"/>
        <v>288</v>
      </c>
      <c r="GK53">
        <f t="shared" si="155"/>
        <v>382</v>
      </c>
      <c r="GL53">
        <f t="shared" si="155"/>
        <v>379</v>
      </c>
      <c r="GM53">
        <f t="shared" si="155"/>
        <v>295</v>
      </c>
      <c r="GN53">
        <f t="shared" ref="GN53:IY53" si="156">GN4-GM4</f>
        <v>238</v>
      </c>
      <c r="GO53">
        <f t="shared" si="156"/>
        <v>159</v>
      </c>
      <c r="GP53">
        <f t="shared" si="156"/>
        <v>190</v>
      </c>
      <c r="GQ53">
        <f t="shared" si="156"/>
        <v>384</v>
      </c>
      <c r="GR53">
        <f t="shared" si="156"/>
        <v>401</v>
      </c>
      <c r="GS53">
        <f t="shared" si="156"/>
        <v>552</v>
      </c>
      <c r="GT53">
        <f t="shared" si="156"/>
        <v>347</v>
      </c>
      <c r="GU53">
        <f t="shared" si="156"/>
        <v>463</v>
      </c>
      <c r="GV53">
        <f t="shared" si="156"/>
        <v>259</v>
      </c>
      <c r="GW53">
        <f t="shared" si="156"/>
        <v>412</v>
      </c>
      <c r="GX53">
        <f t="shared" si="156"/>
        <v>476</v>
      </c>
      <c r="GY53">
        <f t="shared" si="156"/>
        <v>522</v>
      </c>
      <c r="GZ53">
        <f t="shared" si="156"/>
        <v>574</v>
      </c>
      <c r="HA53">
        <f t="shared" si="156"/>
        <v>629</v>
      </c>
      <c r="HB53">
        <f t="shared" si="156"/>
        <v>477</v>
      </c>
      <c r="HC53">
        <f t="shared" si="156"/>
        <v>320</v>
      </c>
      <c r="HD53">
        <f t="shared" si="156"/>
        <v>401</v>
      </c>
      <c r="HE53">
        <f t="shared" si="156"/>
        <v>642</v>
      </c>
      <c r="HF53">
        <f t="shared" si="156"/>
        <v>840</v>
      </c>
      <c r="HG53">
        <f t="shared" si="156"/>
        <v>947</v>
      </c>
      <c r="HH53">
        <f t="shared" si="156"/>
        <v>1071</v>
      </c>
      <c r="HI53">
        <f t="shared" si="156"/>
        <v>1209</v>
      </c>
      <c r="HJ53">
        <f t="shared" si="156"/>
        <v>953</v>
      </c>
      <c r="HK53">
        <f t="shared" si="156"/>
        <v>876</v>
      </c>
      <c r="HL53">
        <f t="shared" si="156"/>
        <v>1366</v>
      </c>
      <c r="HM53">
        <f t="shared" si="156"/>
        <v>1409</v>
      </c>
      <c r="HN53">
        <f t="shared" si="156"/>
        <v>1460</v>
      </c>
      <c r="HO53">
        <f t="shared" si="156"/>
        <v>1444</v>
      </c>
      <c r="HP53">
        <f t="shared" si="156"/>
        <v>1365</v>
      </c>
      <c r="HQ53">
        <f t="shared" si="156"/>
        <v>996</v>
      </c>
      <c r="HR53">
        <f t="shared" si="156"/>
        <v>975</v>
      </c>
      <c r="HS53">
        <f t="shared" si="156"/>
        <v>1326</v>
      </c>
      <c r="HT53">
        <f t="shared" si="156"/>
        <v>1397</v>
      </c>
      <c r="HU53">
        <f t="shared" si="156"/>
        <v>1732</v>
      </c>
      <c r="HV53">
        <f t="shared" si="156"/>
        <v>1694</v>
      </c>
      <c r="HW53">
        <f t="shared" si="156"/>
        <v>1296</v>
      </c>
      <c r="HX53">
        <f t="shared" si="156"/>
        <v>1150</v>
      </c>
      <c r="HY53">
        <f t="shared" si="156"/>
        <v>1369</v>
      </c>
      <c r="HZ53">
        <f t="shared" si="156"/>
        <v>1430</v>
      </c>
      <c r="IA53">
        <f t="shared" si="156"/>
        <v>1597</v>
      </c>
      <c r="IB53">
        <f t="shared" si="156"/>
        <v>1616</v>
      </c>
      <c r="IC53">
        <f t="shared" si="156"/>
        <v>1501</v>
      </c>
      <c r="ID53">
        <f t="shared" si="156"/>
        <v>1456</v>
      </c>
      <c r="IE53">
        <f t="shared" si="156"/>
        <v>1008</v>
      </c>
      <c r="IF53">
        <f t="shared" si="156"/>
        <v>1229</v>
      </c>
      <c r="IG53">
        <f t="shared" si="156"/>
        <v>1452</v>
      </c>
      <c r="IH53">
        <f t="shared" si="156"/>
        <v>1583</v>
      </c>
      <c r="II53">
        <f t="shared" si="156"/>
        <v>1907</v>
      </c>
      <c r="IJ53">
        <f t="shared" si="156"/>
        <v>1637</v>
      </c>
      <c r="IK53">
        <f t="shared" si="156"/>
        <v>1587</v>
      </c>
      <c r="IL53">
        <f t="shared" si="156"/>
        <v>1350</v>
      </c>
      <c r="IM53">
        <f t="shared" si="156"/>
        <v>1391</v>
      </c>
      <c r="IN53">
        <f t="shared" si="156"/>
        <v>1640</v>
      </c>
      <c r="IO53">
        <f t="shared" si="156"/>
        <v>1786</v>
      </c>
      <c r="IP53">
        <f t="shared" si="156"/>
        <v>1912</v>
      </c>
      <c r="IQ53">
        <f t="shared" si="156"/>
        <v>1869</v>
      </c>
      <c r="IR53">
        <f t="shared" si="156"/>
        <v>1766</v>
      </c>
      <c r="IS53">
        <f t="shared" si="156"/>
        <v>1494</v>
      </c>
      <c r="IT53">
        <f t="shared" si="156"/>
        <v>1647</v>
      </c>
      <c r="IU53">
        <f t="shared" si="156"/>
        <v>1850</v>
      </c>
      <c r="IV53">
        <f t="shared" si="156"/>
        <v>2548</v>
      </c>
      <c r="IW53">
        <f t="shared" si="156"/>
        <v>2499</v>
      </c>
      <c r="IX53">
        <f t="shared" si="156"/>
        <v>2843</v>
      </c>
      <c r="IY53">
        <f t="shared" si="156"/>
        <v>2578</v>
      </c>
      <c r="IZ53">
        <f t="shared" ref="IZ53:JQ53" si="157">IZ4-IY4</f>
        <v>2257</v>
      </c>
      <c r="JA53">
        <f t="shared" si="157"/>
        <v>2677</v>
      </c>
      <c r="JB53">
        <f t="shared" si="157"/>
        <v>3677</v>
      </c>
      <c r="JC53">
        <f t="shared" si="157"/>
        <v>4458</v>
      </c>
      <c r="JD53">
        <f t="shared" si="157"/>
        <v>5372</v>
      </c>
      <c r="JE53">
        <f t="shared" si="157"/>
        <v>5724</v>
      </c>
      <c r="JF53">
        <f t="shared" si="157"/>
        <v>5456</v>
      </c>
      <c r="JG53">
        <f t="shared" si="157"/>
        <v>4619</v>
      </c>
      <c r="JH53">
        <f t="shared" si="157"/>
        <v>5898</v>
      </c>
      <c r="JI53">
        <f t="shared" si="157"/>
        <v>7332</v>
      </c>
      <c r="JJ53">
        <f t="shared" si="157"/>
        <v>8803</v>
      </c>
      <c r="JK53">
        <f t="shared" si="157"/>
        <v>10009</v>
      </c>
      <c r="JL53">
        <f t="shared" si="157"/>
        <v>10925</v>
      </c>
      <c r="JM53">
        <f t="shared" si="157"/>
        <v>11705</v>
      </c>
      <c r="JN53">
        <f t="shared" si="157"/>
        <v>9337</v>
      </c>
      <c r="JO53">
        <f t="shared" si="157"/>
        <v>10871</v>
      </c>
      <c r="JP53">
        <f t="shared" si="157"/>
        <v>15199</v>
      </c>
      <c r="JQ53">
        <f t="shared" si="157"/>
        <v>16078</v>
      </c>
      <c r="JR53">
        <f t="shared" ref="JR53:TL53" si="158">JR4-JQ4</f>
        <v>19143</v>
      </c>
      <c r="JS53">
        <f t="shared" si="158"/>
        <v>19640</v>
      </c>
      <c r="JT53">
        <f t="shared" si="158"/>
        <v>21273</v>
      </c>
      <c r="JU53">
        <f t="shared" si="158"/>
        <v>17007</v>
      </c>
      <c r="JV53">
        <f t="shared" si="158"/>
        <v>21989</v>
      </c>
      <c r="JW53">
        <f t="shared" si="158"/>
        <v>24988</v>
      </c>
      <c r="JX53">
        <f t="shared" si="158"/>
        <v>26829</v>
      </c>
      <c r="JY53">
        <f t="shared" si="158"/>
        <v>31079</v>
      </c>
      <c r="JZ53">
        <f t="shared" si="158"/>
        <v>31756</v>
      </c>
      <c r="KA53">
        <f t="shared" si="158"/>
        <v>29905</v>
      </c>
      <c r="KB53">
        <f t="shared" si="158"/>
        <v>22253</v>
      </c>
      <c r="KC53">
        <f t="shared" si="158"/>
        <v>28241</v>
      </c>
      <c r="KD53">
        <f t="shared" si="158"/>
        <v>30548</v>
      </c>
      <c r="KE53">
        <f t="shared" si="158"/>
        <v>34502</v>
      </c>
      <c r="KF53">
        <f t="shared" si="158"/>
        <v>37802</v>
      </c>
      <c r="KG53">
        <f t="shared" si="158"/>
        <v>39809</v>
      </c>
      <c r="KH53">
        <f t="shared" si="158"/>
        <v>32614</v>
      </c>
      <c r="KI53">
        <f t="shared" si="158"/>
        <v>25269</v>
      </c>
      <c r="KJ53">
        <f t="shared" si="158"/>
        <v>35090</v>
      </c>
      <c r="KK53">
        <f t="shared" si="158"/>
        <v>32961</v>
      </c>
      <c r="KL53">
        <f t="shared" si="158"/>
        <v>37977</v>
      </c>
      <c r="KM53">
        <f t="shared" si="158"/>
        <v>40902</v>
      </c>
      <c r="KN53">
        <f t="shared" si="158"/>
        <v>37249</v>
      </c>
      <c r="KO53">
        <f t="shared" si="158"/>
        <v>33977</v>
      </c>
      <c r="KP53">
        <f t="shared" si="158"/>
        <v>27352</v>
      </c>
      <c r="KQ53">
        <f t="shared" si="158"/>
        <v>32191</v>
      </c>
      <c r="KR53">
        <f t="shared" si="158"/>
        <v>34280</v>
      </c>
      <c r="KS53">
        <f t="shared" si="158"/>
        <v>36176</v>
      </c>
      <c r="KT53">
        <f t="shared" si="158"/>
        <v>37239</v>
      </c>
      <c r="KU53">
        <f t="shared" si="158"/>
        <v>34764</v>
      </c>
      <c r="KV53">
        <f t="shared" si="158"/>
        <v>28337</v>
      </c>
      <c r="KW53">
        <f t="shared" si="158"/>
        <v>22927</v>
      </c>
      <c r="KX53">
        <f t="shared" si="158"/>
        <v>23227</v>
      </c>
      <c r="KY53">
        <f t="shared" si="158"/>
        <v>25852</v>
      </c>
      <c r="KZ53">
        <f t="shared" si="158"/>
        <v>29001</v>
      </c>
      <c r="LA53">
        <f t="shared" si="158"/>
        <v>28342</v>
      </c>
      <c r="LB53">
        <f t="shared" si="158"/>
        <v>26315</v>
      </c>
      <c r="LC53">
        <f t="shared" si="158"/>
        <v>20646</v>
      </c>
      <c r="LD53">
        <f t="shared" si="158"/>
        <v>16376</v>
      </c>
      <c r="LE53">
        <f t="shared" si="158"/>
        <v>19347</v>
      </c>
      <c r="LF53">
        <f t="shared" si="158"/>
        <v>20709</v>
      </c>
      <c r="LG53">
        <f t="shared" si="158"/>
        <v>23219</v>
      </c>
      <c r="LH53">
        <f t="shared" si="158"/>
        <v>24110</v>
      </c>
      <c r="LI53">
        <f t="shared" si="158"/>
        <v>21052</v>
      </c>
      <c r="LJ53">
        <f t="shared" si="158"/>
        <v>18887</v>
      </c>
      <c r="LK53">
        <f t="shared" si="158"/>
        <v>13679</v>
      </c>
      <c r="LL53">
        <f t="shared" si="158"/>
        <v>14837</v>
      </c>
      <c r="LM53">
        <f t="shared" si="158"/>
        <v>12755</v>
      </c>
      <c r="LN53">
        <f t="shared" si="158"/>
        <v>16998</v>
      </c>
      <c r="LO53">
        <f t="shared" si="158"/>
        <v>18726</v>
      </c>
      <c r="LP53">
        <f t="shared" si="158"/>
        <v>19902</v>
      </c>
      <c r="LQ53">
        <f t="shared" si="158"/>
        <v>17937</v>
      </c>
      <c r="LR53">
        <f t="shared" si="158"/>
        <v>12025</v>
      </c>
      <c r="LS53">
        <f t="shared" si="158"/>
        <v>14839</v>
      </c>
      <c r="LT53">
        <f t="shared" si="158"/>
        <v>17568</v>
      </c>
      <c r="LU53">
        <f t="shared" si="158"/>
        <v>18233</v>
      </c>
      <c r="LV53">
        <f t="shared" si="158"/>
        <v>15401</v>
      </c>
      <c r="LW53">
        <f t="shared" si="158"/>
        <v>16305</v>
      </c>
      <c r="LX53">
        <f t="shared" si="158"/>
        <v>15102</v>
      </c>
      <c r="LY53">
        <f t="shared" si="158"/>
        <v>10869</v>
      </c>
      <c r="LZ53">
        <f t="shared" si="158"/>
        <v>13316</v>
      </c>
      <c r="MA53">
        <f t="shared" si="158"/>
        <v>13908</v>
      </c>
      <c r="MB53">
        <f t="shared" si="158"/>
        <v>18039</v>
      </c>
      <c r="MC53">
        <f t="shared" si="158"/>
        <v>19037</v>
      </c>
      <c r="MD53">
        <f t="shared" si="158"/>
        <v>10405</v>
      </c>
      <c r="ME53">
        <f t="shared" si="158"/>
        <v>8937</v>
      </c>
      <c r="MF53">
        <f t="shared" si="158"/>
        <v>8581</v>
      </c>
      <c r="MG53">
        <f t="shared" si="158"/>
        <v>11210</v>
      </c>
      <c r="MH53">
        <f t="shared" si="158"/>
        <v>16202</v>
      </c>
      <c r="MI53">
        <f t="shared" si="158"/>
        <v>23477</v>
      </c>
      <c r="MJ53">
        <f t="shared" si="158"/>
        <v>22210</v>
      </c>
      <c r="MK53">
        <f t="shared" si="158"/>
        <v>11825</v>
      </c>
      <c r="ML53">
        <f t="shared" si="158"/>
        <v>14245</v>
      </c>
      <c r="MM53">
        <f t="shared" si="158"/>
        <v>10798</v>
      </c>
      <c r="MN53">
        <f t="shared" si="158"/>
        <v>15375</v>
      </c>
      <c r="MO53">
        <f t="shared" si="158"/>
        <v>20326</v>
      </c>
      <c r="MP53">
        <f t="shared" si="158"/>
        <v>18416</v>
      </c>
      <c r="MQ53">
        <f t="shared" si="158"/>
        <v>17529</v>
      </c>
      <c r="MR53">
        <f t="shared" si="158"/>
        <v>19976</v>
      </c>
      <c r="MS53">
        <f t="shared" si="158"/>
        <v>18625</v>
      </c>
      <c r="MT53">
        <f t="shared" si="158"/>
        <v>12530</v>
      </c>
      <c r="MU53">
        <f t="shared" si="158"/>
        <v>14242</v>
      </c>
      <c r="MV53">
        <f t="shared" si="158"/>
        <v>15773</v>
      </c>
      <c r="MW53">
        <f t="shared" si="158"/>
        <v>17243</v>
      </c>
      <c r="MX53">
        <f t="shared" si="158"/>
        <v>16144</v>
      </c>
      <c r="MY53">
        <f t="shared" si="158"/>
        <v>16310</v>
      </c>
      <c r="MZ53">
        <f t="shared" si="158"/>
        <v>12544</v>
      </c>
      <c r="NA53">
        <f t="shared" si="158"/>
        <v>8825</v>
      </c>
      <c r="NB53">
        <f t="shared" si="158"/>
        <v>10496</v>
      </c>
      <c r="NC53">
        <f t="shared" si="158"/>
        <v>13568</v>
      </c>
      <c r="ND53">
        <f t="shared" si="158"/>
        <v>14055</v>
      </c>
      <c r="NE53">
        <f t="shared" si="158"/>
        <v>13633</v>
      </c>
      <c r="NF53">
        <f t="shared" si="158"/>
        <v>13331</v>
      </c>
      <c r="NG53">
        <f t="shared" si="158"/>
        <v>11628</v>
      </c>
      <c r="NH53">
        <f t="shared" si="158"/>
        <v>8559</v>
      </c>
      <c r="NI53">
        <f t="shared" si="158"/>
        <v>10584</v>
      </c>
      <c r="NJ53">
        <f t="shared" si="158"/>
        <v>15191</v>
      </c>
      <c r="NK53">
        <f t="shared" si="158"/>
        <v>14360</v>
      </c>
      <c r="NL53">
        <f t="shared" si="158"/>
        <v>13563</v>
      </c>
      <c r="NM53">
        <f t="shared" si="158"/>
        <v>12713</v>
      </c>
      <c r="NN53">
        <f t="shared" si="158"/>
        <v>11249</v>
      </c>
      <c r="NO53">
        <f t="shared" si="158"/>
        <v>7925</v>
      </c>
      <c r="NP53">
        <f t="shared" si="158"/>
        <v>9651</v>
      </c>
      <c r="NQ53">
        <f t="shared" si="158"/>
        <v>13182</v>
      </c>
      <c r="NR53">
        <f t="shared" si="158"/>
        <v>13656</v>
      </c>
      <c r="NS53">
        <f t="shared" si="158"/>
        <v>14213</v>
      </c>
      <c r="NT53">
        <f t="shared" si="158"/>
        <v>13439</v>
      </c>
      <c r="NU53">
        <f t="shared" si="158"/>
        <v>11640</v>
      </c>
      <c r="NV53">
        <f t="shared" si="158"/>
        <v>7969</v>
      </c>
      <c r="NW53">
        <f t="shared" si="158"/>
        <v>10612</v>
      </c>
      <c r="NX53">
        <f t="shared" si="158"/>
        <v>12947</v>
      </c>
      <c r="NY53">
        <f t="shared" si="158"/>
        <v>15137</v>
      </c>
      <c r="NZ53">
        <f t="shared" si="158"/>
        <v>13893</v>
      </c>
      <c r="OA53">
        <f t="shared" si="158"/>
        <v>13523</v>
      </c>
      <c r="OB53">
        <f t="shared" si="158"/>
        <v>11060</v>
      </c>
      <c r="OC53">
        <f t="shared" si="158"/>
        <v>7344</v>
      </c>
      <c r="OD53">
        <f t="shared" si="158"/>
        <v>10368</v>
      </c>
      <c r="OE53">
        <f t="shared" si="158"/>
        <v>12066</v>
      </c>
      <c r="OF53">
        <f t="shared" si="158"/>
        <v>13755</v>
      </c>
      <c r="OG53">
        <f t="shared" si="158"/>
        <v>15470</v>
      </c>
      <c r="OH53">
        <f t="shared" si="158"/>
        <v>14914</v>
      </c>
      <c r="OI53">
        <f t="shared" si="158"/>
        <v>13450</v>
      </c>
      <c r="OJ53">
        <f t="shared" si="158"/>
        <v>9617</v>
      </c>
      <c r="OK53">
        <f t="shared" si="158"/>
        <v>13299</v>
      </c>
      <c r="OL53">
        <f t="shared" si="158"/>
        <v>16402</v>
      </c>
      <c r="OM53">
        <f t="shared" si="158"/>
        <v>19871</v>
      </c>
      <c r="ON53">
        <f t="shared" si="158"/>
        <v>20488</v>
      </c>
      <c r="OO53">
        <f t="shared" si="158"/>
        <v>18902</v>
      </c>
      <c r="OP53">
        <f t="shared" si="158"/>
        <v>17440</v>
      </c>
      <c r="OQ53">
        <f t="shared" si="158"/>
        <v>13106</v>
      </c>
      <c r="OR53">
        <f t="shared" si="158"/>
        <v>17063</v>
      </c>
      <c r="OS53">
        <f t="shared" si="158"/>
        <v>20840</v>
      </c>
      <c r="OT53">
        <f t="shared" si="158"/>
        <v>22845</v>
      </c>
      <c r="OU53">
        <f t="shared" si="158"/>
        <v>24010</v>
      </c>
      <c r="OV53">
        <f t="shared" si="158"/>
        <v>23633</v>
      </c>
      <c r="OW53">
        <f t="shared" si="158"/>
        <v>20724</v>
      </c>
      <c r="OX53">
        <f t="shared" si="158"/>
        <v>13882</v>
      </c>
      <c r="OY53">
        <f t="shared" si="158"/>
        <v>19725</v>
      </c>
      <c r="OZ53">
        <f t="shared" si="158"/>
        <v>22275</v>
      </c>
      <c r="PA53">
        <f t="shared" si="158"/>
        <v>25649</v>
      </c>
      <c r="PB53">
        <f t="shared" si="158"/>
        <v>26790</v>
      </c>
      <c r="PC53">
        <f t="shared" si="158"/>
        <v>26031</v>
      </c>
      <c r="PD53">
        <f t="shared" si="158"/>
        <v>21304</v>
      </c>
      <c r="PE53">
        <f t="shared" si="158"/>
        <v>15252</v>
      </c>
      <c r="PF53">
        <f t="shared" si="158"/>
        <v>20376</v>
      </c>
      <c r="PG53">
        <f t="shared" si="158"/>
        <v>23040</v>
      </c>
      <c r="PH53">
        <f t="shared" si="158"/>
        <v>24901</v>
      </c>
      <c r="PI53">
        <f t="shared" si="158"/>
        <v>25707</v>
      </c>
      <c r="PJ53">
        <f t="shared" si="158"/>
        <v>23913</v>
      </c>
      <c r="PK53">
        <f t="shared" si="158"/>
        <v>20045</v>
      </c>
      <c r="PL53">
        <f t="shared" si="158"/>
        <v>24501</v>
      </c>
      <c r="PM53">
        <f t="shared" si="158"/>
        <v>18739</v>
      </c>
      <c r="PN53">
        <f t="shared" si="158"/>
        <v>21246</v>
      </c>
      <c r="PO53">
        <f t="shared" si="158"/>
        <v>23681</v>
      </c>
      <c r="PP53">
        <f t="shared" si="158"/>
        <v>24076</v>
      </c>
      <c r="PQ53">
        <f t="shared" si="158"/>
        <v>23834</v>
      </c>
      <c r="PR53">
        <f t="shared" si="158"/>
        <v>19604</v>
      </c>
      <c r="PS53">
        <f t="shared" si="158"/>
        <v>12900</v>
      </c>
      <c r="PT53">
        <f t="shared" si="158"/>
        <v>16055</v>
      </c>
      <c r="PU53">
        <f t="shared" si="158"/>
        <v>23887</v>
      </c>
      <c r="PV53">
        <f t="shared" si="158"/>
        <v>22184</v>
      </c>
      <c r="PW53">
        <f t="shared" si="158"/>
        <v>21917</v>
      </c>
      <c r="PX53">
        <f t="shared" si="158"/>
        <v>21247</v>
      </c>
      <c r="PY53">
        <f t="shared" si="158"/>
        <v>18017</v>
      </c>
      <c r="PZ53">
        <f t="shared" si="158"/>
        <v>10680</v>
      </c>
      <c r="QA53">
        <f t="shared" si="158"/>
        <v>7763</v>
      </c>
      <c r="QB53">
        <f t="shared" si="158"/>
        <v>13686</v>
      </c>
      <c r="QC53">
        <f t="shared" si="158"/>
        <v>17209</v>
      </c>
      <c r="QD53">
        <f t="shared" si="158"/>
        <v>18924</v>
      </c>
      <c r="QE53">
        <f t="shared" si="158"/>
        <v>17551</v>
      </c>
      <c r="QF53">
        <f t="shared" si="158"/>
        <v>15737</v>
      </c>
      <c r="QG53">
        <f t="shared" si="158"/>
        <v>9780</v>
      </c>
      <c r="QH53">
        <f t="shared" si="158"/>
        <v>13439</v>
      </c>
      <c r="QI53">
        <f t="shared" si="158"/>
        <v>16160</v>
      </c>
      <c r="QJ53">
        <f t="shared" si="158"/>
        <v>16963</v>
      </c>
      <c r="QK53">
        <f t="shared" si="158"/>
        <v>15923</v>
      </c>
      <c r="QL53">
        <f t="shared" si="158"/>
        <v>15364</v>
      </c>
      <c r="QM53">
        <f t="shared" si="158"/>
        <v>12688</v>
      </c>
      <c r="QN53">
        <f t="shared" si="158"/>
        <v>8863</v>
      </c>
      <c r="QO53">
        <f t="shared" si="158"/>
        <v>12069</v>
      </c>
      <c r="QP53">
        <f t="shared" si="158"/>
        <v>13836</v>
      </c>
      <c r="QQ53">
        <f t="shared" si="158"/>
        <v>16046</v>
      </c>
      <c r="QR53">
        <f t="shared" si="158"/>
        <v>14758</v>
      </c>
      <c r="QS53">
        <f t="shared" si="158"/>
        <v>13814</v>
      </c>
      <c r="QT53">
        <f t="shared" si="158"/>
        <v>13157</v>
      </c>
      <c r="QU53">
        <f t="shared" si="158"/>
        <v>8440</v>
      </c>
      <c r="QV53">
        <f t="shared" si="158"/>
        <v>10398</v>
      </c>
      <c r="QW53">
        <f t="shared" si="158"/>
        <v>13382</v>
      </c>
      <c r="QX53">
        <f t="shared" si="158"/>
        <v>14314</v>
      </c>
      <c r="QY53">
        <f t="shared" si="158"/>
        <v>13445</v>
      </c>
      <c r="QZ53">
        <f t="shared" si="158"/>
        <v>12964</v>
      </c>
      <c r="RA53">
        <f t="shared" si="158"/>
        <v>9145</v>
      </c>
      <c r="RB53">
        <f t="shared" si="158"/>
        <v>5946</v>
      </c>
      <c r="RC53">
        <f t="shared" si="158"/>
        <v>9113</v>
      </c>
      <c r="RD53">
        <f t="shared" si="158"/>
        <v>10579</v>
      </c>
      <c r="RE53">
        <f t="shared" si="158"/>
        <v>11798</v>
      </c>
      <c r="RF53">
        <f t="shared" si="158"/>
        <v>10549</v>
      </c>
      <c r="RG53">
        <f t="shared" si="158"/>
        <v>10174</v>
      </c>
      <c r="RH53">
        <f t="shared" si="158"/>
        <v>8289</v>
      </c>
      <c r="RI53">
        <f t="shared" si="158"/>
        <v>5077</v>
      </c>
      <c r="RJ53">
        <f t="shared" si="158"/>
        <v>6943</v>
      </c>
      <c r="RK53">
        <f t="shared" si="158"/>
        <v>7848</v>
      </c>
      <c r="RL53">
        <f t="shared" si="158"/>
        <v>8082</v>
      </c>
      <c r="RM53">
        <f t="shared" si="158"/>
        <v>7562</v>
      </c>
      <c r="RN53">
        <f t="shared" si="158"/>
        <v>6652</v>
      </c>
      <c r="RO53">
        <f t="shared" si="158"/>
        <v>5748</v>
      </c>
      <c r="RP53">
        <f t="shared" si="158"/>
        <v>3454</v>
      </c>
      <c r="RQ53">
        <f t="shared" si="158"/>
        <v>4449</v>
      </c>
      <c r="RR53">
        <f t="shared" si="158"/>
        <v>5500</v>
      </c>
      <c r="RS53">
        <f t="shared" si="158"/>
        <v>5736</v>
      </c>
      <c r="RT53">
        <f t="shared" si="158"/>
        <v>5215</v>
      </c>
      <c r="RU53">
        <f t="shared" si="158"/>
        <v>4714</v>
      </c>
      <c r="RV53">
        <f t="shared" si="158"/>
        <v>3993</v>
      </c>
      <c r="RW53">
        <f t="shared" si="158"/>
        <v>2489</v>
      </c>
      <c r="RX53">
        <f t="shared" si="158"/>
        <v>3220</v>
      </c>
      <c r="RY53">
        <f t="shared" si="158"/>
        <v>3935</v>
      </c>
      <c r="RZ53">
        <f t="shared" si="158"/>
        <v>4143</v>
      </c>
      <c r="SA53">
        <f t="shared" si="158"/>
        <v>3737</v>
      </c>
      <c r="SB53">
        <f t="shared" si="158"/>
        <v>3348</v>
      </c>
      <c r="SC53">
        <f t="shared" si="158"/>
        <v>2948</v>
      </c>
      <c r="SD53">
        <f t="shared" si="158"/>
        <v>1818</v>
      </c>
      <c r="SE53">
        <f t="shared" si="158"/>
        <v>2483</v>
      </c>
      <c r="SF53">
        <f t="shared" si="158"/>
        <v>2896</v>
      </c>
      <c r="SG53">
        <f t="shared" si="158"/>
        <v>1963</v>
      </c>
      <c r="SH53">
        <f t="shared" si="158"/>
        <v>2556</v>
      </c>
      <c r="SI53">
        <f t="shared" si="158"/>
        <v>2434</v>
      </c>
      <c r="SJ53">
        <f t="shared" si="158"/>
        <v>2275</v>
      </c>
      <c r="SK53">
        <f t="shared" si="158"/>
        <v>1270</v>
      </c>
      <c r="SL53">
        <f t="shared" si="158"/>
        <v>1894</v>
      </c>
      <c r="SM53">
        <f t="shared" si="158"/>
        <v>2198</v>
      </c>
      <c r="SN53">
        <f t="shared" si="158"/>
        <v>2078</v>
      </c>
      <c r="SO53">
        <f t="shared" si="158"/>
        <v>1892</v>
      </c>
      <c r="SP53">
        <f t="shared" si="158"/>
        <v>1722</v>
      </c>
      <c r="SQ53">
        <f t="shared" si="158"/>
        <v>1390</v>
      </c>
      <c r="SR53">
        <f t="shared" si="158"/>
        <v>907</v>
      </c>
      <c r="SS53">
        <f t="shared" si="158"/>
        <v>1253</v>
      </c>
      <c r="ST53">
        <f t="shared" si="158"/>
        <v>1400</v>
      </c>
      <c r="SU53">
        <f t="shared" si="158"/>
        <v>1323</v>
      </c>
      <c r="SV53">
        <f t="shared" si="158"/>
        <v>1147</v>
      </c>
      <c r="SW53">
        <f t="shared" si="158"/>
        <v>1193</v>
      </c>
      <c r="SX53">
        <f t="shared" si="158"/>
        <v>881</v>
      </c>
      <c r="SY53">
        <f t="shared" si="158"/>
        <v>484</v>
      </c>
      <c r="SZ53">
        <f t="shared" si="158"/>
        <v>834</v>
      </c>
      <c r="TA53">
        <f t="shared" si="158"/>
        <v>1140</v>
      </c>
      <c r="TB53">
        <f t="shared" si="158"/>
        <v>266</v>
      </c>
      <c r="TC53">
        <f t="shared" si="158"/>
        <v>751</v>
      </c>
      <c r="TD53">
        <f t="shared" si="158"/>
        <v>838</v>
      </c>
      <c r="TE53">
        <f t="shared" si="158"/>
        <v>780</v>
      </c>
      <c r="TF53">
        <f t="shared" si="158"/>
        <v>387</v>
      </c>
      <c r="TG53">
        <f t="shared" si="158"/>
        <v>677</v>
      </c>
      <c r="TH53">
        <f t="shared" si="158"/>
        <v>776</v>
      </c>
      <c r="TI53">
        <f t="shared" si="158"/>
        <v>879</v>
      </c>
      <c r="TJ53">
        <f t="shared" si="158"/>
        <v>794</v>
      </c>
      <c r="TK53">
        <f t="shared" si="158"/>
        <v>929</v>
      </c>
      <c r="TL53">
        <f t="shared" si="158"/>
        <v>806</v>
      </c>
      <c r="TM53">
        <f t="shared" si="145"/>
        <v>480</v>
      </c>
      <c r="TN53">
        <f t="shared" si="145"/>
        <v>907</v>
      </c>
      <c r="TO53">
        <f t="shared" si="145"/>
        <v>1010</v>
      </c>
      <c r="TP53">
        <f t="shared" si="145"/>
        <v>1391</v>
      </c>
      <c r="TQ53">
        <f t="shared" si="145"/>
        <v>1386</v>
      </c>
      <c r="TR53">
        <f t="shared" si="145"/>
        <v>1394</v>
      </c>
      <c r="TS53">
        <f t="shared" si="145"/>
        <v>1391</v>
      </c>
      <c r="TT53">
        <f t="shared" si="145"/>
        <v>887</v>
      </c>
      <c r="TU53">
        <f t="shared" si="145"/>
        <v>1530</v>
      </c>
      <c r="TV53">
        <f t="shared" si="145"/>
        <v>2153</v>
      </c>
      <c r="TW53">
        <f t="shared" si="145"/>
        <v>2473</v>
      </c>
      <c r="TX53">
        <f t="shared" si="145"/>
        <v>2895</v>
      </c>
      <c r="TY53">
        <f t="shared" si="145"/>
        <v>3118</v>
      </c>
      <c r="TZ53">
        <f t="shared" si="145"/>
        <v>3126</v>
      </c>
      <c r="UA53">
        <f t="shared" si="145"/>
        <v>2070</v>
      </c>
      <c r="UB53">
        <f t="shared" si="145"/>
        <v>3555</v>
      </c>
      <c r="UC53">
        <f t="shared" si="145"/>
        <v>4254</v>
      </c>
      <c r="UD53">
        <f t="shared" si="145"/>
        <v>5056</v>
      </c>
      <c r="UE53">
        <f t="shared" si="145"/>
        <v>5142</v>
      </c>
      <c r="UF53">
        <f t="shared" si="145"/>
        <v>5138</v>
      </c>
      <c r="UG53">
        <f t="shared" si="145"/>
        <v>4742</v>
      </c>
      <c r="UH53">
        <f t="shared" si="145"/>
        <v>3115</v>
      </c>
      <c r="UI53">
        <f t="shared" si="145"/>
        <v>4516</v>
      </c>
      <c r="UJ53">
        <f t="shared" si="145"/>
        <v>5693</v>
      </c>
      <c r="UK53">
        <f t="shared" si="145"/>
        <v>6167</v>
      </c>
      <c r="UL53">
        <f t="shared" si="145"/>
        <v>6613</v>
      </c>
      <c r="UM53">
        <f t="shared" si="145"/>
        <v>6509</v>
      </c>
      <c r="UN53">
        <f t="shared" si="145"/>
        <v>5320</v>
      </c>
      <c r="UO53">
        <f t="shared" si="145"/>
        <v>3185</v>
      </c>
      <c r="UP53">
        <f t="shared" si="145"/>
        <v>4841</v>
      </c>
      <c r="UQ53">
        <f t="shared" si="145"/>
        <v>6590</v>
      </c>
      <c r="UR53">
        <f t="shared" si="145"/>
        <v>7224</v>
      </c>
      <c r="US53">
        <f t="shared" si="146"/>
        <v>6599</v>
      </c>
    </row>
    <row r="54" spans="1:565" x14ac:dyDescent="0.35">
      <c r="A54" t="s">
        <v>274</v>
      </c>
      <c r="B54" t="str">
        <f>"(203)"</f>
        <v>(203)</v>
      </c>
      <c r="D54">
        <f t="shared" ref="D54:BO54" si="159">D5-C5</f>
        <v>0</v>
      </c>
      <c r="E54">
        <f t="shared" si="159"/>
        <v>0</v>
      </c>
      <c r="F54">
        <f t="shared" si="159"/>
        <v>0</v>
      </c>
      <c r="G54">
        <f t="shared" si="159"/>
        <v>0</v>
      </c>
      <c r="H54">
        <f t="shared" si="159"/>
        <v>0</v>
      </c>
      <c r="I54">
        <f t="shared" si="159"/>
        <v>0</v>
      </c>
      <c r="J54">
        <f t="shared" si="159"/>
        <v>0</v>
      </c>
      <c r="K54">
        <f t="shared" si="159"/>
        <v>0</v>
      </c>
      <c r="L54">
        <f t="shared" si="159"/>
        <v>0</v>
      </c>
      <c r="M54">
        <f t="shared" si="159"/>
        <v>0</v>
      </c>
      <c r="N54">
        <f t="shared" si="159"/>
        <v>0</v>
      </c>
      <c r="O54">
        <f t="shared" si="159"/>
        <v>0</v>
      </c>
      <c r="P54">
        <f t="shared" si="159"/>
        <v>0</v>
      </c>
      <c r="Q54">
        <f t="shared" si="159"/>
        <v>0</v>
      </c>
      <c r="R54">
        <f t="shared" si="159"/>
        <v>0</v>
      </c>
      <c r="S54">
        <f t="shared" si="159"/>
        <v>0</v>
      </c>
      <c r="T54">
        <f t="shared" si="159"/>
        <v>0</v>
      </c>
      <c r="U54">
        <f t="shared" si="159"/>
        <v>0</v>
      </c>
      <c r="V54">
        <f t="shared" si="159"/>
        <v>0</v>
      </c>
      <c r="W54">
        <f t="shared" si="159"/>
        <v>0</v>
      </c>
      <c r="X54">
        <f t="shared" si="159"/>
        <v>0</v>
      </c>
      <c r="Y54">
        <f t="shared" si="159"/>
        <v>0</v>
      </c>
      <c r="Z54">
        <f t="shared" si="159"/>
        <v>0</v>
      </c>
      <c r="AA54">
        <f t="shared" si="159"/>
        <v>0</v>
      </c>
      <c r="AB54">
        <f t="shared" si="159"/>
        <v>0</v>
      </c>
      <c r="AC54">
        <f t="shared" si="159"/>
        <v>0</v>
      </c>
      <c r="AD54">
        <f t="shared" si="159"/>
        <v>0</v>
      </c>
      <c r="AE54">
        <f t="shared" si="159"/>
        <v>0</v>
      </c>
      <c r="AF54">
        <f t="shared" si="159"/>
        <v>0</v>
      </c>
      <c r="AG54">
        <f t="shared" si="159"/>
        <v>0</v>
      </c>
      <c r="AH54">
        <f t="shared" si="159"/>
        <v>0</v>
      </c>
      <c r="AI54">
        <f t="shared" si="159"/>
        <v>0</v>
      </c>
      <c r="AJ54">
        <f t="shared" si="159"/>
        <v>0</v>
      </c>
      <c r="AK54">
        <f t="shared" si="159"/>
        <v>0</v>
      </c>
      <c r="AL54">
        <f t="shared" si="159"/>
        <v>0</v>
      </c>
      <c r="AM54">
        <f t="shared" si="159"/>
        <v>0</v>
      </c>
      <c r="AN54">
        <f t="shared" si="159"/>
        <v>0</v>
      </c>
      <c r="AO54">
        <f t="shared" si="159"/>
        <v>0</v>
      </c>
      <c r="AP54">
        <f t="shared" si="159"/>
        <v>0</v>
      </c>
      <c r="AQ54">
        <f t="shared" si="159"/>
        <v>0</v>
      </c>
      <c r="AR54">
        <f t="shared" si="159"/>
        <v>0</v>
      </c>
      <c r="AS54">
        <f t="shared" si="159"/>
        <v>0</v>
      </c>
      <c r="AT54">
        <f t="shared" si="159"/>
        <v>1</v>
      </c>
      <c r="AU54">
        <f t="shared" si="159"/>
        <v>0</v>
      </c>
      <c r="AV54">
        <f t="shared" si="159"/>
        <v>0</v>
      </c>
      <c r="AW54">
        <f t="shared" si="159"/>
        <v>2</v>
      </c>
      <c r="AX54">
        <f t="shared" si="159"/>
        <v>0</v>
      </c>
      <c r="AY54">
        <f t="shared" si="159"/>
        <v>4</v>
      </c>
      <c r="AZ54">
        <f t="shared" si="159"/>
        <v>6</v>
      </c>
      <c r="BA54">
        <f t="shared" si="159"/>
        <v>4</v>
      </c>
      <c r="BB54">
        <f t="shared" si="159"/>
        <v>7</v>
      </c>
      <c r="BC54">
        <f t="shared" si="159"/>
        <v>14</v>
      </c>
      <c r="BD54">
        <f t="shared" si="159"/>
        <v>13</v>
      </c>
      <c r="BE54">
        <f t="shared" si="159"/>
        <v>11</v>
      </c>
      <c r="BF54">
        <f t="shared" si="159"/>
        <v>0</v>
      </c>
      <c r="BG54">
        <f t="shared" si="159"/>
        <v>54</v>
      </c>
      <c r="BH54">
        <f t="shared" si="159"/>
        <v>34</v>
      </c>
      <c r="BI54">
        <f t="shared" si="159"/>
        <v>52</v>
      </c>
      <c r="BJ54">
        <f t="shared" si="159"/>
        <v>38</v>
      </c>
      <c r="BK54">
        <f t="shared" si="159"/>
        <v>34</v>
      </c>
      <c r="BL54">
        <f t="shared" si="159"/>
        <v>128</v>
      </c>
      <c r="BM54">
        <f t="shared" si="159"/>
        <v>152</v>
      </c>
      <c r="BN54">
        <f t="shared" si="159"/>
        <v>155</v>
      </c>
      <c r="BO54">
        <f t="shared" si="159"/>
        <v>218</v>
      </c>
      <c r="BP54">
        <f t="shared" ref="BP54:EA54" si="160">BP5-BO5</f>
        <v>243</v>
      </c>
      <c r="BQ54">
        <f t="shared" si="160"/>
        <v>17</v>
      </c>
      <c r="BR54">
        <f t="shared" si="160"/>
        <v>93</v>
      </c>
      <c r="BS54">
        <f t="shared" si="160"/>
        <v>46</v>
      </c>
      <c r="BT54">
        <f t="shared" si="160"/>
        <v>27</v>
      </c>
      <c r="BU54">
        <f t="shared" si="160"/>
        <v>27</v>
      </c>
      <c r="BV54">
        <f t="shared" si="160"/>
        <v>82</v>
      </c>
      <c r="BW54">
        <f t="shared" si="160"/>
        <v>43</v>
      </c>
      <c r="BX54">
        <f t="shared" si="160"/>
        <v>80</v>
      </c>
      <c r="BY54">
        <f t="shared" si="160"/>
        <v>70</v>
      </c>
      <c r="BZ54">
        <f t="shared" si="160"/>
        <v>31</v>
      </c>
      <c r="CA54">
        <f t="shared" si="160"/>
        <v>63</v>
      </c>
      <c r="CB54">
        <f t="shared" si="160"/>
        <v>96</v>
      </c>
      <c r="CC54">
        <f t="shared" si="160"/>
        <v>89</v>
      </c>
      <c r="CD54">
        <f t="shared" si="160"/>
        <v>69</v>
      </c>
      <c r="CE54">
        <f t="shared" si="160"/>
        <v>25</v>
      </c>
      <c r="CF54">
        <f t="shared" si="160"/>
        <v>145</v>
      </c>
      <c r="CG54">
        <f t="shared" si="160"/>
        <v>99</v>
      </c>
      <c r="CH54">
        <f t="shared" si="160"/>
        <v>143</v>
      </c>
      <c r="CI54">
        <f t="shared" si="160"/>
        <v>91</v>
      </c>
      <c r="CJ54">
        <f t="shared" si="160"/>
        <v>99</v>
      </c>
      <c r="CK54">
        <f t="shared" si="160"/>
        <v>178</v>
      </c>
      <c r="CL54">
        <f t="shared" si="160"/>
        <v>251</v>
      </c>
      <c r="CM54">
        <f t="shared" si="160"/>
        <v>124</v>
      </c>
      <c r="CN54">
        <f t="shared" si="160"/>
        <v>142</v>
      </c>
      <c r="CO54">
        <f t="shared" si="160"/>
        <v>165</v>
      </c>
      <c r="CP54">
        <f t="shared" si="160"/>
        <v>170</v>
      </c>
      <c r="CQ54">
        <f t="shared" si="160"/>
        <v>318</v>
      </c>
      <c r="CR54">
        <f t="shared" si="160"/>
        <v>267</v>
      </c>
      <c r="CS54">
        <f t="shared" si="160"/>
        <v>141</v>
      </c>
      <c r="CT54">
        <f t="shared" si="160"/>
        <v>185</v>
      </c>
      <c r="CU54">
        <f t="shared" si="160"/>
        <v>247</v>
      </c>
      <c r="CV54">
        <f t="shared" si="160"/>
        <v>203</v>
      </c>
      <c r="CW54">
        <f t="shared" si="160"/>
        <v>354</v>
      </c>
      <c r="CX54">
        <f t="shared" si="160"/>
        <v>297</v>
      </c>
      <c r="CY54">
        <f t="shared" si="160"/>
        <v>304</v>
      </c>
      <c r="CZ54">
        <f t="shared" si="160"/>
        <v>385</v>
      </c>
      <c r="DA54">
        <f t="shared" si="160"/>
        <v>447</v>
      </c>
      <c r="DB54">
        <f t="shared" si="160"/>
        <v>437</v>
      </c>
      <c r="DC54">
        <f t="shared" si="160"/>
        <v>352</v>
      </c>
      <c r="DD54">
        <f t="shared" si="160"/>
        <v>236</v>
      </c>
      <c r="DE54">
        <f t="shared" si="160"/>
        <v>424</v>
      </c>
      <c r="DF54">
        <f t="shared" si="160"/>
        <v>663</v>
      </c>
      <c r="DG54">
        <f t="shared" si="160"/>
        <v>525</v>
      </c>
      <c r="DH54">
        <f t="shared" si="160"/>
        <v>595</v>
      </c>
      <c r="DI54">
        <f t="shared" si="160"/>
        <v>637</v>
      </c>
      <c r="DJ54">
        <f t="shared" si="160"/>
        <v>698</v>
      </c>
      <c r="DK54">
        <f t="shared" si="160"/>
        <v>724</v>
      </c>
      <c r="DL54">
        <f t="shared" si="160"/>
        <v>665</v>
      </c>
      <c r="DM54">
        <f t="shared" si="160"/>
        <v>785</v>
      </c>
      <c r="DN54">
        <f t="shared" si="160"/>
        <v>831</v>
      </c>
      <c r="DO54">
        <f t="shared" si="160"/>
        <v>1160</v>
      </c>
      <c r="DP54">
        <f t="shared" si="160"/>
        <v>918</v>
      </c>
      <c r="DQ54">
        <f t="shared" si="160"/>
        <v>767</v>
      </c>
      <c r="DR54">
        <f t="shared" si="160"/>
        <v>803</v>
      </c>
      <c r="DS54">
        <f t="shared" si="160"/>
        <v>1134</v>
      </c>
      <c r="DT54">
        <f t="shared" si="160"/>
        <v>988</v>
      </c>
      <c r="DU54">
        <f t="shared" si="160"/>
        <v>1218</v>
      </c>
      <c r="DV54">
        <f t="shared" si="160"/>
        <v>1240</v>
      </c>
      <c r="DW54">
        <f t="shared" si="160"/>
        <v>1032</v>
      </c>
      <c r="DX54">
        <f t="shared" si="160"/>
        <v>649</v>
      </c>
      <c r="DY54">
        <f t="shared" si="160"/>
        <v>1673</v>
      </c>
      <c r="DZ54">
        <f t="shared" si="160"/>
        <v>1466</v>
      </c>
      <c r="EA54">
        <f t="shared" si="160"/>
        <v>1837</v>
      </c>
      <c r="EB54">
        <f t="shared" ref="EB54:GM54" si="161">EB5-EA5</f>
        <v>1727</v>
      </c>
      <c r="EC54">
        <f t="shared" si="161"/>
        <v>1716</v>
      </c>
      <c r="ED54">
        <f t="shared" si="161"/>
        <v>1674</v>
      </c>
      <c r="EE54">
        <f t="shared" si="161"/>
        <v>1455</v>
      </c>
      <c r="EF54">
        <f t="shared" si="161"/>
        <v>1713</v>
      </c>
      <c r="EG54">
        <f t="shared" si="161"/>
        <v>3267</v>
      </c>
      <c r="EH54">
        <f t="shared" si="161"/>
        <v>2642</v>
      </c>
      <c r="EI54">
        <f t="shared" si="161"/>
        <v>2539</v>
      </c>
      <c r="EJ54">
        <f t="shared" si="161"/>
        <v>2312</v>
      </c>
      <c r="EK54">
        <f t="shared" si="161"/>
        <v>2594</v>
      </c>
      <c r="EL54">
        <f t="shared" si="161"/>
        <v>2112</v>
      </c>
      <c r="EM54">
        <f t="shared" si="161"/>
        <v>2430</v>
      </c>
      <c r="EN54">
        <f t="shared" si="161"/>
        <v>3147</v>
      </c>
      <c r="EO54">
        <f t="shared" si="161"/>
        <v>3359</v>
      </c>
      <c r="EP54">
        <f t="shared" si="161"/>
        <v>3809</v>
      </c>
      <c r="EQ54">
        <f t="shared" si="161"/>
        <v>4302</v>
      </c>
      <c r="ER54">
        <f t="shared" si="161"/>
        <v>3495</v>
      </c>
      <c r="ES54">
        <f t="shared" si="161"/>
        <v>2801</v>
      </c>
      <c r="ET54">
        <f t="shared" si="161"/>
        <v>4078</v>
      </c>
      <c r="EU54">
        <f t="shared" si="161"/>
        <v>3478</v>
      </c>
      <c r="EV54">
        <f t="shared" si="161"/>
        <v>3825</v>
      </c>
      <c r="EW54">
        <f t="shared" si="161"/>
        <v>4966</v>
      </c>
      <c r="EX54">
        <f t="shared" si="161"/>
        <v>4621</v>
      </c>
      <c r="EY54">
        <f t="shared" si="161"/>
        <v>4288</v>
      </c>
      <c r="EZ54">
        <f t="shared" si="161"/>
        <v>4518</v>
      </c>
      <c r="FA54">
        <f t="shared" si="161"/>
        <v>5688</v>
      </c>
      <c r="FB54">
        <f t="shared" si="161"/>
        <v>6579</v>
      </c>
      <c r="FC54">
        <f t="shared" si="161"/>
        <v>6215</v>
      </c>
      <c r="FD54">
        <f t="shared" si="161"/>
        <v>7210</v>
      </c>
      <c r="FE54">
        <f t="shared" si="161"/>
        <v>6334</v>
      </c>
      <c r="FF54">
        <f t="shared" si="161"/>
        <v>6130</v>
      </c>
      <c r="FG54">
        <f t="shared" si="161"/>
        <v>6945</v>
      </c>
      <c r="FH54">
        <f t="shared" si="161"/>
        <v>8124</v>
      </c>
      <c r="FI54">
        <f t="shared" si="161"/>
        <v>8728</v>
      </c>
      <c r="FJ54">
        <f t="shared" si="161"/>
        <v>9063</v>
      </c>
      <c r="FK54">
        <f t="shared" si="161"/>
        <v>10853</v>
      </c>
      <c r="FL54">
        <f t="shared" si="161"/>
        <v>8773</v>
      </c>
      <c r="FM54">
        <f t="shared" si="161"/>
        <v>8971</v>
      </c>
      <c r="FN54">
        <f t="shared" si="161"/>
        <v>10134</v>
      </c>
      <c r="FO54">
        <f t="shared" si="161"/>
        <v>8810</v>
      </c>
      <c r="FP54">
        <f t="shared" si="161"/>
        <v>13674</v>
      </c>
      <c r="FQ54">
        <f t="shared" si="161"/>
        <v>12348</v>
      </c>
      <c r="FR54">
        <f t="shared" si="161"/>
        <v>13497</v>
      </c>
      <c r="FS54">
        <f t="shared" si="161"/>
        <v>12058</v>
      </c>
      <c r="FT54">
        <f t="shared" si="161"/>
        <v>11554</v>
      </c>
      <c r="FU54">
        <f t="shared" si="161"/>
        <v>10496</v>
      </c>
      <c r="FV54">
        <f t="shared" si="161"/>
        <v>12757</v>
      </c>
      <c r="FW54">
        <f t="shared" si="161"/>
        <v>13172</v>
      </c>
      <c r="FX54">
        <f t="shared" si="161"/>
        <v>13373</v>
      </c>
      <c r="FY54">
        <f t="shared" si="161"/>
        <v>13285</v>
      </c>
      <c r="FZ54">
        <f t="shared" si="161"/>
        <v>13449</v>
      </c>
      <c r="GA54">
        <f t="shared" si="161"/>
        <v>9300</v>
      </c>
      <c r="GB54">
        <f t="shared" si="161"/>
        <v>8170</v>
      </c>
      <c r="GC54">
        <f t="shared" si="161"/>
        <v>13150</v>
      </c>
      <c r="GD54">
        <f t="shared" si="161"/>
        <v>13104</v>
      </c>
      <c r="GE54">
        <f t="shared" si="161"/>
        <v>13944</v>
      </c>
      <c r="GF54">
        <f t="shared" si="161"/>
        <v>12204</v>
      </c>
      <c r="GG54">
        <f t="shared" si="161"/>
        <v>11233</v>
      </c>
      <c r="GH54">
        <f t="shared" si="161"/>
        <v>7096</v>
      </c>
      <c r="GI54">
        <f t="shared" si="161"/>
        <v>7232</v>
      </c>
      <c r="GJ54">
        <f t="shared" si="161"/>
        <v>11362</v>
      </c>
      <c r="GK54">
        <f t="shared" si="161"/>
        <v>11046</v>
      </c>
      <c r="GL54">
        <f t="shared" si="161"/>
        <v>11014</v>
      </c>
      <c r="GM54">
        <f t="shared" si="161"/>
        <v>10107</v>
      </c>
      <c r="GN54">
        <f t="shared" ref="GN54:IY54" si="162">GN5-GM5</f>
        <v>8195</v>
      </c>
      <c r="GO54">
        <f t="shared" si="162"/>
        <v>5377</v>
      </c>
      <c r="GP54">
        <f t="shared" si="162"/>
        <v>4456</v>
      </c>
      <c r="GQ54">
        <f t="shared" si="162"/>
        <v>8559</v>
      </c>
      <c r="GR54">
        <f t="shared" si="162"/>
        <v>8307</v>
      </c>
      <c r="GS54">
        <f t="shared" si="162"/>
        <v>7292</v>
      </c>
      <c r="GT54">
        <f t="shared" si="162"/>
        <v>7712</v>
      </c>
      <c r="GU54">
        <f t="shared" si="162"/>
        <v>6671</v>
      </c>
      <c r="GV54">
        <f t="shared" si="162"/>
        <v>3739</v>
      </c>
      <c r="GW54">
        <f t="shared" si="162"/>
        <v>2511</v>
      </c>
      <c r="GX54">
        <f t="shared" si="162"/>
        <v>2810</v>
      </c>
      <c r="GY54">
        <f t="shared" si="162"/>
        <v>3946</v>
      </c>
      <c r="GZ54">
        <f t="shared" si="162"/>
        <v>6275</v>
      </c>
      <c r="HA54">
        <f t="shared" si="162"/>
        <v>4513</v>
      </c>
      <c r="HB54">
        <f t="shared" si="162"/>
        <v>3692</v>
      </c>
      <c r="HC54">
        <f t="shared" si="162"/>
        <v>2541</v>
      </c>
      <c r="HD54">
        <f t="shared" si="162"/>
        <v>2258</v>
      </c>
      <c r="HE54">
        <f t="shared" si="162"/>
        <v>3916</v>
      </c>
      <c r="HF54">
        <f t="shared" si="162"/>
        <v>3880</v>
      </c>
      <c r="HG54">
        <f t="shared" si="162"/>
        <v>3398</v>
      </c>
      <c r="HH54">
        <f t="shared" si="162"/>
        <v>3707</v>
      </c>
      <c r="HI54">
        <f t="shared" si="162"/>
        <v>2728</v>
      </c>
      <c r="HJ54">
        <f t="shared" si="162"/>
        <v>1677</v>
      </c>
      <c r="HK54">
        <f t="shared" si="162"/>
        <v>1567</v>
      </c>
      <c r="HL54">
        <f t="shared" si="162"/>
        <v>2684</v>
      </c>
      <c r="HM54">
        <f t="shared" si="162"/>
        <v>2585</v>
      </c>
      <c r="HN54">
        <f t="shared" si="162"/>
        <v>1846</v>
      </c>
      <c r="HO54">
        <f t="shared" si="162"/>
        <v>2419</v>
      </c>
      <c r="HP54">
        <f t="shared" si="162"/>
        <v>2505</v>
      </c>
      <c r="HQ54">
        <f t="shared" si="162"/>
        <v>1985</v>
      </c>
      <c r="HR54">
        <f t="shared" si="162"/>
        <v>1218</v>
      </c>
      <c r="HS54">
        <f t="shared" si="162"/>
        <v>2336</v>
      </c>
      <c r="HT54">
        <f t="shared" si="162"/>
        <v>2420</v>
      </c>
      <c r="HU54">
        <f t="shared" si="162"/>
        <v>2063</v>
      </c>
      <c r="HV54">
        <f t="shared" si="162"/>
        <v>1806</v>
      </c>
      <c r="HW54">
        <f t="shared" si="162"/>
        <v>1633</v>
      </c>
      <c r="HX54">
        <f t="shared" si="162"/>
        <v>845</v>
      </c>
      <c r="HY54">
        <f t="shared" si="162"/>
        <v>1079</v>
      </c>
      <c r="HZ54">
        <f t="shared" si="162"/>
        <v>1990</v>
      </c>
      <c r="IA54">
        <f t="shared" si="162"/>
        <v>2007</v>
      </c>
      <c r="IB54">
        <f t="shared" si="162"/>
        <v>1960</v>
      </c>
      <c r="IC54">
        <f t="shared" si="162"/>
        <v>1816</v>
      </c>
      <c r="ID54">
        <f t="shared" si="162"/>
        <v>1579</v>
      </c>
      <c r="IE54">
        <f t="shared" si="162"/>
        <v>956</v>
      </c>
      <c r="IF54">
        <f t="shared" si="162"/>
        <v>772</v>
      </c>
      <c r="IG54">
        <f t="shared" si="162"/>
        <v>1923</v>
      </c>
      <c r="IH54">
        <f t="shared" si="162"/>
        <v>2128</v>
      </c>
      <c r="II54">
        <f t="shared" si="162"/>
        <v>2055</v>
      </c>
      <c r="IJ54">
        <f t="shared" si="162"/>
        <v>2029</v>
      </c>
      <c r="IK54">
        <f t="shared" si="162"/>
        <v>1555</v>
      </c>
      <c r="IL54">
        <f t="shared" si="162"/>
        <v>725</v>
      </c>
      <c r="IM54">
        <f t="shared" si="162"/>
        <v>1346</v>
      </c>
      <c r="IN54">
        <f t="shared" si="162"/>
        <v>1906</v>
      </c>
      <c r="IO54">
        <f t="shared" si="162"/>
        <v>1861</v>
      </c>
      <c r="IP54">
        <f t="shared" si="162"/>
        <v>1480</v>
      </c>
      <c r="IQ54">
        <f t="shared" si="162"/>
        <v>969</v>
      </c>
      <c r="IR54">
        <f t="shared" si="162"/>
        <v>1268</v>
      </c>
      <c r="IS54">
        <f t="shared" si="162"/>
        <v>903</v>
      </c>
      <c r="IT54">
        <f t="shared" si="162"/>
        <v>903</v>
      </c>
      <c r="IU54">
        <f t="shared" si="162"/>
        <v>1767</v>
      </c>
      <c r="IV54">
        <f t="shared" si="162"/>
        <v>1745</v>
      </c>
      <c r="IW54">
        <f t="shared" si="162"/>
        <v>1749</v>
      </c>
      <c r="IX54">
        <f t="shared" si="162"/>
        <v>1883</v>
      </c>
      <c r="IY54">
        <f t="shared" si="162"/>
        <v>1573</v>
      </c>
      <c r="IZ54">
        <f t="shared" ref="IZ54:JQ54" si="163">IZ5-IY5</f>
        <v>926</v>
      </c>
      <c r="JA54">
        <f t="shared" si="163"/>
        <v>1027</v>
      </c>
      <c r="JB54">
        <f t="shared" si="163"/>
        <v>1913</v>
      </c>
      <c r="JC54">
        <f t="shared" si="163"/>
        <v>1736</v>
      </c>
      <c r="JD54">
        <f t="shared" si="163"/>
        <v>1461</v>
      </c>
      <c r="JE54">
        <f t="shared" si="163"/>
        <v>2544</v>
      </c>
      <c r="JF54">
        <f t="shared" si="163"/>
        <v>1575</v>
      </c>
      <c r="JG54">
        <f t="shared" si="163"/>
        <v>888</v>
      </c>
      <c r="JH54">
        <f t="shared" si="163"/>
        <v>1178</v>
      </c>
      <c r="JI54">
        <f t="shared" si="163"/>
        <v>1877</v>
      </c>
      <c r="JJ54">
        <f t="shared" si="163"/>
        <v>1770</v>
      </c>
      <c r="JK54">
        <f t="shared" si="163"/>
        <v>2019</v>
      </c>
      <c r="JL54">
        <f t="shared" si="163"/>
        <v>1928</v>
      </c>
      <c r="JM54">
        <f t="shared" si="163"/>
        <v>1662</v>
      </c>
      <c r="JN54">
        <f t="shared" si="163"/>
        <v>1461</v>
      </c>
      <c r="JO54">
        <f t="shared" si="163"/>
        <v>1050</v>
      </c>
      <c r="JP54">
        <f t="shared" si="163"/>
        <v>2055</v>
      </c>
      <c r="JQ54">
        <f t="shared" si="163"/>
        <v>2156</v>
      </c>
      <c r="JR54">
        <f t="shared" ref="JR54:TL54" si="164">JR5-JQ5</f>
        <v>1897</v>
      </c>
      <c r="JS54">
        <f t="shared" si="164"/>
        <v>1834</v>
      </c>
      <c r="JT54">
        <f t="shared" si="164"/>
        <v>1622</v>
      </c>
      <c r="JU54">
        <f t="shared" si="164"/>
        <v>891</v>
      </c>
      <c r="JV54">
        <f t="shared" si="164"/>
        <v>1092</v>
      </c>
      <c r="JW54">
        <f t="shared" si="164"/>
        <v>1863</v>
      </c>
      <c r="JX54">
        <f t="shared" si="164"/>
        <v>2056</v>
      </c>
      <c r="JY54">
        <f t="shared" si="164"/>
        <v>1912</v>
      </c>
      <c r="JZ54">
        <f t="shared" si="164"/>
        <v>1770</v>
      </c>
      <c r="KA54">
        <f t="shared" si="164"/>
        <v>1371</v>
      </c>
      <c r="KB54">
        <f t="shared" si="164"/>
        <v>772</v>
      </c>
      <c r="KC54">
        <f t="shared" si="164"/>
        <v>1241</v>
      </c>
      <c r="KD54">
        <f t="shared" si="164"/>
        <v>1712</v>
      </c>
      <c r="KE54">
        <f t="shared" si="164"/>
        <v>1866</v>
      </c>
      <c r="KF54">
        <f t="shared" si="164"/>
        <v>1761</v>
      </c>
      <c r="KG54">
        <f t="shared" si="164"/>
        <v>1731</v>
      </c>
      <c r="KH54">
        <f t="shared" si="164"/>
        <v>1372</v>
      </c>
      <c r="KI54">
        <f t="shared" si="164"/>
        <v>1247</v>
      </c>
      <c r="KJ54">
        <f t="shared" si="164"/>
        <v>1729</v>
      </c>
      <c r="KK54">
        <f t="shared" si="164"/>
        <v>2140</v>
      </c>
      <c r="KL54">
        <f t="shared" si="164"/>
        <v>2338</v>
      </c>
      <c r="KM54">
        <f t="shared" si="164"/>
        <v>2213</v>
      </c>
      <c r="KN54">
        <f t="shared" si="164"/>
        <v>2237</v>
      </c>
      <c r="KO54">
        <f t="shared" si="164"/>
        <v>1842</v>
      </c>
      <c r="KP54">
        <f t="shared" si="164"/>
        <v>1245</v>
      </c>
      <c r="KQ54">
        <f t="shared" si="164"/>
        <v>1987</v>
      </c>
      <c r="KR54">
        <f t="shared" si="164"/>
        <v>2888</v>
      </c>
      <c r="KS54">
        <f t="shared" si="164"/>
        <v>2514</v>
      </c>
      <c r="KT54">
        <f t="shared" si="164"/>
        <v>3105</v>
      </c>
      <c r="KU54">
        <f t="shared" si="164"/>
        <v>2646</v>
      </c>
      <c r="KV54">
        <f t="shared" si="164"/>
        <v>2270</v>
      </c>
      <c r="KW54">
        <f t="shared" si="164"/>
        <v>2080</v>
      </c>
      <c r="KX54">
        <f t="shared" si="164"/>
        <v>2493</v>
      </c>
      <c r="KY54">
        <f t="shared" si="164"/>
        <v>3250</v>
      </c>
      <c r="KZ54">
        <f t="shared" si="164"/>
        <v>3069</v>
      </c>
      <c r="LA54">
        <f t="shared" si="164"/>
        <v>3370</v>
      </c>
      <c r="LB54">
        <f t="shared" si="164"/>
        <v>3198</v>
      </c>
      <c r="LC54">
        <f t="shared" si="164"/>
        <v>2563</v>
      </c>
      <c r="LD54">
        <f t="shared" si="164"/>
        <v>2302</v>
      </c>
      <c r="LE54">
        <f t="shared" si="164"/>
        <v>2295</v>
      </c>
      <c r="LF54">
        <f t="shared" si="164"/>
        <v>4173</v>
      </c>
      <c r="LG54">
        <f t="shared" si="164"/>
        <v>4400</v>
      </c>
      <c r="LH54">
        <f t="shared" si="164"/>
        <v>4932</v>
      </c>
      <c r="LI54">
        <f t="shared" si="164"/>
        <v>4645</v>
      </c>
      <c r="LJ54">
        <f t="shared" si="164"/>
        <v>4116</v>
      </c>
      <c r="LK54">
        <f t="shared" si="164"/>
        <v>3313</v>
      </c>
      <c r="LL54">
        <f t="shared" si="164"/>
        <v>4011</v>
      </c>
      <c r="LM54">
        <f t="shared" si="164"/>
        <v>6709</v>
      </c>
      <c r="LN54">
        <f t="shared" si="164"/>
        <v>8166</v>
      </c>
      <c r="LO54">
        <f t="shared" si="164"/>
        <v>8319</v>
      </c>
      <c r="LP54">
        <f t="shared" si="164"/>
        <v>7882</v>
      </c>
      <c r="LQ54">
        <f t="shared" si="164"/>
        <v>7999</v>
      </c>
      <c r="LR54">
        <f t="shared" si="164"/>
        <v>5163</v>
      </c>
      <c r="LS54">
        <f t="shared" si="164"/>
        <v>7552</v>
      </c>
      <c r="LT54">
        <f t="shared" si="164"/>
        <v>10008</v>
      </c>
      <c r="LU54">
        <f t="shared" si="164"/>
        <v>9126</v>
      </c>
      <c r="LV54">
        <f t="shared" si="164"/>
        <v>8725</v>
      </c>
      <c r="LW54">
        <f t="shared" si="164"/>
        <v>10939</v>
      </c>
      <c r="LX54">
        <f t="shared" si="164"/>
        <v>9445</v>
      </c>
      <c r="LY54">
        <f t="shared" si="164"/>
        <v>8789</v>
      </c>
      <c r="LZ54">
        <f t="shared" si="164"/>
        <v>9501</v>
      </c>
      <c r="MA54">
        <f t="shared" si="164"/>
        <v>14046</v>
      </c>
      <c r="MB54">
        <f t="shared" si="164"/>
        <v>14305</v>
      </c>
      <c r="MC54">
        <f t="shared" si="164"/>
        <v>14796</v>
      </c>
      <c r="MD54">
        <f t="shared" si="164"/>
        <v>11552</v>
      </c>
      <c r="ME54">
        <f t="shared" si="164"/>
        <v>9502</v>
      </c>
      <c r="MF54">
        <f t="shared" si="164"/>
        <v>7458</v>
      </c>
      <c r="MG54">
        <f t="shared" si="164"/>
        <v>9580</v>
      </c>
      <c r="MH54">
        <f t="shared" si="164"/>
        <v>17710</v>
      </c>
      <c r="MI54">
        <f t="shared" si="164"/>
        <v>18000</v>
      </c>
      <c r="MJ54">
        <f t="shared" si="164"/>
        <v>16726</v>
      </c>
      <c r="MK54">
        <f t="shared" si="164"/>
        <v>15002</v>
      </c>
      <c r="ML54">
        <f t="shared" si="164"/>
        <v>11859</v>
      </c>
      <c r="MM54">
        <f t="shared" si="164"/>
        <v>12601</v>
      </c>
      <c r="MN54">
        <f t="shared" si="164"/>
        <v>14410</v>
      </c>
      <c r="MO54">
        <f t="shared" si="164"/>
        <v>21832</v>
      </c>
      <c r="MP54">
        <f t="shared" si="164"/>
        <v>20999</v>
      </c>
      <c r="MQ54">
        <f t="shared" si="164"/>
        <v>21980</v>
      </c>
      <c r="MR54">
        <f t="shared" si="164"/>
        <v>21606</v>
      </c>
      <c r="MS54">
        <f t="shared" si="164"/>
        <v>17421</v>
      </c>
      <c r="MT54">
        <f t="shared" si="164"/>
        <v>15046</v>
      </c>
      <c r="MU54">
        <f t="shared" si="164"/>
        <v>13105</v>
      </c>
      <c r="MV54">
        <f t="shared" si="164"/>
        <v>18555</v>
      </c>
      <c r="MW54">
        <f t="shared" si="164"/>
        <v>18503</v>
      </c>
      <c r="MX54">
        <f t="shared" si="164"/>
        <v>14880</v>
      </c>
      <c r="MY54">
        <f t="shared" si="164"/>
        <v>13973</v>
      </c>
      <c r="MZ54">
        <f t="shared" si="164"/>
        <v>12267</v>
      </c>
      <c r="NA54">
        <f t="shared" si="164"/>
        <v>9010</v>
      </c>
      <c r="NB54">
        <f t="shared" si="164"/>
        <v>9780</v>
      </c>
      <c r="NC54">
        <f t="shared" si="164"/>
        <v>12710</v>
      </c>
      <c r="ND54">
        <f t="shared" si="164"/>
        <v>11381</v>
      </c>
      <c r="NE54">
        <f t="shared" si="164"/>
        <v>11761</v>
      </c>
      <c r="NF54">
        <f t="shared" si="164"/>
        <v>12271</v>
      </c>
      <c r="NG54">
        <f t="shared" si="164"/>
        <v>8147</v>
      </c>
      <c r="NH54">
        <f t="shared" si="164"/>
        <v>4551</v>
      </c>
      <c r="NI54">
        <f t="shared" si="164"/>
        <v>6041</v>
      </c>
      <c r="NJ54">
        <f t="shared" si="164"/>
        <v>7070</v>
      </c>
      <c r="NK54">
        <f t="shared" si="164"/>
        <v>7150</v>
      </c>
      <c r="NL54">
        <f t="shared" si="164"/>
        <v>6141</v>
      </c>
      <c r="NM54">
        <f t="shared" si="164"/>
        <v>5297</v>
      </c>
      <c r="NN54">
        <f t="shared" si="164"/>
        <v>4525</v>
      </c>
      <c r="NO54">
        <f t="shared" si="164"/>
        <v>2548</v>
      </c>
      <c r="NP54">
        <f t="shared" si="164"/>
        <v>2649</v>
      </c>
      <c r="NQ54">
        <f t="shared" si="164"/>
        <v>4058</v>
      </c>
      <c r="NR54">
        <f t="shared" si="164"/>
        <v>3751</v>
      </c>
      <c r="NS54">
        <f t="shared" si="164"/>
        <v>3749</v>
      </c>
      <c r="NT54">
        <f t="shared" si="164"/>
        <v>3184</v>
      </c>
      <c r="NU54">
        <f t="shared" si="164"/>
        <v>2435</v>
      </c>
      <c r="NV54">
        <f t="shared" si="164"/>
        <v>1376</v>
      </c>
      <c r="NW54">
        <f t="shared" si="164"/>
        <v>1742</v>
      </c>
      <c r="NX54">
        <f t="shared" si="164"/>
        <v>3159</v>
      </c>
      <c r="NY54">
        <f t="shared" si="164"/>
        <v>2488</v>
      </c>
      <c r="NZ54">
        <f t="shared" si="164"/>
        <v>2781</v>
      </c>
      <c r="OA54">
        <f t="shared" si="164"/>
        <v>2382</v>
      </c>
      <c r="OB54">
        <f t="shared" si="164"/>
        <v>1744</v>
      </c>
      <c r="OC54">
        <f t="shared" si="164"/>
        <v>1102</v>
      </c>
      <c r="OD54">
        <f t="shared" si="164"/>
        <v>1210</v>
      </c>
      <c r="OE54">
        <f t="shared" si="164"/>
        <v>2320</v>
      </c>
      <c r="OF54">
        <f t="shared" si="164"/>
        <v>2327</v>
      </c>
      <c r="OG54">
        <f t="shared" si="164"/>
        <v>1911</v>
      </c>
      <c r="OH54">
        <f t="shared" si="164"/>
        <v>1690</v>
      </c>
      <c r="OI54">
        <f t="shared" si="164"/>
        <v>1429</v>
      </c>
      <c r="OJ54">
        <f t="shared" si="164"/>
        <v>792</v>
      </c>
      <c r="OK54">
        <f t="shared" si="164"/>
        <v>998</v>
      </c>
      <c r="OL54">
        <f t="shared" si="164"/>
        <v>1862</v>
      </c>
      <c r="OM54">
        <f t="shared" si="164"/>
        <v>1676</v>
      </c>
      <c r="ON54">
        <f t="shared" si="164"/>
        <v>1654</v>
      </c>
      <c r="OO54">
        <f t="shared" si="164"/>
        <v>1447</v>
      </c>
      <c r="OP54">
        <f t="shared" si="164"/>
        <v>1168</v>
      </c>
      <c r="OQ54">
        <f t="shared" si="164"/>
        <v>566</v>
      </c>
      <c r="OR54">
        <f t="shared" si="164"/>
        <v>856</v>
      </c>
      <c r="OS54">
        <f t="shared" si="164"/>
        <v>1447</v>
      </c>
      <c r="OT54">
        <f t="shared" si="164"/>
        <v>1404</v>
      </c>
      <c r="OU54">
        <f t="shared" si="164"/>
        <v>1313</v>
      </c>
      <c r="OV54">
        <f t="shared" si="164"/>
        <v>1227</v>
      </c>
      <c r="OW54">
        <f t="shared" si="164"/>
        <v>862</v>
      </c>
      <c r="OX54">
        <f t="shared" si="164"/>
        <v>638</v>
      </c>
      <c r="OY54">
        <f t="shared" si="164"/>
        <v>991</v>
      </c>
      <c r="OZ54">
        <f t="shared" si="164"/>
        <v>1477</v>
      </c>
      <c r="PA54">
        <f t="shared" si="164"/>
        <v>1474</v>
      </c>
      <c r="PB54">
        <f t="shared" si="164"/>
        <v>1225</v>
      </c>
      <c r="PC54">
        <f t="shared" si="164"/>
        <v>1541</v>
      </c>
      <c r="PD54">
        <f t="shared" si="164"/>
        <v>1006</v>
      </c>
      <c r="PE54">
        <f t="shared" si="164"/>
        <v>613</v>
      </c>
      <c r="PF54">
        <f t="shared" si="164"/>
        <v>933</v>
      </c>
      <c r="PG54">
        <f t="shared" si="164"/>
        <v>1531</v>
      </c>
      <c r="PH54">
        <f t="shared" si="164"/>
        <v>1464</v>
      </c>
      <c r="PI54">
        <f t="shared" si="164"/>
        <v>1462</v>
      </c>
      <c r="PJ54">
        <f t="shared" si="164"/>
        <v>1378</v>
      </c>
      <c r="PK54">
        <f t="shared" si="164"/>
        <v>1051</v>
      </c>
      <c r="PL54">
        <f t="shared" si="164"/>
        <v>599</v>
      </c>
      <c r="PM54">
        <f t="shared" si="164"/>
        <v>510</v>
      </c>
      <c r="PN54">
        <f t="shared" si="164"/>
        <v>1048</v>
      </c>
      <c r="PO54">
        <f t="shared" si="164"/>
        <v>1554</v>
      </c>
      <c r="PP54">
        <f t="shared" si="164"/>
        <v>1516</v>
      </c>
      <c r="PQ54">
        <f t="shared" si="164"/>
        <v>1387</v>
      </c>
      <c r="PR54">
        <f t="shared" si="164"/>
        <v>965</v>
      </c>
      <c r="PS54">
        <f t="shared" si="164"/>
        <v>548</v>
      </c>
      <c r="PT54">
        <f t="shared" si="164"/>
        <v>756</v>
      </c>
      <c r="PU54">
        <f t="shared" si="164"/>
        <v>1422</v>
      </c>
      <c r="PV54">
        <f t="shared" si="164"/>
        <v>1294</v>
      </c>
      <c r="PW54">
        <f t="shared" si="164"/>
        <v>1273</v>
      </c>
      <c r="PX54">
        <f t="shared" si="164"/>
        <v>777</v>
      </c>
      <c r="PY54">
        <f t="shared" si="164"/>
        <v>463</v>
      </c>
      <c r="PZ54">
        <f t="shared" si="164"/>
        <v>452</v>
      </c>
      <c r="QA54">
        <f t="shared" si="164"/>
        <v>437</v>
      </c>
      <c r="QB54">
        <f t="shared" si="164"/>
        <v>756</v>
      </c>
      <c r="QC54">
        <f t="shared" si="164"/>
        <v>1366</v>
      </c>
      <c r="QD54">
        <f t="shared" si="164"/>
        <v>1267</v>
      </c>
      <c r="QE54">
        <f t="shared" si="164"/>
        <v>1285</v>
      </c>
      <c r="QF54">
        <f t="shared" si="164"/>
        <v>931</v>
      </c>
      <c r="QG54">
        <f t="shared" si="164"/>
        <v>655</v>
      </c>
      <c r="QH54">
        <f t="shared" si="164"/>
        <v>847</v>
      </c>
      <c r="QI54">
        <f t="shared" si="164"/>
        <v>1599</v>
      </c>
      <c r="QJ54">
        <f t="shared" si="164"/>
        <v>1372</v>
      </c>
      <c r="QK54">
        <f t="shared" si="164"/>
        <v>1424</v>
      </c>
      <c r="QL54">
        <f t="shared" si="164"/>
        <v>1325</v>
      </c>
      <c r="QM54">
        <f t="shared" si="164"/>
        <v>1089</v>
      </c>
      <c r="QN54">
        <f t="shared" si="164"/>
        <v>744</v>
      </c>
      <c r="QO54">
        <f t="shared" si="164"/>
        <v>853</v>
      </c>
      <c r="QP54">
        <f t="shared" si="164"/>
        <v>1569</v>
      </c>
      <c r="QQ54">
        <f t="shared" si="164"/>
        <v>1413</v>
      </c>
      <c r="QR54">
        <f t="shared" si="164"/>
        <v>1637</v>
      </c>
      <c r="QS54">
        <f t="shared" si="164"/>
        <v>1385</v>
      </c>
      <c r="QT54">
        <f t="shared" si="164"/>
        <v>1101</v>
      </c>
      <c r="QU54">
        <f t="shared" si="164"/>
        <v>849</v>
      </c>
      <c r="QV54">
        <f t="shared" si="164"/>
        <v>880</v>
      </c>
      <c r="QW54">
        <f t="shared" si="164"/>
        <v>1250</v>
      </c>
      <c r="QX54">
        <f t="shared" si="164"/>
        <v>1086</v>
      </c>
      <c r="QY54">
        <f t="shared" si="164"/>
        <v>1674</v>
      </c>
      <c r="QZ54">
        <f t="shared" si="164"/>
        <v>1632</v>
      </c>
      <c r="RA54">
        <f t="shared" si="164"/>
        <v>1222</v>
      </c>
      <c r="RB54">
        <f t="shared" si="164"/>
        <v>897</v>
      </c>
      <c r="RC54">
        <f t="shared" si="164"/>
        <v>1187</v>
      </c>
      <c r="RD54">
        <f t="shared" si="164"/>
        <v>2073</v>
      </c>
      <c r="RE54">
        <f t="shared" si="164"/>
        <v>2149</v>
      </c>
      <c r="RF54">
        <f t="shared" si="164"/>
        <v>2256</v>
      </c>
      <c r="RG54">
        <f t="shared" si="164"/>
        <v>0</v>
      </c>
      <c r="RH54">
        <f t="shared" si="164"/>
        <v>3969</v>
      </c>
      <c r="RI54">
        <f t="shared" si="164"/>
        <v>1129</v>
      </c>
      <c r="RJ54">
        <f t="shared" si="164"/>
        <v>1548</v>
      </c>
      <c r="RK54">
        <f t="shared" si="164"/>
        <v>2759</v>
      </c>
      <c r="RL54">
        <f t="shared" si="164"/>
        <v>3221</v>
      </c>
      <c r="RM54">
        <f t="shared" si="164"/>
        <v>3141</v>
      </c>
      <c r="RN54">
        <f t="shared" si="164"/>
        <v>2750</v>
      </c>
      <c r="RO54">
        <f t="shared" si="164"/>
        <v>2585</v>
      </c>
      <c r="RP54">
        <f t="shared" si="164"/>
        <v>1757</v>
      </c>
      <c r="RQ54">
        <f t="shared" si="164"/>
        <v>2355</v>
      </c>
      <c r="RR54">
        <f t="shared" si="164"/>
        <v>3522</v>
      </c>
      <c r="RS54">
        <f t="shared" si="164"/>
        <v>3641</v>
      </c>
      <c r="RT54">
        <f t="shared" si="164"/>
        <v>3332</v>
      </c>
      <c r="RU54">
        <f t="shared" si="164"/>
        <v>4236</v>
      </c>
      <c r="RV54">
        <f t="shared" si="164"/>
        <v>2894</v>
      </c>
      <c r="RW54">
        <f t="shared" si="164"/>
        <v>2383</v>
      </c>
      <c r="RX54">
        <f t="shared" si="164"/>
        <v>0</v>
      </c>
      <c r="RY54">
        <f t="shared" si="164"/>
        <v>7707</v>
      </c>
      <c r="RZ54">
        <f t="shared" si="164"/>
        <v>4422</v>
      </c>
      <c r="SA54">
        <f t="shared" si="164"/>
        <v>4574</v>
      </c>
      <c r="SB54">
        <f t="shared" si="164"/>
        <v>4519</v>
      </c>
      <c r="SC54">
        <f t="shared" si="164"/>
        <v>0</v>
      </c>
      <c r="SD54">
        <f t="shared" si="164"/>
        <v>6547</v>
      </c>
      <c r="SE54">
        <f t="shared" si="164"/>
        <v>3614</v>
      </c>
      <c r="SF54">
        <f t="shared" si="164"/>
        <v>5782</v>
      </c>
      <c r="SG54">
        <f t="shared" si="164"/>
        <v>5360</v>
      </c>
      <c r="SH54">
        <f t="shared" si="164"/>
        <v>5668</v>
      </c>
      <c r="SI54">
        <f t="shared" si="164"/>
        <v>5450</v>
      </c>
      <c r="SJ54">
        <f t="shared" si="164"/>
        <v>5073</v>
      </c>
      <c r="SK54">
        <f t="shared" si="164"/>
        <v>3285</v>
      </c>
      <c r="SL54">
        <f t="shared" si="164"/>
        <v>4209</v>
      </c>
      <c r="SM54">
        <f t="shared" si="164"/>
        <v>8881</v>
      </c>
      <c r="SN54">
        <f t="shared" si="164"/>
        <v>9147</v>
      </c>
      <c r="SO54">
        <f t="shared" si="164"/>
        <v>8020</v>
      </c>
      <c r="SP54">
        <f t="shared" si="164"/>
        <v>9319</v>
      </c>
      <c r="SQ54">
        <f t="shared" si="164"/>
        <v>7657</v>
      </c>
      <c r="SR54">
        <f t="shared" si="164"/>
        <v>5548</v>
      </c>
      <c r="SS54">
        <f t="shared" si="164"/>
        <v>8436</v>
      </c>
      <c r="ST54">
        <f t="shared" si="164"/>
        <v>13246</v>
      </c>
      <c r="SU54">
        <f t="shared" si="164"/>
        <v>11767</v>
      </c>
      <c r="SV54">
        <f t="shared" si="164"/>
        <v>10510</v>
      </c>
      <c r="SW54">
        <f t="shared" si="164"/>
        <v>13575</v>
      </c>
      <c r="SX54">
        <f t="shared" si="164"/>
        <v>13155</v>
      </c>
      <c r="SY54">
        <f t="shared" si="164"/>
        <v>9160</v>
      </c>
      <c r="SZ54">
        <f t="shared" si="164"/>
        <v>11093</v>
      </c>
      <c r="TA54">
        <f t="shared" si="164"/>
        <v>17493</v>
      </c>
      <c r="TB54">
        <f t="shared" si="164"/>
        <v>16078</v>
      </c>
      <c r="TC54">
        <f t="shared" si="164"/>
        <v>18762</v>
      </c>
      <c r="TD54">
        <f t="shared" si="164"/>
        <v>17956</v>
      </c>
      <c r="TE54">
        <f t="shared" si="164"/>
        <v>15036</v>
      </c>
      <c r="TF54">
        <f t="shared" si="164"/>
        <v>12222</v>
      </c>
      <c r="TG54">
        <f t="shared" si="164"/>
        <v>13347</v>
      </c>
      <c r="TH54">
        <f t="shared" si="164"/>
        <v>19506</v>
      </c>
      <c r="TI54">
        <f t="shared" si="164"/>
        <v>21584</v>
      </c>
      <c r="TJ54">
        <f t="shared" si="164"/>
        <v>24270</v>
      </c>
      <c r="TK54">
        <f t="shared" si="164"/>
        <v>26485</v>
      </c>
      <c r="TL54">
        <f t="shared" si="164"/>
        <v>16585</v>
      </c>
      <c r="TM54">
        <f t="shared" si="145"/>
        <v>12513</v>
      </c>
      <c r="TN54">
        <f t="shared" si="145"/>
        <v>15500</v>
      </c>
      <c r="TO54">
        <f t="shared" si="145"/>
        <v>21427</v>
      </c>
      <c r="TP54">
        <f t="shared" si="145"/>
        <v>22910</v>
      </c>
      <c r="TQ54">
        <f t="shared" si="145"/>
        <v>22441</v>
      </c>
      <c r="TR54">
        <f t="shared" si="145"/>
        <v>21610</v>
      </c>
      <c r="TS54">
        <f t="shared" si="145"/>
        <v>16302</v>
      </c>
      <c r="TT54">
        <f t="shared" si="145"/>
        <v>11182</v>
      </c>
      <c r="TU54">
        <f t="shared" si="145"/>
        <v>12535</v>
      </c>
      <c r="TV54">
        <f t="shared" si="145"/>
        <v>17489</v>
      </c>
      <c r="TW54">
        <f t="shared" si="145"/>
        <v>16435</v>
      </c>
      <c r="TX54">
        <f t="shared" si="145"/>
        <v>15939</v>
      </c>
      <c r="TY54">
        <f t="shared" si="145"/>
        <v>14701</v>
      </c>
      <c r="TZ54">
        <f t="shared" si="145"/>
        <v>11215</v>
      </c>
      <c r="UA54">
        <f t="shared" si="145"/>
        <v>7209</v>
      </c>
      <c r="UB54">
        <f t="shared" si="145"/>
        <v>8928</v>
      </c>
      <c r="UC54">
        <f t="shared" si="145"/>
        <v>16240</v>
      </c>
      <c r="UD54">
        <f t="shared" si="145"/>
        <v>14858</v>
      </c>
      <c r="UE54">
        <f t="shared" si="145"/>
        <v>13719</v>
      </c>
      <c r="UF54">
        <f t="shared" si="145"/>
        <v>12056</v>
      </c>
      <c r="UG54">
        <f t="shared" si="145"/>
        <v>9718</v>
      </c>
      <c r="UH54">
        <f t="shared" si="145"/>
        <v>5667</v>
      </c>
      <c r="UI54">
        <f t="shared" si="145"/>
        <v>7733</v>
      </c>
      <c r="UJ54">
        <f t="shared" si="145"/>
        <v>17302</v>
      </c>
      <c r="UK54">
        <f t="shared" si="145"/>
        <v>13626</v>
      </c>
      <c r="UL54">
        <f t="shared" si="145"/>
        <v>12885</v>
      </c>
      <c r="UM54">
        <f t="shared" si="145"/>
        <v>12418</v>
      </c>
      <c r="UN54">
        <f t="shared" si="145"/>
        <v>8730</v>
      </c>
      <c r="UO54">
        <f t="shared" si="145"/>
        <v>5574</v>
      </c>
      <c r="UP54">
        <f t="shared" si="145"/>
        <v>8988</v>
      </c>
      <c r="UQ54">
        <f t="shared" si="145"/>
        <v>13263</v>
      </c>
      <c r="UR54">
        <f t="shared" si="145"/>
        <v>13646</v>
      </c>
      <c r="US54">
        <f t="shared" si="146"/>
        <v>13523</v>
      </c>
    </row>
    <row r="55" spans="1:565" x14ac:dyDescent="0.35">
      <c r="A55" t="s">
        <v>54</v>
      </c>
      <c r="B55" t="str">
        <f>"(204)"</f>
        <v>(204)</v>
      </c>
      <c r="D55">
        <f t="shared" ref="D55:BO55" si="165">D6-C6</f>
        <v>0</v>
      </c>
      <c r="E55">
        <f t="shared" si="165"/>
        <v>0</v>
      </c>
      <c r="F55">
        <f t="shared" si="165"/>
        <v>0</v>
      </c>
      <c r="G55">
        <f t="shared" si="165"/>
        <v>0</v>
      </c>
      <c r="H55">
        <f t="shared" si="165"/>
        <v>0</v>
      </c>
      <c r="I55">
        <f t="shared" si="165"/>
        <v>0</v>
      </c>
      <c r="J55">
        <f t="shared" si="165"/>
        <v>0</v>
      </c>
      <c r="K55">
        <f t="shared" si="165"/>
        <v>0</v>
      </c>
      <c r="L55">
        <f t="shared" si="165"/>
        <v>0</v>
      </c>
      <c r="M55">
        <f t="shared" si="165"/>
        <v>1</v>
      </c>
      <c r="N55">
        <f t="shared" si="165"/>
        <v>0</v>
      </c>
      <c r="O55">
        <f t="shared" si="165"/>
        <v>0</v>
      </c>
      <c r="P55">
        <f t="shared" si="165"/>
        <v>0</v>
      </c>
      <c r="Q55">
        <f t="shared" si="165"/>
        <v>0</v>
      </c>
      <c r="R55">
        <f t="shared" si="165"/>
        <v>0</v>
      </c>
      <c r="S55">
        <f t="shared" si="165"/>
        <v>0</v>
      </c>
      <c r="T55">
        <f t="shared" si="165"/>
        <v>0</v>
      </c>
      <c r="U55">
        <f t="shared" si="165"/>
        <v>1</v>
      </c>
      <c r="V55">
        <f t="shared" si="165"/>
        <v>0</v>
      </c>
      <c r="W55">
        <f t="shared" si="165"/>
        <v>0</v>
      </c>
      <c r="X55">
        <f t="shared" si="165"/>
        <v>0</v>
      </c>
      <c r="Y55">
        <f t="shared" si="165"/>
        <v>0</v>
      </c>
      <c r="Z55">
        <f t="shared" si="165"/>
        <v>0</v>
      </c>
      <c r="AA55">
        <f t="shared" si="165"/>
        <v>0</v>
      </c>
      <c r="AB55">
        <f t="shared" si="165"/>
        <v>0</v>
      </c>
      <c r="AC55">
        <f t="shared" si="165"/>
        <v>0</v>
      </c>
      <c r="AD55">
        <f t="shared" si="165"/>
        <v>0</v>
      </c>
      <c r="AE55">
        <f t="shared" si="165"/>
        <v>0</v>
      </c>
      <c r="AF55">
        <f t="shared" si="165"/>
        <v>0</v>
      </c>
      <c r="AG55">
        <f t="shared" si="165"/>
        <v>0</v>
      </c>
      <c r="AH55">
        <f t="shared" si="165"/>
        <v>0</v>
      </c>
      <c r="AI55">
        <f t="shared" si="165"/>
        <v>0</v>
      </c>
      <c r="AJ55">
        <f t="shared" si="165"/>
        <v>0</v>
      </c>
      <c r="AK55">
        <f t="shared" si="165"/>
        <v>4</v>
      </c>
      <c r="AL55">
        <f t="shared" si="165"/>
        <v>7</v>
      </c>
      <c r="AM55">
        <f t="shared" si="165"/>
        <v>2</v>
      </c>
      <c r="AN55">
        <f t="shared" si="165"/>
        <v>17</v>
      </c>
      <c r="AO55">
        <f t="shared" si="165"/>
        <v>13</v>
      </c>
      <c r="AP55">
        <f t="shared" si="165"/>
        <v>39</v>
      </c>
      <c r="AQ55">
        <f t="shared" si="165"/>
        <v>36</v>
      </c>
      <c r="AR55">
        <f t="shared" si="165"/>
        <v>45</v>
      </c>
      <c r="AS55">
        <f t="shared" si="165"/>
        <v>57</v>
      </c>
      <c r="AT55">
        <f t="shared" si="165"/>
        <v>37</v>
      </c>
      <c r="AU55">
        <f t="shared" si="165"/>
        <v>141</v>
      </c>
      <c r="AV55">
        <f t="shared" si="165"/>
        <v>100</v>
      </c>
      <c r="AW55">
        <f t="shared" si="165"/>
        <v>173</v>
      </c>
      <c r="AX55">
        <f t="shared" si="165"/>
        <v>400</v>
      </c>
      <c r="AY55">
        <f t="shared" si="165"/>
        <v>622</v>
      </c>
      <c r="AZ55">
        <f t="shared" si="165"/>
        <v>582</v>
      </c>
      <c r="BA55">
        <f t="shared" si="165"/>
        <v>0</v>
      </c>
      <c r="BB55">
        <f t="shared" si="165"/>
        <v>2955</v>
      </c>
      <c r="BC55">
        <f t="shared" si="165"/>
        <v>1159</v>
      </c>
      <c r="BD55">
        <f t="shared" si="165"/>
        <v>1407</v>
      </c>
      <c r="BE55">
        <f t="shared" si="165"/>
        <v>2144</v>
      </c>
      <c r="BF55">
        <f t="shared" si="165"/>
        <v>1806</v>
      </c>
      <c r="BG55">
        <f t="shared" si="165"/>
        <v>2162</v>
      </c>
      <c r="BH55">
        <f t="shared" si="165"/>
        <v>4053</v>
      </c>
      <c r="BI55">
        <f t="shared" si="165"/>
        <v>2447</v>
      </c>
      <c r="BJ55">
        <f t="shared" si="165"/>
        <v>4964</v>
      </c>
      <c r="BK55">
        <f t="shared" si="165"/>
        <v>3394</v>
      </c>
      <c r="BL55">
        <f t="shared" si="165"/>
        <v>6368</v>
      </c>
      <c r="BM55">
        <f t="shared" si="165"/>
        <v>4749</v>
      </c>
      <c r="BN55">
        <f t="shared" si="165"/>
        <v>9630</v>
      </c>
      <c r="BO55">
        <f t="shared" si="165"/>
        <v>8271</v>
      </c>
      <c r="BP55">
        <f t="shared" ref="BP55:EA55" si="166">BP6-BO6</f>
        <v>7933</v>
      </c>
      <c r="BQ55">
        <f t="shared" si="166"/>
        <v>7516</v>
      </c>
      <c r="BR55">
        <f t="shared" si="166"/>
        <v>6875</v>
      </c>
      <c r="BS55">
        <f t="shared" si="166"/>
        <v>7846</v>
      </c>
      <c r="BT55">
        <f t="shared" si="166"/>
        <v>7967</v>
      </c>
      <c r="BU55">
        <f t="shared" si="166"/>
        <v>8195</v>
      </c>
      <c r="BV55">
        <f t="shared" si="166"/>
        <v>7947</v>
      </c>
      <c r="BW55">
        <f t="shared" si="166"/>
        <v>7134</v>
      </c>
      <c r="BX55">
        <f t="shared" si="166"/>
        <v>6969</v>
      </c>
      <c r="BY55">
        <f t="shared" si="166"/>
        <v>5478</v>
      </c>
      <c r="BZ55">
        <f t="shared" si="166"/>
        <v>5029</v>
      </c>
      <c r="CA55">
        <f t="shared" si="166"/>
        <v>5267</v>
      </c>
      <c r="CB55">
        <f t="shared" si="166"/>
        <v>6278</v>
      </c>
      <c r="CC55">
        <f t="shared" si="166"/>
        <v>5002</v>
      </c>
      <c r="CD55">
        <f t="shared" si="166"/>
        <v>5051</v>
      </c>
      <c r="CE55">
        <f t="shared" si="166"/>
        <v>4754</v>
      </c>
      <c r="CF55">
        <f t="shared" si="166"/>
        <v>3804</v>
      </c>
      <c r="CG55">
        <f t="shared" si="166"/>
        <v>3268</v>
      </c>
      <c r="CH55">
        <f t="shared" si="166"/>
        <v>2442</v>
      </c>
      <c r="CI55">
        <f t="shared" si="166"/>
        <v>5103</v>
      </c>
      <c r="CJ55">
        <f t="shared" si="166"/>
        <v>7304</v>
      </c>
      <c r="CK55">
        <f t="shared" si="166"/>
        <v>5891</v>
      </c>
      <c r="CL55">
        <f t="shared" si="166"/>
        <v>887</v>
      </c>
      <c r="CM55">
        <f t="shared" si="166"/>
        <v>6948</v>
      </c>
      <c r="CN55">
        <f t="shared" si="166"/>
        <v>1536</v>
      </c>
      <c r="CO55">
        <f t="shared" si="166"/>
        <v>3968</v>
      </c>
      <c r="CP55">
        <f t="shared" si="166"/>
        <v>4211</v>
      </c>
      <c r="CQ55">
        <f t="shared" si="166"/>
        <v>4635</v>
      </c>
      <c r="CR55">
        <f t="shared" si="166"/>
        <v>-10034</v>
      </c>
      <c r="CS55">
        <f t="shared" si="166"/>
        <v>2915</v>
      </c>
      <c r="CT55">
        <f t="shared" si="166"/>
        <v>1729</v>
      </c>
      <c r="CU55">
        <f t="shared" si="166"/>
        <v>1831</v>
      </c>
      <c r="CV55">
        <f t="shared" si="166"/>
        <v>1308</v>
      </c>
      <c r="CW55">
        <f t="shared" si="166"/>
        <v>2144</v>
      </c>
      <c r="CX55">
        <f t="shared" si="166"/>
        <v>518</v>
      </c>
      <c r="CY55">
        <f t="shared" si="166"/>
        <v>1781</v>
      </c>
      <c r="CZ55">
        <f t="shared" si="166"/>
        <v>1366</v>
      </c>
      <c r="DA55">
        <f t="shared" si="166"/>
        <v>884</v>
      </c>
      <c r="DB55">
        <f t="shared" si="166"/>
        <v>545</v>
      </c>
      <c r="DC55">
        <f t="shared" si="166"/>
        <v>1318</v>
      </c>
      <c r="DD55">
        <f t="shared" si="166"/>
        <v>996</v>
      </c>
      <c r="DE55">
        <f t="shared" si="166"/>
        <v>1122</v>
      </c>
      <c r="DF55">
        <f t="shared" si="166"/>
        <v>1410</v>
      </c>
      <c r="DG55">
        <f t="shared" si="166"/>
        <v>721</v>
      </c>
      <c r="DH55">
        <f t="shared" si="166"/>
        <v>772</v>
      </c>
      <c r="DI55">
        <f t="shared" si="166"/>
        <v>3086</v>
      </c>
      <c r="DJ55">
        <f t="shared" si="166"/>
        <v>594</v>
      </c>
      <c r="DK55">
        <f t="shared" si="166"/>
        <v>661</v>
      </c>
      <c r="DL55">
        <f t="shared" si="166"/>
        <v>849</v>
      </c>
      <c r="DM55">
        <f t="shared" si="166"/>
        <v>643</v>
      </c>
      <c r="DN55">
        <f t="shared" si="166"/>
        <v>515</v>
      </c>
      <c r="DO55">
        <f t="shared" si="166"/>
        <v>0</v>
      </c>
      <c r="DP55">
        <f t="shared" si="166"/>
        <v>908</v>
      </c>
      <c r="DQ55">
        <f t="shared" si="166"/>
        <v>431</v>
      </c>
      <c r="DR55">
        <f t="shared" si="166"/>
        <v>518</v>
      </c>
      <c r="DS55">
        <f t="shared" si="166"/>
        <v>482</v>
      </c>
      <c r="DT55">
        <f t="shared" si="166"/>
        <v>1787</v>
      </c>
      <c r="DU55">
        <f t="shared" si="166"/>
        <v>466</v>
      </c>
      <c r="DV55">
        <f t="shared" si="166"/>
        <v>482</v>
      </c>
      <c r="DW55">
        <f t="shared" si="166"/>
        <v>-372</v>
      </c>
      <c r="DX55">
        <f t="shared" si="166"/>
        <v>859</v>
      </c>
      <c r="DY55">
        <f t="shared" si="166"/>
        <v>0</v>
      </c>
      <c r="DZ55">
        <f t="shared" si="166"/>
        <v>1647</v>
      </c>
      <c r="EA55">
        <f t="shared" si="166"/>
        <v>658</v>
      </c>
      <c r="EB55">
        <f t="shared" ref="EB55:GM55" si="167">EB6-EA6</f>
        <v>664</v>
      </c>
      <c r="EC55">
        <f t="shared" si="167"/>
        <v>251</v>
      </c>
      <c r="ED55">
        <f t="shared" si="167"/>
        <v>159</v>
      </c>
      <c r="EE55">
        <f t="shared" si="167"/>
        <v>294</v>
      </c>
      <c r="EF55">
        <f t="shared" si="167"/>
        <v>394</v>
      </c>
      <c r="EG55">
        <f t="shared" si="167"/>
        <v>334</v>
      </c>
      <c r="EH55">
        <f t="shared" si="167"/>
        <v>318</v>
      </c>
      <c r="EI55">
        <f t="shared" si="167"/>
        <v>332</v>
      </c>
      <c r="EJ55">
        <f t="shared" si="167"/>
        <v>240</v>
      </c>
      <c r="EK55">
        <f t="shared" si="167"/>
        <v>167</v>
      </c>
      <c r="EL55">
        <f t="shared" si="167"/>
        <v>249</v>
      </c>
      <c r="EM55">
        <f t="shared" si="167"/>
        <v>314</v>
      </c>
      <c r="EN55">
        <f t="shared" si="167"/>
        <v>427</v>
      </c>
      <c r="EO55">
        <f t="shared" si="167"/>
        <v>502</v>
      </c>
      <c r="EP55">
        <f t="shared" si="167"/>
        <v>396</v>
      </c>
      <c r="EQ55">
        <f t="shared" si="167"/>
        <v>323</v>
      </c>
      <c r="ER55">
        <f t="shared" si="167"/>
        <v>181</v>
      </c>
      <c r="ES55">
        <f t="shared" si="167"/>
        <v>219</v>
      </c>
      <c r="ET55">
        <f t="shared" si="167"/>
        <v>355</v>
      </c>
      <c r="EU55">
        <f t="shared" si="167"/>
        <v>585</v>
      </c>
      <c r="EV55">
        <f t="shared" si="167"/>
        <v>307</v>
      </c>
      <c r="EW55">
        <f t="shared" si="167"/>
        <v>363</v>
      </c>
      <c r="EX55">
        <f t="shared" si="167"/>
        <v>334</v>
      </c>
      <c r="EY55">
        <f t="shared" si="167"/>
        <v>232</v>
      </c>
      <c r="EZ55">
        <f t="shared" si="167"/>
        <v>248</v>
      </c>
      <c r="FA55">
        <f t="shared" si="167"/>
        <v>334</v>
      </c>
      <c r="FB55">
        <f t="shared" si="167"/>
        <v>400</v>
      </c>
      <c r="FC55">
        <f t="shared" si="167"/>
        <v>419</v>
      </c>
      <c r="FD55">
        <f t="shared" si="167"/>
        <v>564</v>
      </c>
      <c r="FE55">
        <f t="shared" si="167"/>
        <v>301</v>
      </c>
      <c r="FF55">
        <f t="shared" si="167"/>
        <v>200</v>
      </c>
      <c r="FG55">
        <f t="shared" si="167"/>
        <v>301</v>
      </c>
      <c r="FH55">
        <f t="shared" si="167"/>
        <v>388</v>
      </c>
      <c r="FI55">
        <f t="shared" si="167"/>
        <v>444</v>
      </c>
      <c r="FJ55">
        <f t="shared" si="167"/>
        <v>442</v>
      </c>
      <c r="FK55">
        <f t="shared" si="167"/>
        <v>0</v>
      </c>
      <c r="FL55">
        <f t="shared" si="167"/>
        <v>0</v>
      </c>
      <c r="FM55">
        <f t="shared" si="167"/>
        <v>1244</v>
      </c>
      <c r="FN55">
        <f t="shared" si="167"/>
        <v>341</v>
      </c>
      <c r="FO55">
        <f t="shared" si="167"/>
        <v>383</v>
      </c>
      <c r="FP55">
        <f t="shared" si="167"/>
        <v>543</v>
      </c>
      <c r="FQ55">
        <f t="shared" si="167"/>
        <v>852</v>
      </c>
      <c r="FR55">
        <f t="shared" si="167"/>
        <v>0</v>
      </c>
      <c r="FS55">
        <f t="shared" si="167"/>
        <v>0</v>
      </c>
      <c r="FT55">
        <f t="shared" si="167"/>
        <v>2045</v>
      </c>
      <c r="FU55">
        <f t="shared" si="167"/>
        <v>666</v>
      </c>
      <c r="FV55">
        <f t="shared" si="167"/>
        <v>875</v>
      </c>
      <c r="FW55">
        <f t="shared" si="167"/>
        <v>1361</v>
      </c>
      <c r="FX55">
        <f t="shared" si="167"/>
        <v>1400</v>
      </c>
      <c r="FY55">
        <f t="shared" si="167"/>
        <v>0</v>
      </c>
      <c r="FZ55">
        <f t="shared" si="167"/>
        <v>0</v>
      </c>
      <c r="GA55">
        <f t="shared" si="167"/>
        <v>4581</v>
      </c>
      <c r="GB55">
        <f t="shared" si="167"/>
        <v>1358</v>
      </c>
      <c r="GC55">
        <f t="shared" si="167"/>
        <v>1357</v>
      </c>
      <c r="GD55">
        <f t="shared" si="167"/>
        <v>2615</v>
      </c>
      <c r="GE55">
        <f t="shared" si="167"/>
        <v>2255</v>
      </c>
      <c r="GF55">
        <f t="shared" si="167"/>
        <v>0</v>
      </c>
      <c r="GG55">
        <f t="shared" si="167"/>
        <v>0</v>
      </c>
      <c r="GH55">
        <f t="shared" si="167"/>
        <v>6361</v>
      </c>
      <c r="GI55">
        <f t="shared" si="167"/>
        <v>1828</v>
      </c>
      <c r="GJ55">
        <f t="shared" si="167"/>
        <v>2031</v>
      </c>
      <c r="GK55">
        <f t="shared" si="167"/>
        <v>2789</v>
      </c>
      <c r="GL55">
        <f t="shared" si="167"/>
        <v>3092</v>
      </c>
      <c r="GM55">
        <f t="shared" si="167"/>
        <v>0</v>
      </c>
      <c r="GN55">
        <f t="shared" ref="GN55:IY55" si="168">GN6-GM6</f>
        <v>0</v>
      </c>
      <c r="GO55">
        <f t="shared" si="168"/>
        <v>8532</v>
      </c>
      <c r="GP55">
        <f t="shared" si="168"/>
        <v>5760</v>
      </c>
      <c r="GQ55">
        <f t="shared" si="168"/>
        <v>2953</v>
      </c>
      <c r="GR55">
        <f t="shared" si="168"/>
        <v>4088</v>
      </c>
      <c r="GS55">
        <f t="shared" si="168"/>
        <v>4507</v>
      </c>
      <c r="GT55">
        <f t="shared" si="168"/>
        <v>0</v>
      </c>
      <c r="GU55">
        <f t="shared" si="168"/>
        <v>0</v>
      </c>
      <c r="GV55">
        <f t="shared" si="168"/>
        <v>8618</v>
      </c>
      <c r="GW55">
        <f t="shared" si="168"/>
        <v>3632</v>
      </c>
      <c r="GX55">
        <f t="shared" si="168"/>
        <v>3172</v>
      </c>
      <c r="GY55">
        <f t="shared" si="168"/>
        <v>7550</v>
      </c>
      <c r="GZ55">
        <f t="shared" si="168"/>
        <v>5479</v>
      </c>
      <c r="HA55">
        <f t="shared" si="168"/>
        <v>0</v>
      </c>
      <c r="HB55">
        <f t="shared" si="168"/>
        <v>0</v>
      </c>
      <c r="HC55">
        <f t="shared" si="168"/>
        <v>16269</v>
      </c>
      <c r="HD55">
        <f t="shared" si="168"/>
        <v>5114</v>
      </c>
      <c r="HE55">
        <f t="shared" si="168"/>
        <v>6671</v>
      </c>
      <c r="HF55">
        <f t="shared" si="168"/>
        <v>7039</v>
      </c>
      <c r="HG55">
        <f t="shared" si="168"/>
        <v>8148</v>
      </c>
      <c r="HH55">
        <f t="shared" si="168"/>
        <v>0</v>
      </c>
      <c r="HI55">
        <f t="shared" si="168"/>
        <v>0</v>
      </c>
      <c r="HJ55">
        <f t="shared" si="168"/>
        <v>19382</v>
      </c>
      <c r="HK55">
        <f t="shared" si="168"/>
        <v>7117</v>
      </c>
      <c r="HL55">
        <f t="shared" si="168"/>
        <v>7296</v>
      </c>
      <c r="HM55">
        <f t="shared" si="168"/>
        <v>9658</v>
      </c>
      <c r="HN55">
        <f t="shared" si="168"/>
        <v>9779</v>
      </c>
      <c r="HO55">
        <f t="shared" si="168"/>
        <v>0</v>
      </c>
      <c r="HP55">
        <f t="shared" si="168"/>
        <v>0</v>
      </c>
      <c r="HQ55">
        <f t="shared" si="168"/>
        <v>23572</v>
      </c>
      <c r="HR55">
        <f t="shared" si="168"/>
        <v>8115</v>
      </c>
      <c r="HS55">
        <f t="shared" si="168"/>
        <v>8581</v>
      </c>
      <c r="HT55">
        <f t="shared" si="168"/>
        <v>8959</v>
      </c>
      <c r="HU55">
        <f t="shared" si="168"/>
        <v>10476</v>
      </c>
      <c r="HV55">
        <f t="shared" si="168"/>
        <v>0</v>
      </c>
      <c r="HW55">
        <f t="shared" si="168"/>
        <v>0</v>
      </c>
      <c r="HX55">
        <f t="shared" si="168"/>
        <v>26560</v>
      </c>
      <c r="HY55">
        <f t="shared" si="168"/>
        <v>8964</v>
      </c>
      <c r="HZ55">
        <f t="shared" si="168"/>
        <v>8866</v>
      </c>
      <c r="IA55">
        <f t="shared" si="168"/>
        <v>10764</v>
      </c>
      <c r="IB55">
        <f t="shared" si="168"/>
        <v>12183</v>
      </c>
      <c r="IC55">
        <f t="shared" si="168"/>
        <v>0</v>
      </c>
      <c r="ID55">
        <f t="shared" si="168"/>
        <v>0</v>
      </c>
      <c r="IE55">
        <f t="shared" si="168"/>
        <v>27404</v>
      </c>
      <c r="IF55">
        <f t="shared" si="168"/>
        <v>9437</v>
      </c>
      <c r="IG55">
        <f t="shared" si="168"/>
        <v>11193</v>
      </c>
      <c r="IH55">
        <f t="shared" si="168"/>
        <v>11291</v>
      </c>
      <c r="II55">
        <f t="shared" si="168"/>
        <v>14389</v>
      </c>
      <c r="IJ55">
        <f t="shared" si="168"/>
        <v>0</v>
      </c>
      <c r="IK55">
        <f t="shared" si="168"/>
        <v>0</v>
      </c>
      <c r="IL55">
        <f t="shared" si="168"/>
        <v>31428</v>
      </c>
      <c r="IM55">
        <f t="shared" si="168"/>
        <v>10799</v>
      </c>
      <c r="IN55">
        <f t="shared" si="168"/>
        <v>11289</v>
      </c>
      <c r="IO55">
        <f t="shared" si="168"/>
        <v>10653</v>
      </c>
      <c r="IP55">
        <f t="shared" si="168"/>
        <v>12272</v>
      </c>
      <c r="IQ55">
        <f t="shared" si="168"/>
        <v>0</v>
      </c>
      <c r="IR55">
        <f t="shared" si="168"/>
        <v>0</v>
      </c>
      <c r="IS55">
        <f t="shared" si="168"/>
        <v>31785</v>
      </c>
      <c r="IT55">
        <f t="shared" si="168"/>
        <v>0</v>
      </c>
      <c r="IU55">
        <f t="shared" si="168"/>
        <v>20922</v>
      </c>
      <c r="IV55">
        <f t="shared" si="168"/>
        <v>9419</v>
      </c>
      <c r="IW55">
        <f t="shared" si="168"/>
        <v>11325</v>
      </c>
      <c r="IX55">
        <f t="shared" si="168"/>
        <v>0</v>
      </c>
      <c r="IY55">
        <f t="shared" si="168"/>
        <v>0</v>
      </c>
      <c r="IZ55">
        <f t="shared" ref="IZ55:JQ55" si="169">IZ6-IY6</f>
        <v>23480</v>
      </c>
      <c r="JA55">
        <f t="shared" si="169"/>
        <v>11998</v>
      </c>
      <c r="JB55">
        <f t="shared" si="169"/>
        <v>10491</v>
      </c>
      <c r="JC55">
        <f t="shared" si="169"/>
        <v>12423</v>
      </c>
      <c r="JD55">
        <f t="shared" si="169"/>
        <v>12788</v>
      </c>
      <c r="JE55">
        <f t="shared" si="169"/>
        <v>0</v>
      </c>
      <c r="JF55">
        <f t="shared" si="169"/>
        <v>0</v>
      </c>
      <c r="JG55">
        <f t="shared" si="169"/>
        <v>27856</v>
      </c>
      <c r="JH55">
        <f t="shared" si="169"/>
        <v>7118</v>
      </c>
      <c r="JI55">
        <f t="shared" si="169"/>
        <v>11970</v>
      </c>
      <c r="JJ55">
        <f t="shared" si="169"/>
        <v>13318</v>
      </c>
      <c r="JK55">
        <f t="shared" si="169"/>
        <v>15186</v>
      </c>
      <c r="JL55">
        <f t="shared" si="169"/>
        <v>0</v>
      </c>
      <c r="JM55">
        <f t="shared" si="169"/>
        <v>0</v>
      </c>
      <c r="JN55">
        <f t="shared" si="169"/>
        <v>37889</v>
      </c>
      <c r="JO55">
        <f t="shared" si="169"/>
        <v>13873</v>
      </c>
      <c r="JP55">
        <f t="shared" si="169"/>
        <v>16973</v>
      </c>
      <c r="JQ55">
        <f t="shared" si="169"/>
        <v>20986</v>
      </c>
      <c r="JR55">
        <f t="shared" ref="JR55:TL55" si="170">JR6-JQ6</f>
        <v>19851</v>
      </c>
      <c r="JS55">
        <f t="shared" si="170"/>
        <v>0</v>
      </c>
      <c r="JT55">
        <f t="shared" si="170"/>
        <v>0</v>
      </c>
      <c r="JU55">
        <f t="shared" si="170"/>
        <v>52188</v>
      </c>
      <c r="JV55">
        <f t="shared" si="170"/>
        <v>18418</v>
      </c>
      <c r="JW55">
        <f t="shared" si="170"/>
        <v>19765</v>
      </c>
      <c r="JX55">
        <f t="shared" si="170"/>
        <v>23580</v>
      </c>
      <c r="JY55">
        <f t="shared" si="170"/>
        <v>25595</v>
      </c>
      <c r="JZ55">
        <f t="shared" si="170"/>
        <v>0</v>
      </c>
      <c r="KA55">
        <f t="shared" si="170"/>
        <v>0</v>
      </c>
      <c r="KB55">
        <f t="shared" si="170"/>
        <v>55019</v>
      </c>
      <c r="KC55">
        <f t="shared" si="170"/>
        <v>18669</v>
      </c>
      <c r="KD55">
        <f t="shared" si="170"/>
        <v>25042</v>
      </c>
      <c r="KE55">
        <f t="shared" si="170"/>
        <v>21908</v>
      </c>
      <c r="KF55">
        <f t="shared" si="170"/>
        <v>22516</v>
      </c>
      <c r="KG55">
        <f t="shared" si="170"/>
        <v>0</v>
      </c>
      <c r="KH55">
        <f t="shared" si="170"/>
        <v>0</v>
      </c>
      <c r="KI55">
        <f t="shared" si="170"/>
        <v>52386</v>
      </c>
      <c r="KJ55">
        <f t="shared" si="170"/>
        <v>0</v>
      </c>
      <c r="KK55">
        <f t="shared" si="170"/>
        <v>36491</v>
      </c>
      <c r="KL55">
        <f t="shared" si="170"/>
        <v>19511</v>
      </c>
      <c r="KM55">
        <f t="shared" si="170"/>
        <v>21371</v>
      </c>
      <c r="KN55">
        <f t="shared" si="170"/>
        <v>0</v>
      </c>
      <c r="KO55">
        <f t="shared" si="170"/>
        <v>0</v>
      </c>
      <c r="KP55">
        <f t="shared" si="170"/>
        <v>38273</v>
      </c>
      <c r="KQ55">
        <f t="shared" si="170"/>
        <v>13159</v>
      </c>
      <c r="KR55">
        <f t="shared" si="170"/>
        <v>15318</v>
      </c>
      <c r="KS55">
        <f t="shared" si="170"/>
        <v>16233</v>
      </c>
      <c r="KT55">
        <f t="shared" si="170"/>
        <v>15156</v>
      </c>
      <c r="KU55">
        <f t="shared" si="170"/>
        <v>0</v>
      </c>
      <c r="KV55">
        <f t="shared" si="170"/>
        <v>0</v>
      </c>
      <c r="KW55">
        <f t="shared" si="170"/>
        <v>25886</v>
      </c>
      <c r="KX55">
        <f t="shared" si="170"/>
        <v>12228</v>
      </c>
      <c r="KY55">
        <f t="shared" si="170"/>
        <v>10222</v>
      </c>
      <c r="KZ55">
        <f t="shared" si="170"/>
        <v>12289</v>
      </c>
      <c r="LA55">
        <f t="shared" si="170"/>
        <v>10853</v>
      </c>
      <c r="LB55">
        <f t="shared" si="170"/>
        <v>0</v>
      </c>
      <c r="LC55">
        <f t="shared" si="170"/>
        <v>0</v>
      </c>
      <c r="LD55">
        <f t="shared" si="170"/>
        <v>19979</v>
      </c>
      <c r="LE55">
        <f t="shared" si="170"/>
        <v>8257</v>
      </c>
      <c r="LF55">
        <f t="shared" si="170"/>
        <v>9331</v>
      </c>
      <c r="LG55">
        <f t="shared" si="170"/>
        <v>10127</v>
      </c>
      <c r="LH55">
        <f t="shared" si="170"/>
        <v>8745</v>
      </c>
      <c r="LI55">
        <f t="shared" si="170"/>
        <v>0</v>
      </c>
      <c r="LJ55">
        <f t="shared" si="170"/>
        <v>0</v>
      </c>
      <c r="LK55">
        <f t="shared" si="170"/>
        <v>17681</v>
      </c>
      <c r="LL55">
        <f t="shared" si="170"/>
        <v>0</v>
      </c>
      <c r="LM55">
        <f t="shared" si="170"/>
        <v>9773</v>
      </c>
      <c r="LN55">
        <f t="shared" si="170"/>
        <v>7955</v>
      </c>
      <c r="LO55">
        <f t="shared" si="170"/>
        <v>10519</v>
      </c>
      <c r="LP55">
        <f t="shared" si="170"/>
        <v>0</v>
      </c>
      <c r="LQ55">
        <f t="shared" si="170"/>
        <v>0</v>
      </c>
      <c r="LR55">
        <f t="shared" si="170"/>
        <v>21309</v>
      </c>
      <c r="LS55">
        <f t="shared" si="170"/>
        <v>10328</v>
      </c>
      <c r="LT55">
        <f t="shared" si="170"/>
        <v>11078</v>
      </c>
      <c r="LU55">
        <f t="shared" si="170"/>
        <v>12131</v>
      </c>
      <c r="LV55">
        <f t="shared" si="170"/>
        <v>11815</v>
      </c>
      <c r="LW55">
        <f t="shared" si="170"/>
        <v>0</v>
      </c>
      <c r="LX55">
        <f t="shared" si="170"/>
        <v>0</v>
      </c>
      <c r="LY55">
        <f t="shared" si="170"/>
        <v>22013</v>
      </c>
      <c r="LZ55">
        <f t="shared" si="170"/>
        <v>10654</v>
      </c>
      <c r="MA55">
        <f t="shared" si="170"/>
        <v>12386</v>
      </c>
      <c r="MB55">
        <f t="shared" si="170"/>
        <v>12662</v>
      </c>
      <c r="MC55">
        <f t="shared" si="170"/>
        <v>0</v>
      </c>
      <c r="MD55">
        <f t="shared" si="170"/>
        <v>0</v>
      </c>
      <c r="ME55">
        <f t="shared" si="170"/>
        <v>0</v>
      </c>
      <c r="MF55">
        <f t="shared" si="170"/>
        <v>24462</v>
      </c>
      <c r="MG55">
        <f t="shared" si="170"/>
        <v>14089</v>
      </c>
      <c r="MH55">
        <f t="shared" si="170"/>
        <v>16716</v>
      </c>
      <c r="MI55">
        <f t="shared" si="170"/>
        <v>18047</v>
      </c>
      <c r="MJ55">
        <f t="shared" si="170"/>
        <v>0</v>
      </c>
      <c r="MK55">
        <f t="shared" si="170"/>
        <v>0</v>
      </c>
      <c r="ML55">
        <f t="shared" si="170"/>
        <v>0</v>
      </c>
      <c r="MM55">
        <f t="shared" si="170"/>
        <v>30579</v>
      </c>
      <c r="MN55">
        <f t="shared" si="170"/>
        <v>23700</v>
      </c>
      <c r="MO55">
        <f t="shared" si="170"/>
        <v>0</v>
      </c>
      <c r="MP55">
        <f t="shared" si="170"/>
        <v>42360</v>
      </c>
      <c r="MQ55">
        <f t="shared" si="170"/>
        <v>25456</v>
      </c>
      <c r="MR55">
        <f t="shared" si="170"/>
        <v>0</v>
      </c>
      <c r="MS55">
        <f t="shared" si="170"/>
        <v>0</v>
      </c>
      <c r="MT55">
        <f t="shared" si="170"/>
        <v>61422</v>
      </c>
      <c r="MU55">
        <f t="shared" si="170"/>
        <v>25438</v>
      </c>
      <c r="MV55">
        <f t="shared" si="170"/>
        <v>38869</v>
      </c>
      <c r="MW55">
        <f t="shared" si="170"/>
        <v>35878</v>
      </c>
      <c r="MX55">
        <f t="shared" si="170"/>
        <v>40197</v>
      </c>
      <c r="MY55">
        <f t="shared" si="170"/>
        <v>0</v>
      </c>
      <c r="MZ55">
        <f t="shared" si="170"/>
        <v>0</v>
      </c>
      <c r="NA55">
        <f t="shared" si="170"/>
        <v>84287</v>
      </c>
      <c r="NB55">
        <f t="shared" si="170"/>
        <v>34291</v>
      </c>
      <c r="NC55">
        <f t="shared" si="170"/>
        <v>41576</v>
      </c>
      <c r="ND55">
        <f t="shared" si="170"/>
        <v>44357</v>
      </c>
      <c r="NE55">
        <f t="shared" si="170"/>
        <v>42885</v>
      </c>
      <c r="NF55">
        <f t="shared" si="170"/>
        <v>0</v>
      </c>
      <c r="NG55">
        <f t="shared" si="170"/>
        <v>0</v>
      </c>
      <c r="NH55">
        <f t="shared" si="170"/>
        <v>93822</v>
      </c>
      <c r="NI55">
        <f t="shared" si="170"/>
        <v>36435</v>
      </c>
      <c r="NJ55">
        <f t="shared" si="170"/>
        <v>40285</v>
      </c>
      <c r="NK55">
        <f t="shared" si="170"/>
        <v>34899</v>
      </c>
      <c r="NL55">
        <f t="shared" si="170"/>
        <v>38118</v>
      </c>
      <c r="NM55">
        <f t="shared" si="170"/>
        <v>0</v>
      </c>
      <c r="NN55">
        <f t="shared" si="170"/>
        <v>0</v>
      </c>
      <c r="NO55">
        <f t="shared" si="170"/>
        <v>79686</v>
      </c>
      <c r="NP55">
        <f t="shared" si="170"/>
        <v>29064</v>
      </c>
      <c r="NQ55">
        <f t="shared" si="170"/>
        <v>31596</v>
      </c>
      <c r="NR55">
        <f t="shared" si="170"/>
        <v>29960</v>
      </c>
      <c r="NS55">
        <f t="shared" si="170"/>
        <v>28565</v>
      </c>
      <c r="NT55">
        <f t="shared" si="170"/>
        <v>0</v>
      </c>
      <c r="NU55">
        <f t="shared" si="170"/>
        <v>0</v>
      </c>
      <c r="NV55">
        <f t="shared" si="170"/>
        <v>47095</v>
      </c>
      <c r="NW55">
        <f t="shared" si="170"/>
        <v>16402</v>
      </c>
      <c r="NX55">
        <f t="shared" si="170"/>
        <v>18114</v>
      </c>
      <c r="NY55">
        <f t="shared" si="170"/>
        <v>17853</v>
      </c>
      <c r="NZ55">
        <f t="shared" si="170"/>
        <v>14581</v>
      </c>
      <c r="OA55">
        <f t="shared" si="170"/>
        <v>0</v>
      </c>
      <c r="OB55">
        <f t="shared" si="170"/>
        <v>0</v>
      </c>
      <c r="OC55">
        <f t="shared" si="170"/>
        <v>30251</v>
      </c>
      <c r="OD55">
        <f t="shared" si="170"/>
        <v>10057</v>
      </c>
      <c r="OE55">
        <f t="shared" si="170"/>
        <v>10829</v>
      </c>
      <c r="OF55">
        <f t="shared" si="170"/>
        <v>14515</v>
      </c>
      <c r="OG55">
        <f t="shared" si="170"/>
        <v>11435</v>
      </c>
      <c r="OH55">
        <f t="shared" si="170"/>
        <v>0</v>
      </c>
      <c r="OI55">
        <f t="shared" si="170"/>
        <v>0</v>
      </c>
      <c r="OJ55">
        <f t="shared" si="170"/>
        <v>20849</v>
      </c>
      <c r="OK55">
        <f t="shared" si="170"/>
        <v>7461</v>
      </c>
      <c r="OL55">
        <f t="shared" si="170"/>
        <v>9212</v>
      </c>
      <c r="OM55">
        <f t="shared" si="170"/>
        <v>9568</v>
      </c>
      <c r="ON55">
        <f t="shared" si="170"/>
        <v>8341</v>
      </c>
      <c r="OO55">
        <f t="shared" si="170"/>
        <v>0</v>
      </c>
      <c r="OP55">
        <f t="shared" si="170"/>
        <v>0</v>
      </c>
      <c r="OQ55">
        <f t="shared" si="170"/>
        <v>15978</v>
      </c>
      <c r="OR55">
        <f t="shared" si="170"/>
        <v>-74347</v>
      </c>
      <c r="OS55">
        <f t="shared" si="170"/>
        <v>6137</v>
      </c>
      <c r="OT55">
        <f t="shared" si="170"/>
        <v>6037</v>
      </c>
      <c r="OU55">
        <f t="shared" si="170"/>
        <v>6654</v>
      </c>
      <c r="OV55">
        <f t="shared" si="170"/>
        <v>0</v>
      </c>
      <c r="OW55">
        <f t="shared" si="170"/>
        <v>0</v>
      </c>
      <c r="OX55">
        <f t="shared" si="170"/>
        <v>11958</v>
      </c>
      <c r="OY55">
        <f t="shared" si="170"/>
        <v>4012</v>
      </c>
      <c r="OZ55">
        <f t="shared" si="170"/>
        <v>7119</v>
      </c>
      <c r="PA55">
        <f t="shared" si="170"/>
        <v>6255</v>
      </c>
      <c r="PB55">
        <f t="shared" si="170"/>
        <v>5348</v>
      </c>
      <c r="PC55">
        <f t="shared" si="170"/>
        <v>0</v>
      </c>
      <c r="PD55">
        <f t="shared" si="170"/>
        <v>0</v>
      </c>
      <c r="PE55">
        <f t="shared" si="170"/>
        <v>11358</v>
      </c>
      <c r="PF55">
        <f t="shared" si="170"/>
        <v>4962</v>
      </c>
      <c r="PG55">
        <f t="shared" si="170"/>
        <v>6092</v>
      </c>
      <c r="PH55">
        <f t="shared" si="170"/>
        <v>6216</v>
      </c>
      <c r="PI55">
        <f t="shared" si="170"/>
        <v>0</v>
      </c>
      <c r="PJ55">
        <f t="shared" si="170"/>
        <v>0</v>
      </c>
      <c r="PK55">
        <f t="shared" si="170"/>
        <v>0</v>
      </c>
      <c r="PL55">
        <f t="shared" si="170"/>
        <v>16471</v>
      </c>
      <c r="PM55">
        <f t="shared" si="170"/>
        <v>5516</v>
      </c>
      <c r="PN55">
        <f t="shared" si="170"/>
        <v>0</v>
      </c>
      <c r="PO55">
        <f t="shared" si="170"/>
        <v>13419</v>
      </c>
      <c r="PP55">
        <f t="shared" si="170"/>
        <v>7586</v>
      </c>
      <c r="PQ55">
        <f t="shared" si="170"/>
        <v>0</v>
      </c>
      <c r="PR55">
        <f t="shared" si="170"/>
        <v>0</v>
      </c>
      <c r="PS55">
        <f t="shared" si="170"/>
        <v>15501</v>
      </c>
      <c r="PT55">
        <f t="shared" si="170"/>
        <v>4994</v>
      </c>
      <c r="PU55">
        <f t="shared" si="170"/>
        <v>8534</v>
      </c>
      <c r="PV55">
        <f t="shared" si="170"/>
        <v>7041</v>
      </c>
      <c r="PW55">
        <f t="shared" si="170"/>
        <v>0</v>
      </c>
      <c r="PX55">
        <f t="shared" si="170"/>
        <v>9571</v>
      </c>
      <c r="PY55">
        <f t="shared" si="170"/>
        <v>0</v>
      </c>
      <c r="PZ55">
        <f t="shared" si="170"/>
        <v>10360</v>
      </c>
      <c r="QA55">
        <f t="shared" si="170"/>
        <v>6623</v>
      </c>
      <c r="QB55">
        <f t="shared" si="170"/>
        <v>8788</v>
      </c>
      <c r="QC55">
        <f t="shared" si="170"/>
        <v>9901</v>
      </c>
      <c r="QD55">
        <f t="shared" si="170"/>
        <v>10875</v>
      </c>
      <c r="QE55">
        <f t="shared" si="170"/>
        <v>0</v>
      </c>
      <c r="QF55">
        <f t="shared" si="170"/>
        <v>0</v>
      </c>
      <c r="QG55">
        <f t="shared" si="170"/>
        <v>22744</v>
      </c>
      <c r="QH55">
        <f t="shared" si="170"/>
        <v>6292</v>
      </c>
      <c r="QI55">
        <f t="shared" si="170"/>
        <v>10474</v>
      </c>
      <c r="QJ55">
        <f t="shared" si="170"/>
        <v>9663</v>
      </c>
      <c r="QK55">
        <f t="shared" si="170"/>
        <v>10598</v>
      </c>
      <c r="QL55">
        <f t="shared" si="170"/>
        <v>0</v>
      </c>
      <c r="QM55">
        <f t="shared" si="170"/>
        <v>0</v>
      </c>
      <c r="QN55">
        <f t="shared" si="170"/>
        <v>21071</v>
      </c>
      <c r="QO55">
        <f t="shared" si="170"/>
        <v>0</v>
      </c>
      <c r="QP55">
        <f t="shared" si="170"/>
        <v>17718</v>
      </c>
      <c r="QQ55">
        <f t="shared" si="170"/>
        <v>10814</v>
      </c>
      <c r="QR55">
        <f t="shared" si="170"/>
        <v>11731</v>
      </c>
      <c r="QS55">
        <f t="shared" si="170"/>
        <v>0</v>
      </c>
      <c r="QT55">
        <f t="shared" si="170"/>
        <v>0</v>
      </c>
      <c r="QU55">
        <f t="shared" si="170"/>
        <v>19852</v>
      </c>
      <c r="QV55">
        <f t="shared" si="170"/>
        <v>7665</v>
      </c>
      <c r="QW55">
        <f t="shared" si="170"/>
        <v>8665</v>
      </c>
      <c r="QX55">
        <f t="shared" si="170"/>
        <v>10143</v>
      </c>
      <c r="QY55">
        <f t="shared" si="170"/>
        <v>9135</v>
      </c>
      <c r="QZ55">
        <f t="shared" si="170"/>
        <v>0</v>
      </c>
      <c r="RA55">
        <f t="shared" si="170"/>
        <v>0</v>
      </c>
      <c r="RB55">
        <f t="shared" si="170"/>
        <v>16353</v>
      </c>
      <c r="RC55">
        <f t="shared" si="170"/>
        <v>4515</v>
      </c>
      <c r="RD55">
        <f t="shared" si="170"/>
        <v>6317</v>
      </c>
      <c r="RE55">
        <f t="shared" si="170"/>
        <v>7960</v>
      </c>
      <c r="RF55">
        <f t="shared" si="170"/>
        <v>8186</v>
      </c>
      <c r="RG55">
        <f t="shared" si="170"/>
        <v>0</v>
      </c>
      <c r="RH55">
        <f t="shared" si="170"/>
        <v>0</v>
      </c>
      <c r="RI55">
        <f t="shared" si="170"/>
        <v>13984</v>
      </c>
      <c r="RJ55">
        <f t="shared" si="170"/>
        <v>4941</v>
      </c>
      <c r="RK55">
        <f t="shared" si="170"/>
        <v>6418</v>
      </c>
      <c r="RL55">
        <f t="shared" si="170"/>
        <v>5701</v>
      </c>
      <c r="RM55">
        <f t="shared" si="170"/>
        <v>6347</v>
      </c>
      <c r="RN55">
        <f t="shared" si="170"/>
        <v>0</v>
      </c>
      <c r="RO55">
        <f t="shared" si="170"/>
        <v>0</v>
      </c>
      <c r="RP55">
        <f t="shared" si="170"/>
        <v>11061</v>
      </c>
      <c r="RQ55">
        <f t="shared" si="170"/>
        <v>3988</v>
      </c>
      <c r="RR55">
        <f t="shared" si="170"/>
        <v>6080</v>
      </c>
      <c r="RS55">
        <f t="shared" si="170"/>
        <v>5733</v>
      </c>
      <c r="RT55">
        <f t="shared" si="170"/>
        <v>4792</v>
      </c>
      <c r="RU55">
        <f t="shared" si="170"/>
        <v>0</v>
      </c>
      <c r="RV55">
        <f t="shared" si="170"/>
        <v>0</v>
      </c>
      <c r="RW55">
        <f t="shared" si="170"/>
        <v>11067</v>
      </c>
      <c r="RX55">
        <f t="shared" si="170"/>
        <v>5359</v>
      </c>
      <c r="RY55">
        <f t="shared" si="170"/>
        <v>5007</v>
      </c>
      <c r="RZ55">
        <f t="shared" si="170"/>
        <v>5290</v>
      </c>
      <c r="SA55">
        <f t="shared" si="170"/>
        <v>5482</v>
      </c>
      <c r="SB55">
        <f t="shared" si="170"/>
        <v>0</v>
      </c>
      <c r="SC55">
        <f t="shared" si="170"/>
        <v>0</v>
      </c>
      <c r="SD55">
        <f t="shared" si="170"/>
        <v>9732</v>
      </c>
      <c r="SE55">
        <f t="shared" si="170"/>
        <v>4388</v>
      </c>
      <c r="SF55">
        <f t="shared" si="170"/>
        <v>4984</v>
      </c>
      <c r="SG55">
        <f t="shared" si="170"/>
        <v>5250</v>
      </c>
      <c r="SH55">
        <f t="shared" si="170"/>
        <v>4969</v>
      </c>
      <c r="SI55">
        <f t="shared" si="170"/>
        <v>0</v>
      </c>
      <c r="SJ55">
        <f t="shared" si="170"/>
        <v>0</v>
      </c>
      <c r="SK55">
        <f t="shared" si="170"/>
        <v>9542</v>
      </c>
      <c r="SL55">
        <f t="shared" si="170"/>
        <v>3504</v>
      </c>
      <c r="SM55">
        <f t="shared" si="170"/>
        <v>4427</v>
      </c>
      <c r="SN55">
        <f t="shared" si="170"/>
        <v>14004</v>
      </c>
      <c r="SO55">
        <f t="shared" si="170"/>
        <v>4142</v>
      </c>
      <c r="SP55">
        <f t="shared" si="170"/>
        <v>0</v>
      </c>
      <c r="SQ55">
        <f t="shared" si="170"/>
        <v>0</v>
      </c>
      <c r="SR55">
        <f t="shared" si="170"/>
        <v>8167</v>
      </c>
      <c r="SS55">
        <f t="shared" si="170"/>
        <v>3432</v>
      </c>
      <c r="ST55">
        <f t="shared" si="170"/>
        <v>3832</v>
      </c>
      <c r="SU55">
        <f t="shared" si="170"/>
        <v>4197</v>
      </c>
      <c r="SV55">
        <f t="shared" si="170"/>
        <v>4214</v>
      </c>
      <c r="SW55">
        <f t="shared" si="170"/>
        <v>0</v>
      </c>
      <c r="SX55">
        <f t="shared" si="170"/>
        <v>0</v>
      </c>
      <c r="SY55">
        <f t="shared" si="170"/>
        <v>7209</v>
      </c>
      <c r="SZ55">
        <f t="shared" si="170"/>
        <v>4040</v>
      </c>
      <c r="TA55">
        <f t="shared" si="170"/>
        <v>4341</v>
      </c>
      <c r="TB55">
        <f t="shared" si="170"/>
        <v>4507</v>
      </c>
      <c r="TC55">
        <f t="shared" si="170"/>
        <v>4924</v>
      </c>
      <c r="TD55">
        <f t="shared" si="170"/>
        <v>0</v>
      </c>
      <c r="TE55">
        <f t="shared" si="170"/>
        <v>0</v>
      </c>
      <c r="TF55">
        <f t="shared" si="170"/>
        <v>10179</v>
      </c>
      <c r="TG55">
        <f t="shared" si="170"/>
        <v>7091</v>
      </c>
      <c r="TH55">
        <f t="shared" si="170"/>
        <v>9227</v>
      </c>
      <c r="TI55">
        <f t="shared" si="170"/>
        <v>12345</v>
      </c>
      <c r="TJ55">
        <f t="shared" si="170"/>
        <v>12563</v>
      </c>
      <c r="TK55">
        <f t="shared" si="170"/>
        <v>0</v>
      </c>
      <c r="TL55">
        <f t="shared" si="170"/>
        <v>0</v>
      </c>
      <c r="TM55">
        <f t="shared" si="145"/>
        <v>32607</v>
      </c>
      <c r="TN55">
        <f t="shared" si="145"/>
        <v>14137</v>
      </c>
      <c r="TO55">
        <f t="shared" si="145"/>
        <v>17384</v>
      </c>
      <c r="TP55">
        <f t="shared" si="145"/>
        <v>17317</v>
      </c>
      <c r="TQ55">
        <f t="shared" si="145"/>
        <v>21879</v>
      </c>
      <c r="TR55">
        <f t="shared" si="145"/>
        <v>0</v>
      </c>
      <c r="TS55">
        <f t="shared" si="145"/>
        <v>0</v>
      </c>
      <c r="TT55">
        <f t="shared" si="145"/>
        <v>33932</v>
      </c>
      <c r="TU55">
        <f t="shared" si="145"/>
        <v>43960</v>
      </c>
      <c r="TV55">
        <f t="shared" si="145"/>
        <v>26390</v>
      </c>
      <c r="TW55">
        <f t="shared" si="145"/>
        <v>27688</v>
      </c>
      <c r="TX55">
        <f t="shared" si="145"/>
        <v>31060</v>
      </c>
      <c r="TY55">
        <f t="shared" si="145"/>
        <v>0</v>
      </c>
      <c r="TZ55">
        <f t="shared" si="145"/>
        <v>0</v>
      </c>
      <c r="UA55">
        <f t="shared" si="145"/>
        <v>61628</v>
      </c>
      <c r="UB55">
        <f t="shared" si="145"/>
        <v>27286</v>
      </c>
      <c r="UC55">
        <f t="shared" si="145"/>
        <v>30587</v>
      </c>
      <c r="UD55">
        <f t="shared" si="145"/>
        <v>29535</v>
      </c>
      <c r="UE55">
        <f t="shared" si="145"/>
        <v>31171</v>
      </c>
      <c r="UF55">
        <f t="shared" si="145"/>
        <v>0</v>
      </c>
      <c r="UG55">
        <f t="shared" si="145"/>
        <v>0</v>
      </c>
      <c r="UH55">
        <f t="shared" si="145"/>
        <v>61625</v>
      </c>
      <c r="UI55">
        <f t="shared" si="145"/>
        <v>26399</v>
      </c>
      <c r="UJ55">
        <f t="shared" si="145"/>
        <v>27149</v>
      </c>
      <c r="UK55">
        <f t="shared" si="145"/>
        <v>26689</v>
      </c>
      <c r="UL55">
        <f t="shared" si="145"/>
        <v>24753</v>
      </c>
      <c r="UM55">
        <f t="shared" si="145"/>
        <v>0</v>
      </c>
      <c r="UN55">
        <f t="shared" si="145"/>
        <v>0</v>
      </c>
      <c r="UO55">
        <f t="shared" si="145"/>
        <v>55939</v>
      </c>
      <c r="UP55">
        <f t="shared" si="145"/>
        <v>20327</v>
      </c>
      <c r="UQ55">
        <f t="shared" si="145"/>
        <v>21874</v>
      </c>
      <c r="UR55">
        <f t="shared" si="145"/>
        <v>21387</v>
      </c>
      <c r="US55">
        <f t="shared" si="146"/>
        <v>21561</v>
      </c>
    </row>
    <row r="56" spans="1:565" x14ac:dyDescent="0.35">
      <c r="A56" t="s">
        <v>145</v>
      </c>
      <c r="B56" t="str">
        <f>"(190)"</f>
        <v>(190)</v>
      </c>
      <c r="D56">
        <f t="shared" ref="D56:BO56" si="171">D7-C7</f>
        <v>0</v>
      </c>
      <c r="E56">
        <f t="shared" si="171"/>
        <v>2</v>
      </c>
      <c r="F56">
        <f t="shared" si="171"/>
        <v>1</v>
      </c>
      <c r="G56">
        <f t="shared" si="171"/>
        <v>0</v>
      </c>
      <c r="H56">
        <f t="shared" si="171"/>
        <v>0</v>
      </c>
      <c r="I56">
        <f t="shared" si="171"/>
        <v>1</v>
      </c>
      <c r="J56">
        <f t="shared" si="171"/>
        <v>1</v>
      </c>
      <c r="K56">
        <f t="shared" si="171"/>
        <v>0</v>
      </c>
      <c r="L56">
        <f t="shared" si="171"/>
        <v>0</v>
      </c>
      <c r="M56">
        <f t="shared" si="171"/>
        <v>1</v>
      </c>
      <c r="N56">
        <f t="shared" si="171"/>
        <v>0</v>
      </c>
      <c r="O56">
        <f t="shared" si="171"/>
        <v>0</v>
      </c>
      <c r="P56">
        <f t="shared" si="171"/>
        <v>0</v>
      </c>
      <c r="Q56">
        <f t="shared" si="171"/>
        <v>0</v>
      </c>
      <c r="R56">
        <f t="shared" si="171"/>
        <v>0</v>
      </c>
      <c r="S56">
        <f t="shared" si="171"/>
        <v>0</v>
      </c>
      <c r="T56">
        <f t="shared" si="171"/>
        <v>5</v>
      </c>
      <c r="U56">
        <f t="shared" si="171"/>
        <v>0</v>
      </c>
      <c r="V56">
        <f t="shared" si="171"/>
        <v>0</v>
      </c>
      <c r="W56">
        <f t="shared" si="171"/>
        <v>0</v>
      </c>
      <c r="X56">
        <f t="shared" si="171"/>
        <v>0</v>
      </c>
      <c r="Y56">
        <f t="shared" si="171"/>
        <v>0</v>
      </c>
      <c r="Z56">
        <f t="shared" si="171"/>
        <v>0</v>
      </c>
      <c r="AA56">
        <f t="shared" si="171"/>
        <v>1</v>
      </c>
      <c r="AB56">
        <f t="shared" si="171"/>
        <v>0</v>
      </c>
      <c r="AC56">
        <f t="shared" si="171"/>
        <v>0</v>
      </c>
      <c r="AD56">
        <f t="shared" si="171"/>
        <v>0</v>
      </c>
      <c r="AE56">
        <f t="shared" si="171"/>
        <v>0</v>
      </c>
      <c r="AF56">
        <f t="shared" si="171"/>
        <v>0</v>
      </c>
      <c r="AG56">
        <f t="shared" si="171"/>
        <v>0</v>
      </c>
      <c r="AH56">
        <f t="shared" si="171"/>
        <v>0</v>
      </c>
      <c r="AI56">
        <f t="shared" si="171"/>
        <v>0</v>
      </c>
      <c r="AJ56">
        <f t="shared" si="171"/>
        <v>0</v>
      </c>
      <c r="AK56">
        <f t="shared" si="171"/>
        <v>2</v>
      </c>
      <c r="AL56">
        <f t="shared" si="171"/>
        <v>4</v>
      </c>
      <c r="AM56">
        <f t="shared" si="171"/>
        <v>20</v>
      </c>
      <c r="AN56">
        <f t="shared" si="171"/>
        <v>19</v>
      </c>
      <c r="AO56">
        <f t="shared" si="171"/>
        <v>43</v>
      </c>
      <c r="AP56">
        <f t="shared" si="171"/>
        <v>30</v>
      </c>
      <c r="AQ56">
        <f t="shared" si="171"/>
        <v>61</v>
      </c>
      <c r="AR56">
        <f t="shared" si="171"/>
        <v>21</v>
      </c>
      <c r="AS56">
        <f t="shared" si="171"/>
        <v>76</v>
      </c>
      <c r="AT56">
        <f t="shared" si="171"/>
        <v>138</v>
      </c>
      <c r="AU56">
        <f t="shared" si="171"/>
        <v>190</v>
      </c>
      <c r="AV56">
        <f t="shared" si="171"/>
        <v>332</v>
      </c>
      <c r="AW56">
        <f t="shared" si="171"/>
        <v>177</v>
      </c>
      <c r="AX56">
        <f t="shared" si="171"/>
        <v>286</v>
      </c>
      <c r="AY56">
        <f t="shared" si="171"/>
        <v>372</v>
      </c>
      <c r="AZ56">
        <f t="shared" si="171"/>
        <v>510</v>
      </c>
      <c r="BA56">
        <f t="shared" si="171"/>
        <v>0</v>
      </c>
      <c r="BB56">
        <f t="shared" si="171"/>
        <v>1388</v>
      </c>
      <c r="BC56">
        <f t="shared" si="171"/>
        <v>815</v>
      </c>
      <c r="BD56">
        <f t="shared" si="171"/>
        <v>36</v>
      </c>
      <c r="BE56">
        <f t="shared" si="171"/>
        <v>2151</v>
      </c>
      <c r="BF56">
        <f t="shared" si="171"/>
        <v>1032</v>
      </c>
      <c r="BG56">
        <f t="shared" si="171"/>
        <v>1409</v>
      </c>
      <c r="BH56">
        <f t="shared" si="171"/>
        <v>1846</v>
      </c>
      <c r="BI56">
        <f t="shared" si="171"/>
        <v>1788</v>
      </c>
      <c r="BJ56">
        <f t="shared" si="171"/>
        <v>1705</v>
      </c>
      <c r="BK56">
        <f t="shared" si="171"/>
        <v>2295</v>
      </c>
      <c r="BL56">
        <f t="shared" si="171"/>
        <v>3365</v>
      </c>
      <c r="BM56">
        <f t="shared" si="171"/>
        <v>2249</v>
      </c>
      <c r="BN56">
        <f t="shared" si="171"/>
        <v>2962</v>
      </c>
      <c r="BO56">
        <f t="shared" si="171"/>
        <v>3918</v>
      </c>
      <c r="BP56">
        <f t="shared" ref="BP56:EA56" si="172">BP7-BO7</f>
        <v>3795</v>
      </c>
      <c r="BQ56">
        <f t="shared" si="172"/>
        <v>4645</v>
      </c>
      <c r="BR56">
        <f t="shared" si="172"/>
        <v>2603</v>
      </c>
      <c r="BS56">
        <f t="shared" si="172"/>
        <v>4354</v>
      </c>
      <c r="BT56">
        <f t="shared" si="172"/>
        <v>7629</v>
      </c>
      <c r="BU56">
        <f t="shared" si="172"/>
        <v>4844</v>
      </c>
      <c r="BV56">
        <f t="shared" si="172"/>
        <v>2106</v>
      </c>
      <c r="BW56">
        <f t="shared" si="172"/>
        <v>5224</v>
      </c>
      <c r="BX56">
        <f t="shared" si="172"/>
        <v>-17074</v>
      </c>
      <c r="BY56">
        <f t="shared" si="172"/>
        <v>855</v>
      </c>
      <c r="BZ56">
        <f t="shared" si="172"/>
        <v>2654</v>
      </c>
      <c r="CA56">
        <f t="shared" si="172"/>
        <v>-3491</v>
      </c>
      <c r="CB56">
        <f t="shared" si="172"/>
        <v>3855</v>
      </c>
      <c r="CC56">
        <f t="shared" si="172"/>
        <v>3784</v>
      </c>
      <c r="CD56">
        <f t="shared" si="172"/>
        <v>1565</v>
      </c>
      <c r="CE56">
        <f t="shared" si="172"/>
        <v>1445</v>
      </c>
      <c r="CF56">
        <f t="shared" si="172"/>
        <v>50746</v>
      </c>
      <c r="CG56">
        <f t="shared" si="172"/>
        <v>3141</v>
      </c>
      <c r="CH56">
        <f t="shared" si="172"/>
        <v>17448</v>
      </c>
      <c r="CI56">
        <f t="shared" si="172"/>
        <v>3208</v>
      </c>
      <c r="CJ56">
        <f t="shared" si="172"/>
        <v>12578</v>
      </c>
      <c r="CK56">
        <f t="shared" si="172"/>
        <v>1891</v>
      </c>
      <c r="CL56">
        <f t="shared" si="172"/>
        <v>3806</v>
      </c>
      <c r="CM56">
        <f t="shared" si="172"/>
        <v>1092</v>
      </c>
      <c r="CN56">
        <f t="shared" si="172"/>
        <v>2447</v>
      </c>
      <c r="CO56">
        <f t="shared" si="172"/>
        <v>2666</v>
      </c>
      <c r="CP56">
        <f t="shared" si="172"/>
        <v>1800</v>
      </c>
      <c r="CQ56">
        <f t="shared" si="172"/>
        <v>-1710</v>
      </c>
      <c r="CR56">
        <f t="shared" si="172"/>
        <v>2811</v>
      </c>
      <c r="CS56">
        <f t="shared" si="172"/>
        <v>1678</v>
      </c>
      <c r="CT56">
        <f t="shared" si="172"/>
        <v>633</v>
      </c>
      <c r="CU56">
        <f t="shared" si="172"/>
        <v>3686</v>
      </c>
      <c r="CV56">
        <f t="shared" si="172"/>
        <v>3132</v>
      </c>
      <c r="CW56">
        <f t="shared" si="172"/>
        <v>-1455</v>
      </c>
      <c r="CX56">
        <f t="shared" si="172"/>
        <v>1218</v>
      </c>
      <c r="CY56">
        <f t="shared" si="172"/>
        <v>526</v>
      </c>
      <c r="CZ56">
        <f t="shared" si="172"/>
        <v>792</v>
      </c>
      <c r="DA56">
        <f t="shared" si="172"/>
        <v>361</v>
      </c>
      <c r="DB56">
        <f t="shared" si="172"/>
        <v>562</v>
      </c>
      <c r="DC56">
        <f t="shared" si="172"/>
        <v>1117</v>
      </c>
      <c r="DD56">
        <f t="shared" si="172"/>
        <v>4136</v>
      </c>
      <c r="DE56">
        <f t="shared" si="172"/>
        <v>741</v>
      </c>
      <c r="DF56">
        <f t="shared" si="172"/>
        <v>531</v>
      </c>
      <c r="DG56">
        <f t="shared" si="172"/>
        <v>529</v>
      </c>
      <c r="DH56">
        <f t="shared" si="172"/>
        <v>249</v>
      </c>
      <c r="DI56">
        <f t="shared" si="172"/>
        <v>314</v>
      </c>
      <c r="DJ56">
        <f t="shared" si="172"/>
        <v>753</v>
      </c>
      <c r="DK56">
        <f t="shared" si="172"/>
        <v>521</v>
      </c>
      <c r="DL56">
        <f t="shared" si="172"/>
        <v>642</v>
      </c>
      <c r="DM56">
        <f t="shared" si="172"/>
        <v>513</v>
      </c>
      <c r="DN56">
        <f t="shared" si="172"/>
        <v>415</v>
      </c>
      <c r="DO56">
        <f t="shared" si="172"/>
        <v>140</v>
      </c>
      <c r="DP56">
        <f t="shared" si="172"/>
        <v>444</v>
      </c>
      <c r="DQ56">
        <f t="shared" si="172"/>
        <v>501</v>
      </c>
      <c r="DR56">
        <f t="shared" si="172"/>
        <v>482</v>
      </c>
      <c r="DS56">
        <f t="shared" si="172"/>
        <v>267</v>
      </c>
      <c r="DT56">
        <f t="shared" si="172"/>
        <v>756</v>
      </c>
      <c r="DU56">
        <f t="shared" si="172"/>
        <v>546</v>
      </c>
      <c r="DV56">
        <f t="shared" si="172"/>
        <v>-439</v>
      </c>
      <c r="DW56">
        <f t="shared" si="172"/>
        <v>325</v>
      </c>
      <c r="DX56">
        <f t="shared" si="172"/>
        <v>255</v>
      </c>
      <c r="DY56">
        <f t="shared" si="172"/>
        <v>172</v>
      </c>
      <c r="DZ56">
        <f t="shared" si="172"/>
        <v>3343</v>
      </c>
      <c r="EA56">
        <f t="shared" si="172"/>
        <v>594</v>
      </c>
      <c r="EB56">
        <f t="shared" ref="EB56:GM56" si="173">EB7-EA7</f>
        <v>1795</v>
      </c>
      <c r="EC56">
        <f t="shared" si="173"/>
        <v>231</v>
      </c>
      <c r="ED56">
        <f t="shared" si="173"/>
        <v>407</v>
      </c>
      <c r="EE56">
        <f t="shared" si="173"/>
        <v>-647</v>
      </c>
      <c r="EF56">
        <f t="shared" si="173"/>
        <v>-3226</v>
      </c>
      <c r="EG56">
        <f t="shared" si="173"/>
        <v>4360</v>
      </c>
      <c r="EH56">
        <f t="shared" si="173"/>
        <v>581</v>
      </c>
      <c r="EI56">
        <f t="shared" si="173"/>
        <v>572</v>
      </c>
      <c r="EJ56">
        <f t="shared" si="173"/>
        <v>341</v>
      </c>
      <c r="EK56">
        <f t="shared" si="173"/>
        <v>274</v>
      </c>
      <c r="EL56">
        <f t="shared" si="173"/>
        <v>553</v>
      </c>
      <c r="EM56">
        <f t="shared" si="173"/>
        <v>625</v>
      </c>
      <c r="EN56">
        <f t="shared" si="173"/>
        <v>364</v>
      </c>
      <c r="EO56">
        <f t="shared" si="173"/>
        <v>802</v>
      </c>
      <c r="EP56">
        <f t="shared" si="173"/>
        <v>497</v>
      </c>
      <c r="EQ56">
        <f t="shared" si="173"/>
        <v>390</v>
      </c>
      <c r="ER56">
        <f t="shared" si="173"/>
        <v>136</v>
      </c>
      <c r="ES56">
        <f t="shared" si="173"/>
        <v>663</v>
      </c>
      <c r="ET56">
        <f t="shared" si="173"/>
        <v>488</v>
      </c>
      <c r="EU56">
        <f t="shared" si="173"/>
        <v>586</v>
      </c>
      <c r="EV56">
        <f t="shared" si="173"/>
        <v>787</v>
      </c>
      <c r="EW56">
        <f t="shared" si="173"/>
        <v>619</v>
      </c>
      <c r="EX56">
        <f t="shared" si="173"/>
        <v>343</v>
      </c>
      <c r="EY56">
        <f t="shared" si="173"/>
        <v>142</v>
      </c>
      <c r="EZ56">
        <f t="shared" si="173"/>
        <v>698</v>
      </c>
      <c r="FA56">
        <f t="shared" si="173"/>
        <v>268</v>
      </c>
      <c r="FB56">
        <f t="shared" si="173"/>
        <v>255</v>
      </c>
      <c r="FC56">
        <f t="shared" si="173"/>
        <v>1263</v>
      </c>
      <c r="FD56">
        <f t="shared" si="173"/>
        <v>448</v>
      </c>
      <c r="FE56">
        <f t="shared" si="173"/>
        <v>-406</v>
      </c>
      <c r="FF56">
        <f t="shared" si="173"/>
        <v>645</v>
      </c>
      <c r="FG56">
        <f t="shared" si="173"/>
        <v>441</v>
      </c>
      <c r="FH56">
        <f t="shared" si="173"/>
        <v>990</v>
      </c>
      <c r="FI56">
        <f t="shared" si="173"/>
        <v>539</v>
      </c>
      <c r="FJ56">
        <f t="shared" si="173"/>
        <v>539</v>
      </c>
      <c r="FK56">
        <f t="shared" si="173"/>
        <v>358</v>
      </c>
      <c r="FL56">
        <f t="shared" si="173"/>
        <v>11</v>
      </c>
      <c r="FM56">
        <f t="shared" si="173"/>
        <v>1018</v>
      </c>
      <c r="FN56">
        <f t="shared" si="173"/>
        <v>454</v>
      </c>
      <c r="FO56">
        <f t="shared" si="173"/>
        <v>822</v>
      </c>
      <c r="FP56">
        <f t="shared" si="173"/>
        <v>444</v>
      </c>
      <c r="FQ56">
        <f t="shared" si="173"/>
        <v>715</v>
      </c>
      <c r="FR56">
        <f t="shared" si="173"/>
        <v>251</v>
      </c>
      <c r="FS56">
        <f t="shared" si="173"/>
        <v>16</v>
      </c>
      <c r="FT56">
        <f t="shared" si="173"/>
        <v>1423</v>
      </c>
      <c r="FU56">
        <f t="shared" si="173"/>
        <v>62</v>
      </c>
      <c r="FV56">
        <f t="shared" si="173"/>
        <v>727</v>
      </c>
      <c r="FW56">
        <f t="shared" si="173"/>
        <v>569</v>
      </c>
      <c r="FX56">
        <f t="shared" si="173"/>
        <v>829</v>
      </c>
      <c r="FY56">
        <f t="shared" si="173"/>
        <v>163</v>
      </c>
      <c r="FZ56">
        <f t="shared" si="173"/>
        <v>4</v>
      </c>
      <c r="GA56">
        <f t="shared" si="173"/>
        <v>1911</v>
      </c>
      <c r="GB56">
        <f t="shared" si="173"/>
        <v>595</v>
      </c>
      <c r="GC56">
        <f t="shared" si="173"/>
        <v>921</v>
      </c>
      <c r="GD56">
        <f t="shared" si="173"/>
        <v>1236</v>
      </c>
      <c r="GE56">
        <f t="shared" si="173"/>
        <v>1091</v>
      </c>
      <c r="GF56">
        <f t="shared" si="173"/>
        <v>88</v>
      </c>
      <c r="GG56">
        <f t="shared" si="173"/>
        <v>0</v>
      </c>
      <c r="GH56">
        <f t="shared" si="173"/>
        <v>2488</v>
      </c>
      <c r="GI56">
        <f t="shared" si="173"/>
        <v>564</v>
      </c>
      <c r="GJ56">
        <f t="shared" si="173"/>
        <v>1470</v>
      </c>
      <c r="GK56">
        <f t="shared" si="173"/>
        <v>1389</v>
      </c>
      <c r="GL56">
        <f t="shared" si="173"/>
        <v>1308</v>
      </c>
      <c r="GM56">
        <f t="shared" si="173"/>
        <v>63</v>
      </c>
      <c r="GN56">
        <f t="shared" ref="GN56:IY56" si="174">GN7-GM7</f>
        <v>3</v>
      </c>
      <c r="GO56">
        <f t="shared" si="174"/>
        <v>3360</v>
      </c>
      <c r="GP56">
        <f t="shared" si="174"/>
        <v>971</v>
      </c>
      <c r="GQ56">
        <f t="shared" si="174"/>
        <v>1708</v>
      </c>
      <c r="GR56">
        <f t="shared" si="174"/>
        <v>1601</v>
      </c>
      <c r="GS56">
        <f t="shared" si="174"/>
        <v>2387</v>
      </c>
      <c r="GT56">
        <f t="shared" si="174"/>
        <v>70</v>
      </c>
      <c r="GU56">
        <f t="shared" si="174"/>
        <v>35</v>
      </c>
      <c r="GV56">
        <f t="shared" si="174"/>
        <v>4731</v>
      </c>
      <c r="GW56">
        <f t="shared" si="174"/>
        <v>1414</v>
      </c>
      <c r="GX56">
        <f t="shared" si="174"/>
        <v>2598</v>
      </c>
      <c r="GY56">
        <f t="shared" si="174"/>
        <v>2678</v>
      </c>
      <c r="GZ56">
        <f t="shared" si="174"/>
        <v>2923</v>
      </c>
      <c r="HA56">
        <f t="shared" si="174"/>
        <v>3210</v>
      </c>
      <c r="HB56">
        <f t="shared" si="174"/>
        <v>3003</v>
      </c>
      <c r="HC56">
        <f t="shared" si="174"/>
        <v>650</v>
      </c>
      <c r="HD56">
        <f t="shared" si="174"/>
        <v>2119</v>
      </c>
      <c r="HE56">
        <f t="shared" si="174"/>
        <v>3772</v>
      </c>
      <c r="HF56">
        <f t="shared" si="174"/>
        <v>4800</v>
      </c>
      <c r="HG56">
        <f t="shared" si="174"/>
        <v>5009</v>
      </c>
      <c r="HH56">
        <f t="shared" si="174"/>
        <v>3474</v>
      </c>
      <c r="HI56">
        <f t="shared" si="174"/>
        <v>4680</v>
      </c>
      <c r="HJ56">
        <f t="shared" si="174"/>
        <v>1976</v>
      </c>
      <c r="HK56">
        <f t="shared" si="174"/>
        <v>3616</v>
      </c>
      <c r="HL56">
        <f t="shared" si="174"/>
        <v>287</v>
      </c>
      <c r="HM56">
        <f t="shared" si="174"/>
        <v>11203</v>
      </c>
      <c r="HN56">
        <f t="shared" si="174"/>
        <v>7641</v>
      </c>
      <c r="HO56">
        <f t="shared" si="174"/>
        <v>5460</v>
      </c>
      <c r="HP56">
        <f t="shared" si="174"/>
        <v>5366</v>
      </c>
      <c r="HQ56">
        <f t="shared" si="174"/>
        <v>3113</v>
      </c>
      <c r="HR56">
        <f t="shared" si="174"/>
        <v>5104</v>
      </c>
      <c r="HS56">
        <f t="shared" si="174"/>
        <v>7113</v>
      </c>
      <c r="HT56">
        <f t="shared" si="174"/>
        <v>7122</v>
      </c>
      <c r="HU56">
        <f t="shared" si="174"/>
        <v>8834</v>
      </c>
      <c r="HV56">
        <f t="shared" si="174"/>
        <v>8594</v>
      </c>
      <c r="HW56">
        <f t="shared" si="174"/>
        <v>7016</v>
      </c>
      <c r="HX56">
        <f t="shared" si="174"/>
        <v>4266</v>
      </c>
      <c r="HY56">
        <f t="shared" si="174"/>
        <v>6738</v>
      </c>
      <c r="HZ56">
        <f t="shared" si="174"/>
        <v>8619</v>
      </c>
      <c r="IA56">
        <f t="shared" si="174"/>
        <v>9762</v>
      </c>
      <c r="IB56">
        <f t="shared" si="174"/>
        <v>9509</v>
      </c>
      <c r="IC56">
        <f t="shared" si="174"/>
        <v>11337</v>
      </c>
      <c r="ID56">
        <f t="shared" si="174"/>
        <v>6345</v>
      </c>
      <c r="IE56">
        <f t="shared" si="174"/>
        <v>6396</v>
      </c>
      <c r="IF56">
        <f t="shared" si="174"/>
        <v>7826</v>
      </c>
      <c r="IG56">
        <f t="shared" si="174"/>
        <v>10191</v>
      </c>
      <c r="IH56">
        <f t="shared" si="174"/>
        <v>10239</v>
      </c>
      <c r="II56">
        <f t="shared" si="174"/>
        <v>13233</v>
      </c>
      <c r="IJ56">
        <f t="shared" si="174"/>
        <v>13560</v>
      </c>
      <c r="IK56">
        <f t="shared" si="174"/>
        <v>10536</v>
      </c>
      <c r="IL56">
        <f t="shared" si="174"/>
        <v>5539</v>
      </c>
      <c r="IM56">
        <f t="shared" si="174"/>
        <v>10084</v>
      </c>
      <c r="IN56">
        <f t="shared" si="174"/>
        <v>13291</v>
      </c>
      <c r="IO56">
        <f t="shared" si="174"/>
        <v>15850</v>
      </c>
      <c r="IP56">
        <f t="shared" si="174"/>
        <v>16104</v>
      </c>
      <c r="IQ56">
        <f t="shared" si="174"/>
        <v>14220</v>
      </c>
      <c r="IR56">
        <f t="shared" si="174"/>
        <v>10635</v>
      </c>
      <c r="IS56">
        <f t="shared" si="174"/>
        <v>4299</v>
      </c>
      <c r="IT56">
        <f t="shared" si="174"/>
        <v>8005</v>
      </c>
      <c r="IU56">
        <f t="shared" si="174"/>
        <v>14366</v>
      </c>
      <c r="IV56">
        <f t="shared" si="174"/>
        <v>13051</v>
      </c>
      <c r="IW56">
        <f t="shared" si="174"/>
        <v>12436</v>
      </c>
      <c r="IX56">
        <f t="shared" si="174"/>
        <v>16488</v>
      </c>
      <c r="IY56">
        <f t="shared" si="174"/>
        <v>12504</v>
      </c>
      <c r="IZ56">
        <f t="shared" ref="IZ56:JQ56" si="175">IZ7-IY7</f>
        <v>5639</v>
      </c>
      <c r="JA56">
        <f t="shared" si="175"/>
        <v>11310</v>
      </c>
      <c r="JB56">
        <f t="shared" si="175"/>
        <v>18953</v>
      </c>
      <c r="JC56">
        <f t="shared" si="175"/>
        <v>17402</v>
      </c>
      <c r="JD56">
        <f t="shared" si="175"/>
        <v>21088</v>
      </c>
      <c r="JE56">
        <f t="shared" si="175"/>
        <v>26677</v>
      </c>
      <c r="JF56">
        <f t="shared" si="175"/>
        <v>15937</v>
      </c>
      <c r="JG56">
        <f t="shared" si="175"/>
        <v>9212</v>
      </c>
      <c r="JH56">
        <f t="shared" si="175"/>
        <v>13626</v>
      </c>
      <c r="JI56">
        <f t="shared" si="175"/>
        <v>23002</v>
      </c>
      <c r="JJ56">
        <f t="shared" si="175"/>
        <v>29757</v>
      </c>
      <c r="JK56">
        <f t="shared" si="175"/>
        <v>25632</v>
      </c>
      <c r="JL56">
        <f t="shared" si="175"/>
        <v>32104</v>
      </c>
      <c r="JM56">
        <f t="shared" si="175"/>
        <v>29837</v>
      </c>
      <c r="JN56">
        <f t="shared" si="175"/>
        <v>14289</v>
      </c>
      <c r="JO56">
        <f t="shared" si="175"/>
        <v>20376</v>
      </c>
      <c r="JP56">
        <f t="shared" si="175"/>
        <v>27422</v>
      </c>
      <c r="JQ56">
        <f t="shared" si="175"/>
        <v>40813</v>
      </c>
      <c r="JR56">
        <f t="shared" ref="JR56:TL56" si="176">JR7-JQ7</f>
        <v>42837</v>
      </c>
      <c r="JS56">
        <f t="shared" si="176"/>
        <v>45265</v>
      </c>
      <c r="JT56">
        <f t="shared" si="176"/>
        <v>6616</v>
      </c>
      <c r="JU56">
        <f t="shared" si="176"/>
        <v>73010</v>
      </c>
      <c r="JV56">
        <f t="shared" si="176"/>
        <v>34482</v>
      </c>
      <c r="JW56">
        <f t="shared" si="176"/>
        <v>37550</v>
      </c>
      <c r="JX56">
        <f t="shared" si="176"/>
        <v>46612</v>
      </c>
      <c r="JY56">
        <f t="shared" si="176"/>
        <v>49474</v>
      </c>
      <c r="JZ56">
        <f t="shared" si="176"/>
        <v>35070</v>
      </c>
      <c r="KA56">
        <f t="shared" si="176"/>
        <v>46179</v>
      </c>
      <c r="KB56">
        <f t="shared" si="176"/>
        <v>106091</v>
      </c>
      <c r="KC56">
        <f t="shared" si="176"/>
        <v>72601</v>
      </c>
      <c r="KD56">
        <f t="shared" si="176"/>
        <v>-46076</v>
      </c>
      <c r="KE56">
        <f t="shared" si="176"/>
        <v>57806</v>
      </c>
      <c r="KF56">
        <f t="shared" si="176"/>
        <v>60952</v>
      </c>
      <c r="KG56">
        <f t="shared" si="176"/>
        <v>86655</v>
      </c>
      <c r="KH56">
        <f t="shared" si="176"/>
        <v>38562</v>
      </c>
      <c r="KI56">
        <f t="shared" si="176"/>
        <v>21424</v>
      </c>
      <c r="KJ56">
        <f t="shared" si="176"/>
        <v>22613</v>
      </c>
      <c r="KK56">
        <f t="shared" si="176"/>
        <v>36406</v>
      </c>
      <c r="KL56">
        <f t="shared" si="176"/>
        <v>32628</v>
      </c>
      <c r="KM56">
        <f t="shared" si="176"/>
        <v>24065</v>
      </c>
      <c r="KN56">
        <f t="shared" si="176"/>
        <v>31957</v>
      </c>
      <c r="KO56">
        <f t="shared" si="176"/>
        <v>27192</v>
      </c>
      <c r="KP56">
        <f t="shared" si="176"/>
        <v>10050</v>
      </c>
      <c r="KQ56">
        <f t="shared" si="176"/>
        <v>45602</v>
      </c>
      <c r="KR56">
        <f t="shared" si="176"/>
        <v>28897</v>
      </c>
      <c r="KS56">
        <f t="shared" si="176"/>
        <v>20736</v>
      </c>
      <c r="KT56">
        <f t="shared" si="176"/>
        <v>23264</v>
      </c>
      <c r="KU56">
        <f t="shared" si="176"/>
        <v>17670</v>
      </c>
      <c r="KV56">
        <f t="shared" si="176"/>
        <v>13130</v>
      </c>
      <c r="KW56">
        <f t="shared" si="176"/>
        <v>5062</v>
      </c>
      <c r="KX56">
        <f t="shared" si="176"/>
        <v>9921</v>
      </c>
      <c r="KY56">
        <f t="shared" si="176"/>
        <v>16754</v>
      </c>
      <c r="KZ56">
        <f t="shared" si="176"/>
        <v>13001</v>
      </c>
      <c r="LA56">
        <f t="shared" si="176"/>
        <v>12774</v>
      </c>
      <c r="LB56">
        <f t="shared" si="176"/>
        <v>12477</v>
      </c>
      <c r="LC56">
        <f t="shared" si="176"/>
        <v>9763</v>
      </c>
      <c r="LD56">
        <f t="shared" si="176"/>
        <v>4354</v>
      </c>
      <c r="LE56">
        <f t="shared" si="176"/>
        <v>8364</v>
      </c>
      <c r="LF56">
        <f t="shared" si="176"/>
        <v>14228</v>
      </c>
      <c r="LG56">
        <f t="shared" si="176"/>
        <v>12787</v>
      </c>
      <c r="LH56">
        <f t="shared" si="176"/>
        <v>11511</v>
      </c>
      <c r="LI56">
        <f t="shared" si="176"/>
        <v>12882</v>
      </c>
      <c r="LJ56">
        <f t="shared" si="176"/>
        <v>10949</v>
      </c>
      <c r="LK56">
        <f t="shared" si="176"/>
        <v>3411</v>
      </c>
      <c r="LL56">
        <f t="shared" si="176"/>
        <v>14037</v>
      </c>
      <c r="LM56">
        <f t="shared" si="176"/>
        <v>14675</v>
      </c>
      <c r="LN56">
        <f t="shared" si="176"/>
        <v>13872</v>
      </c>
      <c r="LO56">
        <f t="shared" si="176"/>
        <v>13489</v>
      </c>
      <c r="LP56">
        <f t="shared" si="176"/>
        <v>13947</v>
      </c>
      <c r="LQ56">
        <f t="shared" si="176"/>
        <v>11533</v>
      </c>
      <c r="LR56">
        <f t="shared" si="176"/>
        <v>3192</v>
      </c>
      <c r="LS56">
        <f t="shared" si="176"/>
        <v>11655</v>
      </c>
      <c r="LT56">
        <f t="shared" si="176"/>
        <v>17720</v>
      </c>
      <c r="LU56">
        <f t="shared" si="176"/>
        <v>18398</v>
      </c>
      <c r="LV56">
        <f t="shared" si="176"/>
        <v>16005</v>
      </c>
      <c r="LW56">
        <f t="shared" si="176"/>
        <v>17428</v>
      </c>
      <c r="LX56">
        <f t="shared" si="176"/>
        <v>12799</v>
      </c>
      <c r="LY56">
        <f t="shared" si="176"/>
        <v>5960</v>
      </c>
      <c r="LZ56">
        <f t="shared" si="176"/>
        <v>11861</v>
      </c>
      <c r="MA56">
        <f t="shared" si="176"/>
        <v>15038</v>
      </c>
      <c r="MB56">
        <f t="shared" si="176"/>
        <v>21718</v>
      </c>
      <c r="MC56">
        <f t="shared" si="176"/>
        <v>20262</v>
      </c>
      <c r="MD56">
        <f t="shared" si="176"/>
        <v>3093</v>
      </c>
      <c r="ME56">
        <f t="shared" si="176"/>
        <v>8822</v>
      </c>
      <c r="MF56">
        <f t="shared" si="176"/>
        <v>3106</v>
      </c>
      <c r="MG56">
        <f t="shared" si="176"/>
        <v>11494</v>
      </c>
      <c r="MH56">
        <f t="shared" si="176"/>
        <v>26514</v>
      </c>
      <c r="MI56">
        <f t="shared" si="176"/>
        <v>20042</v>
      </c>
      <c r="MJ56">
        <f t="shared" si="176"/>
        <v>19348</v>
      </c>
      <c r="MK56">
        <f t="shared" si="176"/>
        <v>3466</v>
      </c>
      <c r="ML56">
        <f t="shared" si="176"/>
        <v>12495</v>
      </c>
      <c r="MM56">
        <f t="shared" si="176"/>
        <v>4084</v>
      </c>
      <c r="MN56">
        <f t="shared" si="176"/>
        <v>20825</v>
      </c>
      <c r="MO56">
        <f t="shared" si="176"/>
        <v>25232</v>
      </c>
      <c r="MP56">
        <f t="shared" si="176"/>
        <v>21767</v>
      </c>
      <c r="MQ56">
        <f t="shared" si="176"/>
        <v>19860</v>
      </c>
      <c r="MR56">
        <f t="shared" si="176"/>
        <v>20177</v>
      </c>
      <c r="MS56">
        <f t="shared" si="176"/>
        <v>15944</v>
      </c>
      <c r="MT56">
        <f t="shared" si="176"/>
        <v>3816</v>
      </c>
      <c r="MU56">
        <f t="shared" si="176"/>
        <v>19680</v>
      </c>
      <c r="MV56">
        <f t="shared" si="176"/>
        <v>23932</v>
      </c>
      <c r="MW56">
        <f t="shared" si="176"/>
        <v>21431</v>
      </c>
      <c r="MX56">
        <f t="shared" si="176"/>
        <v>21317</v>
      </c>
      <c r="MY56">
        <f t="shared" si="176"/>
        <v>21409</v>
      </c>
      <c r="MZ56">
        <f t="shared" si="176"/>
        <v>16642</v>
      </c>
      <c r="NA56">
        <f t="shared" si="176"/>
        <v>3798</v>
      </c>
      <c r="NB56">
        <f t="shared" si="176"/>
        <v>23895</v>
      </c>
      <c r="NC56">
        <f t="shared" si="176"/>
        <v>26877</v>
      </c>
      <c r="ND56">
        <f t="shared" si="176"/>
        <v>22710</v>
      </c>
      <c r="NE56">
        <f t="shared" si="176"/>
        <v>23324</v>
      </c>
      <c r="NF56">
        <f t="shared" si="176"/>
        <v>23924</v>
      </c>
      <c r="NG56">
        <f t="shared" si="176"/>
        <v>18436</v>
      </c>
      <c r="NH56">
        <f t="shared" si="176"/>
        <v>4300</v>
      </c>
      <c r="NI56">
        <f t="shared" si="176"/>
        <v>22143</v>
      </c>
      <c r="NJ56">
        <f t="shared" si="176"/>
        <v>26951</v>
      </c>
      <c r="NK56">
        <f t="shared" si="176"/>
        <v>23956</v>
      </c>
      <c r="NL56">
        <f t="shared" si="176"/>
        <v>23235</v>
      </c>
      <c r="NM56">
        <f t="shared" si="176"/>
        <v>24045</v>
      </c>
      <c r="NN56">
        <f t="shared" si="176"/>
        <v>19235</v>
      </c>
      <c r="NO56">
        <f t="shared" si="176"/>
        <v>4388</v>
      </c>
      <c r="NP56">
        <f t="shared" si="176"/>
        <v>23337</v>
      </c>
      <c r="NQ56">
        <f t="shared" si="176"/>
        <v>26406</v>
      </c>
      <c r="NR56">
        <f t="shared" si="176"/>
        <v>20</v>
      </c>
      <c r="NS56">
        <f t="shared" si="176"/>
        <v>45607</v>
      </c>
      <c r="NT56">
        <f t="shared" si="176"/>
        <v>20588</v>
      </c>
      <c r="NU56">
        <f t="shared" si="176"/>
        <v>19715</v>
      </c>
      <c r="NV56">
        <f t="shared" si="176"/>
        <v>4343</v>
      </c>
      <c r="NW56">
        <f t="shared" si="176"/>
        <v>18886</v>
      </c>
      <c r="NX56">
        <f t="shared" si="176"/>
        <v>25678</v>
      </c>
      <c r="NY56">
        <f t="shared" si="176"/>
        <v>21076</v>
      </c>
      <c r="NZ56">
        <f t="shared" si="176"/>
        <v>20709</v>
      </c>
      <c r="OA56">
        <f t="shared" si="176"/>
        <v>21231</v>
      </c>
      <c r="OB56">
        <f t="shared" si="176"/>
        <v>16546</v>
      </c>
      <c r="OC56">
        <f t="shared" si="176"/>
        <v>4406</v>
      </c>
      <c r="OD56">
        <f t="shared" si="176"/>
        <v>19596</v>
      </c>
      <c r="OE56">
        <f t="shared" si="176"/>
        <v>25186</v>
      </c>
      <c r="OF56">
        <f t="shared" si="176"/>
        <v>22518</v>
      </c>
      <c r="OG56">
        <f t="shared" si="176"/>
        <v>24127</v>
      </c>
      <c r="OH56">
        <f t="shared" si="176"/>
        <v>22371</v>
      </c>
      <c r="OI56">
        <f t="shared" si="176"/>
        <v>22046</v>
      </c>
      <c r="OJ56">
        <f t="shared" si="176"/>
        <v>4654</v>
      </c>
      <c r="OK56">
        <f t="shared" si="176"/>
        <v>20180</v>
      </c>
      <c r="OL56">
        <f t="shared" si="176"/>
        <v>31527</v>
      </c>
      <c r="OM56">
        <f t="shared" si="176"/>
        <v>25414</v>
      </c>
      <c r="ON56">
        <f t="shared" si="176"/>
        <v>25216</v>
      </c>
      <c r="OO56">
        <f t="shared" si="176"/>
        <v>23996</v>
      </c>
      <c r="OP56">
        <f t="shared" si="176"/>
        <v>19952</v>
      </c>
      <c r="OQ56">
        <f t="shared" si="176"/>
        <v>4730</v>
      </c>
      <c r="OR56">
        <f t="shared" si="176"/>
        <v>22872</v>
      </c>
      <c r="OS56">
        <f t="shared" si="176"/>
        <v>26903</v>
      </c>
      <c r="OT56">
        <f t="shared" si="176"/>
        <v>25286</v>
      </c>
      <c r="OU56">
        <f t="shared" si="176"/>
        <v>23507</v>
      </c>
      <c r="OV56">
        <f t="shared" si="176"/>
        <v>23306</v>
      </c>
      <c r="OW56">
        <f t="shared" si="176"/>
        <v>21835</v>
      </c>
      <c r="OX56">
        <f t="shared" si="176"/>
        <v>5534</v>
      </c>
      <c r="OY56">
        <f t="shared" si="176"/>
        <v>23143</v>
      </c>
      <c r="OZ56">
        <f t="shared" si="176"/>
        <v>29674</v>
      </c>
      <c r="PA56">
        <f t="shared" si="176"/>
        <v>28129</v>
      </c>
      <c r="PB56">
        <f t="shared" si="176"/>
        <v>25177</v>
      </c>
      <c r="PC56">
        <f t="shared" si="176"/>
        <v>29792</v>
      </c>
      <c r="PD56">
        <f t="shared" si="176"/>
        <v>26347</v>
      </c>
      <c r="PE56">
        <f t="shared" si="176"/>
        <v>6471</v>
      </c>
      <c r="PF56">
        <f t="shared" si="176"/>
        <v>30066</v>
      </c>
      <c r="PG56">
        <f t="shared" si="176"/>
        <v>38501</v>
      </c>
      <c r="PH56">
        <f t="shared" si="176"/>
        <v>35061</v>
      </c>
      <c r="PI56">
        <f t="shared" si="176"/>
        <v>35198</v>
      </c>
      <c r="PJ56">
        <f t="shared" si="176"/>
        <v>35339</v>
      </c>
      <c r="PK56">
        <f t="shared" si="176"/>
        <v>30587</v>
      </c>
      <c r="PL56">
        <f t="shared" si="176"/>
        <v>15813</v>
      </c>
      <c r="PM56">
        <f t="shared" si="176"/>
        <v>14697</v>
      </c>
      <c r="PN56">
        <f t="shared" si="176"/>
        <v>65392</v>
      </c>
      <c r="PO56">
        <f t="shared" si="176"/>
        <v>45660</v>
      </c>
      <c r="PP56">
        <f t="shared" si="176"/>
        <v>41871</v>
      </c>
      <c r="PQ56">
        <f t="shared" si="176"/>
        <v>42634</v>
      </c>
      <c r="PR56">
        <f t="shared" si="176"/>
        <v>37021</v>
      </c>
      <c r="PS56">
        <f t="shared" si="176"/>
        <v>9110</v>
      </c>
      <c r="PT56">
        <f t="shared" si="176"/>
        <v>30719</v>
      </c>
      <c r="PU56">
        <f t="shared" si="176"/>
        <v>59054</v>
      </c>
      <c r="PV56">
        <f t="shared" si="176"/>
        <v>50711</v>
      </c>
      <c r="PW56">
        <f t="shared" si="176"/>
        <v>46678</v>
      </c>
      <c r="PX56">
        <f t="shared" si="176"/>
        <v>88</v>
      </c>
      <c r="PY56">
        <f t="shared" si="176"/>
        <v>80629</v>
      </c>
      <c r="PZ56">
        <f t="shared" si="176"/>
        <v>10797</v>
      </c>
      <c r="QA56">
        <f t="shared" si="176"/>
        <v>8054</v>
      </c>
      <c r="QB56">
        <f t="shared" si="176"/>
        <v>960</v>
      </c>
      <c r="QC56">
        <f t="shared" si="176"/>
        <v>97170</v>
      </c>
      <c r="QD56">
        <f t="shared" si="176"/>
        <v>159</v>
      </c>
      <c r="QE56">
        <f t="shared" si="176"/>
        <v>1371</v>
      </c>
      <c r="QF56">
        <f t="shared" si="176"/>
        <v>117900</v>
      </c>
      <c r="QG56">
        <f t="shared" si="176"/>
        <v>8555</v>
      </c>
      <c r="QH56">
        <f t="shared" si="176"/>
        <v>39125</v>
      </c>
      <c r="QI56">
        <f t="shared" si="176"/>
        <v>43507</v>
      </c>
      <c r="QJ56">
        <f t="shared" si="176"/>
        <v>38081</v>
      </c>
      <c r="QK56">
        <f t="shared" si="176"/>
        <v>36451</v>
      </c>
      <c r="QL56">
        <f t="shared" si="176"/>
        <v>35872</v>
      </c>
      <c r="QM56">
        <f t="shared" si="176"/>
        <v>29345</v>
      </c>
      <c r="QN56">
        <f t="shared" si="176"/>
        <v>6708</v>
      </c>
      <c r="QO56">
        <f t="shared" si="176"/>
        <v>44076</v>
      </c>
      <c r="QP56">
        <f t="shared" si="176"/>
        <v>34924</v>
      </c>
      <c r="QQ56">
        <f t="shared" si="176"/>
        <v>33445</v>
      </c>
      <c r="QR56">
        <f t="shared" si="176"/>
        <v>32340</v>
      </c>
      <c r="QS56">
        <f t="shared" si="176"/>
        <v>32642</v>
      </c>
      <c r="QT56">
        <f t="shared" si="176"/>
        <v>24465</v>
      </c>
      <c r="QU56">
        <f t="shared" si="176"/>
        <v>5959</v>
      </c>
      <c r="QV56">
        <f t="shared" si="176"/>
        <v>30323</v>
      </c>
      <c r="QW56">
        <f t="shared" si="176"/>
        <v>31582</v>
      </c>
      <c r="QX56">
        <f t="shared" si="176"/>
        <v>26548</v>
      </c>
      <c r="QY56">
        <f t="shared" si="176"/>
        <v>24302</v>
      </c>
      <c r="QZ56">
        <f t="shared" si="176"/>
        <v>25670</v>
      </c>
      <c r="RA56">
        <f t="shared" si="176"/>
        <v>9888</v>
      </c>
      <c r="RB56">
        <f t="shared" si="176"/>
        <v>3767</v>
      </c>
      <c r="RC56">
        <f t="shared" si="176"/>
        <v>24377</v>
      </c>
      <c r="RD56">
        <f t="shared" si="176"/>
        <v>26004</v>
      </c>
      <c r="RE56">
        <f t="shared" si="176"/>
        <v>21742</v>
      </c>
      <c r="RF56">
        <f t="shared" si="176"/>
        <v>19138</v>
      </c>
      <c r="RG56">
        <f t="shared" si="176"/>
        <v>20745</v>
      </c>
      <c r="RH56">
        <f t="shared" si="176"/>
        <v>9128</v>
      </c>
      <c r="RI56">
        <f t="shared" si="176"/>
        <v>3299</v>
      </c>
      <c r="RJ56">
        <f t="shared" si="176"/>
        <v>19791</v>
      </c>
      <c r="RK56">
        <f t="shared" si="176"/>
        <v>21498</v>
      </c>
      <c r="RL56">
        <f t="shared" si="176"/>
        <v>19461</v>
      </c>
      <c r="RM56">
        <f t="shared" si="176"/>
        <v>7043</v>
      </c>
      <c r="RN56">
        <f t="shared" si="176"/>
        <v>15685</v>
      </c>
      <c r="RO56">
        <f t="shared" si="176"/>
        <v>13948</v>
      </c>
      <c r="RP56">
        <f t="shared" si="176"/>
        <v>3351</v>
      </c>
      <c r="RQ56">
        <f t="shared" si="176"/>
        <v>17223</v>
      </c>
      <c r="RR56">
        <f t="shared" si="176"/>
        <v>19057</v>
      </c>
      <c r="RS56">
        <f t="shared" si="176"/>
        <v>-348667</v>
      </c>
      <c r="RT56">
        <f t="shared" si="176"/>
        <v>12803</v>
      </c>
      <c r="RU56">
        <f t="shared" si="176"/>
        <v>12611</v>
      </c>
      <c r="RV56">
        <f t="shared" si="176"/>
        <v>9704</v>
      </c>
      <c r="RW56">
        <f t="shared" si="176"/>
        <v>2230</v>
      </c>
      <c r="RX56">
        <f t="shared" si="176"/>
        <v>3155</v>
      </c>
      <c r="RY56">
        <f t="shared" si="176"/>
        <v>12657</v>
      </c>
      <c r="RZ56">
        <f t="shared" si="176"/>
        <v>13933</v>
      </c>
      <c r="SA56">
        <f t="shared" si="176"/>
        <v>11274</v>
      </c>
      <c r="SB56">
        <f t="shared" si="176"/>
        <v>11527</v>
      </c>
      <c r="SC56">
        <f t="shared" si="176"/>
        <v>8541</v>
      </c>
      <c r="SD56">
        <f t="shared" si="176"/>
        <v>370</v>
      </c>
      <c r="SE56">
        <f t="shared" si="176"/>
        <v>9853</v>
      </c>
      <c r="SF56">
        <f t="shared" si="176"/>
        <v>1354</v>
      </c>
      <c r="SG56">
        <f t="shared" si="176"/>
        <v>15684</v>
      </c>
      <c r="SH56">
        <f t="shared" si="176"/>
        <v>6958</v>
      </c>
      <c r="SI56">
        <f t="shared" si="176"/>
        <v>6654</v>
      </c>
      <c r="SJ56">
        <f t="shared" si="176"/>
        <v>5070</v>
      </c>
      <c r="SK56">
        <f t="shared" si="176"/>
        <v>1174</v>
      </c>
      <c r="SL56">
        <f t="shared" si="176"/>
        <v>6021</v>
      </c>
      <c r="SM56">
        <f t="shared" si="176"/>
        <v>5569</v>
      </c>
      <c r="SN56">
        <f t="shared" si="176"/>
        <v>4483</v>
      </c>
      <c r="SO56">
        <f t="shared" si="176"/>
        <v>3879</v>
      </c>
      <c r="SP56">
        <f t="shared" si="176"/>
        <v>3972</v>
      </c>
      <c r="SQ56">
        <f t="shared" si="176"/>
        <v>2855</v>
      </c>
      <c r="SR56">
        <f t="shared" si="176"/>
        <v>698</v>
      </c>
      <c r="SS56">
        <f t="shared" si="176"/>
        <v>3243</v>
      </c>
      <c r="ST56">
        <f t="shared" si="176"/>
        <v>3064</v>
      </c>
      <c r="SU56">
        <f t="shared" si="176"/>
        <v>2142</v>
      </c>
      <c r="SV56">
        <f t="shared" si="176"/>
        <v>3187</v>
      </c>
      <c r="SW56">
        <f t="shared" si="176"/>
        <v>2624</v>
      </c>
      <c r="SX56">
        <f t="shared" si="176"/>
        <v>1816</v>
      </c>
      <c r="SY56">
        <f t="shared" si="176"/>
        <v>496</v>
      </c>
      <c r="SZ56">
        <f t="shared" si="176"/>
        <v>2213</v>
      </c>
      <c r="TA56">
        <f t="shared" si="176"/>
        <v>2330</v>
      </c>
      <c r="TB56">
        <f t="shared" si="176"/>
        <v>2151</v>
      </c>
      <c r="TC56">
        <f t="shared" si="176"/>
        <v>1988</v>
      </c>
      <c r="TD56">
        <f t="shared" si="176"/>
        <v>2128</v>
      </c>
      <c r="TE56">
        <f t="shared" si="176"/>
        <v>1578</v>
      </c>
      <c r="TF56">
        <f t="shared" si="176"/>
        <v>518</v>
      </c>
      <c r="TG56">
        <f t="shared" si="176"/>
        <v>3395</v>
      </c>
      <c r="TH56">
        <f t="shared" si="176"/>
        <v>1380</v>
      </c>
      <c r="TI56">
        <f t="shared" si="176"/>
        <v>2702</v>
      </c>
      <c r="TJ56">
        <f t="shared" si="176"/>
        <v>2687</v>
      </c>
      <c r="TK56">
        <f t="shared" si="176"/>
        <v>3006</v>
      </c>
      <c r="TL56">
        <f t="shared" si="176"/>
        <v>2549</v>
      </c>
      <c r="TM56">
        <f t="shared" si="145"/>
        <v>802</v>
      </c>
      <c r="TN56">
        <f t="shared" si="145"/>
        <v>3588</v>
      </c>
      <c r="TO56">
        <f t="shared" si="145"/>
        <v>4083</v>
      </c>
      <c r="TP56">
        <f t="shared" si="145"/>
        <v>4446</v>
      </c>
      <c r="TQ56">
        <f t="shared" si="145"/>
        <v>4639</v>
      </c>
      <c r="TR56">
        <f t="shared" si="145"/>
        <v>4696</v>
      </c>
      <c r="TS56">
        <f t="shared" si="145"/>
        <v>4256</v>
      </c>
      <c r="TT56">
        <f t="shared" si="145"/>
        <v>1268</v>
      </c>
      <c r="TU56">
        <f t="shared" si="145"/>
        <v>6958</v>
      </c>
      <c r="TV56">
        <f t="shared" si="145"/>
        <v>1450</v>
      </c>
      <c r="TW56">
        <f t="shared" si="145"/>
        <v>11058</v>
      </c>
      <c r="TX56">
        <f t="shared" si="145"/>
        <v>10995</v>
      </c>
      <c r="TY56">
        <f t="shared" si="145"/>
        <v>10949</v>
      </c>
      <c r="TZ56">
        <f t="shared" si="145"/>
        <v>12532</v>
      </c>
      <c r="UA56">
        <f t="shared" si="145"/>
        <v>4193</v>
      </c>
      <c r="UB56">
        <f t="shared" si="145"/>
        <v>18217</v>
      </c>
      <c r="UC56">
        <f t="shared" si="145"/>
        <v>21573</v>
      </c>
      <c r="UD56">
        <f t="shared" si="145"/>
        <v>22148</v>
      </c>
      <c r="UE56">
        <f t="shared" si="145"/>
        <v>19409</v>
      </c>
      <c r="UF56">
        <f t="shared" si="145"/>
        <v>25677</v>
      </c>
      <c r="UG56">
        <f t="shared" si="145"/>
        <v>15242</v>
      </c>
      <c r="UH56">
        <f t="shared" si="145"/>
        <v>5414</v>
      </c>
      <c r="UI56">
        <f t="shared" si="145"/>
        <v>27128</v>
      </c>
      <c r="UJ56">
        <f t="shared" si="145"/>
        <v>27923</v>
      </c>
      <c r="UK56">
        <f t="shared" si="145"/>
        <v>25429</v>
      </c>
      <c r="UL56">
        <f t="shared" si="145"/>
        <v>24408</v>
      </c>
      <c r="UM56">
        <f t="shared" si="145"/>
        <v>23644</v>
      </c>
      <c r="UN56">
        <f t="shared" si="145"/>
        <v>19600</v>
      </c>
      <c r="UO56">
        <f t="shared" si="145"/>
        <v>8592</v>
      </c>
      <c r="UP56">
        <f t="shared" si="145"/>
        <v>24422</v>
      </c>
      <c r="UQ56">
        <f t="shared" si="145"/>
        <v>29241</v>
      </c>
      <c r="UR56">
        <f t="shared" si="145"/>
        <v>26949</v>
      </c>
      <c r="US56">
        <f t="shared" si="146"/>
        <v>26006</v>
      </c>
    </row>
    <row r="57" spans="1:565" x14ac:dyDescent="0.35">
      <c r="A57" t="s">
        <v>134</v>
      </c>
      <c r="B57" t="str">
        <f>"(228)"</f>
        <v>(228)</v>
      </c>
      <c r="D57">
        <f t="shared" ref="D57:BO57" si="177">D8-C8</f>
        <v>0</v>
      </c>
      <c r="E57">
        <f t="shared" si="177"/>
        <v>1</v>
      </c>
      <c r="F57">
        <f t="shared" si="177"/>
        <v>0</v>
      </c>
      <c r="G57">
        <f t="shared" si="177"/>
        <v>3</v>
      </c>
      <c r="H57">
        <f t="shared" si="177"/>
        <v>0</v>
      </c>
      <c r="I57">
        <f t="shared" si="177"/>
        <v>0</v>
      </c>
      <c r="J57">
        <f t="shared" si="177"/>
        <v>1</v>
      </c>
      <c r="K57">
        <f t="shared" si="177"/>
        <v>0</v>
      </c>
      <c r="L57">
        <f t="shared" si="177"/>
        <v>2</v>
      </c>
      <c r="M57">
        <f t="shared" si="177"/>
        <v>0</v>
      </c>
      <c r="N57">
        <f t="shared" si="177"/>
        <v>0</v>
      </c>
      <c r="O57">
        <f t="shared" si="177"/>
        <v>3</v>
      </c>
      <c r="P57">
        <f t="shared" si="177"/>
        <v>0</v>
      </c>
      <c r="Q57">
        <f t="shared" si="177"/>
        <v>0</v>
      </c>
      <c r="R57">
        <f t="shared" si="177"/>
        <v>1</v>
      </c>
      <c r="S57">
        <f t="shared" si="177"/>
        <v>0</v>
      </c>
      <c r="T57">
        <f t="shared" si="177"/>
        <v>0</v>
      </c>
      <c r="U57">
        <f t="shared" si="177"/>
        <v>0</v>
      </c>
      <c r="V57">
        <f t="shared" si="177"/>
        <v>0</v>
      </c>
      <c r="W57">
        <f t="shared" si="177"/>
        <v>1</v>
      </c>
      <c r="X57">
        <f t="shared" si="177"/>
        <v>0</v>
      </c>
      <c r="Y57">
        <f t="shared" si="177"/>
        <v>1</v>
      </c>
      <c r="Z57">
        <f t="shared" si="177"/>
        <v>0</v>
      </c>
      <c r="AA57">
        <f t="shared" si="177"/>
        <v>0</v>
      </c>
      <c r="AB57">
        <f t="shared" si="177"/>
        <v>0</v>
      </c>
      <c r="AC57">
        <f t="shared" si="177"/>
        <v>0</v>
      </c>
      <c r="AD57">
        <f t="shared" si="177"/>
        <v>0</v>
      </c>
      <c r="AE57">
        <f t="shared" si="177"/>
        <v>0</v>
      </c>
      <c r="AF57">
        <f t="shared" si="177"/>
        <v>0</v>
      </c>
      <c r="AG57">
        <f t="shared" si="177"/>
        <v>2</v>
      </c>
      <c r="AH57">
        <f t="shared" si="177"/>
        <v>0</v>
      </c>
      <c r="AI57">
        <f t="shared" si="177"/>
        <v>0</v>
      </c>
      <c r="AJ57">
        <f t="shared" si="177"/>
        <v>0</v>
      </c>
      <c r="AK57">
        <f t="shared" si="177"/>
        <v>0</v>
      </c>
      <c r="AL57">
        <f t="shared" si="177"/>
        <v>0</v>
      </c>
      <c r="AM57">
        <f t="shared" si="177"/>
        <v>1</v>
      </c>
      <c r="AN57">
        <f t="shared" si="177"/>
        <v>0</v>
      </c>
      <c r="AO57">
        <f t="shared" si="177"/>
        <v>8</v>
      </c>
      <c r="AP57">
        <f t="shared" si="177"/>
        <v>7</v>
      </c>
      <c r="AQ57">
        <f t="shared" si="177"/>
        <v>23</v>
      </c>
      <c r="AR57">
        <f t="shared" si="177"/>
        <v>19</v>
      </c>
      <c r="AS57">
        <f t="shared" si="177"/>
        <v>33</v>
      </c>
      <c r="AT57">
        <f t="shared" si="177"/>
        <v>77</v>
      </c>
      <c r="AU57">
        <f t="shared" si="177"/>
        <v>53</v>
      </c>
      <c r="AV57">
        <f t="shared" si="177"/>
        <v>166</v>
      </c>
      <c r="AW57">
        <f t="shared" si="177"/>
        <v>116</v>
      </c>
      <c r="AX57">
        <f t="shared" si="177"/>
        <v>75</v>
      </c>
      <c r="AY57">
        <f t="shared" si="177"/>
        <v>188</v>
      </c>
      <c r="AZ57">
        <f t="shared" si="177"/>
        <v>365</v>
      </c>
      <c r="BA57">
        <f t="shared" si="177"/>
        <v>439</v>
      </c>
      <c r="BB57">
        <f t="shared" si="177"/>
        <v>633</v>
      </c>
      <c r="BC57">
        <f t="shared" si="177"/>
        <v>759</v>
      </c>
      <c r="BD57">
        <f t="shared" si="177"/>
        <v>234</v>
      </c>
      <c r="BE57">
        <f t="shared" si="177"/>
        <v>1467</v>
      </c>
      <c r="BF57">
        <f t="shared" si="177"/>
        <v>1833</v>
      </c>
      <c r="BG57">
        <f t="shared" si="177"/>
        <v>2657</v>
      </c>
      <c r="BH57">
        <f t="shared" si="177"/>
        <v>4494</v>
      </c>
      <c r="BI57">
        <f t="shared" si="177"/>
        <v>6367</v>
      </c>
      <c r="BJ57">
        <f t="shared" si="177"/>
        <v>5995</v>
      </c>
      <c r="BK57">
        <f t="shared" si="177"/>
        <v>8873</v>
      </c>
      <c r="BL57">
        <f t="shared" si="177"/>
        <v>11238</v>
      </c>
      <c r="BM57">
        <f t="shared" si="177"/>
        <v>10619</v>
      </c>
      <c r="BN57">
        <f t="shared" si="177"/>
        <v>12082</v>
      </c>
      <c r="BO57">
        <f t="shared" si="177"/>
        <v>17856</v>
      </c>
      <c r="BP57">
        <f t="shared" ref="BP57:EA57" si="178">BP8-BO8</f>
        <v>18690</v>
      </c>
      <c r="BQ57">
        <f t="shared" si="178"/>
        <v>19630</v>
      </c>
      <c r="BR57">
        <f t="shared" si="178"/>
        <v>18899</v>
      </c>
      <c r="BS57">
        <f t="shared" si="178"/>
        <v>22075</v>
      </c>
      <c r="BT57">
        <f t="shared" si="178"/>
        <v>26314</v>
      </c>
      <c r="BU57">
        <f t="shared" si="178"/>
        <v>32286</v>
      </c>
      <c r="BV57">
        <f t="shared" si="178"/>
        <v>32222</v>
      </c>
      <c r="BW57">
        <f t="shared" si="178"/>
        <v>32307</v>
      </c>
      <c r="BX57">
        <f t="shared" si="178"/>
        <v>32386</v>
      </c>
      <c r="BY57">
        <f t="shared" si="178"/>
        <v>29895</v>
      </c>
      <c r="BZ57">
        <f t="shared" si="178"/>
        <v>31390</v>
      </c>
      <c r="CA57">
        <f t="shared" si="178"/>
        <v>30779</v>
      </c>
      <c r="CB57">
        <f t="shared" si="178"/>
        <v>31235</v>
      </c>
      <c r="CC57">
        <f t="shared" si="178"/>
        <v>35942</v>
      </c>
      <c r="CD57">
        <f t="shared" si="178"/>
        <v>34403</v>
      </c>
      <c r="CE57">
        <f t="shared" si="178"/>
        <v>29083</v>
      </c>
      <c r="CF57">
        <f t="shared" si="178"/>
        <v>27256</v>
      </c>
      <c r="CG57">
        <f t="shared" si="178"/>
        <v>26939</v>
      </c>
      <c r="CH57">
        <f t="shared" si="178"/>
        <v>28818</v>
      </c>
      <c r="CI57">
        <f t="shared" si="178"/>
        <v>25408</v>
      </c>
      <c r="CJ57">
        <f t="shared" si="178"/>
        <v>30002</v>
      </c>
      <c r="CK57">
        <f t="shared" si="178"/>
        <v>33066</v>
      </c>
      <c r="CL57">
        <f t="shared" si="178"/>
        <v>27907</v>
      </c>
      <c r="CM57">
        <f t="shared" si="178"/>
        <v>26062</v>
      </c>
      <c r="CN57">
        <f t="shared" si="178"/>
        <v>29820</v>
      </c>
      <c r="CO57">
        <f t="shared" si="178"/>
        <v>25926</v>
      </c>
      <c r="CP57">
        <f t="shared" si="178"/>
        <v>28911</v>
      </c>
      <c r="CQ57">
        <f t="shared" si="178"/>
        <v>33612</v>
      </c>
      <c r="CR57">
        <f t="shared" si="178"/>
        <v>32327</v>
      </c>
      <c r="CS57">
        <f t="shared" si="178"/>
        <v>30380</v>
      </c>
      <c r="CT57">
        <f t="shared" si="178"/>
        <v>26488</v>
      </c>
      <c r="CU57">
        <f t="shared" si="178"/>
        <v>23715</v>
      </c>
      <c r="CV57">
        <f t="shared" si="178"/>
        <v>24575</v>
      </c>
      <c r="CW57">
        <f t="shared" si="178"/>
        <v>26459</v>
      </c>
      <c r="CX57">
        <f t="shared" si="178"/>
        <v>29205</v>
      </c>
      <c r="CY57">
        <f t="shared" si="178"/>
        <v>34907</v>
      </c>
      <c r="CZ57">
        <f t="shared" si="178"/>
        <v>27348</v>
      </c>
      <c r="DA57">
        <f t="shared" si="178"/>
        <v>24321</v>
      </c>
      <c r="DB57">
        <f t="shared" si="178"/>
        <v>24068</v>
      </c>
      <c r="DC57">
        <f t="shared" si="178"/>
        <v>24528</v>
      </c>
      <c r="DD57">
        <f t="shared" si="178"/>
        <v>24569</v>
      </c>
      <c r="DE57">
        <f t="shared" si="178"/>
        <v>27429</v>
      </c>
      <c r="DF57">
        <f t="shared" si="178"/>
        <v>26830</v>
      </c>
      <c r="DG57">
        <f t="shared" si="178"/>
        <v>25176</v>
      </c>
      <c r="DH57">
        <f t="shared" si="178"/>
        <v>18805</v>
      </c>
      <c r="DI57">
        <f t="shared" si="178"/>
        <v>19298</v>
      </c>
      <c r="DJ57">
        <f t="shared" si="178"/>
        <v>22927</v>
      </c>
      <c r="DK57">
        <f t="shared" si="178"/>
        <v>20433</v>
      </c>
      <c r="DL57">
        <f t="shared" si="178"/>
        <v>26817</v>
      </c>
      <c r="DM57">
        <f t="shared" si="178"/>
        <v>24733</v>
      </c>
      <c r="DN57">
        <f t="shared" si="178"/>
        <v>24135</v>
      </c>
      <c r="DO57">
        <f t="shared" si="178"/>
        <v>18388</v>
      </c>
      <c r="DP57">
        <f t="shared" si="178"/>
        <v>22389</v>
      </c>
      <c r="DQ57">
        <f t="shared" si="178"/>
        <v>20979</v>
      </c>
      <c r="DR57">
        <f t="shared" si="178"/>
        <v>22725</v>
      </c>
      <c r="DS57">
        <f t="shared" si="178"/>
        <v>25769</v>
      </c>
      <c r="DT57">
        <f t="shared" si="178"/>
        <v>23649</v>
      </c>
      <c r="DU57">
        <f t="shared" si="178"/>
        <v>21099</v>
      </c>
      <c r="DV57">
        <f t="shared" si="178"/>
        <v>20077</v>
      </c>
      <c r="DW57">
        <f t="shared" si="178"/>
        <v>18662</v>
      </c>
      <c r="DX57">
        <f t="shared" si="178"/>
        <v>19663</v>
      </c>
      <c r="DY57">
        <f t="shared" si="178"/>
        <v>18551</v>
      </c>
      <c r="DZ57">
        <f t="shared" si="178"/>
        <v>22320</v>
      </c>
      <c r="EA57">
        <f t="shared" si="178"/>
        <v>24478</v>
      </c>
      <c r="EB57">
        <f t="shared" ref="EB57:GM57" si="179">EB8-EA8</f>
        <v>23632</v>
      </c>
      <c r="EC57">
        <f t="shared" si="179"/>
        <v>18983</v>
      </c>
      <c r="ED57">
        <f t="shared" si="179"/>
        <v>17414</v>
      </c>
      <c r="EE57">
        <f t="shared" si="179"/>
        <v>21502</v>
      </c>
      <c r="EF57">
        <f t="shared" si="179"/>
        <v>19857</v>
      </c>
      <c r="EG57">
        <f t="shared" si="179"/>
        <v>21658</v>
      </c>
      <c r="EH57">
        <f t="shared" si="179"/>
        <v>25403</v>
      </c>
      <c r="EI57">
        <f t="shared" si="179"/>
        <v>21142</v>
      </c>
      <c r="EJ57">
        <f t="shared" si="179"/>
        <v>17928</v>
      </c>
      <c r="EK57">
        <f t="shared" si="179"/>
        <v>17616</v>
      </c>
      <c r="EL57">
        <f t="shared" si="179"/>
        <v>18383</v>
      </c>
      <c r="EM57">
        <f t="shared" si="179"/>
        <v>21111</v>
      </c>
      <c r="EN57">
        <f t="shared" si="179"/>
        <v>23166</v>
      </c>
      <c r="EO57">
        <f t="shared" si="179"/>
        <v>24828</v>
      </c>
      <c r="EP57">
        <f t="shared" si="179"/>
        <v>25212</v>
      </c>
      <c r="EQ57">
        <f t="shared" si="179"/>
        <v>18941</v>
      </c>
      <c r="ER57">
        <f t="shared" si="179"/>
        <v>19827</v>
      </c>
      <c r="ES57">
        <f t="shared" si="179"/>
        <v>23667</v>
      </c>
      <c r="ET57">
        <f t="shared" si="179"/>
        <v>27072</v>
      </c>
      <c r="EU57">
        <f t="shared" si="179"/>
        <v>28537</v>
      </c>
      <c r="EV57">
        <f t="shared" si="179"/>
        <v>31544</v>
      </c>
      <c r="EW57">
        <f t="shared" si="179"/>
        <v>32280</v>
      </c>
      <c r="EX57">
        <f t="shared" si="179"/>
        <v>25150</v>
      </c>
      <c r="EY57">
        <f t="shared" si="179"/>
        <v>32144</v>
      </c>
      <c r="EZ57">
        <f t="shared" si="179"/>
        <v>37072</v>
      </c>
      <c r="FA57">
        <f t="shared" si="179"/>
        <v>35878</v>
      </c>
      <c r="FB57">
        <f t="shared" si="179"/>
        <v>40326</v>
      </c>
      <c r="FC57">
        <f t="shared" si="179"/>
        <v>45999</v>
      </c>
      <c r="FD57">
        <f t="shared" si="179"/>
        <v>41330</v>
      </c>
      <c r="FE57">
        <f t="shared" si="179"/>
        <v>40734</v>
      </c>
      <c r="FF57">
        <f t="shared" si="179"/>
        <v>41299</v>
      </c>
      <c r="FG57">
        <f t="shared" si="179"/>
        <v>46420</v>
      </c>
      <c r="FH57">
        <f t="shared" si="179"/>
        <v>51820</v>
      </c>
      <c r="FI57">
        <f t="shared" si="179"/>
        <v>56636</v>
      </c>
      <c r="FJ57">
        <f t="shared" si="179"/>
        <v>51351</v>
      </c>
      <c r="FK57">
        <f t="shared" si="179"/>
        <v>45693</v>
      </c>
      <c r="FL57">
        <f t="shared" si="179"/>
        <v>50747</v>
      </c>
      <c r="FM57">
        <f t="shared" si="179"/>
        <v>43106</v>
      </c>
      <c r="FN57">
        <f t="shared" si="179"/>
        <v>60661</v>
      </c>
      <c r="FO57">
        <f t="shared" si="179"/>
        <v>60119</v>
      </c>
      <c r="FP57">
        <f t="shared" si="179"/>
        <v>62509</v>
      </c>
      <c r="FQ57">
        <f t="shared" si="179"/>
        <v>68057</v>
      </c>
      <c r="FR57">
        <f t="shared" si="179"/>
        <v>60017</v>
      </c>
      <c r="FS57">
        <f t="shared" si="179"/>
        <v>58424</v>
      </c>
      <c r="FT57">
        <f t="shared" si="179"/>
        <v>58930</v>
      </c>
      <c r="FU57">
        <f t="shared" si="179"/>
        <v>68051</v>
      </c>
      <c r="FV57">
        <f t="shared" si="179"/>
        <v>68090</v>
      </c>
      <c r="FW57">
        <f t="shared" si="179"/>
        <v>75866</v>
      </c>
      <c r="FX57">
        <f t="shared" si="179"/>
        <v>72236</v>
      </c>
      <c r="FY57">
        <f t="shared" si="179"/>
        <v>62536</v>
      </c>
      <c r="FZ57">
        <f t="shared" si="179"/>
        <v>60456</v>
      </c>
      <c r="GA57">
        <f t="shared" si="179"/>
        <v>62107</v>
      </c>
      <c r="GB57">
        <f t="shared" si="179"/>
        <v>64461</v>
      </c>
      <c r="GC57">
        <f t="shared" si="179"/>
        <v>70579</v>
      </c>
      <c r="GD57">
        <f t="shared" si="179"/>
        <v>68445</v>
      </c>
      <c r="GE57">
        <f t="shared" si="179"/>
        <v>73319</v>
      </c>
      <c r="GF57">
        <f t="shared" si="179"/>
        <v>64953</v>
      </c>
      <c r="GG57">
        <f t="shared" si="179"/>
        <v>54816</v>
      </c>
      <c r="GH57">
        <f t="shared" si="179"/>
        <v>56783</v>
      </c>
      <c r="GI57">
        <f t="shared" si="179"/>
        <v>66412</v>
      </c>
      <c r="GJ57">
        <f t="shared" si="179"/>
        <v>71873</v>
      </c>
      <c r="GK57">
        <f t="shared" si="179"/>
        <v>67466</v>
      </c>
      <c r="GL57">
        <f t="shared" si="179"/>
        <v>68712</v>
      </c>
      <c r="GM57">
        <f t="shared" si="179"/>
        <v>56201</v>
      </c>
      <c r="GN57">
        <f t="shared" ref="GN57:IY57" si="180">GN8-GM8</f>
        <v>45568</v>
      </c>
      <c r="GO57">
        <f t="shared" si="180"/>
        <v>45501</v>
      </c>
      <c r="GP57">
        <f t="shared" si="180"/>
        <v>58774</v>
      </c>
      <c r="GQ57">
        <f t="shared" si="180"/>
        <v>54466</v>
      </c>
      <c r="GR57">
        <f t="shared" si="180"/>
        <v>59349</v>
      </c>
      <c r="GS57">
        <f t="shared" si="180"/>
        <v>59303</v>
      </c>
      <c r="GT57">
        <f t="shared" si="180"/>
        <v>54134</v>
      </c>
      <c r="GU57">
        <f t="shared" si="180"/>
        <v>45769</v>
      </c>
      <c r="GV57">
        <f t="shared" si="180"/>
        <v>47606</v>
      </c>
      <c r="GW57">
        <f t="shared" si="180"/>
        <v>48003</v>
      </c>
      <c r="GX57">
        <f t="shared" si="180"/>
        <v>56040</v>
      </c>
      <c r="GY57">
        <f t="shared" si="180"/>
        <v>51316</v>
      </c>
      <c r="GZ57">
        <f t="shared" si="180"/>
        <v>65336</v>
      </c>
      <c r="HA57">
        <f t="shared" si="180"/>
        <v>46951</v>
      </c>
      <c r="HB57">
        <f t="shared" si="180"/>
        <v>39212</v>
      </c>
      <c r="HC57">
        <f t="shared" si="180"/>
        <v>36652</v>
      </c>
      <c r="HD57">
        <f t="shared" si="180"/>
        <v>45033</v>
      </c>
      <c r="HE57">
        <f t="shared" si="180"/>
        <v>47320</v>
      </c>
      <c r="HF57">
        <f t="shared" si="180"/>
        <v>44041</v>
      </c>
      <c r="HG57">
        <f t="shared" si="180"/>
        <v>48843</v>
      </c>
      <c r="HH57">
        <f t="shared" si="180"/>
        <v>43064</v>
      </c>
      <c r="HI57">
        <f t="shared" si="180"/>
        <v>34247</v>
      </c>
      <c r="HJ57">
        <f t="shared" si="180"/>
        <v>36482</v>
      </c>
      <c r="HK57">
        <f t="shared" si="180"/>
        <v>40354</v>
      </c>
      <c r="HL57">
        <f t="shared" si="180"/>
        <v>45172</v>
      </c>
      <c r="HM57">
        <f t="shared" si="180"/>
        <v>45393</v>
      </c>
      <c r="HN57">
        <f t="shared" si="180"/>
        <v>46832</v>
      </c>
      <c r="HO57">
        <f t="shared" si="180"/>
        <v>42754</v>
      </c>
      <c r="HP57">
        <f t="shared" si="180"/>
        <v>34404</v>
      </c>
      <c r="HQ57">
        <f t="shared" si="180"/>
        <v>35362</v>
      </c>
      <c r="HR57">
        <f t="shared" si="180"/>
        <v>41846</v>
      </c>
      <c r="HS57">
        <f t="shared" si="180"/>
        <v>41018</v>
      </c>
      <c r="HT57">
        <f t="shared" si="180"/>
        <v>44251</v>
      </c>
      <c r="HU57">
        <f t="shared" si="180"/>
        <v>50382</v>
      </c>
      <c r="HV57">
        <f t="shared" si="180"/>
        <v>43158</v>
      </c>
      <c r="HW57">
        <f t="shared" si="180"/>
        <v>31218</v>
      </c>
      <c r="HX57">
        <f t="shared" si="180"/>
        <v>23613</v>
      </c>
      <c r="HY57">
        <f t="shared" si="180"/>
        <v>27226</v>
      </c>
      <c r="HZ57">
        <f t="shared" si="180"/>
        <v>34049</v>
      </c>
      <c r="IA57">
        <f t="shared" si="180"/>
        <v>36056</v>
      </c>
      <c r="IB57">
        <f t="shared" si="180"/>
        <v>47769</v>
      </c>
      <c r="IC57">
        <f t="shared" si="180"/>
        <v>41101</v>
      </c>
      <c r="ID57">
        <f t="shared" si="180"/>
        <v>34372</v>
      </c>
      <c r="IE57">
        <f t="shared" si="180"/>
        <v>34423</v>
      </c>
      <c r="IF57">
        <f t="shared" si="180"/>
        <v>39492</v>
      </c>
      <c r="IG57">
        <f t="shared" si="180"/>
        <v>39030</v>
      </c>
      <c r="IH57">
        <f t="shared" si="180"/>
        <v>45130</v>
      </c>
      <c r="II57">
        <f t="shared" si="180"/>
        <v>49282</v>
      </c>
      <c r="IJ57">
        <f t="shared" si="180"/>
        <v>42202</v>
      </c>
      <c r="IK57">
        <f t="shared" si="180"/>
        <v>38447</v>
      </c>
      <c r="IL57">
        <f t="shared" si="180"/>
        <v>51878</v>
      </c>
      <c r="IM57">
        <f t="shared" si="180"/>
        <v>39866</v>
      </c>
      <c r="IN57">
        <f t="shared" si="180"/>
        <v>39069</v>
      </c>
      <c r="IO57">
        <f t="shared" si="180"/>
        <v>47103</v>
      </c>
      <c r="IP57">
        <f t="shared" si="180"/>
        <v>48295</v>
      </c>
      <c r="IQ57">
        <f t="shared" si="180"/>
        <v>44673</v>
      </c>
      <c r="IR57">
        <f t="shared" si="180"/>
        <v>37528</v>
      </c>
      <c r="IS57">
        <f t="shared" si="180"/>
        <v>33294</v>
      </c>
      <c r="IT57">
        <f t="shared" si="180"/>
        <v>43338</v>
      </c>
      <c r="IU57">
        <f t="shared" si="180"/>
        <v>39443</v>
      </c>
      <c r="IV57">
        <f t="shared" si="180"/>
        <v>45650</v>
      </c>
      <c r="IW57">
        <f t="shared" si="180"/>
        <v>54950</v>
      </c>
      <c r="IX57">
        <f t="shared" si="180"/>
        <v>48577</v>
      </c>
      <c r="IY57">
        <f t="shared" si="180"/>
        <v>35738</v>
      </c>
      <c r="IZ57">
        <f t="shared" ref="IZ57:JQ57" si="181">IZ8-IY8</f>
        <v>39376</v>
      </c>
      <c r="JA57">
        <f t="shared" si="181"/>
        <v>45289</v>
      </c>
      <c r="JB57">
        <f t="shared" si="181"/>
        <v>51056</v>
      </c>
      <c r="JC57">
        <f t="shared" si="181"/>
        <v>58599</v>
      </c>
      <c r="JD57">
        <f t="shared" si="181"/>
        <v>56384</v>
      </c>
      <c r="JE57">
        <f t="shared" si="181"/>
        <v>54953</v>
      </c>
      <c r="JF57">
        <f t="shared" si="181"/>
        <v>45981</v>
      </c>
      <c r="JG57">
        <f t="shared" si="181"/>
        <v>41774</v>
      </c>
      <c r="JH57">
        <f t="shared" si="181"/>
        <v>52231</v>
      </c>
      <c r="JI57">
        <f t="shared" si="181"/>
        <v>59778</v>
      </c>
      <c r="JJ57">
        <f t="shared" si="181"/>
        <v>64880</v>
      </c>
      <c r="JK57">
        <f t="shared" si="181"/>
        <v>69147</v>
      </c>
      <c r="JL57">
        <f t="shared" si="181"/>
        <v>56759</v>
      </c>
      <c r="JM57">
        <f t="shared" si="181"/>
        <v>49367</v>
      </c>
      <c r="JN57">
        <f t="shared" si="181"/>
        <v>67717</v>
      </c>
      <c r="JO57">
        <f t="shared" si="181"/>
        <v>61956</v>
      </c>
      <c r="JP57">
        <f t="shared" si="181"/>
        <v>63301</v>
      </c>
      <c r="JQ57">
        <f t="shared" si="181"/>
        <v>76310</v>
      </c>
      <c r="JR57">
        <f t="shared" ref="JR57:TL57" si="182">JR8-JQ8</f>
        <v>81933</v>
      </c>
      <c r="JS57">
        <f t="shared" si="182"/>
        <v>82767</v>
      </c>
      <c r="JT57">
        <f t="shared" si="182"/>
        <v>62204</v>
      </c>
      <c r="JU57">
        <f t="shared" si="182"/>
        <v>67310</v>
      </c>
      <c r="JV57">
        <f t="shared" si="182"/>
        <v>76838</v>
      </c>
      <c r="JW57">
        <f t="shared" si="182"/>
        <v>79426</v>
      </c>
      <c r="JX57">
        <f t="shared" si="182"/>
        <v>91019</v>
      </c>
      <c r="JY57">
        <f t="shared" si="182"/>
        <v>99264</v>
      </c>
      <c r="JZ57">
        <f t="shared" si="182"/>
        <v>89754</v>
      </c>
      <c r="KA57">
        <f t="shared" si="182"/>
        <v>104900</v>
      </c>
      <c r="KB57">
        <f t="shared" si="182"/>
        <v>85211</v>
      </c>
      <c r="KC57">
        <f t="shared" si="182"/>
        <v>127198</v>
      </c>
      <c r="KD57">
        <f t="shared" si="182"/>
        <v>104541</v>
      </c>
      <c r="KE57">
        <f t="shared" si="182"/>
        <v>129367</v>
      </c>
      <c r="KF57">
        <f t="shared" si="182"/>
        <v>128033</v>
      </c>
      <c r="KG57">
        <f t="shared" si="182"/>
        <v>127510</v>
      </c>
      <c r="KH57">
        <f t="shared" si="182"/>
        <v>115170</v>
      </c>
      <c r="KI57">
        <f t="shared" si="182"/>
        <v>120434</v>
      </c>
      <c r="KJ57">
        <f t="shared" si="182"/>
        <v>140504</v>
      </c>
      <c r="KK57">
        <f t="shared" si="182"/>
        <v>146750</v>
      </c>
      <c r="KL57">
        <f t="shared" si="182"/>
        <v>164750</v>
      </c>
      <c r="KM57">
        <f t="shared" si="182"/>
        <v>180398</v>
      </c>
      <c r="KN57">
        <f t="shared" si="182"/>
        <v>167926</v>
      </c>
      <c r="KO57">
        <f t="shared" si="182"/>
        <v>136356</v>
      </c>
      <c r="KP57">
        <f t="shared" si="182"/>
        <v>162624</v>
      </c>
      <c r="KQ57">
        <f t="shared" si="182"/>
        <v>163958</v>
      </c>
      <c r="KR57">
        <f t="shared" si="182"/>
        <v>173251</v>
      </c>
      <c r="KS57">
        <f t="shared" si="182"/>
        <v>191510</v>
      </c>
      <c r="KT57">
        <f t="shared" si="182"/>
        <v>198333</v>
      </c>
      <c r="KU57">
        <f t="shared" si="182"/>
        <v>179436</v>
      </c>
      <c r="KV57">
        <f t="shared" si="182"/>
        <v>146947</v>
      </c>
      <c r="KW57">
        <f t="shared" si="182"/>
        <v>174089</v>
      </c>
      <c r="KX57">
        <f t="shared" si="182"/>
        <v>175544</v>
      </c>
      <c r="KY57">
        <f t="shared" si="182"/>
        <v>183403</v>
      </c>
      <c r="KZ57">
        <f t="shared" si="182"/>
        <v>112526</v>
      </c>
      <c r="LA57">
        <f t="shared" si="182"/>
        <v>207933</v>
      </c>
      <c r="LB57">
        <f t="shared" si="182"/>
        <v>155661</v>
      </c>
      <c r="LC57">
        <f t="shared" si="182"/>
        <v>140328</v>
      </c>
      <c r="LD57">
        <f t="shared" si="182"/>
        <v>160321</v>
      </c>
      <c r="LE57">
        <f t="shared" si="182"/>
        <v>188339</v>
      </c>
      <c r="LF57">
        <f t="shared" si="182"/>
        <v>202894</v>
      </c>
      <c r="LG57">
        <f t="shared" si="182"/>
        <v>223421</v>
      </c>
      <c r="LH57">
        <f t="shared" si="182"/>
        <v>232644</v>
      </c>
      <c r="LI57">
        <f t="shared" si="182"/>
        <v>215811</v>
      </c>
      <c r="LJ57">
        <f t="shared" si="182"/>
        <v>181253</v>
      </c>
      <c r="LK57">
        <f t="shared" si="182"/>
        <v>194409</v>
      </c>
      <c r="LL57">
        <f t="shared" si="182"/>
        <v>224452</v>
      </c>
      <c r="LM57">
        <f t="shared" si="182"/>
        <v>222648</v>
      </c>
      <c r="LN57">
        <f t="shared" si="182"/>
        <v>231428</v>
      </c>
      <c r="LO57">
        <f t="shared" si="182"/>
        <v>240089</v>
      </c>
      <c r="LP57">
        <f t="shared" si="182"/>
        <v>217797</v>
      </c>
      <c r="LQ57">
        <f t="shared" si="182"/>
        <v>187971</v>
      </c>
      <c r="LR57">
        <f t="shared" si="182"/>
        <v>194314</v>
      </c>
      <c r="LS57">
        <f t="shared" si="182"/>
        <v>208992</v>
      </c>
      <c r="LT57">
        <f t="shared" si="182"/>
        <v>246644</v>
      </c>
      <c r="LU57">
        <f t="shared" si="182"/>
        <v>239900</v>
      </c>
      <c r="LV57">
        <f t="shared" si="182"/>
        <v>251832</v>
      </c>
      <c r="LW57">
        <f t="shared" si="182"/>
        <v>192102</v>
      </c>
      <c r="LX57">
        <f t="shared" si="182"/>
        <v>188015</v>
      </c>
      <c r="LY57">
        <f t="shared" si="182"/>
        <v>198703</v>
      </c>
      <c r="LZ57">
        <f t="shared" si="182"/>
        <v>198107</v>
      </c>
      <c r="MA57">
        <f t="shared" si="182"/>
        <v>229624</v>
      </c>
      <c r="MB57">
        <f t="shared" si="182"/>
        <v>194155</v>
      </c>
      <c r="MC57">
        <f t="shared" si="182"/>
        <v>97880</v>
      </c>
      <c r="MD57">
        <f t="shared" si="182"/>
        <v>226416</v>
      </c>
      <c r="ME57">
        <f t="shared" si="182"/>
        <v>155845</v>
      </c>
      <c r="MF57">
        <f t="shared" si="182"/>
        <v>174152</v>
      </c>
      <c r="MG57">
        <f t="shared" si="182"/>
        <v>200408</v>
      </c>
      <c r="MH57">
        <f t="shared" si="182"/>
        <v>233701</v>
      </c>
      <c r="MI57">
        <f t="shared" si="182"/>
        <v>235600</v>
      </c>
      <c r="MJ57">
        <f t="shared" si="182"/>
        <v>153916</v>
      </c>
      <c r="MK57">
        <f t="shared" si="182"/>
        <v>300462</v>
      </c>
      <c r="ML57">
        <f t="shared" si="182"/>
        <v>208853</v>
      </c>
      <c r="MM57">
        <f t="shared" si="182"/>
        <v>184005</v>
      </c>
      <c r="MN57">
        <f t="shared" si="182"/>
        <v>235042</v>
      </c>
      <c r="MO57">
        <f t="shared" si="182"/>
        <v>255637</v>
      </c>
      <c r="MP57">
        <f t="shared" si="182"/>
        <v>278337</v>
      </c>
      <c r="MQ57">
        <f t="shared" si="182"/>
        <v>295257</v>
      </c>
      <c r="MR57">
        <f t="shared" si="182"/>
        <v>260967</v>
      </c>
      <c r="MS57">
        <f t="shared" si="182"/>
        <v>213415</v>
      </c>
      <c r="MT57">
        <f t="shared" si="182"/>
        <v>214664</v>
      </c>
      <c r="MU57">
        <f t="shared" si="182"/>
        <v>226967</v>
      </c>
      <c r="MV57">
        <f t="shared" si="182"/>
        <v>230301</v>
      </c>
      <c r="MW57">
        <f t="shared" si="182"/>
        <v>235766</v>
      </c>
      <c r="MX57">
        <f t="shared" si="182"/>
        <v>242780</v>
      </c>
      <c r="MY57">
        <f t="shared" si="182"/>
        <v>201858</v>
      </c>
      <c r="MZ57">
        <f t="shared" si="182"/>
        <v>177931</v>
      </c>
      <c r="NA57">
        <f t="shared" si="182"/>
        <v>143598</v>
      </c>
      <c r="NB57">
        <f t="shared" si="182"/>
        <v>176216</v>
      </c>
      <c r="NC57">
        <f t="shared" si="182"/>
        <v>183261</v>
      </c>
      <c r="ND57">
        <f t="shared" si="182"/>
        <v>193856</v>
      </c>
      <c r="NE57">
        <f t="shared" si="182"/>
        <v>190760</v>
      </c>
      <c r="NF57">
        <f t="shared" si="182"/>
        <v>170759</v>
      </c>
      <c r="NG57">
        <f t="shared" si="182"/>
        <v>131198</v>
      </c>
      <c r="NH57">
        <f t="shared" si="182"/>
        <v>151677</v>
      </c>
      <c r="NI57">
        <f t="shared" si="182"/>
        <v>147626</v>
      </c>
      <c r="NJ57">
        <f t="shared" si="182"/>
        <v>153961</v>
      </c>
      <c r="NK57">
        <f t="shared" si="182"/>
        <v>168804</v>
      </c>
      <c r="NL57">
        <f t="shared" si="182"/>
        <v>166613</v>
      </c>
      <c r="NM57">
        <f t="shared" si="182"/>
        <v>142459</v>
      </c>
      <c r="NN57">
        <f t="shared" si="182"/>
        <v>112152</v>
      </c>
      <c r="NO57">
        <f t="shared" si="182"/>
        <v>134975</v>
      </c>
      <c r="NP57">
        <f t="shared" si="182"/>
        <v>115303</v>
      </c>
      <c r="NQ57">
        <f t="shared" si="182"/>
        <v>121691</v>
      </c>
      <c r="NR57">
        <f t="shared" si="182"/>
        <v>124006</v>
      </c>
      <c r="NS57">
        <f t="shared" si="182"/>
        <v>134422</v>
      </c>
      <c r="NT57">
        <f t="shared" si="182"/>
        <v>104176</v>
      </c>
      <c r="NU57">
        <f t="shared" si="182"/>
        <v>89746</v>
      </c>
      <c r="NV57">
        <f t="shared" si="182"/>
        <v>90438</v>
      </c>
      <c r="NW57">
        <f t="shared" si="182"/>
        <v>95265</v>
      </c>
      <c r="NX57">
        <f t="shared" si="182"/>
        <v>95250</v>
      </c>
      <c r="NY57">
        <f t="shared" si="182"/>
        <v>105764</v>
      </c>
      <c r="NZ57">
        <f t="shared" si="182"/>
        <v>99670</v>
      </c>
      <c r="OA57">
        <f t="shared" si="182"/>
        <v>87219</v>
      </c>
      <c r="OB57">
        <f t="shared" si="182"/>
        <v>65135</v>
      </c>
      <c r="OC57">
        <f t="shared" si="182"/>
        <v>54279</v>
      </c>
      <c r="OD57">
        <f t="shared" si="182"/>
        <v>62498</v>
      </c>
      <c r="OE57">
        <f t="shared" si="182"/>
        <v>70139</v>
      </c>
      <c r="OF57">
        <f t="shared" si="182"/>
        <v>69911</v>
      </c>
      <c r="OG57">
        <f t="shared" si="182"/>
        <v>79282</v>
      </c>
      <c r="OH57">
        <f t="shared" si="182"/>
        <v>71696</v>
      </c>
      <c r="OI57">
        <f t="shared" si="182"/>
        <v>57152</v>
      </c>
      <c r="OJ57">
        <f t="shared" si="182"/>
        <v>56159</v>
      </c>
      <c r="OK57">
        <f t="shared" si="182"/>
        <v>72270</v>
      </c>
      <c r="OL57">
        <f t="shared" si="182"/>
        <v>74749</v>
      </c>
      <c r="OM57">
        <f t="shared" si="182"/>
        <v>77504</v>
      </c>
      <c r="ON57">
        <f t="shared" si="182"/>
        <v>77349</v>
      </c>
      <c r="OO57">
        <f t="shared" si="182"/>
        <v>64626</v>
      </c>
      <c r="OP57">
        <f t="shared" si="182"/>
        <v>51422</v>
      </c>
      <c r="OQ57">
        <f t="shared" si="182"/>
        <v>58098</v>
      </c>
      <c r="OR57">
        <f t="shared" si="182"/>
        <v>57098</v>
      </c>
      <c r="OS57">
        <f t="shared" si="182"/>
        <v>67191</v>
      </c>
      <c r="OT57">
        <f t="shared" si="182"/>
        <v>68060</v>
      </c>
      <c r="OU57">
        <f t="shared" si="182"/>
        <v>66419</v>
      </c>
      <c r="OV57">
        <f t="shared" si="182"/>
        <v>58254</v>
      </c>
      <c r="OW57">
        <f t="shared" si="182"/>
        <v>41073</v>
      </c>
      <c r="OX57">
        <f t="shared" si="182"/>
        <v>44917</v>
      </c>
      <c r="OY57">
        <f t="shared" si="182"/>
        <v>57667</v>
      </c>
      <c r="OZ57">
        <f t="shared" si="182"/>
        <v>57895</v>
      </c>
      <c r="PA57">
        <f t="shared" si="182"/>
        <v>62471</v>
      </c>
      <c r="PB57">
        <f t="shared" si="182"/>
        <v>61513</v>
      </c>
      <c r="PC57">
        <f t="shared" si="182"/>
        <v>53031</v>
      </c>
      <c r="PD57">
        <f t="shared" si="182"/>
        <v>38278</v>
      </c>
      <c r="PE57">
        <f t="shared" si="182"/>
        <v>56541</v>
      </c>
      <c r="PF57">
        <f t="shared" si="182"/>
        <v>54008</v>
      </c>
      <c r="PG57">
        <f t="shared" si="182"/>
        <v>59280</v>
      </c>
      <c r="PH57">
        <f t="shared" si="182"/>
        <v>60375</v>
      </c>
      <c r="PI57">
        <f t="shared" si="182"/>
        <v>61651</v>
      </c>
      <c r="PJ57">
        <f t="shared" si="182"/>
        <v>55519</v>
      </c>
      <c r="PK57">
        <f t="shared" si="182"/>
        <v>33822</v>
      </c>
      <c r="PL57">
        <f t="shared" si="182"/>
        <v>51436</v>
      </c>
      <c r="PM57">
        <f t="shared" si="182"/>
        <v>53688</v>
      </c>
      <c r="PN57">
        <f t="shared" si="182"/>
        <v>86938</v>
      </c>
      <c r="PO57">
        <f t="shared" si="182"/>
        <v>67546</v>
      </c>
      <c r="PP57">
        <f t="shared" si="182"/>
        <v>77377</v>
      </c>
      <c r="PQ57">
        <f t="shared" si="182"/>
        <v>62842</v>
      </c>
      <c r="PR57">
        <f t="shared" si="182"/>
        <v>43223</v>
      </c>
      <c r="PS57">
        <f t="shared" si="182"/>
        <v>69273</v>
      </c>
      <c r="PT57">
        <f t="shared" si="182"/>
        <v>61429</v>
      </c>
      <c r="PU57">
        <f t="shared" si="182"/>
        <v>66765</v>
      </c>
      <c r="PV57">
        <f t="shared" si="182"/>
        <v>79119</v>
      </c>
      <c r="PW57">
        <f t="shared" si="182"/>
        <v>69887</v>
      </c>
      <c r="PX57">
        <f t="shared" si="182"/>
        <v>63261</v>
      </c>
      <c r="PY57">
        <f t="shared" si="182"/>
        <v>35133</v>
      </c>
      <c r="PZ57">
        <f t="shared" si="182"/>
        <v>77404</v>
      </c>
      <c r="QA57">
        <f t="shared" si="182"/>
        <v>60674</v>
      </c>
      <c r="QB57">
        <f t="shared" si="182"/>
        <v>75021</v>
      </c>
      <c r="QC57">
        <f t="shared" si="182"/>
        <v>79894</v>
      </c>
      <c r="QD57">
        <f t="shared" si="182"/>
        <v>82710</v>
      </c>
      <c r="QE57">
        <f t="shared" si="182"/>
        <v>66687</v>
      </c>
      <c r="QF57">
        <f t="shared" si="182"/>
        <v>46509</v>
      </c>
      <c r="QG57">
        <f t="shared" si="182"/>
        <v>70075</v>
      </c>
      <c r="QH57">
        <f t="shared" si="182"/>
        <v>77966</v>
      </c>
      <c r="QI57">
        <f t="shared" si="182"/>
        <v>75403</v>
      </c>
      <c r="QJ57">
        <f t="shared" si="182"/>
        <v>74308</v>
      </c>
      <c r="QK57">
        <f t="shared" si="182"/>
        <v>80071</v>
      </c>
      <c r="QL57">
        <f t="shared" si="182"/>
        <v>52532</v>
      </c>
      <c r="QM57">
        <f t="shared" si="182"/>
        <v>42121</v>
      </c>
      <c r="QN57">
        <f t="shared" si="182"/>
        <v>68105</v>
      </c>
      <c r="QO57">
        <f t="shared" si="182"/>
        <v>60949</v>
      </c>
      <c r="QP57">
        <f t="shared" si="182"/>
        <v>62855</v>
      </c>
      <c r="QQ57">
        <f t="shared" si="182"/>
        <v>67278</v>
      </c>
      <c r="QR57">
        <f t="shared" si="182"/>
        <v>62411</v>
      </c>
      <c r="QS57">
        <f t="shared" si="182"/>
        <v>53495</v>
      </c>
      <c r="QT57">
        <f t="shared" si="182"/>
        <v>32153</v>
      </c>
      <c r="QU57">
        <f t="shared" si="182"/>
        <v>47568</v>
      </c>
      <c r="QV57">
        <f t="shared" si="182"/>
        <v>50836</v>
      </c>
      <c r="QW57">
        <f t="shared" si="182"/>
        <v>55150</v>
      </c>
      <c r="QX57">
        <f t="shared" si="182"/>
        <v>58251</v>
      </c>
      <c r="QY57">
        <f t="shared" si="182"/>
        <v>57919</v>
      </c>
      <c r="QZ57">
        <f t="shared" si="182"/>
        <v>45391</v>
      </c>
      <c r="RA57">
        <f t="shared" si="182"/>
        <v>29403</v>
      </c>
      <c r="RB57">
        <f t="shared" si="182"/>
        <v>50491</v>
      </c>
      <c r="RC57">
        <f t="shared" si="182"/>
        <v>40723</v>
      </c>
      <c r="RD57">
        <f t="shared" si="182"/>
        <v>44704</v>
      </c>
      <c r="RE57">
        <f t="shared" si="182"/>
        <v>47557</v>
      </c>
      <c r="RF57">
        <f t="shared" si="182"/>
        <v>48130</v>
      </c>
      <c r="RG57">
        <f t="shared" si="182"/>
        <v>33675</v>
      </c>
      <c r="RH57">
        <f t="shared" si="182"/>
        <v>21427</v>
      </c>
      <c r="RI57">
        <f t="shared" si="182"/>
        <v>36798</v>
      </c>
      <c r="RJ57">
        <f t="shared" si="182"/>
        <v>33662</v>
      </c>
      <c r="RK57">
        <f t="shared" si="182"/>
        <v>35826</v>
      </c>
      <c r="RL57">
        <f t="shared" si="182"/>
        <v>38076</v>
      </c>
      <c r="RM57">
        <f t="shared" si="182"/>
        <v>42260</v>
      </c>
      <c r="RN57">
        <f t="shared" si="182"/>
        <v>28857</v>
      </c>
      <c r="RO57">
        <f t="shared" si="182"/>
        <v>16875</v>
      </c>
      <c r="RP57">
        <f t="shared" si="182"/>
        <v>28621</v>
      </c>
      <c r="RQ57">
        <f t="shared" si="182"/>
        <v>27789</v>
      </c>
      <c r="RR57">
        <f t="shared" si="182"/>
        <v>29301</v>
      </c>
      <c r="RS57">
        <f t="shared" si="182"/>
        <v>30206</v>
      </c>
      <c r="RT57">
        <f t="shared" si="182"/>
        <v>27946</v>
      </c>
      <c r="RU57">
        <f t="shared" si="182"/>
        <v>19798</v>
      </c>
      <c r="RV57">
        <f t="shared" si="182"/>
        <v>12868</v>
      </c>
      <c r="RW57">
        <f t="shared" si="182"/>
        <v>25815</v>
      </c>
      <c r="RX57">
        <f t="shared" si="182"/>
        <v>22739</v>
      </c>
      <c r="RY57">
        <f t="shared" si="182"/>
        <v>23976</v>
      </c>
      <c r="RZ57">
        <f t="shared" si="182"/>
        <v>27448</v>
      </c>
      <c r="SA57">
        <f t="shared" si="182"/>
        <v>21859</v>
      </c>
      <c r="SB57">
        <f t="shared" si="182"/>
        <v>12001</v>
      </c>
      <c r="SC57">
        <f t="shared" si="182"/>
        <v>6734</v>
      </c>
      <c r="SD57">
        <f t="shared" si="182"/>
        <v>5775</v>
      </c>
      <c r="SE57">
        <f t="shared" si="182"/>
        <v>22940</v>
      </c>
      <c r="SF57">
        <f t="shared" si="182"/>
        <v>16917</v>
      </c>
      <c r="SG57">
        <f t="shared" si="182"/>
        <v>19080</v>
      </c>
      <c r="SH57">
        <f t="shared" si="182"/>
        <v>16850</v>
      </c>
      <c r="SI57">
        <f t="shared" si="182"/>
        <v>13906</v>
      </c>
      <c r="SJ57">
        <f t="shared" si="182"/>
        <v>5395</v>
      </c>
      <c r="SK57">
        <f t="shared" si="182"/>
        <v>15496</v>
      </c>
      <c r="SL57">
        <f t="shared" si="182"/>
        <v>13013</v>
      </c>
      <c r="SM57">
        <f t="shared" si="182"/>
        <v>18647</v>
      </c>
      <c r="SN57">
        <f t="shared" si="182"/>
        <v>14545</v>
      </c>
      <c r="SO57">
        <f t="shared" si="182"/>
        <v>24699</v>
      </c>
      <c r="SP57">
        <f t="shared" si="182"/>
        <v>8228</v>
      </c>
      <c r="SQ57">
        <f t="shared" si="182"/>
        <v>4777</v>
      </c>
      <c r="SR57">
        <f t="shared" si="182"/>
        <v>12730</v>
      </c>
      <c r="SS57">
        <f t="shared" si="182"/>
        <v>11305</v>
      </c>
      <c r="ST57">
        <f t="shared" si="182"/>
        <v>12425</v>
      </c>
      <c r="SU57">
        <f t="shared" si="182"/>
        <v>10393</v>
      </c>
      <c r="SV57">
        <f t="shared" si="182"/>
        <v>20591</v>
      </c>
      <c r="SW57">
        <f t="shared" si="182"/>
        <v>8520</v>
      </c>
      <c r="SX57">
        <f t="shared" si="182"/>
        <v>3892</v>
      </c>
      <c r="SY57">
        <f t="shared" si="182"/>
        <v>12334</v>
      </c>
      <c r="SZ57">
        <f t="shared" si="182"/>
        <v>10940</v>
      </c>
      <c r="TA57">
        <f t="shared" si="182"/>
        <v>12436</v>
      </c>
      <c r="TB57">
        <f t="shared" si="182"/>
        <v>12830</v>
      </c>
      <c r="TC57">
        <f t="shared" si="182"/>
        <v>23715</v>
      </c>
      <c r="TD57">
        <f t="shared" si="182"/>
        <v>7303</v>
      </c>
      <c r="TE57">
        <f t="shared" si="182"/>
        <v>3920</v>
      </c>
      <c r="TF57">
        <f t="shared" si="182"/>
        <v>15083</v>
      </c>
      <c r="TG57">
        <f t="shared" si="182"/>
        <v>11350</v>
      </c>
      <c r="TH57">
        <f t="shared" si="182"/>
        <v>13118</v>
      </c>
      <c r="TI57">
        <f t="shared" si="182"/>
        <v>14463</v>
      </c>
      <c r="TJ57">
        <f t="shared" si="182"/>
        <v>29892</v>
      </c>
      <c r="TK57">
        <f t="shared" si="182"/>
        <v>4739</v>
      </c>
      <c r="TL57">
        <f t="shared" si="182"/>
        <v>3697</v>
      </c>
      <c r="TM57">
        <f t="shared" si="145"/>
        <v>5528</v>
      </c>
      <c r="TN57">
        <f t="shared" si="145"/>
        <v>24224</v>
      </c>
      <c r="TO57">
        <f t="shared" si="145"/>
        <v>22931</v>
      </c>
      <c r="TP57">
        <f t="shared" si="145"/>
        <v>20061</v>
      </c>
      <c r="TQ57">
        <f t="shared" si="145"/>
        <v>48241</v>
      </c>
      <c r="TR57">
        <f t="shared" si="145"/>
        <v>9038</v>
      </c>
      <c r="TS57">
        <f t="shared" si="145"/>
        <v>6164</v>
      </c>
      <c r="TT57">
        <f t="shared" si="145"/>
        <v>35013</v>
      </c>
      <c r="TU57">
        <f t="shared" si="145"/>
        <v>26424</v>
      </c>
      <c r="TV57">
        <f t="shared" si="145"/>
        <v>31845</v>
      </c>
      <c r="TW57">
        <f t="shared" si="145"/>
        <v>28412</v>
      </c>
      <c r="TX57">
        <f t="shared" si="145"/>
        <v>79310</v>
      </c>
      <c r="TY57">
        <f t="shared" si="145"/>
        <v>12960</v>
      </c>
      <c r="TZ57">
        <f t="shared" si="145"/>
        <v>12048</v>
      </c>
      <c r="UA57">
        <f t="shared" si="145"/>
        <v>52111</v>
      </c>
      <c r="UB57">
        <f t="shared" si="145"/>
        <v>42703</v>
      </c>
      <c r="UC57">
        <f t="shared" si="145"/>
        <v>52032</v>
      </c>
      <c r="UD57">
        <f t="shared" si="145"/>
        <v>56842</v>
      </c>
      <c r="UE57">
        <f t="shared" si="145"/>
        <v>119158</v>
      </c>
      <c r="UF57">
        <f t="shared" si="145"/>
        <v>27802</v>
      </c>
      <c r="UG57">
        <f t="shared" si="145"/>
        <v>13213</v>
      </c>
      <c r="UH57">
        <f t="shared" si="145"/>
        <v>89358</v>
      </c>
      <c r="UI57">
        <f t="shared" si="145"/>
        <v>70740</v>
      </c>
      <c r="UJ57">
        <f t="shared" si="145"/>
        <v>68771</v>
      </c>
      <c r="UK57">
        <f t="shared" si="145"/>
        <v>78170</v>
      </c>
      <c r="UL57">
        <f t="shared" si="145"/>
        <v>194608</v>
      </c>
      <c r="UM57">
        <f t="shared" si="145"/>
        <v>32808</v>
      </c>
      <c r="UN57">
        <f t="shared" si="145"/>
        <v>25141</v>
      </c>
      <c r="UO57">
        <f t="shared" si="145"/>
        <v>127976</v>
      </c>
      <c r="UP57">
        <f t="shared" si="145"/>
        <v>106557</v>
      </c>
      <c r="UQ57">
        <f t="shared" si="145"/>
        <v>92714</v>
      </c>
      <c r="UR57">
        <f t="shared" si="145"/>
        <v>109824</v>
      </c>
      <c r="US57">
        <f t="shared" si="146"/>
        <v>254981</v>
      </c>
    </row>
    <row r="58" spans="1:565" x14ac:dyDescent="0.35">
      <c r="A58" t="s">
        <v>47</v>
      </c>
      <c r="D58">
        <f t="shared" ref="D58:BO58" si="183">D9-C9</f>
        <v>0</v>
      </c>
      <c r="E58">
        <f t="shared" si="183"/>
        <v>0</v>
      </c>
      <c r="F58">
        <f t="shared" si="183"/>
        <v>0</v>
      </c>
      <c r="G58">
        <f t="shared" si="183"/>
        <v>0</v>
      </c>
      <c r="H58">
        <f t="shared" si="183"/>
        <v>1</v>
      </c>
      <c r="I58">
        <f t="shared" si="183"/>
        <v>3</v>
      </c>
      <c r="J58">
        <f t="shared" si="183"/>
        <v>0</v>
      </c>
      <c r="K58">
        <f t="shared" si="183"/>
        <v>0</v>
      </c>
      <c r="L58">
        <f t="shared" si="183"/>
        <v>1</v>
      </c>
      <c r="M58">
        <f t="shared" si="183"/>
        <v>3</v>
      </c>
      <c r="N58">
        <f t="shared" si="183"/>
        <v>2</v>
      </c>
      <c r="O58">
        <f t="shared" si="183"/>
        <v>2</v>
      </c>
      <c r="P58">
        <f t="shared" si="183"/>
        <v>0</v>
      </c>
      <c r="Q58">
        <f t="shared" si="183"/>
        <v>0</v>
      </c>
      <c r="R58">
        <f t="shared" si="183"/>
        <v>0</v>
      </c>
      <c r="S58">
        <f t="shared" si="183"/>
        <v>1</v>
      </c>
      <c r="T58">
        <f t="shared" si="183"/>
        <v>0</v>
      </c>
      <c r="U58">
        <f t="shared" si="183"/>
        <v>1</v>
      </c>
      <c r="V58">
        <f t="shared" si="183"/>
        <v>0</v>
      </c>
      <c r="W58">
        <f t="shared" si="183"/>
        <v>2</v>
      </c>
      <c r="X58">
        <f t="shared" si="183"/>
        <v>0</v>
      </c>
      <c r="Y58">
        <f t="shared" si="183"/>
        <v>0</v>
      </c>
      <c r="Z58">
        <f t="shared" si="183"/>
        <v>0</v>
      </c>
      <c r="AA58">
        <f t="shared" si="183"/>
        <v>0</v>
      </c>
      <c r="AB58">
        <f t="shared" si="183"/>
        <v>0</v>
      </c>
      <c r="AC58">
        <f t="shared" si="183"/>
        <v>0</v>
      </c>
      <c r="AD58">
        <f t="shared" si="183"/>
        <v>0</v>
      </c>
      <c r="AE58">
        <f t="shared" si="183"/>
        <v>0</v>
      </c>
      <c r="AF58">
        <f t="shared" si="183"/>
        <v>0</v>
      </c>
      <c r="AG58">
        <f t="shared" si="183"/>
        <v>0</v>
      </c>
      <c r="AH58">
        <f t="shared" si="183"/>
        <v>0</v>
      </c>
      <c r="AI58">
        <f t="shared" si="183"/>
        <v>0</v>
      </c>
      <c r="AJ58">
        <f t="shared" si="183"/>
        <v>0</v>
      </c>
      <c r="AK58">
        <f t="shared" si="183"/>
        <v>1</v>
      </c>
      <c r="AL58">
        <f t="shared" si="183"/>
        <v>10</v>
      </c>
      <c r="AM58">
        <f t="shared" si="183"/>
        <v>19</v>
      </c>
      <c r="AN58">
        <f t="shared" si="183"/>
        <v>2</v>
      </c>
      <c r="AO58">
        <f t="shared" si="183"/>
        <v>31</v>
      </c>
      <c r="AP58">
        <f t="shared" si="183"/>
        <v>51</v>
      </c>
      <c r="AQ58">
        <f t="shared" si="183"/>
        <v>29</v>
      </c>
      <c r="AR58">
        <f t="shared" si="183"/>
        <v>37</v>
      </c>
      <c r="AS58">
        <f t="shared" si="183"/>
        <v>66</v>
      </c>
      <c r="AT58">
        <f t="shared" si="183"/>
        <v>220</v>
      </c>
      <c r="AU58">
        <f t="shared" si="183"/>
        <v>188</v>
      </c>
      <c r="AV58">
        <f t="shared" si="183"/>
        <v>129</v>
      </c>
      <c r="AW58">
        <f t="shared" si="183"/>
        <v>241</v>
      </c>
      <c r="AX58">
        <f t="shared" si="183"/>
        <v>136</v>
      </c>
      <c r="AY58">
        <f t="shared" si="183"/>
        <v>281</v>
      </c>
      <c r="AZ58">
        <f t="shared" si="183"/>
        <v>451</v>
      </c>
      <c r="BA58">
        <f t="shared" si="183"/>
        <v>170</v>
      </c>
      <c r="BB58">
        <f t="shared" si="183"/>
        <v>1597</v>
      </c>
      <c r="BC58">
        <f t="shared" si="183"/>
        <v>910</v>
      </c>
      <c r="BD58">
        <f t="shared" si="183"/>
        <v>1210</v>
      </c>
      <c r="BE58">
        <f t="shared" si="183"/>
        <v>1477</v>
      </c>
      <c r="BF58">
        <f t="shared" si="183"/>
        <v>1985</v>
      </c>
      <c r="BG58">
        <f t="shared" si="183"/>
        <v>3070</v>
      </c>
      <c r="BH58">
        <f t="shared" si="183"/>
        <v>2993</v>
      </c>
      <c r="BI58">
        <f t="shared" si="183"/>
        <v>4528</v>
      </c>
      <c r="BJ58">
        <f t="shared" si="183"/>
        <v>2365</v>
      </c>
      <c r="BK58">
        <f t="shared" si="183"/>
        <v>2660</v>
      </c>
      <c r="BL58">
        <f t="shared" si="183"/>
        <v>4183</v>
      </c>
      <c r="BM58">
        <f t="shared" si="183"/>
        <v>3930</v>
      </c>
      <c r="BN58">
        <f t="shared" si="183"/>
        <v>4337</v>
      </c>
      <c r="BO58">
        <f t="shared" si="183"/>
        <v>6615</v>
      </c>
      <c r="BP58">
        <f t="shared" ref="BP58:EA58" si="184">BP9-BO9</f>
        <v>6933</v>
      </c>
      <c r="BQ58">
        <f t="shared" si="184"/>
        <v>6824</v>
      </c>
      <c r="BR58">
        <f t="shared" si="184"/>
        <v>4400</v>
      </c>
      <c r="BS58">
        <f t="shared" si="184"/>
        <v>4790</v>
      </c>
      <c r="BT58">
        <f t="shared" si="184"/>
        <v>4923</v>
      </c>
      <c r="BU58">
        <f t="shared" si="184"/>
        <v>6064</v>
      </c>
      <c r="BV58">
        <f t="shared" si="184"/>
        <v>6922</v>
      </c>
      <c r="BW58">
        <f t="shared" si="184"/>
        <v>6365</v>
      </c>
      <c r="BX58">
        <f t="shared" si="184"/>
        <v>4933</v>
      </c>
      <c r="BY58">
        <f t="shared" si="184"/>
        <v>4031</v>
      </c>
      <c r="BZ58">
        <f t="shared" si="184"/>
        <v>3251</v>
      </c>
      <c r="CA58">
        <f t="shared" si="184"/>
        <v>4289</v>
      </c>
      <c r="CB58">
        <f t="shared" si="184"/>
        <v>5633</v>
      </c>
      <c r="CC58">
        <f t="shared" si="184"/>
        <v>4885</v>
      </c>
      <c r="CD58">
        <f t="shared" si="184"/>
        <v>3990</v>
      </c>
      <c r="CE58">
        <f t="shared" si="184"/>
        <v>2737</v>
      </c>
      <c r="CF58">
        <f t="shared" si="184"/>
        <v>2946</v>
      </c>
      <c r="CG58">
        <f t="shared" si="184"/>
        <v>2218</v>
      </c>
      <c r="CH58">
        <f t="shared" si="184"/>
        <v>1287</v>
      </c>
      <c r="CI58">
        <f t="shared" si="184"/>
        <v>3394</v>
      </c>
      <c r="CJ58">
        <f t="shared" si="184"/>
        <v>2945</v>
      </c>
      <c r="CK58">
        <f t="shared" si="184"/>
        <v>3699</v>
      </c>
      <c r="CL58">
        <f t="shared" si="184"/>
        <v>1945</v>
      </c>
      <c r="CM58">
        <f t="shared" si="184"/>
        <v>1842</v>
      </c>
      <c r="CN58">
        <f t="shared" si="184"/>
        <v>1881</v>
      </c>
      <c r="CO58">
        <f t="shared" si="184"/>
        <v>1226</v>
      </c>
      <c r="CP58">
        <f t="shared" si="184"/>
        <v>2357</v>
      </c>
      <c r="CQ58">
        <f t="shared" si="184"/>
        <v>2481</v>
      </c>
      <c r="CR58">
        <f t="shared" si="184"/>
        <v>1870</v>
      </c>
      <c r="CS58">
        <f t="shared" si="184"/>
        <v>1514</v>
      </c>
      <c r="CT58">
        <f t="shared" si="184"/>
        <v>1257</v>
      </c>
      <c r="CU58">
        <f t="shared" si="184"/>
        <v>988</v>
      </c>
      <c r="CV58">
        <f t="shared" si="184"/>
        <v>1154</v>
      </c>
      <c r="CW58">
        <f t="shared" si="184"/>
        <v>1627</v>
      </c>
      <c r="CX58">
        <f t="shared" si="184"/>
        <v>1470</v>
      </c>
      <c r="CY58">
        <f t="shared" si="184"/>
        <v>1068</v>
      </c>
      <c r="CZ58">
        <f t="shared" si="184"/>
        <v>890</v>
      </c>
      <c r="DA58">
        <f t="shared" si="184"/>
        <v>697</v>
      </c>
      <c r="DB58">
        <f t="shared" si="184"/>
        <v>488</v>
      </c>
      <c r="DC58">
        <f t="shared" si="184"/>
        <v>855</v>
      </c>
      <c r="DD58">
        <f t="shared" si="184"/>
        <v>1155</v>
      </c>
      <c r="DE58">
        <f t="shared" si="184"/>
        <v>1268</v>
      </c>
      <c r="DF58">
        <f t="shared" si="184"/>
        <v>1158</v>
      </c>
      <c r="DG58">
        <f t="shared" si="184"/>
        <v>736</v>
      </c>
      <c r="DH58">
        <f t="shared" si="184"/>
        <v>555</v>
      </c>
      <c r="DI58">
        <f t="shared" si="184"/>
        <v>697</v>
      </c>
      <c r="DJ58">
        <f t="shared" si="184"/>
        <v>595</v>
      </c>
      <c r="DK58">
        <f t="shared" si="184"/>
        <v>927</v>
      </c>
      <c r="DL58">
        <f t="shared" si="184"/>
        <v>380</v>
      </c>
      <c r="DM58">
        <f t="shared" si="184"/>
        <v>755</v>
      </c>
      <c r="DN58">
        <f t="shared" si="184"/>
        <v>519</v>
      </c>
      <c r="DO58">
        <f t="shared" si="184"/>
        <v>617</v>
      </c>
      <c r="DP58">
        <f t="shared" si="184"/>
        <v>182</v>
      </c>
      <c r="DQ58">
        <f t="shared" si="184"/>
        <v>1227</v>
      </c>
      <c r="DR58">
        <f t="shared" si="184"/>
        <v>695</v>
      </c>
      <c r="DS58">
        <f t="shared" si="184"/>
        <v>548</v>
      </c>
      <c r="DT58">
        <f t="shared" si="184"/>
        <v>689</v>
      </c>
      <c r="DU58">
        <f t="shared" si="184"/>
        <v>276</v>
      </c>
      <c r="DV58">
        <f t="shared" si="184"/>
        <v>342</v>
      </c>
      <c r="DW58">
        <f t="shared" si="184"/>
        <v>272</v>
      </c>
      <c r="DX58">
        <f t="shared" si="184"/>
        <v>600</v>
      </c>
      <c r="DY58">
        <f t="shared" si="184"/>
        <v>324</v>
      </c>
      <c r="DZ58">
        <f t="shared" si="184"/>
        <v>672</v>
      </c>
      <c r="EA58">
        <f t="shared" si="184"/>
        <v>726</v>
      </c>
      <c r="EB58">
        <f t="shared" ref="EB58:GM58" si="185">EB9-EA9</f>
        <v>267</v>
      </c>
      <c r="EC58">
        <f t="shared" si="185"/>
        <v>221</v>
      </c>
      <c r="ED58">
        <f t="shared" si="185"/>
        <v>184</v>
      </c>
      <c r="EE58">
        <f t="shared" si="185"/>
        <v>285</v>
      </c>
      <c r="EF58">
        <f t="shared" si="185"/>
        <v>242</v>
      </c>
      <c r="EG58">
        <f t="shared" si="185"/>
        <v>351</v>
      </c>
      <c r="EH58">
        <f t="shared" si="185"/>
        <v>452</v>
      </c>
      <c r="EI58">
        <f t="shared" si="185"/>
        <v>526</v>
      </c>
      <c r="EJ58">
        <f t="shared" si="185"/>
        <v>300</v>
      </c>
      <c r="EK58">
        <f t="shared" si="185"/>
        <v>359</v>
      </c>
      <c r="EL58">
        <f t="shared" si="185"/>
        <v>397</v>
      </c>
      <c r="EM58">
        <f t="shared" si="185"/>
        <v>16</v>
      </c>
      <c r="EN58">
        <f t="shared" si="185"/>
        <v>169</v>
      </c>
      <c r="EO58">
        <f t="shared" si="185"/>
        <v>535</v>
      </c>
      <c r="EP58">
        <f t="shared" si="185"/>
        <v>41</v>
      </c>
      <c r="EQ58">
        <f t="shared" si="185"/>
        <v>251</v>
      </c>
      <c r="ER58">
        <f t="shared" si="185"/>
        <v>164</v>
      </c>
      <c r="ES58">
        <f t="shared" si="185"/>
        <v>570</v>
      </c>
      <c r="ET58">
        <f t="shared" si="185"/>
        <v>352</v>
      </c>
      <c r="EU58">
        <f t="shared" si="185"/>
        <v>1213</v>
      </c>
      <c r="EV58">
        <f t="shared" si="185"/>
        <v>482</v>
      </c>
      <c r="EW58">
        <f t="shared" si="185"/>
        <v>371</v>
      </c>
      <c r="EX58">
        <f t="shared" si="185"/>
        <v>602</v>
      </c>
      <c r="EY58">
        <f t="shared" si="185"/>
        <v>496</v>
      </c>
      <c r="EZ58">
        <f t="shared" si="185"/>
        <v>712</v>
      </c>
      <c r="FA58">
        <f t="shared" si="185"/>
        <v>391</v>
      </c>
      <c r="FB58">
        <f t="shared" si="185"/>
        <v>500</v>
      </c>
      <c r="FC58">
        <f t="shared" si="185"/>
        <v>665</v>
      </c>
      <c r="FD58">
        <f t="shared" si="185"/>
        <v>422</v>
      </c>
      <c r="FE58">
        <f t="shared" si="185"/>
        <v>235</v>
      </c>
      <c r="FF58">
        <f t="shared" si="185"/>
        <v>349</v>
      </c>
      <c r="FG58">
        <f t="shared" si="185"/>
        <v>376</v>
      </c>
      <c r="FH58">
        <f t="shared" si="185"/>
        <v>475</v>
      </c>
      <c r="FI58">
        <f t="shared" si="185"/>
        <v>477</v>
      </c>
      <c r="FJ58">
        <f t="shared" si="185"/>
        <v>410</v>
      </c>
      <c r="FK58">
        <f t="shared" si="185"/>
        <v>418</v>
      </c>
      <c r="FL58">
        <f t="shared" si="185"/>
        <v>325</v>
      </c>
      <c r="FM58">
        <f t="shared" si="185"/>
        <v>541</v>
      </c>
      <c r="FN58">
        <f t="shared" si="185"/>
        <v>279</v>
      </c>
      <c r="FO58">
        <f t="shared" si="185"/>
        <v>356</v>
      </c>
      <c r="FP58">
        <f t="shared" si="185"/>
        <v>302</v>
      </c>
      <c r="FQ58">
        <f t="shared" si="185"/>
        <v>331</v>
      </c>
      <c r="FR58">
        <f t="shared" si="185"/>
        <v>377</v>
      </c>
      <c r="FS58">
        <f t="shared" si="185"/>
        <v>210</v>
      </c>
      <c r="FT58">
        <f t="shared" si="185"/>
        <v>261</v>
      </c>
      <c r="FU58">
        <f t="shared" si="185"/>
        <v>276</v>
      </c>
      <c r="FV58">
        <f t="shared" si="185"/>
        <v>434</v>
      </c>
      <c r="FW58">
        <f t="shared" si="185"/>
        <v>560</v>
      </c>
      <c r="FX58">
        <f t="shared" si="185"/>
        <v>595</v>
      </c>
      <c r="FY58">
        <f t="shared" si="185"/>
        <v>381</v>
      </c>
      <c r="FZ58">
        <f t="shared" si="185"/>
        <v>309</v>
      </c>
      <c r="GA58">
        <f t="shared" si="185"/>
        <v>590</v>
      </c>
      <c r="GB58">
        <f t="shared" si="185"/>
        <v>392</v>
      </c>
      <c r="GC58">
        <f t="shared" si="185"/>
        <v>559</v>
      </c>
      <c r="GD58">
        <f t="shared" si="185"/>
        <v>605</v>
      </c>
      <c r="GE58">
        <f t="shared" si="185"/>
        <v>742</v>
      </c>
      <c r="GF58">
        <f t="shared" si="185"/>
        <v>655</v>
      </c>
      <c r="GG58">
        <f t="shared" si="185"/>
        <v>389</v>
      </c>
      <c r="GH58">
        <f t="shared" si="185"/>
        <v>445</v>
      </c>
      <c r="GI58">
        <f t="shared" si="185"/>
        <v>595</v>
      </c>
      <c r="GJ58">
        <f t="shared" si="185"/>
        <v>839</v>
      </c>
      <c r="GK58">
        <f t="shared" si="185"/>
        <v>989</v>
      </c>
      <c r="GL58">
        <f t="shared" si="185"/>
        <v>864</v>
      </c>
      <c r="GM58">
        <f t="shared" si="185"/>
        <v>606</v>
      </c>
      <c r="GN58">
        <f t="shared" ref="GN58:IY58" si="186">GN9-GM9</f>
        <v>215</v>
      </c>
      <c r="GO58">
        <f t="shared" si="186"/>
        <v>891</v>
      </c>
      <c r="GP58">
        <f t="shared" si="186"/>
        <v>717</v>
      </c>
      <c r="GQ58">
        <f t="shared" si="186"/>
        <v>1285</v>
      </c>
      <c r="GR58">
        <f t="shared" si="186"/>
        <v>926</v>
      </c>
      <c r="GS58">
        <f t="shared" si="186"/>
        <v>1157</v>
      </c>
      <c r="GT58">
        <f t="shared" si="186"/>
        <v>707</v>
      </c>
      <c r="GU58">
        <f t="shared" si="186"/>
        <v>385</v>
      </c>
      <c r="GV58">
        <f t="shared" si="186"/>
        <v>1220</v>
      </c>
      <c r="GW58">
        <f t="shared" si="186"/>
        <v>1032</v>
      </c>
      <c r="GX58">
        <f t="shared" si="186"/>
        <v>1319</v>
      </c>
      <c r="GY58">
        <f t="shared" si="186"/>
        <v>1422</v>
      </c>
      <c r="GZ58">
        <f t="shared" si="186"/>
        <v>1510</v>
      </c>
      <c r="HA58">
        <f t="shared" si="186"/>
        <v>697</v>
      </c>
      <c r="HB58">
        <f t="shared" si="186"/>
        <v>519</v>
      </c>
      <c r="HC58">
        <f t="shared" si="186"/>
        <v>1693</v>
      </c>
      <c r="HD58">
        <f t="shared" si="186"/>
        <v>1420</v>
      </c>
      <c r="HE58">
        <f t="shared" si="186"/>
        <v>1586</v>
      </c>
      <c r="HF58">
        <f t="shared" si="186"/>
        <v>1586</v>
      </c>
      <c r="HG58">
        <f t="shared" si="186"/>
        <v>1737</v>
      </c>
      <c r="HH58">
        <f t="shared" si="186"/>
        <v>832</v>
      </c>
      <c r="HI58">
        <f t="shared" si="186"/>
        <v>633</v>
      </c>
      <c r="HJ58">
        <f t="shared" si="186"/>
        <v>1628</v>
      </c>
      <c r="HK58">
        <f t="shared" si="186"/>
        <v>1461</v>
      </c>
      <c r="HL58">
        <f t="shared" si="186"/>
        <v>1427</v>
      </c>
      <c r="HM58">
        <f t="shared" si="186"/>
        <v>1561</v>
      </c>
      <c r="HN58">
        <f t="shared" si="186"/>
        <v>1555</v>
      </c>
      <c r="HO58">
        <f t="shared" si="186"/>
        <v>709</v>
      </c>
      <c r="HP58">
        <f t="shared" si="186"/>
        <v>470</v>
      </c>
      <c r="HQ58">
        <f t="shared" si="186"/>
        <v>1497</v>
      </c>
      <c r="HR58">
        <f t="shared" si="186"/>
        <v>1213</v>
      </c>
      <c r="HS58">
        <f t="shared" si="186"/>
        <v>1396</v>
      </c>
      <c r="HT58">
        <f t="shared" si="186"/>
        <v>1429</v>
      </c>
      <c r="HU58">
        <f t="shared" si="186"/>
        <v>1443</v>
      </c>
      <c r="HV58">
        <f t="shared" si="186"/>
        <v>775</v>
      </c>
      <c r="HW58">
        <f t="shared" si="186"/>
        <v>670</v>
      </c>
      <c r="HX58">
        <f t="shared" si="186"/>
        <v>1898</v>
      </c>
      <c r="HY58">
        <f t="shared" si="186"/>
        <v>1331</v>
      </c>
      <c r="HZ58">
        <f t="shared" si="186"/>
        <v>1476</v>
      </c>
      <c r="IA58">
        <f t="shared" si="186"/>
        <v>1716</v>
      </c>
      <c r="IB58">
        <f t="shared" si="186"/>
        <v>1586</v>
      </c>
      <c r="IC58">
        <f t="shared" si="186"/>
        <v>1082</v>
      </c>
      <c r="ID58">
        <f t="shared" si="186"/>
        <v>920</v>
      </c>
      <c r="IE58">
        <f t="shared" si="186"/>
        <v>1485</v>
      </c>
      <c r="IF58">
        <f t="shared" si="186"/>
        <v>1792</v>
      </c>
      <c r="IG58">
        <f t="shared" si="186"/>
        <v>1855</v>
      </c>
      <c r="IH58">
        <f t="shared" si="186"/>
        <v>2179</v>
      </c>
      <c r="II58">
        <f t="shared" si="186"/>
        <v>2199</v>
      </c>
      <c r="IJ58">
        <f t="shared" si="186"/>
        <v>1685</v>
      </c>
      <c r="IK58">
        <f t="shared" si="186"/>
        <v>1033</v>
      </c>
      <c r="IL58">
        <f t="shared" si="186"/>
        <v>1595</v>
      </c>
      <c r="IM58">
        <f t="shared" si="186"/>
        <v>1852</v>
      </c>
      <c r="IN58">
        <f t="shared" si="186"/>
        <v>1613</v>
      </c>
      <c r="IO58">
        <f t="shared" si="186"/>
        <v>2321</v>
      </c>
      <c r="IP58">
        <f t="shared" si="186"/>
        <v>2366</v>
      </c>
      <c r="IQ58">
        <f t="shared" si="186"/>
        <v>1314</v>
      </c>
      <c r="IR58">
        <f t="shared" si="186"/>
        <v>1313</v>
      </c>
      <c r="IS58">
        <f t="shared" si="186"/>
        <v>2292</v>
      </c>
      <c r="IT58">
        <f t="shared" si="186"/>
        <v>1840</v>
      </c>
      <c r="IU58">
        <f t="shared" si="186"/>
        <v>2442</v>
      </c>
      <c r="IV58">
        <f t="shared" si="186"/>
        <v>2626</v>
      </c>
      <c r="IW58">
        <f t="shared" si="186"/>
        <v>2835</v>
      </c>
      <c r="IX58">
        <f t="shared" si="186"/>
        <v>1653</v>
      </c>
      <c r="IY58">
        <f t="shared" si="186"/>
        <v>1546</v>
      </c>
      <c r="IZ58">
        <f t="shared" ref="IZ58:JQ58" si="187">IZ9-IY9</f>
        <v>3100</v>
      </c>
      <c r="JA58">
        <f t="shared" si="187"/>
        <v>2454</v>
      </c>
      <c r="JB58">
        <f t="shared" si="187"/>
        <v>4010</v>
      </c>
      <c r="JC58">
        <f t="shared" si="187"/>
        <v>4804</v>
      </c>
      <c r="JD58">
        <f t="shared" si="187"/>
        <v>4554</v>
      </c>
      <c r="JE58">
        <f t="shared" si="187"/>
        <v>2968</v>
      </c>
      <c r="JF58">
        <f t="shared" si="187"/>
        <v>2846</v>
      </c>
      <c r="JG58">
        <f t="shared" si="187"/>
        <v>6541</v>
      </c>
      <c r="JH58">
        <f t="shared" si="187"/>
        <v>4464</v>
      </c>
      <c r="JI58">
        <f t="shared" si="187"/>
        <v>7173</v>
      </c>
      <c r="JJ58">
        <f t="shared" si="187"/>
        <v>7620</v>
      </c>
      <c r="JK58">
        <f t="shared" si="187"/>
        <v>7695</v>
      </c>
      <c r="JL58">
        <f t="shared" si="187"/>
        <v>4862</v>
      </c>
      <c r="JM58">
        <f t="shared" si="187"/>
        <v>4007</v>
      </c>
      <c r="JN58">
        <f t="shared" si="187"/>
        <v>8397</v>
      </c>
      <c r="JO58">
        <f t="shared" si="187"/>
        <v>8523</v>
      </c>
      <c r="JP58">
        <f t="shared" si="187"/>
        <v>12331</v>
      </c>
      <c r="JQ58">
        <f t="shared" si="187"/>
        <v>5952</v>
      </c>
      <c r="JR58">
        <f t="shared" ref="JR58:TL58" si="188">JR9-JQ9</f>
        <v>13476</v>
      </c>
      <c r="JS58">
        <f t="shared" si="188"/>
        <v>10458</v>
      </c>
      <c r="JT58">
        <f t="shared" si="188"/>
        <v>9890</v>
      </c>
      <c r="JU58">
        <f t="shared" si="188"/>
        <v>12560</v>
      </c>
      <c r="JV58">
        <f t="shared" si="188"/>
        <v>13161</v>
      </c>
      <c r="JW58">
        <f t="shared" si="188"/>
        <v>16202</v>
      </c>
      <c r="JX58">
        <f t="shared" si="188"/>
        <v>18733</v>
      </c>
      <c r="JY58">
        <f t="shared" si="188"/>
        <v>19382</v>
      </c>
      <c r="JZ58">
        <f t="shared" si="188"/>
        <v>14054</v>
      </c>
      <c r="KA58">
        <f t="shared" si="188"/>
        <v>12556</v>
      </c>
      <c r="KB58">
        <f t="shared" si="188"/>
        <v>25252</v>
      </c>
      <c r="KC58">
        <f t="shared" si="188"/>
        <v>7533</v>
      </c>
      <c r="KD58">
        <f t="shared" si="188"/>
        <v>31480</v>
      </c>
      <c r="KE58">
        <f t="shared" si="188"/>
        <v>22561</v>
      </c>
      <c r="KF58">
        <f t="shared" si="188"/>
        <v>22820</v>
      </c>
      <c r="KG58">
        <f t="shared" si="188"/>
        <v>14122</v>
      </c>
      <c r="KH58">
        <f t="shared" si="188"/>
        <v>14510</v>
      </c>
      <c r="KI58">
        <f t="shared" si="188"/>
        <v>6522</v>
      </c>
      <c r="KJ58">
        <f t="shared" si="188"/>
        <v>26547</v>
      </c>
      <c r="KK58">
        <f t="shared" si="188"/>
        <v>22401</v>
      </c>
      <c r="KL58">
        <f t="shared" si="188"/>
        <v>24738</v>
      </c>
      <c r="KM58">
        <f t="shared" si="188"/>
        <v>22261</v>
      </c>
      <c r="KN58">
        <f t="shared" si="188"/>
        <v>14640</v>
      </c>
      <c r="KO58">
        <f t="shared" si="188"/>
        <v>3213</v>
      </c>
      <c r="KP58">
        <f t="shared" si="188"/>
        <v>14580</v>
      </c>
      <c r="KQ58">
        <f t="shared" si="188"/>
        <v>26231</v>
      </c>
      <c r="KR58">
        <f t="shared" si="188"/>
        <v>23727</v>
      </c>
      <c r="KS58">
        <f t="shared" si="188"/>
        <v>24041</v>
      </c>
      <c r="KT58">
        <f t="shared" si="188"/>
        <v>22593</v>
      </c>
      <c r="KU58">
        <f t="shared" si="188"/>
        <v>13872</v>
      </c>
      <c r="KV58">
        <f t="shared" si="188"/>
        <v>4377</v>
      </c>
      <c r="KW58">
        <f t="shared" si="188"/>
        <v>14455</v>
      </c>
      <c r="KX58">
        <f t="shared" si="188"/>
        <v>16370</v>
      </c>
      <c r="KY58">
        <f t="shared" si="188"/>
        <v>32687</v>
      </c>
      <c r="KZ58">
        <f t="shared" si="188"/>
        <v>21951</v>
      </c>
      <c r="LA58">
        <f t="shared" si="188"/>
        <v>20819</v>
      </c>
      <c r="LB58">
        <f t="shared" si="188"/>
        <v>13845</v>
      </c>
      <c r="LC58">
        <f t="shared" si="188"/>
        <v>3197</v>
      </c>
      <c r="LD58">
        <f t="shared" si="188"/>
        <v>14221</v>
      </c>
      <c r="LE58">
        <f t="shared" si="188"/>
        <v>24766</v>
      </c>
      <c r="LF58">
        <f t="shared" si="188"/>
        <v>23275</v>
      </c>
      <c r="LG58">
        <f t="shared" si="188"/>
        <v>23591</v>
      </c>
      <c r="LH58">
        <f t="shared" si="188"/>
        <v>15970</v>
      </c>
      <c r="LI58">
        <f t="shared" si="188"/>
        <v>26126</v>
      </c>
      <c r="LJ58">
        <f t="shared" si="188"/>
        <v>10910</v>
      </c>
      <c r="LK58">
        <f t="shared" si="188"/>
        <v>5456</v>
      </c>
      <c r="LL58">
        <f t="shared" si="188"/>
        <v>29263</v>
      </c>
      <c r="LM58">
        <f t="shared" si="188"/>
        <v>25089</v>
      </c>
      <c r="LN58">
        <f t="shared" si="188"/>
        <v>32734</v>
      </c>
      <c r="LO58">
        <f t="shared" si="188"/>
        <v>27217</v>
      </c>
      <c r="LP58">
        <f t="shared" si="188"/>
        <v>21792</v>
      </c>
      <c r="LQ58">
        <f t="shared" si="188"/>
        <v>14709</v>
      </c>
      <c r="LR58">
        <f t="shared" si="188"/>
        <v>6451</v>
      </c>
      <c r="LS58">
        <f t="shared" si="188"/>
        <v>33825</v>
      </c>
      <c r="LT58">
        <f t="shared" si="188"/>
        <v>32744</v>
      </c>
      <c r="LU58">
        <f t="shared" si="188"/>
        <v>30179</v>
      </c>
      <c r="LV58">
        <f t="shared" si="188"/>
        <v>32830</v>
      </c>
      <c r="LW58">
        <f t="shared" si="188"/>
        <v>21679</v>
      </c>
      <c r="LX58">
        <f t="shared" si="188"/>
        <v>6444</v>
      </c>
      <c r="LY58">
        <f t="shared" si="188"/>
        <v>19256</v>
      </c>
      <c r="LZ58">
        <f t="shared" si="188"/>
        <v>36153</v>
      </c>
      <c r="MA58">
        <f t="shared" si="188"/>
        <v>33758</v>
      </c>
      <c r="MB58">
        <f t="shared" si="188"/>
        <v>26467</v>
      </c>
      <c r="MC58">
        <f t="shared" si="188"/>
        <v>2140</v>
      </c>
      <c r="MD58">
        <f t="shared" si="188"/>
        <v>13504</v>
      </c>
      <c r="ME58">
        <f t="shared" si="188"/>
        <v>12399</v>
      </c>
      <c r="MF58">
        <f t="shared" si="188"/>
        <v>14004</v>
      </c>
      <c r="MG58">
        <f t="shared" si="188"/>
        <v>19466</v>
      </c>
      <c r="MH58">
        <f t="shared" si="188"/>
        <v>49044</v>
      </c>
      <c r="MI58">
        <f t="shared" si="188"/>
        <v>19367</v>
      </c>
      <c r="MJ58">
        <f t="shared" si="188"/>
        <v>2117</v>
      </c>
      <c r="MK58">
        <f t="shared" si="188"/>
        <v>10903</v>
      </c>
      <c r="ML58">
        <f t="shared" si="188"/>
        <v>10356</v>
      </c>
      <c r="MM58">
        <f t="shared" si="188"/>
        <v>12320</v>
      </c>
      <c r="MN58">
        <f t="shared" si="188"/>
        <v>18349</v>
      </c>
      <c r="MO58">
        <f t="shared" si="188"/>
        <v>26663</v>
      </c>
      <c r="MP58">
        <f t="shared" si="188"/>
        <v>45333</v>
      </c>
      <c r="MQ58">
        <f t="shared" si="188"/>
        <v>19077</v>
      </c>
      <c r="MR58">
        <f t="shared" si="188"/>
        <v>22824</v>
      </c>
      <c r="MS58">
        <f t="shared" si="188"/>
        <v>948</v>
      </c>
      <c r="MT58">
        <f t="shared" si="188"/>
        <v>11706</v>
      </c>
      <c r="MU58">
        <f t="shared" si="188"/>
        <v>27210</v>
      </c>
      <c r="MV58">
        <f t="shared" si="188"/>
        <v>25566</v>
      </c>
      <c r="MW58">
        <f t="shared" si="188"/>
        <v>21343</v>
      </c>
      <c r="MX58">
        <f t="shared" si="188"/>
        <v>8593</v>
      </c>
      <c r="MY58">
        <f t="shared" si="188"/>
        <v>14817</v>
      </c>
      <c r="MZ58">
        <f t="shared" si="188"/>
        <v>11484</v>
      </c>
      <c r="NA58">
        <f t="shared" si="188"/>
        <v>9253</v>
      </c>
      <c r="NB58">
        <f t="shared" si="188"/>
        <v>12233</v>
      </c>
      <c r="NC58">
        <f t="shared" si="188"/>
        <v>29003</v>
      </c>
      <c r="ND58">
        <f t="shared" si="188"/>
        <v>8277</v>
      </c>
      <c r="NE58">
        <f t="shared" si="188"/>
        <v>16366</v>
      </c>
      <c r="NF58">
        <f t="shared" si="188"/>
        <v>12430</v>
      </c>
      <c r="NG58">
        <f t="shared" si="188"/>
        <v>10078</v>
      </c>
      <c r="NH58">
        <f t="shared" si="188"/>
        <v>6887</v>
      </c>
      <c r="NI58">
        <f t="shared" si="188"/>
        <v>9387</v>
      </c>
      <c r="NJ58">
        <f t="shared" si="188"/>
        <v>15636</v>
      </c>
      <c r="NK58">
        <f t="shared" si="188"/>
        <v>14883</v>
      </c>
      <c r="NL58">
        <f t="shared" si="188"/>
        <v>12831</v>
      </c>
      <c r="NM58">
        <f t="shared" si="188"/>
        <v>17518</v>
      </c>
      <c r="NN58">
        <f t="shared" si="188"/>
        <v>748</v>
      </c>
      <c r="NO58">
        <f t="shared" si="188"/>
        <v>6668</v>
      </c>
      <c r="NP58">
        <f t="shared" si="188"/>
        <v>7690</v>
      </c>
      <c r="NQ58">
        <f t="shared" si="188"/>
        <v>12487</v>
      </c>
      <c r="NR58">
        <f t="shared" si="188"/>
        <v>13032</v>
      </c>
      <c r="NS58">
        <f t="shared" si="188"/>
        <v>10835</v>
      </c>
      <c r="NT58">
        <f t="shared" si="188"/>
        <v>8632</v>
      </c>
      <c r="NU58">
        <f t="shared" si="188"/>
        <v>6670</v>
      </c>
      <c r="NV58">
        <f t="shared" si="188"/>
        <v>4650</v>
      </c>
      <c r="NW58">
        <f t="shared" si="188"/>
        <v>5728</v>
      </c>
      <c r="NX58">
        <f t="shared" si="188"/>
        <v>9246</v>
      </c>
      <c r="NY58">
        <f t="shared" si="188"/>
        <v>9928</v>
      </c>
      <c r="NZ58">
        <f t="shared" si="188"/>
        <v>9197</v>
      </c>
      <c r="OA58">
        <f t="shared" si="188"/>
        <v>6484</v>
      </c>
      <c r="OB58">
        <f t="shared" si="188"/>
        <v>4838</v>
      </c>
      <c r="OC58">
        <f t="shared" si="188"/>
        <v>5132</v>
      </c>
      <c r="OD58">
        <f t="shared" si="188"/>
        <v>5890</v>
      </c>
      <c r="OE58">
        <f t="shared" si="188"/>
        <v>9598</v>
      </c>
      <c r="OF58">
        <f t="shared" si="188"/>
        <v>9845</v>
      </c>
      <c r="OG58">
        <f t="shared" si="188"/>
        <v>9050</v>
      </c>
      <c r="OH58">
        <f t="shared" si="188"/>
        <v>7162</v>
      </c>
      <c r="OI58">
        <f t="shared" si="188"/>
        <v>6094</v>
      </c>
      <c r="OJ58">
        <f t="shared" si="188"/>
        <v>4984</v>
      </c>
      <c r="OK58">
        <f t="shared" si="188"/>
        <v>5764</v>
      </c>
      <c r="OL58">
        <f t="shared" si="188"/>
        <v>10774</v>
      </c>
      <c r="OM58">
        <f t="shared" si="188"/>
        <v>11032</v>
      </c>
      <c r="ON58">
        <f t="shared" si="188"/>
        <v>9437</v>
      </c>
      <c r="OO58">
        <f t="shared" si="188"/>
        <v>7671</v>
      </c>
      <c r="OP58">
        <f t="shared" si="188"/>
        <v>6118</v>
      </c>
      <c r="OQ58">
        <f t="shared" si="188"/>
        <v>5274</v>
      </c>
      <c r="OR58">
        <f t="shared" si="188"/>
        <v>6492</v>
      </c>
      <c r="OS58">
        <f t="shared" si="188"/>
        <v>10852</v>
      </c>
      <c r="OT58">
        <f t="shared" si="188"/>
        <v>11393</v>
      </c>
      <c r="OU58">
        <f t="shared" si="188"/>
        <v>9581</v>
      </c>
      <c r="OV58">
        <f t="shared" si="188"/>
        <v>8264</v>
      </c>
      <c r="OW58">
        <f t="shared" si="188"/>
        <v>6504</v>
      </c>
      <c r="OX58">
        <f t="shared" si="188"/>
        <v>5129</v>
      </c>
      <c r="OY58">
        <f t="shared" si="188"/>
        <v>6834</v>
      </c>
      <c r="OZ58">
        <f t="shared" si="188"/>
        <v>21163</v>
      </c>
      <c r="PA58">
        <f t="shared" si="188"/>
        <v>4745</v>
      </c>
      <c r="PB58">
        <f t="shared" si="188"/>
        <v>12770</v>
      </c>
      <c r="PC58">
        <f t="shared" si="188"/>
        <v>10568</v>
      </c>
      <c r="PD58">
        <f t="shared" si="188"/>
        <v>8978</v>
      </c>
      <c r="PE58">
        <f t="shared" si="188"/>
        <v>6543</v>
      </c>
      <c r="PF58">
        <f t="shared" si="188"/>
        <v>17679</v>
      </c>
      <c r="PG58">
        <f t="shared" si="188"/>
        <v>7705</v>
      </c>
      <c r="PH58">
        <f t="shared" si="188"/>
        <v>28489</v>
      </c>
      <c r="PI58">
        <f t="shared" si="188"/>
        <v>15476</v>
      </c>
      <c r="PJ58">
        <f t="shared" si="188"/>
        <v>14499</v>
      </c>
      <c r="PK58">
        <f t="shared" si="188"/>
        <v>768</v>
      </c>
      <c r="PL58">
        <f t="shared" si="188"/>
        <v>8261</v>
      </c>
      <c r="PM58">
        <f t="shared" si="188"/>
        <v>20969</v>
      </c>
      <c r="PN58">
        <f t="shared" si="188"/>
        <v>23757</v>
      </c>
      <c r="PO58">
        <f t="shared" si="188"/>
        <v>21620</v>
      </c>
      <c r="PP58">
        <f t="shared" si="188"/>
        <v>20689</v>
      </c>
      <c r="PQ58">
        <f t="shared" si="188"/>
        <v>17628</v>
      </c>
      <c r="PR58">
        <f t="shared" si="188"/>
        <v>1727</v>
      </c>
      <c r="PS58">
        <f t="shared" si="188"/>
        <v>10297</v>
      </c>
      <c r="PT58">
        <f t="shared" si="188"/>
        <v>23681</v>
      </c>
      <c r="PU58">
        <f t="shared" si="188"/>
        <v>25014</v>
      </c>
      <c r="PV58">
        <f t="shared" si="188"/>
        <v>22679</v>
      </c>
      <c r="PW58">
        <f t="shared" si="188"/>
        <v>16033</v>
      </c>
      <c r="PX58">
        <f t="shared" si="188"/>
        <v>3673</v>
      </c>
      <c r="PY58">
        <f t="shared" si="188"/>
        <v>10300</v>
      </c>
      <c r="PZ58">
        <f t="shared" si="188"/>
        <v>5980</v>
      </c>
      <c r="QA58">
        <f t="shared" si="188"/>
        <v>7593</v>
      </c>
      <c r="QB58">
        <f t="shared" si="188"/>
        <v>30377</v>
      </c>
      <c r="QC58">
        <f t="shared" si="188"/>
        <v>26510</v>
      </c>
      <c r="QD58">
        <f t="shared" si="188"/>
        <v>23935</v>
      </c>
      <c r="QE58">
        <f t="shared" si="188"/>
        <v>18728</v>
      </c>
      <c r="QF58">
        <f t="shared" si="188"/>
        <v>2706</v>
      </c>
      <c r="QG58">
        <f t="shared" si="188"/>
        <v>12446</v>
      </c>
      <c r="QH58">
        <f t="shared" si="188"/>
        <v>29421</v>
      </c>
      <c r="QI58">
        <f t="shared" si="188"/>
        <v>31117</v>
      </c>
      <c r="QJ58">
        <f t="shared" si="188"/>
        <v>25110</v>
      </c>
      <c r="QK58">
        <f t="shared" si="188"/>
        <v>23856</v>
      </c>
      <c r="QL58">
        <f t="shared" si="188"/>
        <v>20197</v>
      </c>
      <c r="QM58">
        <f t="shared" si="188"/>
        <v>1217</v>
      </c>
      <c r="QN58">
        <f t="shared" si="188"/>
        <v>11615</v>
      </c>
      <c r="QO58">
        <f t="shared" si="188"/>
        <v>31397</v>
      </c>
      <c r="QP58">
        <f t="shared" si="188"/>
        <v>24354</v>
      </c>
      <c r="QQ58">
        <f t="shared" si="188"/>
        <v>31721</v>
      </c>
      <c r="QR58">
        <f t="shared" si="188"/>
        <v>22262</v>
      </c>
      <c r="QS58">
        <f t="shared" si="188"/>
        <v>14422</v>
      </c>
      <c r="QT58">
        <f t="shared" si="188"/>
        <v>15399</v>
      </c>
      <c r="QU58">
        <f t="shared" si="188"/>
        <v>5961</v>
      </c>
      <c r="QV58">
        <f t="shared" si="188"/>
        <v>25911</v>
      </c>
      <c r="QW58">
        <f t="shared" si="188"/>
        <v>28263</v>
      </c>
      <c r="QX58">
        <f t="shared" si="188"/>
        <v>24212</v>
      </c>
      <c r="QY58">
        <f t="shared" si="188"/>
        <v>14326</v>
      </c>
      <c r="QZ58">
        <f t="shared" si="188"/>
        <v>18535</v>
      </c>
      <c r="RA58">
        <f t="shared" si="188"/>
        <v>8776</v>
      </c>
      <c r="RB58">
        <f t="shared" si="188"/>
        <v>5510</v>
      </c>
      <c r="RC58">
        <f t="shared" si="188"/>
        <v>24111</v>
      </c>
      <c r="RD58">
        <f t="shared" si="188"/>
        <v>22458</v>
      </c>
      <c r="RE58">
        <f t="shared" si="188"/>
        <v>17917</v>
      </c>
      <c r="RF58">
        <f t="shared" si="188"/>
        <v>15090</v>
      </c>
      <c r="RG58">
        <f t="shared" si="188"/>
        <v>13125</v>
      </c>
      <c r="RH58">
        <f t="shared" si="188"/>
        <v>0</v>
      </c>
      <c r="RI58">
        <f t="shared" si="188"/>
        <v>7321</v>
      </c>
      <c r="RJ58">
        <f t="shared" si="188"/>
        <v>19696</v>
      </c>
      <c r="RK58">
        <f t="shared" si="188"/>
        <v>6590</v>
      </c>
      <c r="RL58">
        <f t="shared" si="188"/>
        <v>13631</v>
      </c>
      <c r="RM58">
        <f t="shared" si="188"/>
        <v>10377</v>
      </c>
      <c r="RN58">
        <f t="shared" si="188"/>
        <v>7370</v>
      </c>
      <c r="RO58">
        <f t="shared" si="188"/>
        <v>7067</v>
      </c>
      <c r="RP58">
        <f t="shared" si="188"/>
        <v>5381</v>
      </c>
      <c r="RQ58">
        <f t="shared" si="188"/>
        <v>7576</v>
      </c>
      <c r="RR58">
        <f t="shared" si="188"/>
        <v>11881</v>
      </c>
      <c r="RS58">
        <f t="shared" si="188"/>
        <v>10727</v>
      </c>
      <c r="RT58">
        <f t="shared" si="188"/>
        <v>8096</v>
      </c>
      <c r="RU58">
        <f t="shared" si="188"/>
        <v>6419</v>
      </c>
      <c r="RV58">
        <f t="shared" si="188"/>
        <v>4643</v>
      </c>
      <c r="RW58">
        <f t="shared" si="188"/>
        <v>2328</v>
      </c>
      <c r="RX58">
        <f t="shared" si="188"/>
        <v>2578</v>
      </c>
      <c r="RY58">
        <f t="shared" si="188"/>
        <v>4473</v>
      </c>
      <c r="RZ58">
        <f t="shared" si="188"/>
        <v>6949</v>
      </c>
      <c r="SA58">
        <f t="shared" si="188"/>
        <v>6169</v>
      </c>
      <c r="SB58">
        <f t="shared" si="188"/>
        <v>4513</v>
      </c>
      <c r="SC58">
        <f t="shared" si="188"/>
        <v>3043</v>
      </c>
      <c r="SD58">
        <f t="shared" si="188"/>
        <v>2206</v>
      </c>
      <c r="SE58">
        <f t="shared" si="188"/>
        <v>2987</v>
      </c>
      <c r="SF58">
        <f t="shared" si="188"/>
        <v>5096</v>
      </c>
      <c r="SG58">
        <f t="shared" si="188"/>
        <v>3688</v>
      </c>
      <c r="SH58">
        <f t="shared" si="188"/>
        <v>2993</v>
      </c>
      <c r="SI58">
        <f t="shared" si="188"/>
        <v>2249</v>
      </c>
      <c r="SJ58">
        <f t="shared" si="188"/>
        <v>1964</v>
      </c>
      <c r="SK58">
        <f t="shared" si="188"/>
        <v>1444</v>
      </c>
      <c r="SL58">
        <f t="shared" si="188"/>
        <v>2253</v>
      </c>
      <c r="SM58">
        <f t="shared" si="188"/>
        <v>3275</v>
      </c>
      <c r="SN58">
        <f t="shared" si="188"/>
        <v>2747</v>
      </c>
      <c r="SO58">
        <f t="shared" si="188"/>
        <v>2194</v>
      </c>
      <c r="SP58">
        <f t="shared" si="188"/>
        <v>1484</v>
      </c>
      <c r="SQ58">
        <f t="shared" si="188"/>
        <v>1000</v>
      </c>
      <c r="SR58">
        <f t="shared" si="188"/>
        <v>873</v>
      </c>
      <c r="SS58">
        <f t="shared" si="188"/>
        <v>1160</v>
      </c>
      <c r="ST58">
        <f t="shared" si="188"/>
        <v>1439</v>
      </c>
      <c r="SU58">
        <f t="shared" si="188"/>
        <v>901</v>
      </c>
      <c r="SV58">
        <f t="shared" si="188"/>
        <v>933</v>
      </c>
      <c r="SW58">
        <f t="shared" si="188"/>
        <v>996</v>
      </c>
      <c r="SX58">
        <f t="shared" si="188"/>
        <v>529</v>
      </c>
      <c r="SY58">
        <f t="shared" si="188"/>
        <v>493</v>
      </c>
      <c r="SZ58">
        <f t="shared" si="188"/>
        <v>685</v>
      </c>
      <c r="TA58">
        <f t="shared" si="188"/>
        <v>1135</v>
      </c>
      <c r="TB58">
        <f t="shared" si="188"/>
        <v>475</v>
      </c>
      <c r="TC58">
        <f t="shared" si="188"/>
        <v>751</v>
      </c>
      <c r="TD58">
        <f t="shared" si="188"/>
        <v>488</v>
      </c>
      <c r="TE58">
        <f t="shared" si="188"/>
        <v>336</v>
      </c>
      <c r="TF58">
        <f t="shared" si="188"/>
        <v>341</v>
      </c>
      <c r="TG58">
        <f t="shared" si="188"/>
        <v>569</v>
      </c>
      <c r="TH58">
        <f t="shared" si="188"/>
        <v>806</v>
      </c>
      <c r="TI58">
        <f t="shared" si="188"/>
        <v>754</v>
      </c>
      <c r="TJ58">
        <f t="shared" si="188"/>
        <v>671</v>
      </c>
      <c r="TK58">
        <f t="shared" si="188"/>
        <v>429</v>
      </c>
      <c r="TL58">
        <f t="shared" si="188"/>
        <v>411</v>
      </c>
      <c r="TM58">
        <f t="shared" si="145"/>
        <v>392</v>
      </c>
      <c r="TN58">
        <f t="shared" si="145"/>
        <v>713</v>
      </c>
      <c r="TO58">
        <f t="shared" si="145"/>
        <v>992</v>
      </c>
      <c r="TP58">
        <f t="shared" si="145"/>
        <v>903</v>
      </c>
      <c r="TQ58">
        <f t="shared" si="145"/>
        <v>885</v>
      </c>
      <c r="TR58">
        <f t="shared" si="145"/>
        <v>809</v>
      </c>
      <c r="TS58">
        <f t="shared" si="145"/>
        <v>568</v>
      </c>
      <c r="TT58">
        <f t="shared" si="145"/>
        <v>553</v>
      </c>
      <c r="TU58">
        <f t="shared" si="145"/>
        <v>1027</v>
      </c>
      <c r="TV58">
        <f t="shared" si="145"/>
        <v>1623</v>
      </c>
      <c r="TW58">
        <f t="shared" si="145"/>
        <v>1444</v>
      </c>
      <c r="TX58">
        <f t="shared" si="145"/>
        <v>1565</v>
      </c>
      <c r="TY58">
        <f t="shared" si="145"/>
        <v>1309</v>
      </c>
      <c r="TZ58">
        <f t="shared" si="145"/>
        <v>983</v>
      </c>
      <c r="UA58">
        <f t="shared" si="145"/>
        <v>984</v>
      </c>
      <c r="UB58">
        <f t="shared" si="145"/>
        <v>1626</v>
      </c>
      <c r="UC58">
        <f t="shared" si="145"/>
        <v>1651</v>
      </c>
      <c r="UD58">
        <f t="shared" si="145"/>
        <v>1928</v>
      </c>
      <c r="UE58">
        <f t="shared" si="145"/>
        <v>1866</v>
      </c>
      <c r="UF58">
        <f t="shared" si="145"/>
        <v>1578</v>
      </c>
      <c r="UG58">
        <f t="shared" si="145"/>
        <v>1149</v>
      </c>
      <c r="UH58">
        <f t="shared" si="145"/>
        <v>1423</v>
      </c>
      <c r="UI58">
        <f t="shared" si="145"/>
        <v>2060</v>
      </c>
      <c r="UJ58">
        <f t="shared" si="145"/>
        <v>10735</v>
      </c>
      <c r="UK58">
        <f t="shared" si="145"/>
        <v>-4910</v>
      </c>
      <c r="UL58">
        <f t="shared" si="145"/>
        <v>2592</v>
      </c>
      <c r="UM58">
        <f t="shared" si="145"/>
        <v>1806</v>
      </c>
      <c r="UN58">
        <f t="shared" si="145"/>
        <v>1553</v>
      </c>
      <c r="UO58">
        <f t="shared" si="145"/>
        <v>1520</v>
      </c>
      <c r="UP58">
        <f t="shared" si="145"/>
        <v>2547</v>
      </c>
      <c r="UQ58">
        <f t="shared" si="145"/>
        <v>3659</v>
      </c>
      <c r="UR58">
        <f t="shared" ref="UR58:US58" si="189">UR9-UQ9</f>
        <v>3457</v>
      </c>
      <c r="US58">
        <f t="shared" si="189"/>
        <v>3388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S60"/>
  <sheetViews>
    <sheetView topLeftCell="AR14" zoomScale="80" zoomScaleNormal="80" workbookViewId="0">
      <selection activeCell="A13" sqref="A1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  <col min="560" max="565" width="11" bestFit="1" customWidth="1"/>
  </cols>
  <sheetData>
    <row r="2" spans="1:565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</row>
    <row r="3" spans="1:565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13221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25016</v>
      </c>
      <c r="BP3" s="2">
        <f>'time_series_19-covid-Deaths'!BR1</f>
        <v>28508</v>
      </c>
      <c r="BQ3" s="2">
        <f>'time_series_19-covid-Deaths'!BS1</f>
        <v>32279</v>
      </c>
      <c r="BR3" s="2">
        <f>'time_series_19-covid-Deaths'!BT1</f>
        <v>35773</v>
      </c>
      <c r="BS3" s="2">
        <f>'time_series_19-covid-Deaths'!BU1</f>
        <v>39864</v>
      </c>
      <c r="BT3" s="2">
        <f>'time_series_19-covid-Deaths'!BV1</f>
        <v>44628</v>
      </c>
      <c r="BU3" s="2">
        <f>'time_series_19-covid-Deaths'!BW1</f>
        <v>50633</v>
      </c>
      <c r="BV3" s="2">
        <f>'time_series_19-covid-Deaths'!BX1</f>
        <v>56528</v>
      </c>
      <c r="BW3" s="2">
        <f>'time_series_19-covid-Deaths'!BY1</f>
        <v>62681</v>
      </c>
      <c r="BX3" s="2">
        <f>'time_series_19-covid-Deaths'!BZ1</f>
        <v>68681</v>
      </c>
      <c r="BY3" s="2">
        <f>'time_series_19-covid-Deaths'!CA1</f>
        <v>73934</v>
      </c>
      <c r="BZ3" s="2">
        <f>'time_series_19-covid-Deaths'!CB1</f>
        <v>79873</v>
      </c>
      <c r="CA3" s="2">
        <f>'time_series_19-covid-Deaths'!CC1</f>
        <v>88174</v>
      </c>
      <c r="CB3" s="2">
        <f>'time_series_19-covid-Deaths'!CD1</f>
        <v>95012</v>
      </c>
      <c r="CC3" s="2">
        <f>'time_series_19-covid-Deaths'!CE1</f>
        <v>102890</v>
      </c>
      <c r="CD3" s="2">
        <f>'time_series_19-covid-Deaths'!CF1</f>
        <v>110311</v>
      </c>
      <c r="CE3" s="2">
        <f>'time_series_19-covid-Deaths'!CG1</f>
        <v>116585</v>
      </c>
      <c r="CF3" s="2">
        <f>'time_series_19-covid-Deaths'!CH1</f>
        <v>122545</v>
      </c>
      <c r="CG3" s="2">
        <f>'time_series_19-covid-Deaths'!CI1</f>
        <v>128565</v>
      </c>
      <c r="CH3" s="2">
        <f>'time_series_19-covid-Deaths'!CJ1</f>
        <v>135646</v>
      </c>
      <c r="CI3" s="2">
        <f>'time_series_19-covid-Deaths'!CK1</f>
        <v>144215</v>
      </c>
      <c r="CJ3" s="2">
        <f>'time_series_19-covid-Deaths'!CL1</f>
        <v>151641</v>
      </c>
      <c r="CK3" s="2">
        <f>'time_series_19-covid-Deaths'!CM1</f>
        <v>160170</v>
      </c>
      <c r="CL3" s="2">
        <f>'time_series_19-covid-Deaths'!CN1</f>
        <v>166374</v>
      </c>
      <c r="CM3" s="2">
        <f>'time_series_19-covid-Deaths'!CO1</f>
        <v>171731</v>
      </c>
      <c r="CN3" s="2">
        <f>'time_series_19-covid-Deaths'!CP1</f>
        <v>177773</v>
      </c>
      <c r="CO3" s="2">
        <f>'time_series_19-covid-Deaths'!CQ1</f>
        <v>185160</v>
      </c>
      <c r="CP3" s="2">
        <f>'time_series_19-covid-Deaths'!CR1</f>
        <v>192210</v>
      </c>
      <c r="CQ3" s="2">
        <f>'time_series_19-covid-Deaths'!CS1</f>
        <v>199220</v>
      </c>
      <c r="CR3" s="2">
        <f>'time_series_19-covid-Deaths'!CT1</f>
        <v>206165</v>
      </c>
      <c r="CS3" s="2">
        <f>'time_series_19-covid-Deaths'!CU1</f>
        <v>212028</v>
      </c>
      <c r="CT3" s="2">
        <f>'time_series_19-covid-Deaths'!CV1</f>
        <v>216283</v>
      </c>
      <c r="CU3" s="2">
        <f>'time_series_19-covid-Deaths'!CW1</f>
        <v>221267</v>
      </c>
      <c r="CV3" s="2">
        <f>'time_series_19-covid-Deaths'!CX1</f>
        <v>228090</v>
      </c>
      <c r="CW3" s="2">
        <f>'time_series_19-covid-Deaths'!CY1</f>
        <v>235050</v>
      </c>
      <c r="CX3" s="2">
        <f>'time_series_19-covid-Deaths'!CZ1</f>
        <v>241101</v>
      </c>
      <c r="CY3" s="2">
        <f>'time_series_19-covid-Deaths'!DA1</f>
        <v>246580</v>
      </c>
      <c r="CZ3" s="2">
        <f>'time_series_19-covid-Deaths'!DB1</f>
        <v>252412</v>
      </c>
      <c r="DA3" s="2">
        <f>'time_series_19-covid-Deaths'!DC1</f>
        <v>256260</v>
      </c>
      <c r="DB3" s="2">
        <f>'time_series_19-covid-Deaths'!DD1</f>
        <v>260850</v>
      </c>
      <c r="DC3" s="2">
        <f>'time_series_19-covid-Deaths'!DE1</f>
        <v>266967</v>
      </c>
      <c r="DD3" s="2">
        <f>'time_series_19-covid-Deaths'!DF1</f>
        <v>273847</v>
      </c>
      <c r="DE3" s="2">
        <f>'time_series_19-covid-Deaths'!DG1</f>
        <v>279534</v>
      </c>
      <c r="DF3" s="2">
        <f>'time_series_19-covid-Deaths'!DH1</f>
        <v>285449</v>
      </c>
      <c r="DG3" s="2">
        <f>'time_series_19-covid-Deaths'!DI1</f>
        <v>290052</v>
      </c>
      <c r="DH3" s="2">
        <f>'time_series_19-covid-Deaths'!DJ1</f>
        <v>294067</v>
      </c>
      <c r="DI3" s="2">
        <f>'time_series_19-covid-Deaths'!DK1</f>
        <v>297996</v>
      </c>
      <c r="DJ3" s="2">
        <f>'time_series_19-covid-Deaths'!DL1</f>
        <v>303899</v>
      </c>
      <c r="DK3" s="2">
        <f>'time_series_19-covid-Deaths'!DM1</f>
        <v>309382</v>
      </c>
      <c r="DL3" s="2">
        <f>'time_series_19-covid-Deaths'!DN1</f>
        <v>314950</v>
      </c>
      <c r="DM3" s="2">
        <f>'time_series_19-covid-Deaths'!DO1</f>
        <v>320588</v>
      </c>
      <c r="DN3" s="2">
        <f>'time_series_19-covid-Deaths'!DP1</f>
        <v>325145</v>
      </c>
      <c r="DO3" s="2">
        <f>'time_series_19-covid-Deaths'!DQ1</f>
        <v>328717</v>
      </c>
      <c r="DP3" s="2">
        <f>'time_series_19-covid-Deaths'!DR1</f>
        <v>332874</v>
      </c>
      <c r="DQ3" s="2">
        <f>'time_series_19-covid-Deaths'!DS1</f>
        <v>338007</v>
      </c>
      <c r="DR3" s="2">
        <f>'time_series_19-covid-Deaths'!DT1</f>
        <v>343202</v>
      </c>
      <c r="DS3" s="2">
        <f>'time_series_19-covid-Deaths'!DU1</f>
        <v>348284</v>
      </c>
      <c r="DT3" s="2">
        <f>'time_series_19-covid-Deaths'!DV1</f>
        <v>353966</v>
      </c>
      <c r="DU3" s="2">
        <f>'time_series_19-covid-Deaths'!DW1</f>
        <v>358272</v>
      </c>
      <c r="DV3" s="2">
        <f>'time_series_19-covid-Deaths'!DX1</f>
        <v>361749</v>
      </c>
      <c r="DW3" s="2">
        <f>'time_series_19-covid-Deaths'!DY1</f>
        <v>363366</v>
      </c>
      <c r="DX3" s="2">
        <f>'time_series_19-covid-Deaths'!DZ1</f>
        <v>368030</v>
      </c>
      <c r="DY3" s="2">
        <f>'time_series_19-covid-Deaths'!EA1</f>
        <v>373425</v>
      </c>
      <c r="DZ3" s="2">
        <f>'time_series_19-covid-Deaths'!EB1</f>
        <v>378436</v>
      </c>
      <c r="EA3" s="2">
        <f>'time_series_19-covid-Deaths'!EC1</f>
        <v>383591</v>
      </c>
      <c r="EB3" s="2">
        <f>'time_series_19-covid-Deaths'!ED1</f>
        <v>387976</v>
      </c>
      <c r="EC3" s="2">
        <f>'time_series_19-covid-Deaths'!EE1</f>
        <v>391136</v>
      </c>
      <c r="ED3" s="2">
        <f>'time_series_19-covid-Deaths'!EF1</f>
        <v>394640</v>
      </c>
      <c r="EE3" s="2">
        <f>'time_series_19-covid-Deaths'!EG1</f>
        <v>399844</v>
      </c>
      <c r="EF3" s="2">
        <f>'time_series_19-covid-Deaths'!EH1</f>
        <v>405684</v>
      </c>
      <c r="EG3" s="2">
        <f>'time_series_19-covid-Deaths'!EI1</f>
        <v>411111</v>
      </c>
      <c r="EH3" s="2">
        <f>'time_series_19-covid-Deaths'!EJ1</f>
        <v>416175</v>
      </c>
      <c r="EI3" s="2">
        <f>'time_series_19-covid-Deaths'!EK1</f>
        <v>420391</v>
      </c>
      <c r="EJ3" s="2">
        <f>'time_series_19-covid-Deaths'!EL1</f>
        <v>423576</v>
      </c>
      <c r="EK3" s="2">
        <f>'time_series_19-covid-Deaths'!EM1</f>
        <v>427743</v>
      </c>
      <c r="EL3" s="2">
        <f>'time_series_19-covid-Deaths'!EN1</f>
        <v>432956</v>
      </c>
      <c r="EM3" s="2">
        <f>'time_series_19-covid-Deaths'!EO1</f>
        <v>438430</v>
      </c>
      <c r="EN3" s="2">
        <f>'time_series_19-covid-Deaths'!EP1</f>
        <v>443496</v>
      </c>
      <c r="EO3" s="2">
        <f>'time_series_19-covid-Deaths'!EQ1</f>
        <v>448303</v>
      </c>
      <c r="EP3" s="2">
        <f>'time_series_19-covid-Deaths'!ER1</f>
        <v>452764</v>
      </c>
      <c r="EQ3" s="2">
        <f>'time_series_19-covid-Deaths'!ES1</f>
        <v>456407</v>
      </c>
      <c r="ER3" s="2">
        <f>'time_series_19-covid-Deaths'!ET1</f>
        <v>460246</v>
      </c>
      <c r="ES3" s="2">
        <f>'time_series_19-covid-Deaths'!EU1</f>
        <v>467383</v>
      </c>
      <c r="ET3" s="2">
        <f>'time_series_19-covid-Deaths'!EV1</f>
        <v>472942</v>
      </c>
      <c r="EU3" s="2">
        <f>'time_series_19-covid-Deaths'!EW1</f>
        <v>478255</v>
      </c>
      <c r="EV3" s="2">
        <f>'time_series_19-covid-Deaths'!EX1</f>
        <v>484636</v>
      </c>
      <c r="EW3" s="2">
        <f>'time_series_19-covid-Deaths'!EY1</f>
        <v>489153</v>
      </c>
      <c r="EX3" s="2">
        <f>'time_series_19-covid-Deaths'!EZ1</f>
        <v>493752</v>
      </c>
      <c r="EY3" s="2">
        <f>'time_series_19-covid-Deaths'!FA1</f>
        <v>497489</v>
      </c>
      <c r="EZ3" s="2">
        <f>'time_series_19-covid-Deaths'!FB1</f>
        <v>503062</v>
      </c>
      <c r="FA3" s="2">
        <f>'time_series_19-covid-Deaths'!FC1</f>
        <v>508603</v>
      </c>
      <c r="FB3" s="2">
        <f>'time_series_19-covid-Deaths'!FD1</f>
        <v>513648</v>
      </c>
      <c r="FC3" s="2">
        <f>'time_series_19-covid-Deaths'!FE1</f>
        <v>518733</v>
      </c>
      <c r="FD3" s="2">
        <f>'time_series_19-covid-Deaths'!FF1</f>
        <v>523526</v>
      </c>
      <c r="FE3" s="2">
        <f>'time_series_19-covid-Deaths'!FG1</f>
        <v>527038</v>
      </c>
      <c r="FF3" s="2">
        <f>'time_series_19-covid-Deaths'!FH1</f>
        <v>531060</v>
      </c>
      <c r="FG3" s="2">
        <f>'time_series_19-covid-Deaths'!FI1</f>
        <v>536267</v>
      </c>
      <c r="FH3" s="2">
        <f>'time_series_19-covid-Deaths'!FJ1</f>
        <v>541586</v>
      </c>
      <c r="FI3" s="2">
        <f>'time_series_19-covid-Deaths'!FK1</f>
        <v>547021</v>
      </c>
      <c r="FJ3" s="2">
        <f>'time_series_19-covid-Deaths'!FL1</f>
        <v>552329</v>
      </c>
      <c r="FK3" s="2">
        <f>'time_series_19-covid-Deaths'!FM1</f>
        <v>557140</v>
      </c>
      <c r="FL3" s="2">
        <f>'time_series_19-covid-Deaths'!FN1</f>
        <v>560987</v>
      </c>
      <c r="FM3" s="2">
        <f>'time_series_19-covid-Deaths'!FO1</f>
        <v>565153</v>
      </c>
      <c r="FN3" s="2">
        <f>'time_series_19-covid-Deaths'!FP1</f>
        <v>571493</v>
      </c>
      <c r="FO3" s="2">
        <f>'time_series_19-covid-Deaths'!FQ1</f>
        <v>577154</v>
      </c>
      <c r="FP3" s="2">
        <f>'time_series_19-covid-Deaths'!FR1</f>
        <v>582960</v>
      </c>
      <c r="FQ3" s="2">
        <f>'time_series_19-covid-Deaths'!FS1</f>
        <v>588608</v>
      </c>
      <c r="FR3" s="2">
        <f>'time_series_19-covid-Deaths'!FT1</f>
        <v>593840</v>
      </c>
      <c r="FS3" s="2">
        <f>'time_series_19-covid-Deaths'!FU1</f>
        <v>598127</v>
      </c>
      <c r="FT3" s="2">
        <f>'time_series_19-covid-Deaths'!FV1</f>
        <v>602442</v>
      </c>
      <c r="FU3" s="2">
        <f>'time_series_19-covid-Deaths'!FW1</f>
        <v>608446</v>
      </c>
      <c r="FV3" s="2">
        <f>'time_series_19-covid-Deaths'!FX1</f>
        <v>614301</v>
      </c>
      <c r="FW3" s="2">
        <f>'time_series_19-covid-Deaths'!FY1</f>
        <v>620484</v>
      </c>
      <c r="FX3" s="2">
        <f>'time_series_19-covid-Deaths'!FZ1</f>
        <v>627527</v>
      </c>
      <c r="FY3" s="2">
        <f>'time_series_19-covid-Deaths'!GA1</f>
        <v>634098</v>
      </c>
      <c r="FZ3" s="2">
        <f>'time_series_19-covid-Deaths'!GB1</f>
        <v>638989</v>
      </c>
      <c r="GA3" s="2">
        <f>'time_series_19-covid-Deaths'!GC1</f>
        <v>642807</v>
      </c>
      <c r="GB3" s="2">
        <f>'time_series_19-covid-Deaths'!GD1</f>
        <v>649206</v>
      </c>
      <c r="GC3" s="2">
        <f>'time_series_19-covid-Deaths'!GE1</f>
        <v>656561</v>
      </c>
      <c r="GD3" s="2">
        <f>'time_series_19-covid-Deaths'!GF1</f>
        <v>663184</v>
      </c>
      <c r="GE3" s="2">
        <f>'time_series_19-covid-Deaths'!GG1</f>
        <v>669641</v>
      </c>
      <c r="GF3" s="2">
        <f>'time_series_19-covid-Deaths'!GH1</f>
        <v>675791</v>
      </c>
      <c r="GG3" s="2">
        <f>'time_series_19-covid-Deaths'!GI1</f>
        <v>680118</v>
      </c>
      <c r="GH3" s="2">
        <f>'time_series_19-covid-Deaths'!GJ1</f>
        <v>685350</v>
      </c>
      <c r="GI3" s="2">
        <f>'time_series_19-covid-Deaths'!GK1</f>
        <v>692072</v>
      </c>
      <c r="GJ3" s="2">
        <f>'time_series_19-covid-Deaths'!GL1</f>
        <v>699081</v>
      </c>
      <c r="GK3" s="2">
        <f>'time_series_19-covid-Deaths'!GM1</f>
        <v>705724</v>
      </c>
      <c r="GL3" s="2">
        <f>'time_series_19-covid-Deaths'!GN1</f>
        <v>712305</v>
      </c>
      <c r="GM3" s="2">
        <f>'time_series_19-covid-Deaths'!GO1</f>
        <v>718416</v>
      </c>
      <c r="GN3" s="2">
        <f>'time_series_19-covid-Deaths'!GP1</f>
        <v>723077</v>
      </c>
      <c r="GO3" s="2">
        <f>'time_series_19-covid-Deaths'!GQ1</f>
        <v>727857</v>
      </c>
      <c r="GP3" s="2">
        <f>'time_series_19-covid-Deaths'!GR1</f>
        <v>734851</v>
      </c>
      <c r="GQ3" s="2">
        <f>'time_series_19-covid-Deaths'!GS1</f>
        <v>742340</v>
      </c>
      <c r="GR3" s="2">
        <f>'time_series_19-covid-Deaths'!GT1</f>
        <v>749229</v>
      </c>
      <c r="GS3" s="2">
        <f>'time_series_19-covid-Deaths'!GU1</f>
        <v>755926</v>
      </c>
      <c r="GT3" s="2">
        <f>'time_series_19-covid-Deaths'!GV1</f>
        <v>761994</v>
      </c>
      <c r="GU3" s="2">
        <f>'time_series_19-covid-Deaths'!GW1</f>
        <v>767117</v>
      </c>
      <c r="GV3" s="2">
        <f>'time_series_19-covid-Deaths'!GX1</f>
        <v>772521</v>
      </c>
      <c r="GW3" s="2">
        <f>'time_series_19-covid-Deaths'!GY1</f>
        <v>779134</v>
      </c>
      <c r="GX3" s="2">
        <f>'time_series_19-covid-Deaths'!GZ1</f>
        <v>786080</v>
      </c>
      <c r="GY3" s="2">
        <f>'time_series_19-covid-Deaths'!HA1</f>
        <v>792911</v>
      </c>
      <c r="GZ3" s="2">
        <f>'time_series_19-covid-Deaths'!HB1</f>
        <v>799575</v>
      </c>
      <c r="HA3" s="2">
        <f>'time_series_19-covid-Deaths'!HC1</f>
        <v>805533</v>
      </c>
      <c r="HB3" s="2">
        <f>'time_series_19-covid-Deaths'!HD1</f>
        <v>810355</v>
      </c>
      <c r="HC3" s="2">
        <f>'time_series_19-covid-Deaths'!HE1</f>
        <v>814877</v>
      </c>
      <c r="HD3" s="2">
        <f>'time_series_19-covid-Deaths'!HF1</f>
        <v>821946</v>
      </c>
      <c r="HE3" s="2">
        <f>'time_series_19-covid-Deaths'!HG1</f>
        <v>829054</v>
      </c>
      <c r="HF3" s="2">
        <f>'time_series_19-covid-Deaths'!HH1</f>
        <v>835461</v>
      </c>
      <c r="HG3" s="2">
        <f>'time_series_19-covid-Deaths'!HI1</f>
        <v>841190</v>
      </c>
      <c r="HH3" s="2">
        <f>'time_series_19-covid-Deaths'!HJ1</f>
        <v>846993</v>
      </c>
      <c r="HI3" s="2">
        <f>'time_series_19-covid-Deaths'!HK1</f>
        <v>851394</v>
      </c>
      <c r="HJ3" s="2">
        <f>'time_series_19-covid-Deaths'!HL1</f>
        <v>856107</v>
      </c>
      <c r="HK3" s="2">
        <f>'time_series_19-covid-Deaths'!HM1</f>
        <v>862741</v>
      </c>
      <c r="HL3" s="2">
        <f>'time_series_19-covid-Deaths'!HN1</f>
        <v>869300</v>
      </c>
      <c r="HM3" s="2">
        <f>'time_series_19-covid-Deaths'!HO1</f>
        <v>875515</v>
      </c>
      <c r="HN3" s="2">
        <f>'time_series_19-covid-Deaths'!HP1</f>
        <v>881377</v>
      </c>
      <c r="HO3" s="2">
        <f>'time_series_19-covid-Deaths'!HQ1</f>
        <v>887002</v>
      </c>
      <c r="HP3" s="2">
        <f>'time_series_19-covid-Deaths'!HR1</f>
        <v>891421</v>
      </c>
      <c r="HQ3" s="2">
        <f>'time_series_19-covid-Deaths'!HS1</f>
        <v>895801</v>
      </c>
      <c r="HR3" s="2">
        <f>'time_series_19-covid-Deaths'!HT1</f>
        <v>902436</v>
      </c>
      <c r="HS3" s="2">
        <f>'time_series_19-covid-Deaths'!HU1</f>
        <v>908724</v>
      </c>
      <c r="HT3" s="2">
        <f>'time_series_19-covid-Deaths'!HV1</f>
        <v>914795</v>
      </c>
      <c r="HU3" s="2">
        <f>'time_series_19-covid-Deaths'!HW1</f>
        <v>920680</v>
      </c>
      <c r="HV3" s="2">
        <f>'time_series_19-covid-Deaths'!HX1</f>
        <v>925832</v>
      </c>
      <c r="HW3" s="2">
        <f>'time_series_19-covid-Deaths'!HY1</f>
        <v>929967</v>
      </c>
      <c r="HX3" s="2">
        <f>'time_series_19-covid-Deaths'!HZ1</f>
        <v>939561</v>
      </c>
      <c r="HY3" s="2">
        <f>'time_series_19-covid-Deaths'!IA1</f>
        <v>944671</v>
      </c>
      <c r="HZ3" s="2">
        <f>'time_series_19-covid-Deaths'!IB1</f>
        <v>950901</v>
      </c>
      <c r="IA3" s="2">
        <f>'time_series_19-covid-Deaths'!IC1</f>
        <v>956920</v>
      </c>
      <c r="IB3" s="2">
        <f>'time_series_19-covid-Deaths'!ID1</f>
        <v>962944</v>
      </c>
      <c r="IC3" s="2">
        <f>'time_series_19-covid-Deaths'!IE1</f>
        <v>967999</v>
      </c>
      <c r="ID3" s="2">
        <f>'time_series_19-covid-Deaths'!IF1</f>
        <v>971991</v>
      </c>
      <c r="IE3" s="2">
        <f>'time_series_19-covid-Deaths'!IG1</f>
        <v>976522</v>
      </c>
      <c r="IF3" s="2">
        <f>'time_series_19-covid-Deaths'!IH1</f>
        <v>983128</v>
      </c>
      <c r="IG3" s="2">
        <f>'time_series_19-covid-Deaths'!II1</f>
        <v>989039</v>
      </c>
      <c r="IH3" s="2">
        <f>'time_series_19-covid-Deaths'!IJ1</f>
        <v>994633</v>
      </c>
      <c r="II3" s="2">
        <f>'time_series_19-covid-Deaths'!IK1</f>
        <v>1000450</v>
      </c>
      <c r="IJ3" s="2">
        <f>'time_series_19-covid-Deaths'!IL1</f>
        <v>1005837</v>
      </c>
      <c r="IK3" s="2">
        <f>'time_series_19-covid-Deaths'!IM1</f>
        <v>1009813</v>
      </c>
      <c r="IL3" s="2">
        <f>'time_series_19-covid-Deaths'!IN1</f>
        <v>1014152</v>
      </c>
      <c r="IM3" s="2">
        <f>'time_series_19-covid-Deaths'!IO1</f>
        <v>1020352</v>
      </c>
      <c r="IN3" s="2">
        <f>'time_series_19-covid-Deaths'!IP1</f>
        <v>1025974</v>
      </c>
      <c r="IO3" s="2">
        <f>'time_series_19-covid-Deaths'!IQ1</f>
        <v>1032548</v>
      </c>
      <c r="IP3" s="2">
        <f>'time_series_19-covid-Deaths'!IR1</f>
        <v>1038493</v>
      </c>
      <c r="IQ3" s="2">
        <f>'time_series_19-covid-Deaths'!IS1</f>
        <v>1044058</v>
      </c>
      <c r="IR3" s="2">
        <f>'time_series_19-covid-Deaths'!IT1</f>
        <v>1047900</v>
      </c>
      <c r="IS3" s="2">
        <f>'time_series_19-covid-Deaths'!IU1</f>
        <v>1051918</v>
      </c>
      <c r="IT3" s="2">
        <f>'time_series_19-covid-Deaths'!IV1</f>
        <v>1057986</v>
      </c>
      <c r="IU3" s="2">
        <f>'time_series_19-covid-Deaths'!IW1</f>
        <v>1064521</v>
      </c>
      <c r="IV3" s="2">
        <f>'time_series_19-covid-Deaths'!IX1</f>
        <v>1073322</v>
      </c>
      <c r="IW3" s="2">
        <f>'time_series_19-covid-Deaths'!IY1</f>
        <v>1078360</v>
      </c>
      <c r="IX3" s="2">
        <f>'time_series_19-covid-Deaths'!IZ1</f>
        <v>1083810</v>
      </c>
      <c r="IY3" s="2">
        <f>'time_series_19-covid-Deaths'!JA1</f>
        <v>1087843</v>
      </c>
      <c r="IZ3" s="2">
        <f>'time_series_19-covid-Deaths'!JB1</f>
        <v>1094840</v>
      </c>
      <c r="JA3" s="2">
        <f>'time_series_19-covid-Deaths'!JC1</f>
        <v>1100691</v>
      </c>
      <c r="JB3" s="2">
        <f>'time_series_19-covid-Deaths'!JD1</f>
        <v>1106593</v>
      </c>
      <c r="JC3" s="2">
        <f>'time_series_19-covid-Deaths'!JE1</f>
        <v>1112956</v>
      </c>
      <c r="JD3" s="2">
        <f>'time_series_19-covid-Deaths'!JF1</f>
        <v>1119165</v>
      </c>
      <c r="JE3" s="2">
        <f>'time_series_19-covid-Deaths'!JG1</f>
        <v>1124081</v>
      </c>
      <c r="JF3" s="2">
        <f>'time_series_19-covid-Deaths'!JH1</f>
        <v>1128213</v>
      </c>
      <c r="JG3" s="2">
        <f>'time_series_19-covid-Deaths'!JI1</f>
        <v>1132284</v>
      </c>
      <c r="JH3" s="2">
        <f>'time_series_19-covid-Deaths'!JJ1</f>
        <v>1137659</v>
      </c>
      <c r="JI3" s="2">
        <f>'time_series_19-covid-Deaths'!JK1</f>
        <v>1143852</v>
      </c>
      <c r="JJ3" s="2">
        <f>'time_series_19-covid-Deaths'!JL1</f>
        <v>1149935</v>
      </c>
      <c r="JK3" s="2">
        <f>'time_series_19-covid-Deaths'!JM1</f>
        <v>1156256</v>
      </c>
      <c r="JL3" s="2">
        <f>'time_series_19-covid-Deaths'!JN1</f>
        <v>1161929</v>
      </c>
      <c r="JM3" s="2">
        <f>'time_series_19-covid-Deaths'!JO1</f>
        <v>1165583</v>
      </c>
      <c r="JN3" s="2">
        <f>'time_series_19-covid-Deaths'!JP1</f>
        <v>1170486</v>
      </c>
      <c r="JO3" s="2">
        <f>'time_series_19-covid-Deaths'!JQ1</f>
        <v>1177116</v>
      </c>
      <c r="JP3" s="2">
        <f>'time_series_19-covid-Deaths'!JR1</f>
        <v>1183801</v>
      </c>
      <c r="JQ3" s="2">
        <f>'time_series_19-covid-Deaths'!JS1</f>
        <v>1189730</v>
      </c>
      <c r="JR3" s="2">
        <f>'time_series_19-covid-Deaths'!JT1</f>
        <v>1196809</v>
      </c>
      <c r="JS3" s="2">
        <f>'time_series_19-covid-Deaths'!JU1</f>
        <v>1202693</v>
      </c>
      <c r="JT3" s="2">
        <f>'time_series_19-covid-Deaths'!JV1</f>
        <v>1206933</v>
      </c>
      <c r="JU3" s="2">
        <f>'time_series_19-covid-Deaths'!JW1</f>
        <v>1212542</v>
      </c>
      <c r="JV3" s="2">
        <f>'time_series_19-covid-Deaths'!JX1</f>
        <v>1219987</v>
      </c>
      <c r="JW3" s="2">
        <f>'time_series_19-covid-Deaths'!JY1</f>
        <v>1227167</v>
      </c>
      <c r="JX3" s="2">
        <f>'time_series_19-covid-Deaths'!JZ1</f>
        <v>1234313</v>
      </c>
      <c r="JY3" s="2">
        <f>'time_series_19-covid-Deaths'!KA1</f>
        <v>1241965</v>
      </c>
      <c r="JZ3" s="2">
        <f>'time_series_19-covid-Deaths'!KB1</f>
        <v>1248632</v>
      </c>
      <c r="KA3" s="2">
        <f>'time_series_19-covid-Deaths'!KC1</f>
        <v>1253721</v>
      </c>
      <c r="KB3" s="2">
        <f>'time_series_19-covid-Deaths'!KD1</f>
        <v>1259938</v>
      </c>
      <c r="KC3" s="2">
        <f>'time_series_19-covid-Deaths'!KE1</f>
        <v>1269355</v>
      </c>
      <c r="KD3" s="2">
        <f>'time_series_19-covid-Deaths'!KF1</f>
        <v>1279500</v>
      </c>
      <c r="KE3" s="2">
        <f>'time_series_19-covid-Deaths'!KG1</f>
        <v>1287590</v>
      </c>
      <c r="KF3" s="2">
        <f>'time_series_19-covid-Deaths'!KH1</f>
        <v>1297332</v>
      </c>
      <c r="KG3" s="2">
        <f>'time_series_19-covid-Deaths'!KI1</f>
        <v>1304994</v>
      </c>
      <c r="KH3" s="2">
        <f>'time_series_19-covid-Deaths'!KJ1</f>
        <v>1310970</v>
      </c>
      <c r="KI3" s="2">
        <f>'time_series_19-covid-Deaths'!KK1</f>
        <v>1318236</v>
      </c>
      <c r="KJ3" s="2">
        <f>'time_series_19-covid-Deaths'!KL1</f>
        <v>1328272</v>
      </c>
      <c r="KK3" s="2">
        <f>'time_series_19-covid-Deaths'!KM1</f>
        <v>1338777</v>
      </c>
      <c r="KL3" s="2">
        <f>'time_series_19-covid-Deaths'!KN1</f>
        <v>1348557</v>
      </c>
      <c r="KM3" s="2">
        <f>'time_series_19-covid-Deaths'!KO1</f>
        <v>1358200</v>
      </c>
      <c r="KN3" s="2">
        <f>'time_series_19-covid-Deaths'!KP1</f>
        <v>1367364</v>
      </c>
      <c r="KO3" s="2">
        <f>'time_series_19-covid-Deaths'!KQ1</f>
        <v>1373881</v>
      </c>
      <c r="KP3" s="2">
        <f>'time_series_19-covid-Deaths'!KR1</f>
        <v>1381853</v>
      </c>
      <c r="KQ3" s="2">
        <f>'time_series_19-covid-Deaths'!KS1</f>
        <v>1392966</v>
      </c>
      <c r="KR3" s="2">
        <f>'time_series_19-covid-Deaths'!KT1</f>
        <v>1404387</v>
      </c>
      <c r="KS3" s="2">
        <f>'time_series_19-covid-Deaths'!KU1</f>
        <v>1415511</v>
      </c>
      <c r="KT3" s="2">
        <f>'time_series_19-covid-Deaths'!KV1</f>
        <v>1427352</v>
      </c>
      <c r="KU3" s="2">
        <f>'time_series_19-covid-Deaths'!KW1</f>
        <v>1436328</v>
      </c>
      <c r="KV3" s="2">
        <f>'time_series_19-covid-Deaths'!KX1</f>
        <v>1443683</v>
      </c>
      <c r="KW3" s="2">
        <f>'time_series_19-covid-Deaths'!KY1</f>
        <v>1452249</v>
      </c>
      <c r="KX3" s="2">
        <f>'time_series_19-covid-Deaths'!KZ1</f>
        <v>1464966</v>
      </c>
      <c r="KY3" s="2">
        <f>'time_series_19-covid-Deaths'!LA1</f>
        <v>1477102</v>
      </c>
      <c r="KZ3" s="2">
        <f>'time_series_19-covid-Deaths'!LB1</f>
        <v>1488081</v>
      </c>
      <c r="LA3" s="2">
        <f>'time_series_19-covid-Deaths'!LC1</f>
        <v>1499469</v>
      </c>
      <c r="LB3" s="2">
        <f>'time_series_19-covid-Deaths'!LD1</f>
        <v>1508748</v>
      </c>
      <c r="LC3" s="2">
        <f>'time_series_19-covid-Deaths'!LE1</f>
        <v>1516019</v>
      </c>
      <c r="LD3" s="2">
        <f>'time_series_19-covid-Deaths'!LF1</f>
        <v>1524982</v>
      </c>
      <c r="LE3" s="2">
        <f>'time_series_19-covid-Deaths'!LG1</f>
        <v>1537734</v>
      </c>
      <c r="LF3" s="2">
        <f>'time_series_19-covid-Deaths'!LH1</f>
        <v>1550426</v>
      </c>
      <c r="LG3" s="2">
        <f>'time_series_19-covid-Deaths'!LI1</f>
        <v>1562980</v>
      </c>
      <c r="LH3" s="2">
        <f>'time_series_19-covid-Deaths'!LJ1</f>
        <v>1575533</v>
      </c>
      <c r="LI3" s="2">
        <f>'time_series_19-covid-Deaths'!LK1</f>
        <v>1585812</v>
      </c>
      <c r="LJ3" s="2">
        <f>'time_series_19-covid-Deaths'!LL1</f>
        <v>1593379</v>
      </c>
      <c r="LK3" s="2">
        <f>'time_series_19-covid-Deaths'!LM1</f>
        <v>1602147</v>
      </c>
      <c r="LL3" s="2">
        <f>'time_series_19-covid-Deaths'!LN1</f>
        <v>1614483</v>
      </c>
      <c r="LM3" s="2">
        <f>'time_series_19-covid-Deaths'!LO1</f>
        <v>1627161</v>
      </c>
      <c r="LN3" s="2">
        <f>'time_series_19-covid-Deaths'!LP1</f>
        <v>1639854</v>
      </c>
      <c r="LO3" s="2">
        <f>'time_series_19-covid-Deaths'!LQ1</f>
        <v>1652972</v>
      </c>
      <c r="LP3" s="2">
        <f>'time_series_19-covid-Deaths'!LR1</f>
        <v>1663608</v>
      </c>
      <c r="LQ3" s="2">
        <f>'time_series_19-covid-Deaths'!LS1</f>
        <v>1671264</v>
      </c>
      <c r="LR3" s="2">
        <f>'time_series_19-covid-Deaths'!LT1</f>
        <v>1680404</v>
      </c>
      <c r="LS3" s="2">
        <f>'time_series_19-covid-Deaths'!LU1</f>
        <v>1694308</v>
      </c>
      <c r="LT3" s="2">
        <f>'time_series_19-covid-Deaths'!LV1</f>
        <v>1708082</v>
      </c>
      <c r="LU3" s="2">
        <f>'time_series_19-covid-Deaths'!LW1</f>
        <v>1721536</v>
      </c>
      <c r="LV3" s="2">
        <f>'time_series_19-covid-Deaths'!LX1</f>
        <v>1734452</v>
      </c>
      <c r="LW3" s="2">
        <f>'time_series_19-covid-Deaths'!LY1</f>
        <v>1745359</v>
      </c>
      <c r="LX3" s="2">
        <f>'time_series_19-covid-Deaths'!LZ1</f>
        <v>1753306</v>
      </c>
      <c r="LY3" s="2">
        <f>'time_series_19-covid-Deaths'!MA1</f>
        <v>1762983</v>
      </c>
      <c r="LZ3" s="2">
        <f>'time_series_19-covid-Deaths'!MB1</f>
        <v>1777295</v>
      </c>
      <c r="MA3" s="2">
        <f>'time_series_19-covid-Deaths'!MC1</f>
        <v>1791181</v>
      </c>
      <c r="MB3" s="2">
        <f>'time_series_19-covid-Deaths'!MD1</f>
        <v>1802928</v>
      </c>
      <c r="MC3" s="2">
        <f>'time_series_19-covid-Deaths'!ME1</f>
        <v>1811570</v>
      </c>
      <c r="MD3" s="2">
        <f>'time_series_19-covid-Deaths'!MF1</f>
        <v>1819046</v>
      </c>
      <c r="ME3" s="2">
        <f>'time_series_19-covid-Deaths'!MG1</f>
        <v>1826676</v>
      </c>
      <c r="MF3" s="2">
        <f>'time_series_19-covid-Deaths'!MH1</f>
        <v>1836457</v>
      </c>
      <c r="MG3" s="2">
        <f>'time_series_19-covid-Deaths'!MI1</f>
        <v>1851627</v>
      </c>
      <c r="MH3" s="2">
        <f>'time_series_19-covid-Deaths'!MJ1</f>
        <v>1867023</v>
      </c>
      <c r="MI3" s="2">
        <f>'time_series_19-covid-Deaths'!MK1</f>
        <v>1880463</v>
      </c>
      <c r="MJ3" s="2">
        <f>'time_series_19-covid-Deaths'!ML1</f>
        <v>1890492</v>
      </c>
      <c r="MK3" s="2">
        <f>'time_series_19-covid-Deaths'!MM1</f>
        <v>1898635</v>
      </c>
      <c r="ML3" s="2">
        <f>'time_series_19-covid-Deaths'!MN1</f>
        <v>1906186</v>
      </c>
      <c r="MM3" s="2">
        <f>'time_series_19-covid-Deaths'!MO1</f>
        <v>1916447</v>
      </c>
      <c r="MN3" s="2">
        <f>'time_series_19-covid-Deaths'!MP1</f>
        <v>1931967</v>
      </c>
      <c r="MO3" s="2">
        <f>'time_series_19-covid-Deaths'!MQ1</f>
        <v>1947066</v>
      </c>
      <c r="MP3" s="2">
        <f>'time_series_19-covid-Deaths'!MR1</f>
        <v>1962199</v>
      </c>
      <c r="MQ3" s="2">
        <f>'time_series_19-covid-Deaths'!MS1</f>
        <v>1977384</v>
      </c>
      <c r="MR3" s="2">
        <f>'time_series_19-covid-Deaths'!MT1</f>
        <v>1990376</v>
      </c>
      <c r="MS3" s="2">
        <f>'time_series_19-covid-Deaths'!MU1</f>
        <v>1999001</v>
      </c>
      <c r="MT3" s="2">
        <f>'time_series_19-covid-Deaths'!MV1</f>
        <v>2009345</v>
      </c>
      <c r="MU3" s="2">
        <f>'time_series_19-covid-Deaths'!MW1</f>
        <v>2026595</v>
      </c>
      <c r="MV3" s="2">
        <f>'time_series_19-covid-Deaths'!MX1</f>
        <v>2043443</v>
      </c>
      <c r="MW3" s="2">
        <f>'time_series_19-covid-Deaths'!MY1</f>
        <v>2059108</v>
      </c>
      <c r="MX3" s="2">
        <f>'time_series_19-covid-Deaths'!MZ1</f>
        <v>2074258</v>
      </c>
      <c r="MY3" s="2">
        <f>'time_series_19-covid-Deaths'!NA1</f>
        <v>2087849</v>
      </c>
      <c r="MZ3" s="2">
        <f>'time_series_19-covid-Deaths'!NB1</f>
        <v>2096819</v>
      </c>
      <c r="NA3" s="2">
        <f>'time_series_19-covid-Deaths'!NC1</f>
        <v>2106590</v>
      </c>
      <c r="NB3" s="2">
        <f>'time_series_19-covid-Deaths'!ND1</f>
        <v>2123535</v>
      </c>
      <c r="NC3" s="2">
        <f>'time_series_19-covid-Deaths'!NE1</f>
        <v>2141535</v>
      </c>
      <c r="ND3" s="2">
        <f>'time_series_19-covid-Deaths'!NF1</f>
        <v>2158691</v>
      </c>
      <c r="NE3" s="2">
        <f>'time_series_19-covid-Deaths'!NG1</f>
        <v>2174898</v>
      </c>
      <c r="NF3" s="2">
        <f>'time_series_19-covid-Deaths'!NH1</f>
        <v>2188664</v>
      </c>
      <c r="NG3" s="2">
        <f>'time_series_19-covid-Deaths'!NI1</f>
        <v>2197839</v>
      </c>
      <c r="NH3" s="2">
        <f>'time_series_19-covid-Deaths'!NJ1</f>
        <v>2209068</v>
      </c>
      <c r="NI3" s="2">
        <f>'time_series_19-covid-Deaths'!NK1</f>
        <v>2226620</v>
      </c>
      <c r="NJ3" s="2">
        <f>'time_series_19-covid-Deaths'!NL1</f>
        <v>2243786</v>
      </c>
      <c r="NK3" s="2">
        <f>'time_series_19-covid-Deaths'!NM1</f>
        <v>2260946</v>
      </c>
      <c r="NL3" s="2">
        <f>'time_series_19-covid-Deaths'!NN1</f>
        <v>2276455</v>
      </c>
      <c r="NM3" s="2">
        <f>'time_series_19-covid-Deaths'!NO1</f>
        <v>2290001</v>
      </c>
      <c r="NN3" s="2">
        <f>'time_series_19-covid-Deaths'!NP1</f>
        <v>2298650</v>
      </c>
      <c r="NO3" s="2">
        <f>'time_series_19-covid-Deaths'!NQ1</f>
        <v>2309342</v>
      </c>
      <c r="NP3" s="2">
        <f>'time_series_19-covid-Deaths'!NR1</f>
        <v>2324623</v>
      </c>
      <c r="NQ3" s="2">
        <f>'time_series_19-covid-Deaths'!NS1</f>
        <v>2340713</v>
      </c>
      <c r="NR3" s="2">
        <f>'time_series_19-covid-Deaths'!NT1</f>
        <v>2353567</v>
      </c>
      <c r="NS3" s="2">
        <f>'time_series_19-covid-Deaths'!NU1</f>
        <v>2370740</v>
      </c>
      <c r="NT3" s="2">
        <f>'time_series_19-covid-Deaths'!NV1</f>
        <v>2381173</v>
      </c>
      <c r="NU3" s="2">
        <f>'time_series_19-covid-Deaths'!NW1</f>
        <v>2389424</v>
      </c>
      <c r="NV3" s="2">
        <f>'time_series_19-covid-Deaths'!NX1</f>
        <v>2398408</v>
      </c>
      <c r="NW3" s="2">
        <f>'time_series_19-covid-Deaths'!NY1</f>
        <v>2414421</v>
      </c>
      <c r="NX3" s="2">
        <f>'time_series_19-covid-Deaths'!NZ1</f>
        <v>2428338</v>
      </c>
      <c r="NY3" s="2">
        <f>'time_series_19-covid-Deaths'!OA1</f>
        <v>2442060</v>
      </c>
      <c r="NZ3" s="2">
        <f>'time_series_19-covid-Deaths'!OB1</f>
        <v>2455214</v>
      </c>
      <c r="OA3" s="2">
        <f>'time_series_19-covid-Deaths'!OC1</f>
        <v>2465545</v>
      </c>
      <c r="OB3" s="2">
        <f>'time_series_19-covid-Deaths'!OD1</f>
        <v>2472204</v>
      </c>
      <c r="OC3" s="2">
        <f>'time_series_19-covid-Deaths'!OE1</f>
        <v>2479610</v>
      </c>
      <c r="OD3" s="2">
        <f>'time_series_19-covid-Deaths'!OF1</f>
        <v>2491203</v>
      </c>
      <c r="OE3" s="2">
        <f>'time_series_19-covid-Deaths'!OG1</f>
        <v>2503086</v>
      </c>
      <c r="OF3" s="2">
        <f>'time_series_19-covid-Deaths'!OH1</f>
        <v>2514912</v>
      </c>
      <c r="OG3" s="2">
        <f>'time_series_19-covid-Deaths'!OI1</f>
        <v>2526634</v>
      </c>
      <c r="OH3" s="2">
        <f>'time_series_19-covid-Deaths'!OJ1</f>
        <v>2535496</v>
      </c>
      <c r="OI3" s="2">
        <f>'time_series_19-covid-Deaths'!OK1</f>
        <v>2541933</v>
      </c>
      <c r="OJ3" s="2">
        <f>'time_series_19-covid-Deaths'!OL1</f>
        <v>2549354</v>
      </c>
      <c r="OK3" s="2">
        <f>'time_series_19-covid-Deaths'!OM1</f>
        <v>2561064</v>
      </c>
      <c r="OL3" s="2">
        <f>'time_series_19-covid-Deaths'!ON1</f>
        <v>2573493</v>
      </c>
      <c r="OM3" s="2">
        <f>'time_series_19-covid-Deaths'!OO1</f>
        <v>2584125</v>
      </c>
      <c r="ON3" s="2">
        <f>'time_series_19-covid-Deaths'!OP1</f>
        <v>2594842</v>
      </c>
      <c r="OO3" s="2">
        <f>'time_series_19-covid-Deaths'!OQ1</f>
        <v>2603476</v>
      </c>
      <c r="OP3" s="2">
        <f>'time_series_19-covid-Deaths'!OR1</f>
        <v>2609674</v>
      </c>
      <c r="OQ3" s="2">
        <f>'time_series_19-covid-Deaths'!OS1</f>
        <v>2617538</v>
      </c>
      <c r="OR3" s="2">
        <f>'time_series_19-covid-Deaths'!OT1</f>
        <v>2627896</v>
      </c>
      <c r="OS3" s="2">
        <f>'time_series_19-covid-Deaths'!OU1</f>
        <v>2639638</v>
      </c>
      <c r="OT3" s="2">
        <f>'time_series_19-covid-Deaths'!OV1</f>
        <v>2649911</v>
      </c>
      <c r="OU3" s="2">
        <f>'time_series_19-covid-Deaths'!OW1</f>
        <v>2660607</v>
      </c>
      <c r="OV3" s="2">
        <f>'time_series_19-covid-Deaths'!OX1</f>
        <v>2668704</v>
      </c>
      <c r="OW3" s="2">
        <f>'time_series_19-covid-Deaths'!OY1</f>
        <v>2674608</v>
      </c>
      <c r="OX3" s="2">
        <f>'time_series_19-covid-Deaths'!OZ1</f>
        <v>2681758</v>
      </c>
      <c r="OY3" s="2">
        <f>'time_series_19-covid-Deaths'!PA1</f>
        <v>2692401</v>
      </c>
      <c r="OZ3" s="2">
        <f>'time_series_19-covid-Deaths'!PB1</f>
        <v>2702458</v>
      </c>
      <c r="PA3" s="2">
        <f>'time_series_19-covid-Deaths'!PC1</f>
        <v>2712673</v>
      </c>
      <c r="PB3" s="2">
        <f>'time_series_19-covid-Deaths'!PD1</f>
        <v>2722777</v>
      </c>
      <c r="PC3" s="2">
        <f>'time_series_19-covid-Deaths'!PE1</f>
        <v>2731235</v>
      </c>
      <c r="PD3" s="2">
        <f>'time_series_19-covid-Deaths'!PF1</f>
        <v>2737258</v>
      </c>
      <c r="PE3" s="2">
        <f>'time_series_19-covid-Deaths'!PG1</f>
        <v>2744705</v>
      </c>
      <c r="PF3" s="2">
        <f>'time_series_19-covid-Deaths'!PH1</f>
        <v>2755266</v>
      </c>
      <c r="PG3" s="2">
        <f>'time_series_19-covid-Deaths'!PI1</f>
        <v>2765569</v>
      </c>
      <c r="PH3" s="2">
        <f>'time_series_19-covid-Deaths'!PJ1</f>
        <v>2776593</v>
      </c>
      <c r="PI3" s="2">
        <f>'time_series_19-covid-Deaths'!PK1</f>
        <v>2787665</v>
      </c>
      <c r="PJ3" s="2">
        <f>'time_series_19-covid-Deaths'!PL1</f>
        <v>2796367</v>
      </c>
      <c r="PK3" s="2">
        <f>'time_series_19-covid-Deaths'!PM1</f>
        <v>2804567</v>
      </c>
      <c r="PL3" s="2">
        <f>'time_series_19-covid-Deaths'!PN1</f>
        <v>2812604</v>
      </c>
      <c r="PM3" s="2">
        <f>'time_series_19-covid-Deaths'!PO1</f>
        <v>2824105</v>
      </c>
      <c r="PN3" s="2">
        <f>'time_series_19-covid-Deaths'!PP1</f>
        <v>2834529</v>
      </c>
      <c r="PO3" s="2">
        <f>'time_series_19-covid-Deaths'!PQ1</f>
        <v>2846203</v>
      </c>
      <c r="PP3" s="2">
        <f>'time_series_19-covid-Deaths'!PR1</f>
        <v>2859091</v>
      </c>
      <c r="PQ3" s="2">
        <f>'time_series_19-covid-Deaths'!PS1</f>
        <v>2869225</v>
      </c>
      <c r="PR3" s="2">
        <f>'time_series_19-covid-Deaths'!PT1</f>
        <v>2876573</v>
      </c>
      <c r="PS3" s="2">
        <f>'time_series_19-covid-Deaths'!PU1</f>
        <v>2885027</v>
      </c>
      <c r="PT3" s="2">
        <f>'time_series_19-covid-Deaths'!PV1</f>
        <v>2897116</v>
      </c>
      <c r="PU3" s="2">
        <f>'time_series_19-covid-Deaths'!PW1</f>
        <v>2909957</v>
      </c>
      <c r="PV3" s="2">
        <f>'time_series_19-covid-Deaths'!PX1</f>
        <v>2922366</v>
      </c>
      <c r="PW3" s="2">
        <f>'time_series_19-covid-Deaths'!PY1</f>
        <v>2933046</v>
      </c>
      <c r="PX3" s="2">
        <f>'time_series_19-covid-Deaths'!PZ1</f>
        <v>2942186</v>
      </c>
      <c r="PY3" s="2">
        <f>'time_series_19-covid-Deaths'!QA1</f>
        <v>2949683</v>
      </c>
      <c r="PZ3" s="2">
        <f>'time_series_19-covid-Deaths'!QB1</f>
        <v>2957389</v>
      </c>
      <c r="QA3" s="2">
        <f>'time_series_19-covid-Deaths'!QC1</f>
        <v>2970008</v>
      </c>
      <c r="QB3" s="2">
        <f>'time_series_19-covid-Deaths'!QD1</f>
        <v>2985337</v>
      </c>
      <c r="QC3" s="2">
        <f>'time_series_19-covid-Deaths'!QE1</f>
        <v>3000170</v>
      </c>
      <c r="QD3" s="2">
        <f>'time_series_19-covid-Deaths'!QF1</f>
        <v>3014062</v>
      </c>
      <c r="QE3" s="2">
        <f>'time_series_19-covid-Deaths'!QG1</f>
        <v>3026917</v>
      </c>
      <c r="QF3" s="2">
        <f>'time_series_19-covid-Deaths'!QH1</f>
        <v>3036449</v>
      </c>
      <c r="QG3" s="2">
        <f>'time_series_19-covid-Deaths'!QI1</f>
        <v>3046325</v>
      </c>
      <c r="QH3" s="2">
        <f>'time_series_19-covid-Deaths'!QJ1</f>
        <v>3060150</v>
      </c>
      <c r="QI3" s="2">
        <f>'time_series_19-covid-Deaths'!QK1</f>
        <v>3074246</v>
      </c>
      <c r="QJ3" s="2">
        <f>'time_series_19-covid-Deaths'!QL1</f>
        <v>3087919</v>
      </c>
      <c r="QK3" s="2">
        <f>'time_series_19-covid-Deaths'!QM1</f>
        <v>3101178</v>
      </c>
      <c r="QL3" s="2">
        <f>'time_series_19-covid-Deaths'!QN1</f>
        <v>3113727</v>
      </c>
      <c r="QM3" s="2">
        <f>'time_series_19-covid-Deaths'!QO1</f>
        <v>3122979</v>
      </c>
      <c r="QN3" s="2">
        <f>'time_series_19-covid-Deaths'!QP1</f>
        <v>3133862</v>
      </c>
      <c r="QO3" s="2">
        <f>'time_series_19-covid-Deaths'!QQ1</f>
        <v>3148174</v>
      </c>
      <c r="QP3" s="2">
        <f>'time_series_19-covid-Deaths'!QR1</f>
        <v>3163129</v>
      </c>
      <c r="QQ3" s="2">
        <f>'time_series_19-covid-Deaths'!QS1</f>
        <v>3177021</v>
      </c>
      <c r="QR3" s="2">
        <f>'time_series_19-covid-Deaths'!QT1</f>
        <v>3192206</v>
      </c>
      <c r="QS3" s="2">
        <f>'time_series_19-covid-Deaths'!QU1</f>
        <v>3205490</v>
      </c>
      <c r="QT3" s="2">
        <f>'time_series_19-covid-Deaths'!QV1</f>
        <v>3216102</v>
      </c>
      <c r="QU3" s="2">
        <f>'time_series_19-covid-Deaths'!QW1</f>
        <v>3227742</v>
      </c>
      <c r="QV3" s="2">
        <f>'time_series_19-covid-Deaths'!QX1</f>
        <v>3242701</v>
      </c>
      <c r="QW3" s="2">
        <f>'time_series_19-covid-Deaths'!QY1</f>
        <v>3258747</v>
      </c>
      <c r="QX3" s="2">
        <f>'time_series_19-covid-Deaths'!QZ1</f>
        <v>3274508</v>
      </c>
      <c r="QY3" s="2">
        <f>'time_series_19-covid-Deaths'!RA1</f>
        <v>3288522</v>
      </c>
      <c r="QZ3" s="2">
        <f>'time_series_19-covid-Deaths'!RB1</f>
        <v>3301783</v>
      </c>
      <c r="RA3" s="2">
        <f>'time_series_19-covid-Deaths'!RC1</f>
        <v>3312002</v>
      </c>
      <c r="RB3" s="2">
        <f>'time_series_19-covid-Deaths'!RD1</f>
        <v>3323797</v>
      </c>
      <c r="RC3" s="2">
        <f>'time_series_19-covid-Deaths'!RE1</f>
        <v>3337855</v>
      </c>
      <c r="RD3" s="2">
        <f>'time_series_19-covid-Deaths'!RF1</f>
        <v>3352734</v>
      </c>
      <c r="RE3" s="2">
        <f>'time_series_19-covid-Deaths'!RG1</f>
        <v>3367379</v>
      </c>
      <c r="RF3" s="2">
        <f>'time_series_19-covid-Deaths'!RH1</f>
        <v>3381778</v>
      </c>
      <c r="RG3" s="2">
        <f>'time_series_19-covid-Deaths'!RI1</f>
        <v>3395079</v>
      </c>
      <c r="RH3" s="2">
        <f>'time_series_19-covid-Deaths'!RJ1</f>
        <v>3405507</v>
      </c>
      <c r="RI3" s="2">
        <f>'time_series_19-covid-Deaths'!RK1</f>
        <v>3416628</v>
      </c>
      <c r="RJ3" s="2">
        <f>'time_series_19-covid-Deaths'!RL1</f>
        <v>3430863</v>
      </c>
      <c r="RK3" s="2">
        <f>'time_series_19-covid-Deaths'!RM1</f>
        <v>3444714</v>
      </c>
      <c r="RL3" s="2">
        <f>'time_series_19-covid-Deaths'!RN1</f>
        <v>3458398</v>
      </c>
      <c r="RM3" s="2">
        <f>'time_series_19-covid-Deaths'!RO1</f>
        <v>3471465</v>
      </c>
      <c r="RN3" s="2">
        <f>'time_series_19-covid-Deaths'!RP1</f>
        <v>3483673</v>
      </c>
      <c r="RO3" s="2">
        <f>'time_series_19-covid-Deaths'!RQ1</f>
        <v>3493903</v>
      </c>
      <c r="RP3" s="2">
        <f>'time_series_19-covid-Deaths'!RR1</f>
        <v>3505099</v>
      </c>
      <c r="RQ3" s="2">
        <f>'time_series_19-covid-Deaths'!RS1</f>
        <v>3519298</v>
      </c>
      <c r="RR3" s="2">
        <f>'time_series_19-covid-Deaths'!RT1</f>
        <v>3532866</v>
      </c>
      <c r="RS3" s="2">
        <f>'time_series_19-covid-Deaths'!RU1</f>
        <v>3545922</v>
      </c>
      <c r="RT3" s="2">
        <f>'time_series_19-covid-Deaths'!RV1</f>
        <v>3558933</v>
      </c>
      <c r="RU3" s="2">
        <f>'time_series_19-covid-Deaths'!RW1</f>
        <v>3570460</v>
      </c>
      <c r="RV3" s="2">
        <f>'time_series_19-covid-Deaths'!RX1</f>
        <v>3580215</v>
      </c>
      <c r="RW3" s="2">
        <f>'time_series_19-covid-Deaths'!RY1</f>
        <v>3589270</v>
      </c>
      <c r="RX3" s="2">
        <f>'time_series_19-covid-Deaths'!RZ1</f>
        <v>3602457</v>
      </c>
      <c r="RY3" s="2">
        <f>'time_series_19-covid-Deaths'!SA1</f>
        <v>3615195</v>
      </c>
      <c r="RZ3" s="2">
        <f>'time_series_19-covid-Deaths'!SB1</f>
        <v>3628252</v>
      </c>
      <c r="SA3" s="2">
        <f>'time_series_19-covid-Deaths'!SC1</f>
        <v>3640215</v>
      </c>
      <c r="SB3" s="2">
        <f>'time_series_19-covid-Deaths'!SD1</f>
        <v>3650964</v>
      </c>
      <c r="SC3" s="2">
        <f>'time_series_19-covid-Deaths'!SE1</f>
        <v>3659255</v>
      </c>
      <c r="SD3" s="2">
        <f>'time_series_19-covid-Deaths'!SF1</f>
        <v>3667969</v>
      </c>
      <c r="SE3" s="2">
        <f>'time_series_19-covid-Deaths'!SG1</f>
        <v>3683314</v>
      </c>
      <c r="SF3" s="2">
        <f>'time_series_19-covid-Deaths'!SH1</f>
        <v>3695133</v>
      </c>
      <c r="SG3" s="2">
        <f>'time_series_19-covid-Deaths'!SI1</f>
        <v>3705049</v>
      </c>
      <c r="SH3" s="2">
        <f>'time_series_19-covid-Deaths'!SJ1</f>
        <v>3716013</v>
      </c>
      <c r="SI3" s="2">
        <f>'time_series_19-covid-Deaths'!SK1</f>
        <v>3725180</v>
      </c>
      <c r="SJ3" s="2">
        <f>'time_series_19-covid-Deaths'!SL1</f>
        <v>3732398</v>
      </c>
      <c r="SK3" s="2">
        <f>'time_series_19-covid-Deaths'!SM1</f>
        <v>3740474</v>
      </c>
      <c r="SL3" s="2">
        <f>'time_series_19-covid-Deaths'!SN1</f>
        <v>3750854</v>
      </c>
      <c r="SM3" s="2">
        <f>'time_series_19-covid-Deaths'!SO1</f>
        <v>3761317</v>
      </c>
      <c r="SN3" s="2">
        <f>'time_series_19-covid-Deaths'!SP1</f>
        <v>3777328</v>
      </c>
      <c r="SO3" s="2">
        <f>'time_series_19-covid-Deaths'!SQ1</f>
        <v>3789259</v>
      </c>
      <c r="SP3" s="2">
        <f>'time_series_19-covid-Deaths'!SR1</f>
        <v>3799029</v>
      </c>
      <c r="SQ3" s="2">
        <f>'time_series_19-covid-Deaths'!SS1</f>
        <v>3808296</v>
      </c>
      <c r="SR3" s="2">
        <f>'time_series_19-covid-Deaths'!ST1</f>
        <v>3816176</v>
      </c>
      <c r="SS3" s="2">
        <f>'time_series_19-covid-Deaths'!SU1</f>
        <v>3826743</v>
      </c>
      <c r="ST3" s="2">
        <f>'time_series_19-covid-Deaths'!SV1</f>
        <v>3837089</v>
      </c>
      <c r="SU3" s="2">
        <f>'time_series_19-covid-Deaths'!SW1</f>
        <v>3846353</v>
      </c>
      <c r="SV3" s="2">
        <f>'time_series_19-covid-Deaths'!SX1</f>
        <v>3855568</v>
      </c>
      <c r="SW3" s="2">
        <f>'time_series_19-covid-Deaths'!SY1</f>
        <v>3863639</v>
      </c>
      <c r="SX3" s="2">
        <f>'time_series_19-covid-Deaths'!SZ1</f>
        <v>3870280</v>
      </c>
      <c r="SY3" s="2">
        <f>'time_series_19-covid-Deaths'!TA1</f>
        <v>3877362</v>
      </c>
      <c r="SZ3" s="2">
        <f>'time_series_19-covid-Deaths'!TB1</f>
        <v>3886300</v>
      </c>
      <c r="TA3" s="2">
        <f>'time_series_19-covid-Deaths'!TC1</f>
        <v>3895828</v>
      </c>
      <c r="TB3" s="2">
        <f>'time_series_19-covid-Deaths'!TD1</f>
        <v>3904439</v>
      </c>
      <c r="TC3" s="2">
        <f>'time_series_19-covid-Deaths'!TE1</f>
        <v>3913653</v>
      </c>
      <c r="TD3" s="2">
        <f>'time_series_19-covid-Deaths'!TF1</f>
        <v>3921116</v>
      </c>
      <c r="TE3" s="2">
        <f>'time_series_19-covid-Deaths'!TG1</f>
        <v>3927155</v>
      </c>
      <c r="TF3" s="2">
        <f>'time_series_19-covid-Deaths'!TH1</f>
        <v>3933801</v>
      </c>
      <c r="TG3" s="2">
        <f>'time_series_19-covid-Deaths'!TI1</f>
        <v>3941917</v>
      </c>
      <c r="TH3" s="2">
        <f>'time_series_19-covid-Deaths'!TJ1</f>
        <v>3951091</v>
      </c>
      <c r="TI3" s="2">
        <f>'time_series_19-covid-Deaths'!TK1</f>
        <v>3959788</v>
      </c>
      <c r="TJ3" s="2">
        <f>'time_series_19-covid-Deaths'!TL1</f>
        <v>3968031</v>
      </c>
      <c r="TK3" s="2">
        <f>'time_series_19-covid-Deaths'!TM1</f>
        <v>3974870</v>
      </c>
      <c r="TL3" s="2">
        <f>'time_series_19-covid-Deaths'!TN1</f>
        <v>3981436</v>
      </c>
      <c r="TM3" s="2">
        <f>'time_series_19-covid-Deaths'!TO1</f>
        <v>3988900</v>
      </c>
      <c r="TN3" s="2">
        <f>'time_series_19-covid-Deaths'!TP1</f>
        <v>3997467</v>
      </c>
      <c r="TO3" s="2">
        <f>'time_series_19-covid-Deaths'!TQ1</f>
        <v>4006029</v>
      </c>
      <c r="TP3" s="2">
        <f>'time_series_19-covid-Deaths'!TR1</f>
        <v>4014877</v>
      </c>
      <c r="TQ3" s="2">
        <f>'time_series_19-covid-Deaths'!TS1</f>
        <v>4023319</v>
      </c>
      <c r="TR3" s="2">
        <f>'time_series_19-covid-Deaths'!TT1</f>
        <v>4029920</v>
      </c>
      <c r="TS3" s="2">
        <f>'time_series_19-covid-Deaths'!TU1</f>
        <v>4037369</v>
      </c>
      <c r="TT3" s="2">
        <f>'time_series_19-covid-Deaths'!TV1</f>
        <v>4045605</v>
      </c>
      <c r="TU3" s="2">
        <f>'time_series_19-covid-Deaths'!TW1</f>
        <v>4053875</v>
      </c>
      <c r="TV3" s="2">
        <f>'time_series_19-covid-Deaths'!TX1</f>
        <v>4062585</v>
      </c>
      <c r="TW3" s="2">
        <f>'time_series_19-covid-Deaths'!TY1</f>
        <v>4071033</v>
      </c>
      <c r="TX3" s="2">
        <f>'time_series_19-covid-Deaths'!TZ1</f>
        <v>4079741</v>
      </c>
      <c r="TY3" s="2">
        <f>'time_series_19-covid-Deaths'!UA1</f>
        <v>4086793</v>
      </c>
      <c r="TZ3" s="2">
        <f>'time_series_19-covid-Deaths'!UB1</f>
        <v>4093800</v>
      </c>
      <c r="UA3" s="2">
        <f>'time_series_19-covid-Deaths'!UC1</f>
        <v>4101047</v>
      </c>
      <c r="UB3" s="2">
        <f>'time_series_19-covid-Deaths'!UD1</f>
        <v>4121790</v>
      </c>
      <c r="UC3" s="2">
        <f>'time_series_19-covid-Deaths'!UE1</f>
        <v>4130439</v>
      </c>
      <c r="UD3" s="2">
        <f>'time_series_19-covid-Deaths'!UF1</f>
        <v>4139264</v>
      </c>
      <c r="UE3" s="2">
        <f>'time_series_19-covid-Deaths'!UG1</f>
        <v>4147000</v>
      </c>
      <c r="UF3" s="2">
        <f>'time_series_19-covid-Deaths'!UH1</f>
        <v>4156213</v>
      </c>
      <c r="UG3" s="2">
        <f>'time_series_19-covid-Deaths'!UI1</f>
        <v>4163450</v>
      </c>
      <c r="UH3" s="2">
        <f>'time_series_19-covid-Deaths'!UJ1</f>
        <v>4171306</v>
      </c>
      <c r="UI3" s="2">
        <f>'time_series_19-covid-Deaths'!UK1</f>
        <v>4181176</v>
      </c>
      <c r="UJ3" s="2">
        <f>'time_series_19-covid-Deaths'!UL1</f>
        <v>4191409</v>
      </c>
      <c r="UK3" s="2">
        <f>'time_series_19-covid-Deaths'!UM1</f>
        <v>4202248</v>
      </c>
      <c r="UL3" s="2">
        <f>'time_series_19-covid-Deaths'!UN1</f>
        <v>4211758</v>
      </c>
      <c r="UM3" s="2">
        <f>'time_series_19-covid-Deaths'!UO1</f>
        <v>4220611</v>
      </c>
      <c r="UN3" s="2">
        <f>'time_series_19-covid-Deaths'!UP1</f>
        <v>4227677</v>
      </c>
      <c r="UO3" s="2">
        <f>'time_series_19-covid-Deaths'!UQ1</f>
        <v>4235883</v>
      </c>
      <c r="UP3" s="2">
        <f>'time_series_19-covid-Deaths'!UR1</f>
        <v>4246202</v>
      </c>
      <c r="UQ3" s="2">
        <f>'time_series_19-covid-Deaths'!US1</f>
        <v>4256785</v>
      </c>
      <c r="UR3" s="2">
        <f>'time_series_19-covid-Deaths'!UT1</f>
        <v>4267764</v>
      </c>
      <c r="US3" s="2">
        <f>'time_series_19-covid-Deaths'!UU1</f>
        <v>4278354</v>
      </c>
    </row>
    <row r="4" spans="1:565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</row>
    <row r="5" spans="1:565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</row>
    <row r="6" spans="1:565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</row>
    <row r="7" spans="1:565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</row>
    <row r="8" spans="1:565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  <c r="UC8" s="2">
        <f>SUM('time_series_19-covid-Deaths'!UE122:UE133)</f>
        <v>111737</v>
      </c>
      <c r="UD8" s="2">
        <f>SUM('time_series_19-covid-Deaths'!UF122:UF133)</f>
        <v>111749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111851</v>
      </c>
      <c r="UI8" s="2">
        <f>SUM('time_series_19-covid-Deaths'!UK122:UK133)</f>
        <v>111883</v>
      </c>
      <c r="UJ8" s="2">
        <f>SUM('time_series_19-covid-Deaths'!UL122:UL133)</f>
        <v>111923</v>
      </c>
      <c r="UK8" s="2">
        <f>SUM('time_series_19-covid-Deaths'!UM122:UM133)</f>
        <v>111951</v>
      </c>
      <c r="UL8" s="2">
        <f>SUM('time_series_19-covid-Deaths'!UN122:UN133)</f>
        <v>112011</v>
      </c>
      <c r="UM8" s="2">
        <f>SUM('time_series_19-covid-Deaths'!UO122:UO133)</f>
        <v>112055</v>
      </c>
      <c r="UN8" s="2">
        <f>SUM('time_series_19-covid-Deaths'!UP122:UP133)</f>
        <v>112073</v>
      </c>
      <c r="UO8" s="2">
        <f>SUM('time_series_19-covid-Deaths'!UQ122:UQ133)</f>
        <v>112107</v>
      </c>
      <c r="UP8" s="2">
        <f>SUM('time_series_19-covid-Deaths'!UR122:UR133)</f>
        <v>112185</v>
      </c>
      <c r="UQ8" s="2">
        <f>SUM('time_series_19-covid-Deaths'!US122:US133)</f>
        <v>112233</v>
      </c>
      <c r="UR8" s="2">
        <f>SUM('time_series_19-covid-Deaths'!UT122:UT133)</f>
        <v>112283</v>
      </c>
      <c r="US8" s="2">
        <f>SUM('time_series_19-covid-Deaths'!UU122:UU133)</f>
        <v>112347</v>
      </c>
    </row>
    <row r="9" spans="1:565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6637</v>
      </c>
      <c r="BV9" s="2">
        <f>'time_series_19-covid-Deaths'!BX257</f>
        <v>8152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19259</v>
      </c>
      <c r="CC9" s="2">
        <f>'time_series_19-covid-Deaths'!CE257</f>
        <v>21474</v>
      </c>
      <c r="CD9" s="2">
        <f>'time_series_19-covid-Deaths'!CF257</f>
        <v>23662</v>
      </c>
      <c r="CE9" s="2">
        <f>'time_series_19-covid-Deaths'!CG257</f>
        <v>25800</v>
      </c>
      <c r="CF9" s="2">
        <f>'time_series_19-covid-Deaths'!CH257</f>
        <v>27692</v>
      </c>
      <c r="CG9" s="2">
        <f>'time_series_19-covid-Deaths'!CI257</f>
        <v>29674</v>
      </c>
      <c r="CH9" s="2">
        <f>'time_series_19-covid-Deaths'!CJ257</f>
        <v>32127</v>
      </c>
      <c r="CI9" s="2">
        <f>'time_series_19-covid-Deaths'!CK257</f>
        <v>34718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40969</v>
      </c>
      <c r="CM9" s="2">
        <f>'time_series_19-covid-Deaths'!CO257</f>
        <v>42958</v>
      </c>
      <c r="CN9" s="2">
        <f>'time_series_19-covid-Deaths'!CP257</f>
        <v>45201</v>
      </c>
      <c r="CO9" s="2">
        <f>'time_series_19-covid-Deaths'!CQ257</f>
        <v>47659</v>
      </c>
      <c r="CP9" s="2">
        <f>'time_series_19-covid-Deaths'!CR257</f>
        <v>50132</v>
      </c>
      <c r="CQ9" s="2">
        <f>'time_series_19-covid-Deaths'!CS257</f>
        <v>52567</v>
      </c>
      <c r="CR9" s="2">
        <f>'time_series_19-covid-Deaths'!CT257</f>
        <v>54745</v>
      </c>
      <c r="CS9" s="2">
        <f>'time_series_19-covid-Deaths'!CU257</f>
        <v>56469</v>
      </c>
      <c r="CT9" s="2">
        <f>'time_series_19-covid-Deaths'!CV257</f>
        <v>57882</v>
      </c>
      <c r="CU9" s="2">
        <f>'time_series_19-covid-Deaths'!CW257</f>
        <v>59377</v>
      </c>
      <c r="CV9" s="2">
        <f>'time_series_19-covid-Deaths'!CX257</f>
        <v>61605</v>
      </c>
      <c r="CW9" s="2">
        <f>'time_series_19-covid-Deaths'!CY257</f>
        <v>64003</v>
      </c>
      <c r="CX9" s="2">
        <f>'time_series_19-covid-Deaths'!CZ257</f>
        <v>66184</v>
      </c>
      <c r="CY9" s="2">
        <f>'time_series_19-covid-Deaths'!DA257</f>
        <v>68095</v>
      </c>
      <c r="CZ9" s="2">
        <f>'time_series_19-covid-Deaths'!DB257</f>
        <v>69830</v>
      </c>
      <c r="DA9" s="2">
        <f>'time_series_19-covid-Deaths'!DC257</f>
        <v>71029</v>
      </c>
      <c r="DB9" s="2">
        <f>'time_series_19-covid-Deaths'!DD257</f>
        <v>72406</v>
      </c>
      <c r="DC9" s="2">
        <f>'time_series_19-covid-Deaths'!DE257</f>
        <v>74613</v>
      </c>
      <c r="DD9" s="2">
        <f>'time_series_19-covid-Deaths'!DF257</f>
        <v>76934</v>
      </c>
      <c r="DE9" s="2">
        <f>'time_series_19-covid-Deaths'!DG257</f>
        <v>78853</v>
      </c>
      <c r="DF9" s="2">
        <f>'time_series_19-covid-Deaths'!DH257</f>
        <v>80612</v>
      </c>
      <c r="DG9" s="2">
        <f>'time_series_19-covid-Deaths'!DI257</f>
        <v>82081</v>
      </c>
      <c r="DH9" s="2">
        <f>'time_series_19-covid-Deaths'!DJ257</f>
        <v>83072</v>
      </c>
      <c r="DI9" s="2">
        <f>'time_series_19-covid-Deaths'!DK257</f>
        <v>84109</v>
      </c>
      <c r="DJ9" s="2">
        <f>'time_series_19-covid-Deaths'!DL257</f>
        <v>85706</v>
      </c>
      <c r="DK9" s="2">
        <f>'time_series_19-covid-Deaths'!DM257</f>
        <v>87429</v>
      </c>
      <c r="DL9" s="2">
        <f>'time_series_19-covid-Deaths'!DN257</f>
        <v>89204</v>
      </c>
      <c r="DM9" s="2">
        <f>'time_series_19-covid-Deaths'!DO257</f>
        <v>90869</v>
      </c>
      <c r="DN9" s="2">
        <f>'time_series_19-covid-Deaths'!DP257</f>
        <v>92070</v>
      </c>
      <c r="DO9" s="2">
        <f>'time_series_19-covid-Deaths'!DQ257</f>
        <v>92899</v>
      </c>
      <c r="DP9" s="2">
        <f>'time_series_19-covid-Deaths'!DR257</f>
        <v>94127</v>
      </c>
      <c r="DQ9" s="2">
        <f>'time_series_19-covid-Deaths'!DS257</f>
        <v>95579</v>
      </c>
      <c r="DR9" s="2">
        <f>'time_series_19-covid-Deaths'!DT257</f>
        <v>97078</v>
      </c>
      <c r="DS9" s="2">
        <f>'time_series_19-covid-Deaths'!DU257</f>
        <v>98265</v>
      </c>
      <c r="DT9" s="2">
        <f>'time_series_19-covid-Deaths'!DV257</f>
        <v>99490</v>
      </c>
      <c r="DU9" s="2">
        <f>'time_series_19-covid-Deaths'!DW257</f>
        <v>100570</v>
      </c>
      <c r="DV9" s="2">
        <f>'time_series_19-covid-Deaths'!DX257</f>
        <v>101210</v>
      </c>
      <c r="DW9" s="2">
        <f>'time_series_19-covid-Deaths'!DY257</f>
        <v>101808</v>
      </c>
      <c r="DX9" s="2">
        <f>'time_series_19-covid-Deaths'!DZ257</f>
        <v>102486</v>
      </c>
      <c r="DY9" s="2">
        <f>'time_series_19-covid-Deaths'!EA257</f>
        <v>103939</v>
      </c>
      <c r="DZ9" s="2">
        <f>'time_series_19-covid-Deaths'!EB257</f>
        <v>105031</v>
      </c>
      <c r="EA9" s="2">
        <f>'time_series_19-covid-Deaths'!EC257</f>
        <v>106157</v>
      </c>
      <c r="EB9" s="2">
        <f>'time_series_19-covid-Deaths'!ED257</f>
        <v>107111</v>
      </c>
      <c r="EC9" s="2">
        <f>'time_series_19-covid-Deaths'!EE257</f>
        <v>107729</v>
      </c>
      <c r="ED9" s="2">
        <f>'time_series_19-covid-Deaths'!EF257</f>
        <v>108497</v>
      </c>
      <c r="EE9" s="2">
        <f>'time_series_19-covid-Deaths'!EG257</f>
        <v>109478</v>
      </c>
      <c r="EF9" s="2">
        <f>'time_series_19-covid-Deaths'!EH257</f>
        <v>110485</v>
      </c>
      <c r="EG9" s="2">
        <f>'time_series_19-covid-Deaths'!EI257</f>
        <v>111483</v>
      </c>
      <c r="EH9" s="2">
        <f>'time_series_19-covid-Deaths'!EJ257</f>
        <v>112372</v>
      </c>
      <c r="EI9" s="2">
        <f>'time_series_19-covid-Deaths'!EK257</f>
        <v>113014</v>
      </c>
      <c r="EJ9" s="2">
        <f>'time_series_19-covid-Deaths'!EL257</f>
        <v>113474</v>
      </c>
      <c r="EK9" s="2">
        <f>'time_series_19-covid-Deaths'!EM257</f>
        <v>113982</v>
      </c>
      <c r="EL9" s="2">
        <f>'time_series_19-covid-Deaths'!EN257</f>
        <v>114890</v>
      </c>
      <c r="EM9" s="2">
        <f>'time_series_19-covid-Deaths'!EO257</f>
        <v>115767</v>
      </c>
      <c r="EN9" s="2">
        <f>'time_series_19-covid-Deaths'!EP257</f>
        <v>116593</v>
      </c>
      <c r="EO9" s="2">
        <f>'time_series_19-covid-Deaths'!EQ257</f>
        <v>117420</v>
      </c>
      <c r="EP9" s="2">
        <f>'time_series_19-covid-Deaths'!ER257</f>
        <v>118159</v>
      </c>
      <c r="EQ9" s="2">
        <f>'time_series_19-covid-Deaths'!ES257</f>
        <v>118503</v>
      </c>
      <c r="ER9" s="2">
        <f>'time_series_19-covid-Deaths'!ET257</f>
        <v>118901</v>
      </c>
      <c r="ES9" s="2">
        <f>'time_series_19-covid-Deaths'!EU257</f>
        <v>119711</v>
      </c>
      <c r="ET9" s="2">
        <f>'time_series_19-covid-Deaths'!EV257</f>
        <v>120450</v>
      </c>
      <c r="EU9" s="2">
        <f>'time_series_19-covid-Deaths'!EW257</f>
        <v>121141</v>
      </c>
      <c r="EV9" s="2">
        <f>'time_series_19-covid-Deaths'!EX257</f>
        <v>121770</v>
      </c>
      <c r="EW9" s="2">
        <f>'time_series_19-covid-Deaths'!EY257</f>
        <v>122326</v>
      </c>
      <c r="EX9" s="2">
        <f>'time_series_19-covid-Deaths'!EZ257</f>
        <v>122646</v>
      </c>
      <c r="EY9" s="2">
        <f>'time_series_19-covid-Deaths'!FA257</f>
        <v>123052</v>
      </c>
      <c r="EZ9" s="2">
        <f>'time_series_19-covid-Deaths'!FB257</f>
        <v>123800</v>
      </c>
      <c r="FA9" s="2">
        <f>'time_series_19-covid-Deaths'!FC257</f>
        <v>124537</v>
      </c>
      <c r="FB9" s="2">
        <f>'time_series_19-covid-Deaths'!FD257</f>
        <v>125075</v>
      </c>
      <c r="FC9" s="2">
        <f>'time_series_19-covid-Deaths'!FE257</f>
        <v>125703</v>
      </c>
      <c r="FD9" s="2">
        <f>'time_series_19-covid-Deaths'!FF257</f>
        <v>126210</v>
      </c>
      <c r="FE9" s="2">
        <f>'time_series_19-covid-Deaths'!FG257</f>
        <v>126525</v>
      </c>
      <c r="FF9" s="2">
        <f>'time_series_19-covid-Deaths'!FH257</f>
        <v>126911</v>
      </c>
      <c r="FG9" s="2">
        <f>'time_series_19-covid-Deaths'!FI257</f>
        <v>127466</v>
      </c>
      <c r="FH9" s="2">
        <f>'time_series_19-covid-Deaths'!FJ257</f>
        <v>128166</v>
      </c>
      <c r="FI9" s="2">
        <f>'time_series_19-covid-Deaths'!FK257</f>
        <v>128876</v>
      </c>
      <c r="FJ9" s="2">
        <f>'time_series_19-covid-Deaths'!FL257</f>
        <v>129546</v>
      </c>
      <c r="FK9" s="2">
        <f>'time_series_19-covid-Deaths'!FM257</f>
        <v>129861</v>
      </c>
      <c r="FL9" s="2">
        <f>'time_series_19-covid-Deaths'!FN257</f>
        <v>130187</v>
      </c>
      <c r="FM9" s="2">
        <f>'time_series_19-covid-Deaths'!FO257</f>
        <v>130564</v>
      </c>
      <c r="FN9" s="2">
        <f>'time_series_19-covid-Deaths'!FP257</f>
        <v>131723</v>
      </c>
      <c r="FO9" s="2">
        <f>'time_series_19-covid-Deaths'!FQ257</f>
        <v>132545</v>
      </c>
      <c r="FP9" s="2">
        <f>'time_series_19-covid-Deaths'!FR257</f>
        <v>133564</v>
      </c>
      <c r="FQ9" s="2">
        <f>'time_series_19-covid-Deaths'!FS257</f>
        <v>134378</v>
      </c>
      <c r="FR9" s="2">
        <f>'time_series_19-covid-Deaths'!FT257</f>
        <v>135107</v>
      </c>
      <c r="FS9" s="2">
        <f>'time_series_19-covid-Deaths'!FU257</f>
        <v>135579</v>
      </c>
      <c r="FT9" s="2">
        <f>'time_series_19-covid-Deaths'!FV257</f>
        <v>136026</v>
      </c>
      <c r="FU9" s="2">
        <f>'time_series_19-covid-Deaths'!FW257</f>
        <v>136941</v>
      </c>
      <c r="FV9" s="2">
        <f>'time_series_19-covid-Deaths'!FX257</f>
        <v>137922</v>
      </c>
      <c r="FW9" s="2">
        <f>'time_series_19-covid-Deaths'!FY257</f>
        <v>138874</v>
      </c>
      <c r="FX9" s="2">
        <f>'time_series_19-covid-Deaths'!FZ257</f>
        <v>139798</v>
      </c>
      <c r="FY9" s="2">
        <f>'time_series_19-covid-Deaths'!GA257</f>
        <v>140655</v>
      </c>
      <c r="FZ9" s="2">
        <f>'time_series_19-covid-Deaths'!GB257</f>
        <v>141140</v>
      </c>
      <c r="GA9" s="2">
        <f>'time_series_19-covid-Deaths'!GC257</f>
        <v>141702</v>
      </c>
      <c r="GB9" s="2">
        <f>'time_series_19-covid-Deaths'!GD257</f>
        <v>142787</v>
      </c>
      <c r="GC9" s="2">
        <f>'time_series_19-covid-Deaths'!GE257</f>
        <v>144010</v>
      </c>
      <c r="GD9" s="2">
        <f>'time_series_19-covid-Deaths'!GF257</f>
        <v>145078</v>
      </c>
      <c r="GE9" s="2">
        <f>'time_series_19-covid-Deaths'!GG257</f>
        <v>146182</v>
      </c>
      <c r="GF9" s="2">
        <f>'time_series_19-covid-Deaths'!GH257</f>
        <v>147114</v>
      </c>
      <c r="GG9" s="2">
        <f>'time_series_19-covid-Deaths'!GI257</f>
        <v>147645</v>
      </c>
      <c r="GH9" s="2">
        <f>'time_series_19-covid-Deaths'!GJ257</f>
        <v>148772</v>
      </c>
      <c r="GI9" s="2">
        <f>'time_series_19-covid-Deaths'!GK257</f>
        <v>150103</v>
      </c>
      <c r="GJ9" s="2">
        <f>'time_series_19-covid-Deaths'!GL257</f>
        <v>151511</v>
      </c>
      <c r="GK9" s="2">
        <f>'time_series_19-covid-Deaths'!GM257</f>
        <v>152747</v>
      </c>
      <c r="GL9" s="2">
        <f>'time_series_19-covid-Deaths'!GN257</f>
        <v>153984</v>
      </c>
      <c r="GM9" s="2">
        <f>'time_series_19-covid-Deaths'!GO257</f>
        <v>155071</v>
      </c>
      <c r="GN9" s="2">
        <f>'time_series_19-covid-Deaths'!GP257</f>
        <v>155509</v>
      </c>
      <c r="GO9" s="2">
        <f>'time_series_19-covid-Deaths'!GQ257</f>
        <v>156092</v>
      </c>
      <c r="GP9" s="2">
        <f>'time_series_19-covid-Deaths'!GR257</f>
        <v>157376</v>
      </c>
      <c r="GQ9" s="2">
        <f>'time_series_19-covid-Deaths'!GS257</f>
        <v>158816</v>
      </c>
      <c r="GR9" s="2">
        <f>'time_series_19-covid-Deaths'!GT257</f>
        <v>160053</v>
      </c>
      <c r="GS9" s="2">
        <f>'time_series_19-covid-Deaths'!GU257</f>
        <v>161296</v>
      </c>
      <c r="GT9" s="2">
        <f>'time_series_19-covid-Deaths'!GV257</f>
        <v>162366</v>
      </c>
      <c r="GU9" s="2">
        <f>'time_series_19-covid-Deaths'!GW257</f>
        <v>162887</v>
      </c>
      <c r="GV9" s="2">
        <f>'time_series_19-covid-Deaths'!GX257</f>
        <v>163521</v>
      </c>
      <c r="GW9" s="2">
        <f>'time_series_19-covid-Deaths'!GY257</f>
        <v>164545</v>
      </c>
      <c r="GX9" s="2">
        <f>'time_series_19-covid-Deaths'!GZ257</f>
        <v>166049</v>
      </c>
      <c r="GY9" s="2">
        <f>'time_series_19-covid-Deaths'!HA257</f>
        <v>167113</v>
      </c>
      <c r="GZ9" s="2">
        <f>'time_series_19-covid-Deaths'!HB257</f>
        <v>168450</v>
      </c>
      <c r="HA9" s="2">
        <f>'time_series_19-covid-Deaths'!HC257</f>
        <v>169450</v>
      </c>
      <c r="HB9" s="2">
        <f>'time_series_19-covid-Deaths'!HD257</f>
        <v>170065</v>
      </c>
      <c r="HC9" s="2">
        <f>'time_series_19-covid-Deaths'!HE257</f>
        <v>170558</v>
      </c>
      <c r="HD9" s="2">
        <f>'time_series_19-covid-Deaths'!HF257</f>
        <v>171785</v>
      </c>
      <c r="HE9" s="2">
        <f>'time_series_19-covid-Deaths'!HG257</f>
        <v>173120</v>
      </c>
      <c r="HF9" s="2">
        <f>'time_series_19-covid-Deaths'!HH257</f>
        <v>174225</v>
      </c>
      <c r="HG9" s="2">
        <f>'time_series_19-covid-Deaths'!HI257</f>
        <v>175308</v>
      </c>
      <c r="HH9" s="2">
        <f>'time_series_19-covid-Deaths'!HJ257</f>
        <v>176217</v>
      </c>
      <c r="HI9" s="2">
        <f>'time_series_19-covid-Deaths'!HK257</f>
        <v>176763</v>
      </c>
      <c r="HJ9" s="2">
        <f>'time_series_19-covid-Deaths'!HL257</f>
        <v>177239</v>
      </c>
      <c r="HK9" s="2">
        <f>'time_series_19-covid-Deaths'!HM257</f>
        <v>178462</v>
      </c>
      <c r="HL9" s="2">
        <f>'time_series_19-covid-Deaths'!HN257</f>
        <v>179624</v>
      </c>
      <c r="HM9" s="2">
        <f>'time_series_19-covid-Deaths'!HO257</f>
        <v>180737</v>
      </c>
      <c r="HN9" s="2">
        <f>'time_series_19-covid-Deaths'!HP257</f>
        <v>181712</v>
      </c>
      <c r="HO9" s="2">
        <f>'time_series_19-covid-Deaths'!HQ257</f>
        <v>182628</v>
      </c>
      <c r="HP9" s="2">
        <f>'time_series_19-covid-Deaths'!HR257</f>
        <v>183069</v>
      </c>
      <c r="HQ9" s="2">
        <f>'time_series_19-covid-Deaths'!HS257</f>
        <v>183611</v>
      </c>
      <c r="HR9" s="2">
        <f>'time_series_19-covid-Deaths'!HT257</f>
        <v>184638</v>
      </c>
      <c r="HS9" s="2">
        <f>'time_series_19-covid-Deaths'!HU257</f>
        <v>185711</v>
      </c>
      <c r="HT9" s="2">
        <f>'time_series_19-covid-Deaths'!HV257</f>
        <v>186741</v>
      </c>
      <c r="HU9" s="2">
        <f>'time_series_19-covid-Deaths'!HW257</f>
        <v>187698</v>
      </c>
      <c r="HV9" s="2">
        <f>'time_series_19-covid-Deaths'!HX257</f>
        <v>188455</v>
      </c>
      <c r="HW9" s="2">
        <f>'time_series_19-covid-Deaths'!HY257</f>
        <v>188924</v>
      </c>
      <c r="HX9" s="2">
        <f>'time_series_19-covid-Deaths'!HZ257</f>
        <v>189238</v>
      </c>
      <c r="HY9" s="2">
        <f>'time_series_19-covid-Deaths'!IA257</f>
        <v>189695</v>
      </c>
      <c r="HZ9" s="2">
        <f>'time_series_19-covid-Deaths'!IB257</f>
        <v>190854</v>
      </c>
      <c r="IA9" s="2">
        <f>'time_series_19-covid-Deaths'!IC257</f>
        <v>191776</v>
      </c>
      <c r="IB9" s="2">
        <f>'time_series_19-covid-Deaths'!ID257</f>
        <v>192930</v>
      </c>
      <c r="IC9" s="2">
        <f>'time_series_19-covid-Deaths'!IE257</f>
        <v>193640</v>
      </c>
      <c r="ID9" s="2">
        <f>'time_series_19-covid-Deaths'!IF257</f>
        <v>194068</v>
      </c>
      <c r="IE9" s="2">
        <f>'time_series_19-covid-Deaths'!IG257</f>
        <v>194502</v>
      </c>
      <c r="IF9" s="2">
        <f>'time_series_19-covid-Deaths'!IH257</f>
        <v>195701</v>
      </c>
      <c r="IG9" s="2">
        <f>'time_series_19-covid-Deaths'!II257</f>
        <v>196658</v>
      </c>
      <c r="IH9" s="2">
        <f>'time_series_19-covid-Deaths'!IJ257</f>
        <v>197514</v>
      </c>
      <c r="II9" s="2">
        <f>'time_series_19-covid-Deaths'!IK257</f>
        <v>198403</v>
      </c>
      <c r="IJ9" s="2">
        <f>'time_series_19-covid-Deaths'!IL257</f>
        <v>199133</v>
      </c>
      <c r="IK9" s="2">
        <f>'time_series_19-covid-Deaths'!IM257</f>
        <v>199400</v>
      </c>
      <c r="IL9" s="2">
        <f>'time_series_19-covid-Deaths'!IN257</f>
        <v>199824</v>
      </c>
      <c r="IM9" s="2">
        <f>'time_series_19-covid-Deaths'!IO257</f>
        <v>200852</v>
      </c>
      <c r="IN9" s="2">
        <f>'time_series_19-covid-Deaths'!IP257</f>
        <v>201914</v>
      </c>
      <c r="IO9" s="2">
        <f>'time_series_19-covid-Deaths'!IQ257</f>
        <v>202812</v>
      </c>
      <c r="IP9" s="2">
        <f>'time_series_19-covid-Deaths'!IR257</f>
        <v>203753</v>
      </c>
      <c r="IQ9" s="2">
        <f>'time_series_19-covid-Deaths'!IS257</f>
        <v>204522</v>
      </c>
      <c r="IR9" s="2">
        <f>'time_series_19-covid-Deaths'!IT257</f>
        <v>204837</v>
      </c>
      <c r="IS9" s="2">
        <f>'time_series_19-covid-Deaths'!IU257</f>
        <v>205193</v>
      </c>
      <c r="IT9" s="2">
        <f>'time_series_19-covid-Deaths'!IV257</f>
        <v>206056</v>
      </c>
      <c r="IU9" s="2">
        <f>'time_series_19-covid-Deaths'!IW257</f>
        <v>207010</v>
      </c>
      <c r="IV9" s="2">
        <f>'time_series_19-covid-Deaths'!IX257</f>
        <v>207879</v>
      </c>
      <c r="IW9" s="2">
        <f>'time_series_19-covid-Deaths'!IY257</f>
        <v>208732</v>
      </c>
      <c r="IX9" s="2">
        <f>'time_series_19-covid-Deaths'!IZ257</f>
        <v>209415</v>
      </c>
      <c r="IY9" s="2">
        <f>'time_series_19-covid-Deaths'!JA257</f>
        <v>209789</v>
      </c>
      <c r="IZ9" s="2">
        <f>'time_series_19-covid-Deaths'!JB257</f>
        <v>210272</v>
      </c>
      <c r="JA9" s="2">
        <f>'time_series_19-covid-Deaths'!JC257</f>
        <v>210957</v>
      </c>
      <c r="JB9" s="2">
        <f>'time_series_19-covid-Deaths'!JD257</f>
        <v>211874</v>
      </c>
      <c r="JC9" s="2">
        <f>'time_series_19-covid-Deaths'!JE257</f>
        <v>212865</v>
      </c>
      <c r="JD9" s="2">
        <f>'time_series_19-covid-Deaths'!JF257</f>
        <v>213834</v>
      </c>
      <c r="JE9" s="2">
        <f>'time_series_19-covid-Deaths'!JG257</f>
        <v>214493</v>
      </c>
      <c r="JF9" s="2">
        <f>'time_series_19-covid-Deaths'!JH257</f>
        <v>214964</v>
      </c>
      <c r="JG9" s="2">
        <f>'time_series_19-covid-Deaths'!JI257</f>
        <v>215363</v>
      </c>
      <c r="JH9" s="2">
        <f>'time_series_19-covid-Deaths'!JJ257</f>
        <v>216163</v>
      </c>
      <c r="JI9" s="2">
        <f>'time_series_19-covid-Deaths'!JK257</f>
        <v>217150</v>
      </c>
      <c r="JJ9" s="2">
        <f>'time_series_19-covid-Deaths'!JL257</f>
        <v>217987</v>
      </c>
      <c r="JK9" s="2">
        <f>'time_series_19-covid-Deaths'!JM257</f>
        <v>218931</v>
      </c>
      <c r="JL9" s="2">
        <f>'time_series_19-covid-Deaths'!JN257</f>
        <v>219696</v>
      </c>
      <c r="JM9" s="2">
        <f>'time_series_19-covid-Deaths'!JO257</f>
        <v>220187</v>
      </c>
      <c r="JN9" s="2">
        <f>'time_series_19-covid-Deaths'!JP257</f>
        <v>220670</v>
      </c>
      <c r="JO9" s="2">
        <f>'time_series_19-covid-Deaths'!JQ257</f>
        <v>221595</v>
      </c>
      <c r="JP9" s="2">
        <f>'time_series_19-covid-Deaths'!JR257</f>
        <v>222718</v>
      </c>
      <c r="JQ9" s="2">
        <f>'time_series_19-covid-Deaths'!JS257</f>
        <v>223609</v>
      </c>
      <c r="JR9" s="2">
        <f>'time_series_19-covid-Deaths'!JT257</f>
        <v>224572</v>
      </c>
      <c r="JS9" s="2">
        <f>'time_series_19-covid-Deaths'!JU257</f>
        <v>225526</v>
      </c>
      <c r="JT9" s="2">
        <f>'time_series_19-covid-Deaths'!JV257</f>
        <v>225987</v>
      </c>
      <c r="JU9" s="2">
        <f>'time_series_19-covid-Deaths'!JW257</f>
        <v>226520</v>
      </c>
      <c r="JV9" s="2">
        <f>'time_series_19-covid-Deaths'!JX257</f>
        <v>227492</v>
      </c>
      <c r="JW9" s="2">
        <f>'time_series_19-covid-Deaths'!JY257</f>
        <v>228525</v>
      </c>
      <c r="JX9" s="2">
        <f>'time_series_19-covid-Deaths'!JZ257</f>
        <v>229529</v>
      </c>
      <c r="JY9" s="2">
        <f>'time_series_19-covid-Deaths'!KA257</f>
        <v>230586</v>
      </c>
      <c r="JZ9" s="2">
        <f>'time_series_19-covid-Deaths'!KB257</f>
        <v>231511</v>
      </c>
      <c r="KA9" s="2">
        <f>'time_series_19-covid-Deaths'!KC257</f>
        <v>232018</v>
      </c>
      <c r="KB9" s="2">
        <f>'time_series_19-covid-Deaths'!KD257</f>
        <v>232590</v>
      </c>
      <c r="KC9" s="2">
        <f>'time_series_19-covid-Deaths'!KE257</f>
        <v>234168</v>
      </c>
      <c r="KD9" s="2">
        <f>'time_series_19-covid-Deaths'!KF257</f>
        <v>235275</v>
      </c>
      <c r="KE9" s="2">
        <f>'time_series_19-covid-Deaths'!KG257</f>
        <v>236440</v>
      </c>
      <c r="KF9" s="2">
        <f>'time_series_19-covid-Deaths'!KH257</f>
        <v>237665</v>
      </c>
      <c r="KG9" s="2">
        <f>'time_series_19-covid-Deaths'!KI257</f>
        <v>238755</v>
      </c>
      <c r="KH9" s="2">
        <f>'time_series_19-covid-Deaths'!KJ257</f>
        <v>239329</v>
      </c>
      <c r="KI9" s="2">
        <f>'time_series_19-covid-Deaths'!KK257</f>
        <v>240104</v>
      </c>
      <c r="KJ9" s="2">
        <f>'time_series_19-covid-Deaths'!KL257</f>
        <v>241520</v>
      </c>
      <c r="KK9" s="2">
        <f>'time_series_19-covid-Deaths'!KM257</f>
        <v>242955</v>
      </c>
      <c r="KL9" s="2">
        <f>'time_series_19-covid-Deaths'!KN257</f>
        <v>244164</v>
      </c>
      <c r="KM9" s="2">
        <f>'time_series_19-covid-Deaths'!KO257</f>
        <v>245364</v>
      </c>
      <c r="KN9" s="2">
        <f>'time_series_19-covid-Deaths'!KP257</f>
        <v>246711</v>
      </c>
      <c r="KO9" s="2">
        <f>'time_series_19-covid-Deaths'!KQ257</f>
        <v>247491</v>
      </c>
      <c r="KP9" s="2">
        <f>'time_series_19-covid-Deaths'!KR257</f>
        <v>248326</v>
      </c>
      <c r="KQ9" s="2">
        <f>'time_series_19-covid-Deaths'!KS257</f>
        <v>250037</v>
      </c>
      <c r="KR9" s="2">
        <f>'time_series_19-covid-Deaths'!KT257</f>
        <v>251952</v>
      </c>
      <c r="KS9" s="2">
        <f>'time_series_19-covid-Deaths'!KU257</f>
        <v>254006</v>
      </c>
      <c r="KT9" s="2">
        <f>'time_series_19-covid-Deaths'!KV257</f>
        <v>255966</v>
      </c>
      <c r="KU9" s="2">
        <f>'time_series_19-covid-Deaths'!KW257</f>
        <v>257589</v>
      </c>
      <c r="KV9" s="2">
        <f>'time_series_19-covid-Deaths'!KX257</f>
        <v>258627</v>
      </c>
      <c r="KW9" s="2">
        <f>'time_series_19-covid-Deaths'!KY257</f>
        <v>259727</v>
      </c>
      <c r="KX9" s="2">
        <f>'time_series_19-covid-Deaths'!KZ257</f>
        <v>261858</v>
      </c>
      <c r="KY9" s="2">
        <f>'time_series_19-covid-Deaths'!LA257</f>
        <v>264116</v>
      </c>
      <c r="KZ9" s="2">
        <f>'time_series_19-covid-Deaths'!LB257</f>
        <v>265503</v>
      </c>
      <c r="LA9" s="2">
        <f>'time_series_19-covid-Deaths'!LC257</f>
        <v>267057</v>
      </c>
      <c r="LB9" s="2">
        <f>'time_series_19-covid-Deaths'!LD257</f>
        <v>268423</v>
      </c>
      <c r="LC9" s="2">
        <f>'time_series_19-covid-Deaths'!LE257</f>
        <v>269465</v>
      </c>
      <c r="LD9" s="2">
        <f>'time_series_19-covid-Deaths'!LF257</f>
        <v>270809</v>
      </c>
      <c r="LE9" s="2">
        <f>'time_series_19-covid-Deaths'!LG257</f>
        <v>273353</v>
      </c>
      <c r="LF9" s="2">
        <f>'time_series_19-covid-Deaths'!LH257</f>
        <v>276171</v>
      </c>
      <c r="LG9" s="2">
        <f>'time_series_19-covid-Deaths'!LI257</f>
        <v>279108</v>
      </c>
      <c r="LH9" s="2">
        <f>'time_series_19-covid-Deaths'!LJ257</f>
        <v>281805</v>
      </c>
      <c r="LI9" s="2">
        <f>'time_series_19-covid-Deaths'!LK257</f>
        <v>284169</v>
      </c>
      <c r="LJ9" s="2">
        <f>'time_series_19-covid-Deaths'!LL257</f>
        <v>285532</v>
      </c>
      <c r="LK9" s="2">
        <f>'time_series_19-covid-Deaths'!LM257</f>
        <v>287132</v>
      </c>
      <c r="LL9" s="2">
        <f>'time_series_19-covid-Deaths'!LN257</f>
        <v>289753</v>
      </c>
      <c r="LM9" s="2">
        <f>'time_series_19-covid-Deaths'!LO257</f>
        <v>292934</v>
      </c>
      <c r="LN9" s="2">
        <f>'time_series_19-covid-Deaths'!LP257</f>
        <v>295928</v>
      </c>
      <c r="LO9" s="2">
        <f>'time_series_19-covid-Deaths'!LQ257</f>
        <v>299335</v>
      </c>
      <c r="LP9" s="2">
        <f>'time_series_19-covid-Deaths'!LR257</f>
        <v>301813</v>
      </c>
      <c r="LQ9" s="2">
        <f>'time_series_19-covid-Deaths'!LS257</f>
        <v>303450</v>
      </c>
      <c r="LR9" s="2">
        <f>'time_series_19-covid-Deaths'!LT257</f>
        <v>305100</v>
      </c>
      <c r="LS9" s="2">
        <f>'time_series_19-covid-Deaths'!LU257</f>
        <v>308186</v>
      </c>
      <c r="LT9" s="2">
        <f>'time_series_19-covid-Deaths'!LV257</f>
        <v>311864</v>
      </c>
      <c r="LU9" s="2">
        <f>'time_series_19-covid-Deaths'!LW257</f>
        <v>315365</v>
      </c>
      <c r="LV9" s="2">
        <f>'time_series_19-covid-Deaths'!LX257</f>
        <v>318331</v>
      </c>
      <c r="LW9" s="2">
        <f>'time_series_19-covid-Deaths'!LY257</f>
        <v>321009</v>
      </c>
      <c r="LX9" s="2">
        <f>'time_series_19-covid-Deaths'!LZ257</f>
        <v>322740</v>
      </c>
      <c r="LY9" s="2">
        <f>'time_series_19-covid-Deaths'!MA257</f>
        <v>324640</v>
      </c>
      <c r="LZ9" s="2">
        <f>'time_series_19-covid-Deaths'!MB257</f>
        <v>328038</v>
      </c>
      <c r="MA9" s="2">
        <f>'time_series_19-covid-Deaths'!MC257</f>
        <v>331461</v>
      </c>
      <c r="MB9" s="2">
        <f>'time_series_19-covid-Deaths'!MD257</f>
        <v>334357</v>
      </c>
      <c r="MC9" s="2">
        <f>'time_series_19-covid-Deaths'!ME257</f>
        <v>335814</v>
      </c>
      <c r="MD9" s="2">
        <f>'time_series_19-covid-Deaths'!MF257</f>
        <v>337705</v>
      </c>
      <c r="ME9" s="2">
        <f>'time_series_19-covid-Deaths'!MG257</f>
        <v>339142</v>
      </c>
      <c r="MF9" s="2">
        <f>'time_series_19-covid-Deaths'!MH257</f>
        <v>341144</v>
      </c>
      <c r="MG9" s="2">
        <f>'time_series_19-covid-Deaths'!MI257</f>
        <v>344760</v>
      </c>
      <c r="MH9" s="2">
        <f>'time_series_19-covid-Deaths'!MJ257</f>
        <v>348552</v>
      </c>
      <c r="MI9" s="2">
        <f>'time_series_19-covid-Deaths'!MK257</f>
        <v>351980</v>
      </c>
      <c r="MJ9" s="2">
        <f>'time_series_19-covid-Deaths'!ML257</f>
        <v>354115</v>
      </c>
      <c r="MK9" s="2">
        <f>'time_series_19-covid-Deaths'!MM257</f>
        <v>356672</v>
      </c>
      <c r="ML9" s="2">
        <f>'time_series_19-covid-Deaths'!MN257</f>
        <v>358129</v>
      </c>
      <c r="MM9" s="2">
        <f>'time_series_19-covid-Deaths'!MO257</f>
        <v>360223</v>
      </c>
      <c r="MN9" s="2">
        <f>'time_series_19-covid-Deaths'!MP257</f>
        <v>363913</v>
      </c>
      <c r="MO9" s="2">
        <f>'time_series_19-covid-Deaths'!MQ257</f>
        <v>367805</v>
      </c>
      <c r="MP9" s="2">
        <f>'time_series_19-covid-Deaths'!MR257</f>
        <v>371809</v>
      </c>
      <c r="MQ9" s="2">
        <f>'time_series_19-covid-Deaths'!MS257</f>
        <v>375907</v>
      </c>
      <c r="MR9" s="2">
        <f>'time_series_19-covid-Deaths'!MT257</f>
        <v>379212</v>
      </c>
      <c r="MS9" s="2">
        <f>'time_series_19-covid-Deaths'!MU257</f>
        <v>381230</v>
      </c>
      <c r="MT9" s="2">
        <f>'time_series_19-covid-Deaths'!MV257</f>
        <v>383329</v>
      </c>
      <c r="MU9" s="2">
        <f>'time_series_19-covid-Deaths'!MW257</f>
        <v>387789</v>
      </c>
      <c r="MV9" s="2">
        <f>'time_series_19-covid-Deaths'!MX257</f>
        <v>391783</v>
      </c>
      <c r="MW9" s="2">
        <f>'time_series_19-covid-Deaths'!MY257</f>
        <v>395750</v>
      </c>
      <c r="MX9" s="2">
        <f>'time_series_19-covid-Deaths'!MZ257</f>
        <v>399662</v>
      </c>
      <c r="MY9" s="2">
        <f>'time_series_19-covid-Deaths'!NA257</f>
        <v>403081</v>
      </c>
      <c r="MZ9" s="2">
        <f>'time_series_19-covid-Deaths'!NB257</f>
        <v>404982</v>
      </c>
      <c r="NA9" s="2">
        <f>'time_series_19-covid-Deaths'!NC257</f>
        <v>406542</v>
      </c>
      <c r="NB9" s="2">
        <f>'time_series_19-covid-Deaths'!ND257</f>
        <v>409248</v>
      </c>
      <c r="NC9" s="2">
        <f>'time_series_19-covid-Deaths'!NE257</f>
        <v>413660</v>
      </c>
      <c r="ND9" s="2">
        <f>'time_series_19-covid-Deaths'!NF257</f>
        <v>417846</v>
      </c>
      <c r="NE9" s="2">
        <f>'time_series_19-covid-Deaths'!NG257</f>
        <v>421669</v>
      </c>
      <c r="NF9" s="2">
        <f>'time_series_19-covid-Deaths'!NH257</f>
        <v>425043</v>
      </c>
      <c r="NG9" s="2">
        <f>'time_series_19-covid-Deaths'!NI257</f>
        <v>426908</v>
      </c>
      <c r="NH9" s="2">
        <f>'time_series_19-covid-Deaths'!NJ257</f>
        <v>428882</v>
      </c>
      <c r="NI9" s="2">
        <f>'time_series_19-covid-Deaths'!NK257</f>
        <v>432903</v>
      </c>
      <c r="NJ9" s="2">
        <f>'time_series_19-covid-Deaths'!NL257</f>
        <v>436849</v>
      </c>
      <c r="NK9" s="2">
        <f>'time_series_19-covid-Deaths'!NM257</f>
        <v>440861</v>
      </c>
      <c r="NL9" s="2">
        <f>'time_series_19-covid-Deaths'!NN257</f>
        <v>444504</v>
      </c>
      <c r="NM9" s="2">
        <f>'time_series_19-covid-Deaths'!NO257</f>
        <v>447301</v>
      </c>
      <c r="NN9" s="2">
        <f>'time_series_19-covid-Deaths'!NP257</f>
        <v>449164</v>
      </c>
      <c r="NO9" s="2">
        <f>'time_series_19-covid-Deaths'!NQ257</f>
        <v>451244</v>
      </c>
      <c r="NP9" s="2">
        <f>'time_series_19-covid-Deaths'!NR257</f>
        <v>454664</v>
      </c>
      <c r="NQ9" s="2">
        <f>'time_series_19-covid-Deaths'!NS257</f>
        <v>458546</v>
      </c>
      <c r="NR9" s="2">
        <f>'time_series_19-covid-Deaths'!NT257</f>
        <v>462293</v>
      </c>
      <c r="NS9" s="2">
        <f>'time_series_19-covid-Deaths'!NU257</f>
        <v>465958</v>
      </c>
      <c r="NT9" s="2">
        <f>'time_series_19-covid-Deaths'!NV257</f>
        <v>468644</v>
      </c>
      <c r="NU9" s="2">
        <f>'time_series_19-covid-Deaths'!NW257</f>
        <v>470084</v>
      </c>
      <c r="NV9" s="2">
        <f>'time_series_19-covid-Deaths'!NX257</f>
        <v>471698</v>
      </c>
      <c r="NW9" s="2">
        <f>'time_series_19-covid-Deaths'!NY257</f>
        <v>474746</v>
      </c>
      <c r="NX9" s="2">
        <f>'time_series_19-covid-Deaths'!NZ257</f>
        <v>478050</v>
      </c>
      <c r="NY9" s="2">
        <f>'time_series_19-covid-Deaths'!OA257</f>
        <v>481265</v>
      </c>
      <c r="NZ9" s="2">
        <f>'time_series_19-covid-Deaths'!OB257</f>
        <v>484195</v>
      </c>
      <c r="OA9" s="2">
        <f>'time_series_19-covid-Deaths'!OC257</f>
        <v>486393</v>
      </c>
      <c r="OB9" s="2">
        <f>'time_series_19-covid-Deaths'!OD257</f>
        <v>487565</v>
      </c>
      <c r="OC9" s="2">
        <f>'time_series_19-covid-Deaths'!OE257</f>
        <v>488528</v>
      </c>
      <c r="OD9" s="2">
        <f>'time_series_19-covid-Deaths'!OF257</f>
        <v>490274</v>
      </c>
      <c r="OE9" s="2">
        <f>'time_series_19-covid-Deaths'!OG257</f>
        <v>492670</v>
      </c>
      <c r="OF9" s="2">
        <f>'time_series_19-covid-Deaths'!OH257</f>
        <v>495184</v>
      </c>
      <c r="OG9" s="2">
        <f>'time_series_19-covid-Deaths'!OI257</f>
        <v>497809</v>
      </c>
      <c r="OH9" s="2">
        <f>'time_series_19-covid-Deaths'!OJ257</f>
        <v>499646</v>
      </c>
      <c r="OI9" s="2">
        <f>'time_series_19-covid-Deaths'!OK257</f>
        <v>500884</v>
      </c>
      <c r="OJ9" s="2">
        <f>'time_series_19-covid-Deaths'!OL257</f>
        <v>502197</v>
      </c>
      <c r="OK9" s="2">
        <f>'time_series_19-covid-Deaths'!OM257</f>
        <v>504472</v>
      </c>
      <c r="OL9" s="2">
        <f>'time_series_19-covid-Deaths'!ON257</f>
        <v>507655</v>
      </c>
      <c r="OM9" s="2">
        <f>'time_series_19-covid-Deaths'!OO257</f>
        <v>510088</v>
      </c>
      <c r="ON9" s="2">
        <f>'time_series_19-covid-Deaths'!OP257</f>
        <v>512166</v>
      </c>
      <c r="OO9" s="2">
        <f>'time_series_19-covid-Deaths'!OQ257</f>
        <v>513688</v>
      </c>
      <c r="OP9" s="2">
        <f>'time_series_19-covid-Deaths'!OR257</f>
        <v>514780</v>
      </c>
      <c r="OQ9" s="2">
        <f>'time_series_19-covid-Deaths'!OS257</f>
        <v>516295</v>
      </c>
      <c r="OR9" s="2">
        <f>'time_series_19-covid-Deaths'!OT257</f>
        <v>518236</v>
      </c>
      <c r="OS9" s="2">
        <f>'time_series_19-covid-Deaths'!OU257</f>
        <v>520717</v>
      </c>
      <c r="OT9" s="2">
        <f>'time_series_19-covid-Deaths'!OV257</f>
        <v>522639</v>
      </c>
      <c r="OU9" s="2">
        <f>'time_series_19-covid-Deaths'!OW257</f>
        <v>524442</v>
      </c>
      <c r="OV9" s="2">
        <f>'time_series_19-covid-Deaths'!OX257</f>
        <v>525952</v>
      </c>
      <c r="OW9" s="2">
        <f>'time_series_19-covid-Deaths'!OY257</f>
        <v>526654</v>
      </c>
      <c r="OX9" s="2">
        <f>'time_series_19-covid-Deaths'!OZ257</f>
        <v>527390</v>
      </c>
      <c r="OY9" s="2">
        <f>'time_series_19-covid-Deaths'!PA257</f>
        <v>529195</v>
      </c>
      <c r="OZ9" s="2">
        <f>'time_series_19-covid-Deaths'!PB257</f>
        <v>530765</v>
      </c>
      <c r="PA9" s="2">
        <f>'time_series_19-covid-Deaths'!PC257</f>
        <v>532323</v>
      </c>
      <c r="PB9" s="2">
        <f>'time_series_19-covid-Deaths'!PD257</f>
        <v>533868</v>
      </c>
      <c r="PC9" s="2">
        <f>'time_series_19-covid-Deaths'!PE257</f>
        <v>534899</v>
      </c>
      <c r="PD9" s="2">
        <f>'time_series_19-covid-Deaths'!PF257</f>
        <v>535484</v>
      </c>
      <c r="PE9" s="2">
        <f>'time_series_19-covid-Deaths'!PG257</f>
        <v>536232</v>
      </c>
      <c r="PF9" s="2">
        <f>'time_series_19-covid-Deaths'!PH257</f>
        <v>537411</v>
      </c>
      <c r="PG9" s="2">
        <f>'time_series_19-covid-Deaths'!PI257</f>
        <v>538638</v>
      </c>
      <c r="PH9" s="2">
        <f>'time_series_19-covid-Deaths'!PJ257</f>
        <v>540284</v>
      </c>
      <c r="PI9" s="2">
        <f>'time_series_19-covid-Deaths'!PK257</f>
        <v>541411</v>
      </c>
      <c r="PJ9" s="2">
        <f>'time_series_19-covid-Deaths'!PL257</f>
        <v>542151</v>
      </c>
      <c r="PK9" s="2">
        <f>'time_series_19-covid-Deaths'!PM257</f>
        <v>542639</v>
      </c>
      <c r="PL9" s="2">
        <f>'time_series_19-covid-Deaths'!PN257</f>
        <v>543360</v>
      </c>
      <c r="PM9" s="2">
        <f>'time_series_19-covid-Deaths'!PO257</f>
        <v>544235</v>
      </c>
      <c r="PN9" s="2">
        <f>'time_series_19-covid-Deaths'!PP257</f>
        <v>545745</v>
      </c>
      <c r="PO9" s="2">
        <f>'time_series_19-covid-Deaths'!PQ257</f>
        <v>547145</v>
      </c>
      <c r="PP9" s="2">
        <f>'time_series_19-covid-Deaths'!PR257</f>
        <v>548296</v>
      </c>
      <c r="PQ9" s="2">
        <f>'time_series_19-covid-Deaths'!PS257</f>
        <v>549092</v>
      </c>
      <c r="PR9" s="2">
        <f>'time_series_19-covid-Deaths'!PT257</f>
        <v>549617</v>
      </c>
      <c r="PS9" s="2">
        <f>'time_series_19-covid-Deaths'!PU257</f>
        <v>550321</v>
      </c>
      <c r="PT9" s="2">
        <f>'time_series_19-covid-Deaths'!PV257</f>
        <v>551204</v>
      </c>
      <c r="PU9" s="2">
        <f>'time_series_19-covid-Deaths'!PW257</f>
        <v>552282</v>
      </c>
      <c r="PV9" s="2">
        <f>'time_series_19-covid-Deaths'!PX257</f>
        <v>553359</v>
      </c>
      <c r="PW9" s="2">
        <f>'time_series_19-covid-Deaths'!PY257</f>
        <v>554313</v>
      </c>
      <c r="PX9" s="2">
        <f>'time_series_19-covid-Deaths'!PZ257</f>
        <v>555064</v>
      </c>
      <c r="PY9" s="2">
        <f>'time_series_19-covid-Deaths'!QA257</f>
        <v>555361</v>
      </c>
      <c r="PZ9" s="2">
        <f>'time_series_19-covid-Deaths'!QB257</f>
        <v>555866</v>
      </c>
      <c r="QA9" s="2">
        <f>'time_series_19-covid-Deaths'!QC257</f>
        <v>556726</v>
      </c>
      <c r="QB9" s="2">
        <f>'time_series_19-covid-Deaths'!QD257</f>
        <v>559319</v>
      </c>
      <c r="QC9" s="2">
        <f>'time_series_19-covid-Deaths'!QE257</f>
        <v>560347</v>
      </c>
      <c r="QD9" s="2">
        <f>'time_series_19-covid-Deaths'!QF257</f>
        <v>561238</v>
      </c>
      <c r="QE9" s="2">
        <f>'time_series_19-covid-Deaths'!QG257</f>
        <v>561950</v>
      </c>
      <c r="QF9" s="2">
        <f>'time_series_19-covid-Deaths'!QH257</f>
        <v>562255</v>
      </c>
      <c r="QG9" s="2">
        <f>'time_series_19-covid-Deaths'!QI257</f>
        <v>562729</v>
      </c>
      <c r="QH9" s="2">
        <f>'time_series_19-covid-Deaths'!QJ257</f>
        <v>563560</v>
      </c>
      <c r="QI9" s="2">
        <f>'time_series_19-covid-Deaths'!QK257</f>
        <v>564516</v>
      </c>
      <c r="QJ9" s="2">
        <f>'time_series_19-covid-Deaths'!QL257</f>
        <v>565421</v>
      </c>
      <c r="QK9" s="2">
        <f>'time_series_19-covid-Deaths'!QM257</f>
        <v>566300</v>
      </c>
      <c r="QL9" s="2">
        <f>'time_series_19-covid-Deaths'!QN257</f>
        <v>567000</v>
      </c>
      <c r="QM9" s="2">
        <f>'time_series_19-covid-Deaths'!QO257</f>
        <v>567338</v>
      </c>
      <c r="QN9" s="2">
        <f>'time_series_19-covid-Deaths'!QP257</f>
        <v>567835</v>
      </c>
      <c r="QO9" s="2">
        <f>'time_series_19-covid-Deaths'!QQ257</f>
        <v>568678</v>
      </c>
      <c r="QP9" s="2">
        <f>'time_series_19-covid-Deaths'!QR257</f>
        <v>569538</v>
      </c>
      <c r="QQ9" s="2">
        <f>'time_series_19-covid-Deaths'!QS257</f>
        <v>570506</v>
      </c>
      <c r="QR9" s="2">
        <f>'time_series_19-covid-Deaths'!QT257</f>
        <v>571283</v>
      </c>
      <c r="QS9" s="2">
        <f>'time_series_19-covid-Deaths'!QU257</f>
        <v>572034</v>
      </c>
      <c r="QT9" s="2">
        <f>'time_series_19-covid-Deaths'!QV257</f>
        <v>572327</v>
      </c>
      <c r="QU9" s="2">
        <f>'time_series_19-covid-Deaths'!QW257</f>
        <v>572817</v>
      </c>
      <c r="QV9" s="2">
        <f>'time_series_19-covid-Deaths'!QX257</f>
        <v>573471</v>
      </c>
      <c r="QW9" s="2">
        <f>'time_series_19-covid-Deaths'!QY257</f>
        <v>574439</v>
      </c>
      <c r="QX9" s="2">
        <f>'time_series_19-covid-Deaths'!QZ257</f>
        <v>575316</v>
      </c>
      <c r="QY9" s="2">
        <f>'time_series_19-covid-Deaths'!RA257</f>
        <v>576065</v>
      </c>
      <c r="QZ9" s="2">
        <f>'time_series_19-covid-Deaths'!RB257</f>
        <v>576781</v>
      </c>
      <c r="RA9" s="2">
        <f>'time_series_19-covid-Deaths'!RC257</f>
        <v>577121</v>
      </c>
      <c r="RB9" s="2">
        <f>'time_series_19-covid-Deaths'!RD257</f>
        <v>577621</v>
      </c>
      <c r="RC9" s="2">
        <f>'time_series_19-covid-Deaths'!RE257</f>
        <v>578495</v>
      </c>
      <c r="RD9" s="2">
        <f>'time_series_19-covid-Deaths'!RF257</f>
        <v>579290</v>
      </c>
      <c r="RE9" s="2">
        <f>'time_series_19-covid-Deaths'!RG257</f>
        <v>580088</v>
      </c>
      <c r="RF9" s="2">
        <f>'time_series_19-covid-Deaths'!RH257</f>
        <v>580847</v>
      </c>
      <c r="RG9" s="2">
        <f>'time_series_19-covid-Deaths'!RI257</f>
        <v>581478</v>
      </c>
      <c r="RH9" s="2">
        <f>'time_series_19-covid-Deaths'!RJ257</f>
        <v>581727</v>
      </c>
      <c r="RI9" s="2">
        <f>'time_series_19-covid-Deaths'!RK257</f>
        <v>582138</v>
      </c>
      <c r="RJ9" s="2">
        <f>'time_series_19-covid-Deaths'!RL257</f>
        <v>582826</v>
      </c>
      <c r="RK9" s="2">
        <f>'time_series_19-covid-Deaths'!RM257</f>
        <v>583594</v>
      </c>
      <c r="RL9" s="2">
        <f>'time_series_19-covid-Deaths'!RN257</f>
        <v>584360</v>
      </c>
      <c r="RM9" s="2">
        <f>'time_series_19-covid-Deaths'!RO257</f>
        <v>585017</v>
      </c>
      <c r="RN9" s="2">
        <f>'time_series_19-covid-Deaths'!RP257</f>
        <v>585516</v>
      </c>
      <c r="RO9" s="2">
        <f>'time_series_19-covid-Deaths'!RQ257</f>
        <v>585793</v>
      </c>
      <c r="RP9" s="2">
        <f>'time_series_19-covid-Deaths'!RR257</f>
        <v>586189</v>
      </c>
      <c r="RQ9" s="2">
        <f>'time_series_19-covid-Deaths'!RS257</f>
        <v>586960</v>
      </c>
      <c r="RR9" s="2">
        <f>'time_series_19-covid-Deaths'!RT257</f>
        <v>587636</v>
      </c>
      <c r="RS9" s="2">
        <f>'time_series_19-covid-Deaths'!RU257</f>
        <v>588313</v>
      </c>
      <c r="RT9" s="2">
        <f>'time_series_19-covid-Deaths'!RV257</f>
        <v>588928</v>
      </c>
      <c r="RU9" s="2">
        <f>'time_series_19-covid-Deaths'!RW257</f>
        <v>589425</v>
      </c>
      <c r="RV9" s="2">
        <f>'time_series_19-covid-Deaths'!RX257</f>
        <v>589623</v>
      </c>
      <c r="RW9" s="2">
        <f>'time_series_19-covid-Deaths'!RY257</f>
        <v>590069</v>
      </c>
      <c r="RX9" s="2">
        <f>'time_series_19-covid-Deaths'!RZ257</f>
        <v>590703</v>
      </c>
      <c r="RY9" s="2">
        <f>'time_series_19-covid-Deaths'!SA257</f>
        <v>591682</v>
      </c>
      <c r="RZ9" s="2">
        <f>'time_series_19-covid-Deaths'!SB257</f>
        <v>593044</v>
      </c>
      <c r="SA9" s="2">
        <f>'time_series_19-covid-Deaths'!SC257</f>
        <v>593606</v>
      </c>
      <c r="SB9" s="2">
        <f>'time_series_19-covid-Deaths'!SD257</f>
        <v>593939</v>
      </c>
      <c r="SC9" s="2">
        <f>'time_series_19-covid-Deaths'!SE257</f>
        <v>594074</v>
      </c>
      <c r="SD9" s="2">
        <f>'time_series_19-covid-Deaths'!SF257</f>
        <v>594227</v>
      </c>
      <c r="SE9" s="2">
        <f>'time_series_19-covid-Deaths'!SG257</f>
        <v>594877</v>
      </c>
      <c r="SF9" s="2">
        <f>'time_series_19-covid-Deaths'!SH257</f>
        <v>595436</v>
      </c>
      <c r="SG9" s="2">
        <f>'time_series_19-covid-Deaths'!SI257</f>
        <v>596055</v>
      </c>
      <c r="SH9" s="2">
        <f>'time_series_19-covid-Deaths'!SJ257</f>
        <v>596582</v>
      </c>
      <c r="SI9" s="2">
        <f>'time_series_19-covid-Deaths'!SK257</f>
        <v>596966</v>
      </c>
      <c r="SJ9" s="2">
        <f>'time_series_19-covid-Deaths'!SL257</f>
        <v>597138</v>
      </c>
      <c r="SK9" s="2">
        <f>'time_series_19-covid-Deaths'!SM257</f>
        <v>597456</v>
      </c>
      <c r="SL9" s="2">
        <f>'time_series_19-covid-Deaths'!SN257</f>
        <v>597798</v>
      </c>
      <c r="SM9" s="2">
        <f>'time_series_19-covid-Deaths'!SO257</f>
        <v>598249</v>
      </c>
      <c r="SN9" s="2">
        <f>'time_series_19-covid-Deaths'!SP257</f>
        <v>598682</v>
      </c>
      <c r="SO9" s="2">
        <f>'time_series_19-covid-Deaths'!SQ257</f>
        <v>599333</v>
      </c>
      <c r="SP9" s="2">
        <f>'time_series_19-covid-Deaths'!SR257</f>
        <v>599627</v>
      </c>
      <c r="SQ9" s="2">
        <f>'time_series_19-covid-Deaths'!SS257</f>
        <v>599741</v>
      </c>
      <c r="SR9" s="2">
        <f>'time_series_19-covid-Deaths'!ST257</f>
        <v>599921</v>
      </c>
      <c r="SS9" s="2">
        <f>'time_series_19-covid-Deaths'!SU257</f>
        <v>600242</v>
      </c>
      <c r="ST9" s="2">
        <f>'time_series_19-covid-Deaths'!SV257</f>
        <v>600620</v>
      </c>
      <c r="SU9" s="2">
        <f>'time_series_19-covid-Deaths'!SW257</f>
        <v>600906</v>
      </c>
      <c r="SV9" s="2">
        <f>'time_series_19-covid-Deaths'!SX257</f>
        <v>601506</v>
      </c>
      <c r="SW9" s="2">
        <f>'time_series_19-covid-Deaths'!SY257</f>
        <v>601679</v>
      </c>
      <c r="SX9" s="2">
        <f>'time_series_19-covid-Deaths'!SZ257</f>
        <v>601768</v>
      </c>
      <c r="SY9" s="2">
        <f>'time_series_19-covid-Deaths'!TA257</f>
        <v>602043</v>
      </c>
      <c r="SZ9" s="2">
        <f>'time_series_19-covid-Deaths'!TB257</f>
        <v>602370</v>
      </c>
      <c r="TA9" s="2">
        <f>'time_series_19-covid-Deaths'!TC257</f>
        <v>602751</v>
      </c>
      <c r="TB9" s="2">
        <f>'time_series_19-covid-Deaths'!TD257</f>
        <v>603096</v>
      </c>
      <c r="TC9" s="2">
        <f>'time_series_19-covid-Deaths'!TE257</f>
        <v>603594</v>
      </c>
      <c r="TD9" s="2">
        <f>'time_series_19-covid-Deaths'!TF257</f>
        <v>603743</v>
      </c>
      <c r="TE9" s="2">
        <f>'time_series_19-covid-Deaths'!TG257</f>
        <v>603819</v>
      </c>
      <c r="TF9" s="2">
        <f>'time_series_19-covid-Deaths'!TH257</f>
        <v>603972</v>
      </c>
      <c r="TG9" s="2">
        <f>'time_series_19-covid-Deaths'!TI257</f>
        <v>604290</v>
      </c>
      <c r="TH9" s="2">
        <f>'time_series_19-covid-Deaths'!TJ257</f>
        <v>604540</v>
      </c>
      <c r="TI9" s="2">
        <f>'time_series_19-covid-Deaths'!TK257</f>
        <v>604848</v>
      </c>
      <c r="TJ9" s="2">
        <f>'time_series_19-covid-Deaths'!TL257</f>
        <v>605321</v>
      </c>
      <c r="TK9" s="2">
        <f>'time_series_19-covid-Deaths'!TM257</f>
        <v>605403</v>
      </c>
      <c r="TL9" s="2">
        <f>'time_series_19-covid-Deaths'!TN257</f>
        <v>605438</v>
      </c>
      <c r="TM9" s="2">
        <f>'time_series_19-covid-Deaths'!TO257</f>
        <v>605488</v>
      </c>
      <c r="TN9" s="2">
        <f>'time_series_19-covid-Deaths'!TP257</f>
        <v>605828</v>
      </c>
      <c r="TO9" s="2">
        <f>'time_series_19-covid-Deaths'!TQ257</f>
        <v>606122</v>
      </c>
      <c r="TP9" s="2">
        <f>'time_series_19-covid-Deaths'!TR257</f>
        <v>606382</v>
      </c>
      <c r="TQ9" s="2">
        <f>'time_series_19-covid-Deaths'!TS257</f>
        <v>606886</v>
      </c>
      <c r="TR9" s="2">
        <f>'time_series_19-covid-Deaths'!TT257</f>
        <v>607025</v>
      </c>
      <c r="TS9" s="2">
        <f>'time_series_19-covid-Deaths'!TU257</f>
        <v>607053</v>
      </c>
      <c r="TT9" s="2">
        <f>'time_series_19-covid-Deaths'!TV257</f>
        <v>607297</v>
      </c>
      <c r="TU9" s="2">
        <f>'time_series_19-covid-Deaths'!TW257</f>
        <v>607652</v>
      </c>
      <c r="TV9" s="2">
        <f>'time_series_19-covid-Deaths'!TX257</f>
        <v>607984</v>
      </c>
      <c r="TW9" s="2">
        <f>'time_series_19-covid-Deaths'!TY257</f>
        <v>608267</v>
      </c>
      <c r="TX9" s="2">
        <f>'time_series_19-covid-Deaths'!TZ257</f>
        <v>608658</v>
      </c>
      <c r="TY9" s="2">
        <f>'time_series_19-covid-Deaths'!UA257</f>
        <v>608729</v>
      </c>
      <c r="TZ9" s="2">
        <f>'time_series_19-covid-Deaths'!UB257</f>
        <v>608865</v>
      </c>
      <c r="UA9" s="2">
        <f>'time_series_19-covid-Deaths'!UC257</f>
        <v>609076</v>
      </c>
      <c r="UB9" s="2">
        <f>'time_series_19-covid-Deaths'!UD257</f>
        <v>609362</v>
      </c>
      <c r="UC9" s="2">
        <f>'time_series_19-covid-Deaths'!UE257</f>
        <v>609695</v>
      </c>
      <c r="UD9" s="2">
        <f>'time_series_19-covid-Deaths'!UF257</f>
        <v>610024</v>
      </c>
      <c r="UE9" s="2">
        <f>'time_series_19-covid-Deaths'!UG257</f>
        <v>610549</v>
      </c>
      <c r="UF9" s="2">
        <f>'time_series_19-covid-Deaths'!UH257</f>
        <v>610665</v>
      </c>
      <c r="UG9" s="2">
        <f>'time_series_19-covid-Deaths'!UI257</f>
        <v>610706</v>
      </c>
      <c r="UH9" s="2">
        <f>'time_series_19-covid-Deaths'!UJ257</f>
        <v>610977</v>
      </c>
      <c r="UI9" s="2">
        <f>'time_series_19-covid-Deaths'!UK257</f>
        <v>611416</v>
      </c>
      <c r="UJ9" s="2">
        <f>'time_series_19-covid-Deaths'!UL257</f>
        <v>611803</v>
      </c>
      <c r="UK9" s="2">
        <f>'time_series_19-covid-Deaths'!UM257</f>
        <v>612124</v>
      </c>
      <c r="UL9" s="2">
        <f>'time_series_19-covid-Deaths'!UN257</f>
        <v>613013</v>
      </c>
      <c r="UM9" s="2">
        <f>'time_series_19-covid-Deaths'!UO257</f>
        <v>613157</v>
      </c>
      <c r="UN9" s="2">
        <f>'time_series_19-covid-Deaths'!UP257</f>
        <v>613228</v>
      </c>
      <c r="UO9" s="2">
        <f>'time_series_19-covid-Deaths'!UQ257</f>
        <v>613679</v>
      </c>
      <c r="UP9" s="2">
        <f>'time_series_19-covid-Deaths'!UR257</f>
        <v>614295</v>
      </c>
      <c r="UQ9" s="2">
        <f>'time_series_19-covid-Deaths'!US257</f>
        <v>614785</v>
      </c>
      <c r="UR9" s="2">
        <f>'time_series_19-covid-Deaths'!UT257</f>
        <v>615320</v>
      </c>
      <c r="US9" s="2">
        <f>'time_series_19-covid-Deaths'!UU257</f>
        <v>616493</v>
      </c>
    </row>
    <row r="10" spans="1:565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</row>
    <row r="11" spans="1:565" x14ac:dyDescent="0.35">
      <c r="A11" s="4"/>
      <c r="B11" s="4"/>
    </row>
    <row r="52" spans="1:565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</row>
    <row r="53" spans="1:565" x14ac:dyDescent="0.35">
      <c r="A53" s="8" t="s">
        <v>252</v>
      </c>
      <c r="B53" s="8"/>
      <c r="D53">
        <f t="shared" ref="D53:BO53" si="139">D3-C3</f>
        <v>1</v>
      </c>
      <c r="E53">
        <f t="shared" si="139"/>
        <v>8</v>
      </c>
      <c r="F53">
        <f t="shared" si="139"/>
        <v>16</v>
      </c>
      <c r="G53">
        <f t="shared" si="139"/>
        <v>14</v>
      </c>
      <c r="H53">
        <f t="shared" si="139"/>
        <v>26</v>
      </c>
      <c r="I53">
        <f t="shared" si="139"/>
        <v>49</v>
      </c>
      <c r="J53">
        <f t="shared" si="139"/>
        <v>2</v>
      </c>
      <c r="K53">
        <f t="shared" si="139"/>
        <v>38</v>
      </c>
      <c r="L53">
        <f t="shared" si="139"/>
        <v>42</v>
      </c>
      <c r="M53">
        <f t="shared" si="139"/>
        <v>46</v>
      </c>
      <c r="N53">
        <f t="shared" si="139"/>
        <v>103</v>
      </c>
      <c r="O53">
        <f t="shared" si="139"/>
        <v>64</v>
      </c>
      <c r="P53">
        <f t="shared" si="139"/>
        <v>66</v>
      </c>
      <c r="Q53">
        <f t="shared" si="139"/>
        <v>72</v>
      </c>
      <c r="R53">
        <f t="shared" si="139"/>
        <v>70</v>
      </c>
      <c r="S53">
        <f t="shared" si="139"/>
        <v>85</v>
      </c>
      <c r="T53">
        <f t="shared" si="139"/>
        <v>87</v>
      </c>
      <c r="U53">
        <f t="shared" si="139"/>
        <v>100</v>
      </c>
      <c r="V53">
        <f t="shared" si="139"/>
        <v>107</v>
      </c>
      <c r="W53">
        <f t="shared" si="139"/>
        <v>100</v>
      </c>
      <c r="X53">
        <f t="shared" si="139"/>
        <v>5</v>
      </c>
      <c r="Y53">
        <f t="shared" si="139"/>
        <v>253</v>
      </c>
      <c r="Z53">
        <f t="shared" si="139"/>
        <v>152</v>
      </c>
      <c r="AA53">
        <f t="shared" si="139"/>
        <v>143</v>
      </c>
      <c r="AB53">
        <f t="shared" si="139"/>
        <v>104</v>
      </c>
      <c r="AC53">
        <f t="shared" si="139"/>
        <v>98</v>
      </c>
      <c r="AD53">
        <f t="shared" si="139"/>
        <v>140</v>
      </c>
      <c r="AE53">
        <f t="shared" si="139"/>
        <v>115</v>
      </c>
      <c r="AF53">
        <f t="shared" si="139"/>
        <v>125</v>
      </c>
      <c r="AG53">
        <f t="shared" si="139"/>
        <v>4</v>
      </c>
      <c r="AH53">
        <f t="shared" si="139"/>
        <v>207</v>
      </c>
      <c r="AI53">
        <f t="shared" si="139"/>
        <v>11</v>
      </c>
      <c r="AJ53">
        <f t="shared" si="139"/>
        <v>160</v>
      </c>
      <c r="AK53">
        <f t="shared" si="139"/>
        <v>80</v>
      </c>
      <c r="AL53">
        <f t="shared" si="139"/>
        <v>61</v>
      </c>
      <c r="AM53">
        <f t="shared" si="139"/>
        <v>43</v>
      </c>
      <c r="AN53">
        <f t="shared" si="139"/>
        <v>59</v>
      </c>
      <c r="AO53">
        <f t="shared" si="139"/>
        <v>69</v>
      </c>
      <c r="AP53">
        <f t="shared" si="139"/>
        <v>54</v>
      </c>
      <c r="AQ53">
        <f t="shared" si="139"/>
        <v>89</v>
      </c>
      <c r="AR53">
        <f t="shared" si="139"/>
        <v>75</v>
      </c>
      <c r="AS53">
        <f t="shared" si="139"/>
        <v>95</v>
      </c>
      <c r="AT53">
        <f t="shared" si="139"/>
        <v>94</v>
      </c>
      <c r="AU53">
        <f t="shared" si="139"/>
        <v>112</v>
      </c>
      <c r="AV53">
        <f t="shared" si="139"/>
        <v>104</v>
      </c>
      <c r="AW53">
        <f t="shared" si="139"/>
        <v>240</v>
      </c>
      <c r="AX53">
        <f t="shared" si="139"/>
        <v>190</v>
      </c>
      <c r="AY53">
        <f t="shared" si="139"/>
        <v>274</v>
      </c>
      <c r="AZ53">
        <f t="shared" si="139"/>
        <v>344</v>
      </c>
      <c r="BA53">
        <f t="shared" si="139"/>
        <v>307</v>
      </c>
      <c r="BB53">
        <f t="shared" si="139"/>
        <v>497</v>
      </c>
      <c r="BC53">
        <f t="shared" si="139"/>
        <v>420</v>
      </c>
      <c r="BD53">
        <f t="shared" si="139"/>
        <v>643</v>
      </c>
      <c r="BE53">
        <f t="shared" si="139"/>
        <v>678</v>
      </c>
      <c r="BF53">
        <f t="shared" si="139"/>
        <v>818</v>
      </c>
      <c r="BG53">
        <f t="shared" si="139"/>
        <v>913</v>
      </c>
      <c r="BH53">
        <f t="shared" si="139"/>
        <v>1116</v>
      </c>
      <c r="BI53">
        <f t="shared" si="139"/>
        <v>1488</v>
      </c>
      <c r="BJ53">
        <f t="shared" si="139"/>
        <v>1728</v>
      </c>
      <c r="BK53">
        <f t="shared" si="139"/>
        <v>1692</v>
      </c>
      <c r="BL53">
        <f t="shared" si="139"/>
        <v>1951</v>
      </c>
      <c r="BM53">
        <f t="shared" si="139"/>
        <v>2292</v>
      </c>
      <c r="BN53">
        <f t="shared" si="139"/>
        <v>2823</v>
      </c>
      <c r="BO53">
        <f t="shared" si="139"/>
        <v>3037</v>
      </c>
      <c r="BP53">
        <f t="shared" ref="BP53:EA53" si="140">BP3-BO3</f>
        <v>3492</v>
      </c>
      <c r="BQ53">
        <f t="shared" si="140"/>
        <v>3771</v>
      </c>
      <c r="BR53">
        <f t="shared" si="140"/>
        <v>3494</v>
      </c>
      <c r="BS53">
        <f t="shared" si="140"/>
        <v>4091</v>
      </c>
      <c r="BT53">
        <f t="shared" si="140"/>
        <v>4764</v>
      </c>
      <c r="BU53">
        <f t="shared" si="140"/>
        <v>6005</v>
      </c>
      <c r="BV53">
        <f t="shared" si="140"/>
        <v>5895</v>
      </c>
      <c r="BW53">
        <f t="shared" si="140"/>
        <v>6153</v>
      </c>
      <c r="BX53">
        <f t="shared" si="140"/>
        <v>6000</v>
      </c>
      <c r="BY53">
        <f t="shared" si="140"/>
        <v>5253</v>
      </c>
      <c r="BZ53">
        <f t="shared" si="140"/>
        <v>5939</v>
      </c>
      <c r="CA53">
        <f t="shared" si="140"/>
        <v>8301</v>
      </c>
      <c r="CB53">
        <f t="shared" si="140"/>
        <v>6838</v>
      </c>
      <c r="CC53">
        <f t="shared" si="140"/>
        <v>7878</v>
      </c>
      <c r="CD53">
        <f t="shared" si="140"/>
        <v>7421</v>
      </c>
      <c r="CE53">
        <f t="shared" si="140"/>
        <v>6274</v>
      </c>
      <c r="CF53">
        <f t="shared" si="140"/>
        <v>5960</v>
      </c>
      <c r="CG53">
        <f t="shared" si="140"/>
        <v>6020</v>
      </c>
      <c r="CH53">
        <f t="shared" si="140"/>
        <v>7081</v>
      </c>
      <c r="CI53">
        <f t="shared" si="140"/>
        <v>8569</v>
      </c>
      <c r="CJ53">
        <f t="shared" si="140"/>
        <v>7426</v>
      </c>
      <c r="CK53">
        <f t="shared" si="140"/>
        <v>8529</v>
      </c>
      <c r="CL53">
        <f t="shared" si="140"/>
        <v>6204</v>
      </c>
      <c r="CM53">
        <f t="shared" si="140"/>
        <v>5357</v>
      </c>
      <c r="CN53">
        <f t="shared" si="140"/>
        <v>6042</v>
      </c>
      <c r="CO53">
        <f t="shared" si="140"/>
        <v>7387</v>
      </c>
      <c r="CP53">
        <f t="shared" si="140"/>
        <v>7050</v>
      </c>
      <c r="CQ53">
        <f t="shared" si="140"/>
        <v>7010</v>
      </c>
      <c r="CR53">
        <f t="shared" si="140"/>
        <v>6945</v>
      </c>
      <c r="CS53">
        <f t="shared" si="140"/>
        <v>5863</v>
      </c>
      <c r="CT53">
        <f t="shared" si="140"/>
        <v>4255</v>
      </c>
      <c r="CU53">
        <f t="shared" si="140"/>
        <v>4984</v>
      </c>
      <c r="CV53">
        <f t="shared" si="140"/>
        <v>6823</v>
      </c>
      <c r="CW53">
        <f t="shared" si="140"/>
        <v>6960</v>
      </c>
      <c r="CX53">
        <f t="shared" si="140"/>
        <v>6051</v>
      </c>
      <c r="CY53">
        <f t="shared" si="140"/>
        <v>5479</v>
      </c>
      <c r="CZ53">
        <f t="shared" si="140"/>
        <v>5832</v>
      </c>
      <c r="DA53">
        <f t="shared" si="140"/>
        <v>3848</v>
      </c>
      <c r="DB53">
        <f t="shared" si="140"/>
        <v>4590</v>
      </c>
      <c r="DC53">
        <f t="shared" si="140"/>
        <v>6117</v>
      </c>
      <c r="DD53">
        <f t="shared" si="140"/>
        <v>6880</v>
      </c>
      <c r="DE53">
        <f t="shared" si="140"/>
        <v>5687</v>
      </c>
      <c r="DF53">
        <f t="shared" si="140"/>
        <v>5915</v>
      </c>
      <c r="DG53">
        <f t="shared" si="140"/>
        <v>4603</v>
      </c>
      <c r="DH53">
        <f t="shared" si="140"/>
        <v>4015</v>
      </c>
      <c r="DI53">
        <f t="shared" si="140"/>
        <v>3929</v>
      </c>
      <c r="DJ53">
        <f t="shared" si="140"/>
        <v>5903</v>
      </c>
      <c r="DK53">
        <f t="shared" si="140"/>
        <v>5483</v>
      </c>
      <c r="DL53">
        <f t="shared" si="140"/>
        <v>5568</v>
      </c>
      <c r="DM53">
        <f t="shared" si="140"/>
        <v>5638</v>
      </c>
      <c r="DN53">
        <f t="shared" si="140"/>
        <v>4557</v>
      </c>
      <c r="DO53">
        <f t="shared" si="140"/>
        <v>3572</v>
      </c>
      <c r="DP53">
        <f t="shared" si="140"/>
        <v>4157</v>
      </c>
      <c r="DQ53">
        <f t="shared" si="140"/>
        <v>5133</v>
      </c>
      <c r="DR53">
        <f t="shared" si="140"/>
        <v>5195</v>
      </c>
      <c r="DS53">
        <f t="shared" si="140"/>
        <v>5082</v>
      </c>
      <c r="DT53">
        <f t="shared" si="140"/>
        <v>5682</v>
      </c>
      <c r="DU53">
        <f t="shared" si="140"/>
        <v>4306</v>
      </c>
      <c r="DV53">
        <f t="shared" si="140"/>
        <v>3477</v>
      </c>
      <c r="DW53">
        <f t="shared" si="140"/>
        <v>1617</v>
      </c>
      <c r="DX53">
        <f t="shared" si="140"/>
        <v>4664</v>
      </c>
      <c r="DY53">
        <f t="shared" si="140"/>
        <v>5395</v>
      </c>
      <c r="DZ53">
        <f t="shared" si="140"/>
        <v>5011</v>
      </c>
      <c r="EA53">
        <f t="shared" si="140"/>
        <v>5155</v>
      </c>
      <c r="EB53">
        <f t="shared" ref="EB53:GM53" si="141">EB3-EA3</f>
        <v>4385</v>
      </c>
      <c r="EC53">
        <f t="shared" si="141"/>
        <v>3160</v>
      </c>
      <c r="ED53">
        <f t="shared" si="141"/>
        <v>3504</v>
      </c>
      <c r="EE53">
        <f t="shared" si="141"/>
        <v>5204</v>
      </c>
      <c r="EF53">
        <f t="shared" si="141"/>
        <v>5840</v>
      </c>
      <c r="EG53">
        <f t="shared" si="141"/>
        <v>5427</v>
      </c>
      <c r="EH53">
        <f t="shared" si="141"/>
        <v>5064</v>
      </c>
      <c r="EI53">
        <f t="shared" si="141"/>
        <v>4216</v>
      </c>
      <c r="EJ53">
        <f t="shared" si="141"/>
        <v>3185</v>
      </c>
      <c r="EK53">
        <f t="shared" si="141"/>
        <v>4167</v>
      </c>
      <c r="EL53">
        <f t="shared" si="141"/>
        <v>5213</v>
      </c>
      <c r="EM53">
        <f t="shared" si="141"/>
        <v>5474</v>
      </c>
      <c r="EN53">
        <f t="shared" si="141"/>
        <v>5066</v>
      </c>
      <c r="EO53">
        <f t="shared" si="141"/>
        <v>4807</v>
      </c>
      <c r="EP53">
        <f t="shared" si="141"/>
        <v>4461</v>
      </c>
      <c r="EQ53">
        <f t="shared" si="141"/>
        <v>3643</v>
      </c>
      <c r="ER53">
        <f t="shared" si="141"/>
        <v>3839</v>
      </c>
      <c r="ES53">
        <f t="shared" si="141"/>
        <v>7137</v>
      </c>
      <c r="ET53">
        <f t="shared" si="141"/>
        <v>5559</v>
      </c>
      <c r="EU53">
        <f t="shared" si="141"/>
        <v>5313</v>
      </c>
      <c r="EV53">
        <f t="shared" si="141"/>
        <v>6381</v>
      </c>
      <c r="EW53">
        <f t="shared" si="141"/>
        <v>4517</v>
      </c>
      <c r="EX53">
        <f t="shared" si="141"/>
        <v>4599</v>
      </c>
      <c r="EY53">
        <f t="shared" si="141"/>
        <v>3737</v>
      </c>
      <c r="EZ53">
        <f t="shared" si="141"/>
        <v>5573</v>
      </c>
      <c r="FA53">
        <f t="shared" si="141"/>
        <v>5541</v>
      </c>
      <c r="FB53">
        <f t="shared" si="141"/>
        <v>5045</v>
      </c>
      <c r="FC53">
        <f t="shared" si="141"/>
        <v>5085</v>
      </c>
      <c r="FD53">
        <f t="shared" si="141"/>
        <v>4793</v>
      </c>
      <c r="FE53">
        <f t="shared" si="141"/>
        <v>3512</v>
      </c>
      <c r="FF53">
        <f t="shared" si="141"/>
        <v>4022</v>
      </c>
      <c r="FG53">
        <f t="shared" si="141"/>
        <v>5207</v>
      </c>
      <c r="FH53">
        <f t="shared" si="141"/>
        <v>5319</v>
      </c>
      <c r="FI53">
        <f t="shared" si="141"/>
        <v>5435</v>
      </c>
      <c r="FJ53">
        <f t="shared" si="141"/>
        <v>5308</v>
      </c>
      <c r="FK53">
        <f t="shared" si="141"/>
        <v>4811</v>
      </c>
      <c r="FL53">
        <f t="shared" si="141"/>
        <v>3847</v>
      </c>
      <c r="FM53">
        <f t="shared" si="141"/>
        <v>4166</v>
      </c>
      <c r="FN53">
        <f t="shared" si="141"/>
        <v>6340</v>
      </c>
      <c r="FO53">
        <f t="shared" si="141"/>
        <v>5661</v>
      </c>
      <c r="FP53">
        <f t="shared" si="141"/>
        <v>5806</v>
      </c>
      <c r="FQ53">
        <f t="shared" si="141"/>
        <v>5648</v>
      </c>
      <c r="FR53">
        <f t="shared" si="141"/>
        <v>5232</v>
      </c>
      <c r="FS53">
        <f t="shared" si="141"/>
        <v>4287</v>
      </c>
      <c r="FT53">
        <f t="shared" si="141"/>
        <v>4315</v>
      </c>
      <c r="FU53">
        <f t="shared" si="141"/>
        <v>6004</v>
      </c>
      <c r="FV53">
        <f t="shared" si="141"/>
        <v>5855</v>
      </c>
      <c r="FW53">
        <f t="shared" si="141"/>
        <v>6183</v>
      </c>
      <c r="FX53">
        <f t="shared" si="141"/>
        <v>7043</v>
      </c>
      <c r="FY53">
        <f t="shared" si="141"/>
        <v>6571</v>
      </c>
      <c r="FZ53">
        <f t="shared" si="141"/>
        <v>4891</v>
      </c>
      <c r="GA53">
        <f t="shared" si="141"/>
        <v>3818</v>
      </c>
      <c r="GB53">
        <f t="shared" si="141"/>
        <v>6399</v>
      </c>
      <c r="GC53">
        <f t="shared" si="141"/>
        <v>7355</v>
      </c>
      <c r="GD53">
        <f t="shared" si="141"/>
        <v>6623</v>
      </c>
      <c r="GE53">
        <f t="shared" si="141"/>
        <v>6457</v>
      </c>
      <c r="GF53">
        <f t="shared" si="141"/>
        <v>6150</v>
      </c>
      <c r="GG53">
        <f t="shared" si="141"/>
        <v>4327</v>
      </c>
      <c r="GH53">
        <f t="shared" si="141"/>
        <v>5232</v>
      </c>
      <c r="GI53">
        <f t="shared" si="141"/>
        <v>6722</v>
      </c>
      <c r="GJ53">
        <f t="shared" si="141"/>
        <v>7009</v>
      </c>
      <c r="GK53">
        <f t="shared" si="141"/>
        <v>6643</v>
      </c>
      <c r="GL53">
        <f t="shared" si="141"/>
        <v>6581</v>
      </c>
      <c r="GM53">
        <f t="shared" si="141"/>
        <v>6111</v>
      </c>
      <c r="GN53">
        <f t="shared" ref="GN53:IY53" si="142">GN3-GM3</f>
        <v>4661</v>
      </c>
      <c r="GO53">
        <f t="shared" si="142"/>
        <v>4780</v>
      </c>
      <c r="GP53">
        <f t="shared" si="142"/>
        <v>6994</v>
      </c>
      <c r="GQ53">
        <f t="shared" si="142"/>
        <v>7489</v>
      </c>
      <c r="GR53">
        <f t="shared" si="142"/>
        <v>6889</v>
      </c>
      <c r="GS53">
        <f t="shared" si="142"/>
        <v>6697</v>
      </c>
      <c r="GT53">
        <f t="shared" si="142"/>
        <v>6068</v>
      </c>
      <c r="GU53">
        <f t="shared" si="142"/>
        <v>5123</v>
      </c>
      <c r="GV53">
        <f t="shared" si="142"/>
        <v>5404</v>
      </c>
      <c r="GW53">
        <f t="shared" si="142"/>
        <v>6613</v>
      </c>
      <c r="GX53">
        <f t="shared" si="142"/>
        <v>6946</v>
      </c>
      <c r="GY53">
        <f t="shared" si="142"/>
        <v>6831</v>
      </c>
      <c r="GZ53">
        <f t="shared" si="142"/>
        <v>6664</v>
      </c>
      <c r="HA53">
        <f t="shared" si="142"/>
        <v>5958</v>
      </c>
      <c r="HB53">
        <f t="shared" si="142"/>
        <v>4822</v>
      </c>
      <c r="HC53">
        <f t="shared" si="142"/>
        <v>4522</v>
      </c>
      <c r="HD53">
        <f t="shared" si="142"/>
        <v>7069</v>
      </c>
      <c r="HE53">
        <f t="shared" si="142"/>
        <v>7108</v>
      </c>
      <c r="HF53">
        <f t="shared" si="142"/>
        <v>6407</v>
      </c>
      <c r="HG53">
        <f t="shared" si="142"/>
        <v>5729</v>
      </c>
      <c r="HH53">
        <f t="shared" si="142"/>
        <v>5803</v>
      </c>
      <c r="HI53">
        <f t="shared" si="142"/>
        <v>4401</v>
      </c>
      <c r="HJ53">
        <f t="shared" si="142"/>
        <v>4713</v>
      </c>
      <c r="HK53">
        <f t="shared" si="142"/>
        <v>6634</v>
      </c>
      <c r="HL53">
        <f t="shared" si="142"/>
        <v>6559</v>
      </c>
      <c r="HM53">
        <f t="shared" si="142"/>
        <v>6215</v>
      </c>
      <c r="HN53">
        <f t="shared" si="142"/>
        <v>5862</v>
      </c>
      <c r="HO53">
        <f t="shared" si="142"/>
        <v>5625</v>
      </c>
      <c r="HP53">
        <f t="shared" si="142"/>
        <v>4419</v>
      </c>
      <c r="HQ53">
        <f t="shared" si="142"/>
        <v>4380</v>
      </c>
      <c r="HR53">
        <f t="shared" si="142"/>
        <v>6635</v>
      </c>
      <c r="HS53">
        <f t="shared" si="142"/>
        <v>6288</v>
      </c>
      <c r="HT53">
        <f t="shared" si="142"/>
        <v>6071</v>
      </c>
      <c r="HU53">
        <f t="shared" si="142"/>
        <v>5885</v>
      </c>
      <c r="HV53">
        <f t="shared" si="142"/>
        <v>5152</v>
      </c>
      <c r="HW53">
        <f t="shared" si="142"/>
        <v>4135</v>
      </c>
      <c r="HX53">
        <f t="shared" si="142"/>
        <v>9594</v>
      </c>
      <c r="HY53">
        <f t="shared" si="142"/>
        <v>5110</v>
      </c>
      <c r="HZ53">
        <f t="shared" si="142"/>
        <v>6230</v>
      </c>
      <c r="IA53">
        <f t="shared" si="142"/>
        <v>6019</v>
      </c>
      <c r="IB53">
        <f t="shared" si="142"/>
        <v>6024</v>
      </c>
      <c r="IC53">
        <f t="shared" si="142"/>
        <v>5055</v>
      </c>
      <c r="ID53">
        <f t="shared" si="142"/>
        <v>3992</v>
      </c>
      <c r="IE53">
        <f t="shared" si="142"/>
        <v>4531</v>
      </c>
      <c r="IF53">
        <f t="shared" si="142"/>
        <v>6606</v>
      </c>
      <c r="IG53">
        <f t="shared" si="142"/>
        <v>5911</v>
      </c>
      <c r="IH53">
        <f t="shared" si="142"/>
        <v>5594</v>
      </c>
      <c r="II53">
        <f t="shared" si="142"/>
        <v>5817</v>
      </c>
      <c r="IJ53">
        <f t="shared" si="142"/>
        <v>5387</v>
      </c>
      <c r="IK53">
        <f t="shared" si="142"/>
        <v>3976</v>
      </c>
      <c r="IL53">
        <f t="shared" si="142"/>
        <v>4339</v>
      </c>
      <c r="IM53">
        <f t="shared" si="142"/>
        <v>6200</v>
      </c>
      <c r="IN53">
        <f t="shared" si="142"/>
        <v>5622</v>
      </c>
      <c r="IO53">
        <f t="shared" si="142"/>
        <v>6574</v>
      </c>
      <c r="IP53">
        <f t="shared" si="142"/>
        <v>5945</v>
      </c>
      <c r="IQ53">
        <f t="shared" si="142"/>
        <v>5565</v>
      </c>
      <c r="IR53">
        <f t="shared" si="142"/>
        <v>3842</v>
      </c>
      <c r="IS53">
        <f t="shared" si="142"/>
        <v>4018</v>
      </c>
      <c r="IT53">
        <f t="shared" si="142"/>
        <v>6068</v>
      </c>
      <c r="IU53">
        <f t="shared" si="142"/>
        <v>6535</v>
      </c>
      <c r="IV53">
        <f t="shared" si="142"/>
        <v>8801</v>
      </c>
      <c r="IW53">
        <f t="shared" si="142"/>
        <v>5038</v>
      </c>
      <c r="IX53">
        <f t="shared" si="142"/>
        <v>5450</v>
      </c>
      <c r="IY53">
        <f t="shared" si="142"/>
        <v>4033</v>
      </c>
      <c r="IZ53">
        <f t="shared" ref="IZ53:JQ53" si="143">IZ3-IY3</f>
        <v>6997</v>
      </c>
      <c r="JA53">
        <f t="shared" si="143"/>
        <v>5851</v>
      </c>
      <c r="JB53">
        <f t="shared" si="143"/>
        <v>5902</v>
      </c>
      <c r="JC53">
        <f t="shared" si="143"/>
        <v>6363</v>
      </c>
      <c r="JD53">
        <f t="shared" si="143"/>
        <v>6209</v>
      </c>
      <c r="JE53">
        <f t="shared" si="143"/>
        <v>4916</v>
      </c>
      <c r="JF53">
        <f t="shared" si="143"/>
        <v>4132</v>
      </c>
      <c r="JG53">
        <f t="shared" si="143"/>
        <v>4071</v>
      </c>
      <c r="JH53">
        <f t="shared" si="143"/>
        <v>5375</v>
      </c>
      <c r="JI53">
        <f t="shared" si="143"/>
        <v>6193</v>
      </c>
      <c r="JJ53">
        <f t="shared" si="143"/>
        <v>6083</v>
      </c>
      <c r="JK53">
        <f t="shared" si="143"/>
        <v>6321</v>
      </c>
      <c r="JL53">
        <f t="shared" si="143"/>
        <v>5673</v>
      </c>
      <c r="JM53">
        <f t="shared" si="143"/>
        <v>3654</v>
      </c>
      <c r="JN53">
        <f t="shared" si="143"/>
        <v>4903</v>
      </c>
      <c r="JO53">
        <f t="shared" si="143"/>
        <v>6630</v>
      </c>
      <c r="JP53">
        <f t="shared" si="143"/>
        <v>6685</v>
      </c>
      <c r="JQ53">
        <f t="shared" si="143"/>
        <v>5929</v>
      </c>
      <c r="JR53">
        <f t="shared" ref="JR53:TL53" si="144">JR3-JQ3</f>
        <v>7079</v>
      </c>
      <c r="JS53">
        <f t="shared" si="144"/>
        <v>5884</v>
      </c>
      <c r="JT53">
        <f t="shared" si="144"/>
        <v>4240</v>
      </c>
      <c r="JU53">
        <f t="shared" si="144"/>
        <v>5609</v>
      </c>
      <c r="JV53">
        <f t="shared" si="144"/>
        <v>7445</v>
      </c>
      <c r="JW53">
        <f t="shared" si="144"/>
        <v>7180</v>
      </c>
      <c r="JX53">
        <f t="shared" si="144"/>
        <v>7146</v>
      </c>
      <c r="JY53">
        <f t="shared" si="144"/>
        <v>7652</v>
      </c>
      <c r="JZ53">
        <f t="shared" si="144"/>
        <v>6667</v>
      </c>
      <c r="KA53">
        <f t="shared" si="144"/>
        <v>5089</v>
      </c>
      <c r="KB53">
        <f t="shared" si="144"/>
        <v>6217</v>
      </c>
      <c r="KC53">
        <f t="shared" si="144"/>
        <v>9417</v>
      </c>
      <c r="KD53">
        <f t="shared" si="144"/>
        <v>10145</v>
      </c>
      <c r="KE53">
        <f t="shared" si="144"/>
        <v>8090</v>
      </c>
      <c r="KF53">
        <f t="shared" si="144"/>
        <v>9742</v>
      </c>
      <c r="KG53">
        <f t="shared" si="144"/>
        <v>7662</v>
      </c>
      <c r="KH53">
        <f t="shared" si="144"/>
        <v>5976</v>
      </c>
      <c r="KI53">
        <f t="shared" si="144"/>
        <v>7266</v>
      </c>
      <c r="KJ53">
        <f t="shared" si="144"/>
        <v>10036</v>
      </c>
      <c r="KK53">
        <f t="shared" si="144"/>
        <v>10505</v>
      </c>
      <c r="KL53">
        <f t="shared" si="144"/>
        <v>9780</v>
      </c>
      <c r="KM53">
        <f t="shared" si="144"/>
        <v>9643</v>
      </c>
      <c r="KN53">
        <f t="shared" si="144"/>
        <v>9164</v>
      </c>
      <c r="KO53">
        <f t="shared" si="144"/>
        <v>6517</v>
      </c>
      <c r="KP53">
        <f t="shared" si="144"/>
        <v>7972</v>
      </c>
      <c r="KQ53">
        <f t="shared" si="144"/>
        <v>11113</v>
      </c>
      <c r="KR53">
        <f t="shared" si="144"/>
        <v>11421</v>
      </c>
      <c r="KS53">
        <f t="shared" si="144"/>
        <v>11124</v>
      </c>
      <c r="KT53">
        <f t="shared" si="144"/>
        <v>11841</v>
      </c>
      <c r="KU53">
        <f t="shared" si="144"/>
        <v>8976</v>
      </c>
      <c r="KV53">
        <f t="shared" si="144"/>
        <v>7355</v>
      </c>
      <c r="KW53">
        <f t="shared" si="144"/>
        <v>8566</v>
      </c>
      <c r="KX53">
        <f t="shared" si="144"/>
        <v>12717</v>
      </c>
      <c r="KY53">
        <f t="shared" si="144"/>
        <v>12136</v>
      </c>
      <c r="KZ53">
        <f t="shared" si="144"/>
        <v>10979</v>
      </c>
      <c r="LA53">
        <f t="shared" si="144"/>
        <v>11388</v>
      </c>
      <c r="LB53">
        <f t="shared" si="144"/>
        <v>9279</v>
      </c>
      <c r="LC53">
        <f t="shared" si="144"/>
        <v>7271</v>
      </c>
      <c r="LD53">
        <f t="shared" si="144"/>
        <v>8963</v>
      </c>
      <c r="LE53">
        <f t="shared" si="144"/>
        <v>12752</v>
      </c>
      <c r="LF53">
        <f t="shared" si="144"/>
        <v>12692</v>
      </c>
      <c r="LG53">
        <f t="shared" si="144"/>
        <v>12554</v>
      </c>
      <c r="LH53">
        <f t="shared" si="144"/>
        <v>12553</v>
      </c>
      <c r="LI53">
        <f t="shared" si="144"/>
        <v>10279</v>
      </c>
      <c r="LJ53">
        <f t="shared" si="144"/>
        <v>7567</v>
      </c>
      <c r="LK53">
        <f t="shared" si="144"/>
        <v>8768</v>
      </c>
      <c r="LL53">
        <f t="shared" si="144"/>
        <v>12336</v>
      </c>
      <c r="LM53">
        <f t="shared" si="144"/>
        <v>12678</v>
      </c>
      <c r="LN53">
        <f t="shared" si="144"/>
        <v>12693</v>
      </c>
      <c r="LO53">
        <f t="shared" si="144"/>
        <v>13118</v>
      </c>
      <c r="LP53">
        <f t="shared" si="144"/>
        <v>10636</v>
      </c>
      <c r="LQ53">
        <f t="shared" si="144"/>
        <v>7656</v>
      </c>
      <c r="LR53">
        <f t="shared" si="144"/>
        <v>9140</v>
      </c>
      <c r="LS53">
        <f t="shared" si="144"/>
        <v>13904</v>
      </c>
      <c r="LT53">
        <f t="shared" si="144"/>
        <v>13774</v>
      </c>
      <c r="LU53">
        <f t="shared" si="144"/>
        <v>13454</v>
      </c>
      <c r="LV53">
        <f t="shared" si="144"/>
        <v>12916</v>
      </c>
      <c r="LW53">
        <f t="shared" si="144"/>
        <v>10907</v>
      </c>
      <c r="LX53">
        <f t="shared" si="144"/>
        <v>7947</v>
      </c>
      <c r="LY53">
        <f t="shared" si="144"/>
        <v>9677</v>
      </c>
      <c r="LZ53">
        <f t="shared" si="144"/>
        <v>14312</v>
      </c>
      <c r="MA53">
        <f t="shared" si="144"/>
        <v>13886</v>
      </c>
      <c r="MB53">
        <f t="shared" si="144"/>
        <v>11747</v>
      </c>
      <c r="MC53">
        <f t="shared" si="144"/>
        <v>8642</v>
      </c>
      <c r="MD53">
        <f t="shared" si="144"/>
        <v>7476</v>
      </c>
      <c r="ME53">
        <f t="shared" si="144"/>
        <v>7630</v>
      </c>
      <c r="MF53">
        <f t="shared" si="144"/>
        <v>9781</v>
      </c>
      <c r="MG53">
        <f t="shared" si="144"/>
        <v>15170</v>
      </c>
      <c r="MH53">
        <f t="shared" si="144"/>
        <v>15396</v>
      </c>
      <c r="MI53">
        <f t="shared" si="144"/>
        <v>13440</v>
      </c>
      <c r="MJ53">
        <f t="shared" si="144"/>
        <v>10029</v>
      </c>
      <c r="MK53">
        <f t="shared" si="144"/>
        <v>8143</v>
      </c>
      <c r="ML53">
        <f t="shared" si="144"/>
        <v>7551</v>
      </c>
      <c r="MM53">
        <f t="shared" si="144"/>
        <v>10261</v>
      </c>
      <c r="MN53">
        <f t="shared" si="144"/>
        <v>15520</v>
      </c>
      <c r="MO53">
        <f t="shared" si="144"/>
        <v>15099</v>
      </c>
      <c r="MP53">
        <f t="shared" si="144"/>
        <v>15133</v>
      </c>
      <c r="MQ53">
        <f t="shared" si="144"/>
        <v>15185</v>
      </c>
      <c r="MR53">
        <f t="shared" si="144"/>
        <v>12992</v>
      </c>
      <c r="MS53">
        <f t="shared" si="144"/>
        <v>8625</v>
      </c>
      <c r="MT53">
        <f t="shared" si="144"/>
        <v>10344</v>
      </c>
      <c r="MU53">
        <f t="shared" si="144"/>
        <v>17250</v>
      </c>
      <c r="MV53">
        <f t="shared" si="144"/>
        <v>16848</v>
      </c>
      <c r="MW53">
        <f t="shared" si="144"/>
        <v>15665</v>
      </c>
      <c r="MX53">
        <f t="shared" si="144"/>
        <v>15150</v>
      </c>
      <c r="MY53">
        <f t="shared" si="144"/>
        <v>13591</v>
      </c>
      <c r="MZ53">
        <f t="shared" si="144"/>
        <v>8970</v>
      </c>
      <c r="NA53">
        <f t="shared" si="144"/>
        <v>9771</v>
      </c>
      <c r="NB53">
        <f t="shared" si="144"/>
        <v>16945</v>
      </c>
      <c r="NC53">
        <f t="shared" si="144"/>
        <v>18000</v>
      </c>
      <c r="ND53">
        <f t="shared" si="144"/>
        <v>17156</v>
      </c>
      <c r="NE53">
        <f t="shared" si="144"/>
        <v>16207</v>
      </c>
      <c r="NF53">
        <f t="shared" si="144"/>
        <v>13766</v>
      </c>
      <c r="NG53">
        <f t="shared" si="144"/>
        <v>9175</v>
      </c>
      <c r="NH53">
        <f t="shared" si="144"/>
        <v>11229</v>
      </c>
      <c r="NI53">
        <f t="shared" si="144"/>
        <v>17552</v>
      </c>
      <c r="NJ53">
        <f t="shared" si="144"/>
        <v>17166</v>
      </c>
      <c r="NK53">
        <f t="shared" si="144"/>
        <v>17160</v>
      </c>
      <c r="NL53">
        <f t="shared" si="144"/>
        <v>15509</v>
      </c>
      <c r="NM53">
        <f t="shared" si="144"/>
        <v>13546</v>
      </c>
      <c r="NN53">
        <f t="shared" si="144"/>
        <v>8649</v>
      </c>
      <c r="NO53">
        <f t="shared" si="144"/>
        <v>10692</v>
      </c>
      <c r="NP53">
        <f t="shared" si="144"/>
        <v>15281</v>
      </c>
      <c r="NQ53">
        <f t="shared" si="144"/>
        <v>16090</v>
      </c>
      <c r="NR53">
        <f t="shared" si="144"/>
        <v>12854</v>
      </c>
      <c r="NS53">
        <f t="shared" si="144"/>
        <v>17173</v>
      </c>
      <c r="NT53">
        <f t="shared" si="144"/>
        <v>10433</v>
      </c>
      <c r="NU53">
        <f t="shared" si="144"/>
        <v>8251</v>
      </c>
      <c r="NV53">
        <f t="shared" si="144"/>
        <v>8984</v>
      </c>
      <c r="NW53">
        <f t="shared" si="144"/>
        <v>16013</v>
      </c>
      <c r="NX53">
        <f t="shared" si="144"/>
        <v>13917</v>
      </c>
      <c r="NY53">
        <f t="shared" si="144"/>
        <v>13722</v>
      </c>
      <c r="NZ53">
        <f t="shared" si="144"/>
        <v>13154</v>
      </c>
      <c r="OA53">
        <f t="shared" si="144"/>
        <v>10331</v>
      </c>
      <c r="OB53">
        <f t="shared" si="144"/>
        <v>6659</v>
      </c>
      <c r="OC53">
        <f t="shared" si="144"/>
        <v>7406</v>
      </c>
      <c r="OD53">
        <f t="shared" si="144"/>
        <v>11593</v>
      </c>
      <c r="OE53">
        <f t="shared" si="144"/>
        <v>11883</v>
      </c>
      <c r="OF53">
        <f t="shared" si="144"/>
        <v>11826</v>
      </c>
      <c r="OG53">
        <f t="shared" si="144"/>
        <v>11722</v>
      </c>
      <c r="OH53">
        <f t="shared" si="144"/>
        <v>8862</v>
      </c>
      <c r="OI53">
        <f t="shared" si="144"/>
        <v>6437</v>
      </c>
      <c r="OJ53">
        <f t="shared" si="144"/>
        <v>7421</v>
      </c>
      <c r="OK53">
        <f t="shared" si="144"/>
        <v>11710</v>
      </c>
      <c r="OL53">
        <f t="shared" si="144"/>
        <v>12429</v>
      </c>
      <c r="OM53">
        <f t="shared" si="144"/>
        <v>10632</v>
      </c>
      <c r="ON53">
        <f t="shared" si="144"/>
        <v>10717</v>
      </c>
      <c r="OO53">
        <f t="shared" si="144"/>
        <v>8634</v>
      </c>
      <c r="OP53">
        <f t="shared" si="144"/>
        <v>6198</v>
      </c>
      <c r="OQ53">
        <f t="shared" si="144"/>
        <v>7864</v>
      </c>
      <c r="OR53">
        <f t="shared" si="144"/>
        <v>10358</v>
      </c>
      <c r="OS53">
        <f t="shared" si="144"/>
        <v>11742</v>
      </c>
      <c r="OT53">
        <f t="shared" si="144"/>
        <v>10273</v>
      </c>
      <c r="OU53">
        <f t="shared" si="144"/>
        <v>10696</v>
      </c>
      <c r="OV53">
        <f t="shared" si="144"/>
        <v>8097</v>
      </c>
      <c r="OW53">
        <f t="shared" si="144"/>
        <v>5904</v>
      </c>
      <c r="OX53">
        <f t="shared" si="144"/>
        <v>7150</v>
      </c>
      <c r="OY53">
        <f t="shared" si="144"/>
        <v>10643</v>
      </c>
      <c r="OZ53">
        <f t="shared" si="144"/>
        <v>10057</v>
      </c>
      <c r="PA53">
        <f t="shared" si="144"/>
        <v>10215</v>
      </c>
      <c r="PB53">
        <f t="shared" si="144"/>
        <v>10104</v>
      </c>
      <c r="PC53">
        <f t="shared" si="144"/>
        <v>8458</v>
      </c>
      <c r="PD53">
        <f t="shared" si="144"/>
        <v>6023</v>
      </c>
      <c r="PE53">
        <f t="shared" si="144"/>
        <v>7447</v>
      </c>
      <c r="PF53">
        <f t="shared" si="144"/>
        <v>10561</v>
      </c>
      <c r="PG53">
        <f t="shared" si="144"/>
        <v>10303</v>
      </c>
      <c r="PH53">
        <f t="shared" si="144"/>
        <v>11024</v>
      </c>
      <c r="PI53">
        <f t="shared" si="144"/>
        <v>11072</v>
      </c>
      <c r="PJ53">
        <f t="shared" si="144"/>
        <v>8702</v>
      </c>
      <c r="PK53">
        <f t="shared" si="144"/>
        <v>8200</v>
      </c>
      <c r="PL53">
        <f t="shared" si="144"/>
        <v>8037</v>
      </c>
      <c r="PM53">
        <f t="shared" si="144"/>
        <v>11501</v>
      </c>
      <c r="PN53">
        <f t="shared" si="144"/>
        <v>10424</v>
      </c>
      <c r="PO53">
        <f t="shared" si="144"/>
        <v>11674</v>
      </c>
      <c r="PP53">
        <f t="shared" si="144"/>
        <v>12888</v>
      </c>
      <c r="PQ53">
        <f t="shared" si="144"/>
        <v>10134</v>
      </c>
      <c r="PR53">
        <f t="shared" si="144"/>
        <v>7348</v>
      </c>
      <c r="PS53">
        <f t="shared" si="144"/>
        <v>8454</v>
      </c>
      <c r="PT53">
        <f t="shared" si="144"/>
        <v>12089</v>
      </c>
      <c r="PU53">
        <f t="shared" si="144"/>
        <v>12841</v>
      </c>
      <c r="PV53">
        <f t="shared" si="144"/>
        <v>12409</v>
      </c>
      <c r="PW53">
        <f t="shared" si="144"/>
        <v>10680</v>
      </c>
      <c r="PX53">
        <f t="shared" si="144"/>
        <v>9140</v>
      </c>
      <c r="PY53">
        <f t="shared" si="144"/>
        <v>7497</v>
      </c>
      <c r="PZ53">
        <f t="shared" si="144"/>
        <v>7706</v>
      </c>
      <c r="QA53">
        <f t="shared" si="144"/>
        <v>12619</v>
      </c>
      <c r="QB53">
        <f t="shared" si="144"/>
        <v>15329</v>
      </c>
      <c r="QC53">
        <f t="shared" si="144"/>
        <v>14833</v>
      </c>
      <c r="QD53">
        <f t="shared" si="144"/>
        <v>13892</v>
      </c>
      <c r="QE53">
        <f t="shared" si="144"/>
        <v>12855</v>
      </c>
      <c r="QF53">
        <f t="shared" si="144"/>
        <v>9532</v>
      </c>
      <c r="QG53">
        <f t="shared" si="144"/>
        <v>9876</v>
      </c>
      <c r="QH53">
        <f t="shared" si="144"/>
        <v>13825</v>
      </c>
      <c r="QI53">
        <f t="shared" si="144"/>
        <v>14096</v>
      </c>
      <c r="QJ53">
        <f t="shared" si="144"/>
        <v>13673</v>
      </c>
      <c r="QK53">
        <f t="shared" si="144"/>
        <v>13259</v>
      </c>
      <c r="QL53">
        <f t="shared" si="144"/>
        <v>12549</v>
      </c>
      <c r="QM53">
        <f t="shared" si="144"/>
        <v>9252</v>
      </c>
      <c r="QN53">
        <f t="shared" si="144"/>
        <v>10883</v>
      </c>
      <c r="QO53">
        <f t="shared" si="144"/>
        <v>14312</v>
      </c>
      <c r="QP53">
        <f t="shared" si="144"/>
        <v>14955</v>
      </c>
      <c r="QQ53">
        <f t="shared" si="144"/>
        <v>13892</v>
      </c>
      <c r="QR53">
        <f t="shared" si="144"/>
        <v>15185</v>
      </c>
      <c r="QS53">
        <f t="shared" si="144"/>
        <v>13284</v>
      </c>
      <c r="QT53">
        <f t="shared" si="144"/>
        <v>10612</v>
      </c>
      <c r="QU53">
        <f t="shared" si="144"/>
        <v>11640</v>
      </c>
      <c r="QV53">
        <f t="shared" si="144"/>
        <v>14959</v>
      </c>
      <c r="QW53">
        <f t="shared" si="144"/>
        <v>16046</v>
      </c>
      <c r="QX53">
        <f t="shared" si="144"/>
        <v>15761</v>
      </c>
      <c r="QY53">
        <f t="shared" si="144"/>
        <v>14014</v>
      </c>
      <c r="QZ53">
        <f t="shared" si="144"/>
        <v>13261</v>
      </c>
      <c r="RA53">
        <f t="shared" si="144"/>
        <v>10219</v>
      </c>
      <c r="RB53">
        <f t="shared" si="144"/>
        <v>11795</v>
      </c>
      <c r="RC53">
        <f t="shared" si="144"/>
        <v>14058</v>
      </c>
      <c r="RD53">
        <f t="shared" si="144"/>
        <v>14879</v>
      </c>
      <c r="RE53">
        <f t="shared" si="144"/>
        <v>14645</v>
      </c>
      <c r="RF53">
        <f t="shared" si="144"/>
        <v>14399</v>
      </c>
      <c r="RG53">
        <f t="shared" si="144"/>
        <v>13301</v>
      </c>
      <c r="RH53">
        <f t="shared" si="144"/>
        <v>10428</v>
      </c>
      <c r="RI53">
        <f t="shared" si="144"/>
        <v>11121</v>
      </c>
      <c r="RJ53">
        <f t="shared" si="144"/>
        <v>14235</v>
      </c>
      <c r="RK53">
        <f t="shared" si="144"/>
        <v>13851</v>
      </c>
      <c r="RL53">
        <f t="shared" si="144"/>
        <v>13684</v>
      </c>
      <c r="RM53">
        <f t="shared" si="144"/>
        <v>13067</v>
      </c>
      <c r="RN53">
        <f t="shared" si="144"/>
        <v>12208</v>
      </c>
      <c r="RO53">
        <f t="shared" si="144"/>
        <v>10230</v>
      </c>
      <c r="RP53">
        <f t="shared" si="144"/>
        <v>11196</v>
      </c>
      <c r="RQ53">
        <f t="shared" si="144"/>
        <v>14199</v>
      </c>
      <c r="RR53">
        <f t="shared" si="144"/>
        <v>13568</v>
      </c>
      <c r="RS53">
        <f t="shared" si="144"/>
        <v>13056</v>
      </c>
      <c r="RT53">
        <f t="shared" si="144"/>
        <v>13011</v>
      </c>
      <c r="RU53">
        <f t="shared" si="144"/>
        <v>11527</v>
      </c>
      <c r="RV53">
        <f t="shared" si="144"/>
        <v>9755</v>
      </c>
      <c r="RW53">
        <f t="shared" si="144"/>
        <v>9055</v>
      </c>
      <c r="RX53">
        <f t="shared" si="144"/>
        <v>13187</v>
      </c>
      <c r="RY53">
        <f t="shared" si="144"/>
        <v>12738</v>
      </c>
      <c r="RZ53">
        <f t="shared" si="144"/>
        <v>13057</v>
      </c>
      <c r="SA53">
        <f t="shared" si="144"/>
        <v>11963</v>
      </c>
      <c r="SB53">
        <f t="shared" si="144"/>
        <v>10749</v>
      </c>
      <c r="SC53">
        <f t="shared" si="144"/>
        <v>8291</v>
      </c>
      <c r="SD53">
        <f t="shared" si="144"/>
        <v>8714</v>
      </c>
      <c r="SE53">
        <f t="shared" si="144"/>
        <v>15345</v>
      </c>
      <c r="SF53">
        <f t="shared" si="144"/>
        <v>11819</v>
      </c>
      <c r="SG53">
        <f t="shared" si="144"/>
        <v>9916</v>
      </c>
      <c r="SH53">
        <f t="shared" si="144"/>
        <v>10964</v>
      </c>
      <c r="SI53">
        <f t="shared" si="144"/>
        <v>9167</v>
      </c>
      <c r="SJ53">
        <f t="shared" si="144"/>
        <v>7218</v>
      </c>
      <c r="SK53">
        <f t="shared" si="144"/>
        <v>8076</v>
      </c>
      <c r="SL53">
        <f t="shared" si="144"/>
        <v>10380</v>
      </c>
      <c r="SM53">
        <f t="shared" si="144"/>
        <v>10463</v>
      </c>
      <c r="SN53">
        <f t="shared" si="144"/>
        <v>16011</v>
      </c>
      <c r="SO53">
        <f t="shared" si="144"/>
        <v>11931</v>
      </c>
      <c r="SP53">
        <f t="shared" si="144"/>
        <v>9770</v>
      </c>
      <c r="SQ53">
        <f t="shared" si="144"/>
        <v>9267</v>
      </c>
      <c r="SR53">
        <f t="shared" si="144"/>
        <v>7880</v>
      </c>
      <c r="SS53">
        <f t="shared" si="144"/>
        <v>10567</v>
      </c>
      <c r="ST53">
        <f t="shared" si="144"/>
        <v>10346</v>
      </c>
      <c r="SU53">
        <f t="shared" si="144"/>
        <v>9264</v>
      </c>
      <c r="SV53">
        <f t="shared" si="144"/>
        <v>9215</v>
      </c>
      <c r="SW53">
        <f t="shared" si="144"/>
        <v>8071</v>
      </c>
      <c r="SX53">
        <f t="shared" si="144"/>
        <v>6641</v>
      </c>
      <c r="SY53">
        <f t="shared" si="144"/>
        <v>7082</v>
      </c>
      <c r="SZ53">
        <f t="shared" si="144"/>
        <v>8938</v>
      </c>
      <c r="TA53">
        <f t="shared" si="144"/>
        <v>9528</v>
      </c>
      <c r="TB53">
        <f t="shared" si="144"/>
        <v>8611</v>
      </c>
      <c r="TC53">
        <f t="shared" si="144"/>
        <v>9214</v>
      </c>
      <c r="TD53">
        <f t="shared" si="144"/>
        <v>7463</v>
      </c>
      <c r="TE53">
        <f t="shared" si="144"/>
        <v>6039</v>
      </c>
      <c r="TF53">
        <f t="shared" si="144"/>
        <v>6646</v>
      </c>
      <c r="TG53">
        <f t="shared" si="144"/>
        <v>8116</v>
      </c>
      <c r="TH53">
        <f t="shared" si="144"/>
        <v>9174</v>
      </c>
      <c r="TI53">
        <f t="shared" si="144"/>
        <v>8697</v>
      </c>
      <c r="TJ53">
        <f t="shared" si="144"/>
        <v>8243</v>
      </c>
      <c r="TK53">
        <f t="shared" si="144"/>
        <v>6839</v>
      </c>
      <c r="TL53">
        <f t="shared" si="144"/>
        <v>6566</v>
      </c>
      <c r="TM53">
        <f t="shared" ref="TM53:UR60" si="145">TM3-TL3</f>
        <v>7464</v>
      </c>
      <c r="TN53">
        <f t="shared" si="145"/>
        <v>8567</v>
      </c>
      <c r="TO53">
        <f t="shared" si="145"/>
        <v>8562</v>
      </c>
      <c r="TP53">
        <f t="shared" si="145"/>
        <v>8848</v>
      </c>
      <c r="TQ53">
        <f t="shared" si="145"/>
        <v>8442</v>
      </c>
      <c r="TR53">
        <f t="shared" si="145"/>
        <v>6601</v>
      </c>
      <c r="TS53">
        <f t="shared" si="145"/>
        <v>7449</v>
      </c>
      <c r="TT53">
        <f t="shared" si="145"/>
        <v>8236</v>
      </c>
      <c r="TU53">
        <f t="shared" si="145"/>
        <v>8270</v>
      </c>
      <c r="TV53">
        <f t="shared" si="145"/>
        <v>8710</v>
      </c>
      <c r="TW53">
        <f t="shared" si="145"/>
        <v>8448</v>
      </c>
      <c r="TX53">
        <f t="shared" si="145"/>
        <v>8708</v>
      </c>
      <c r="TY53">
        <f t="shared" si="145"/>
        <v>7052</v>
      </c>
      <c r="TZ53">
        <f t="shared" si="145"/>
        <v>7007</v>
      </c>
      <c r="UA53">
        <f t="shared" si="145"/>
        <v>7247</v>
      </c>
      <c r="UB53">
        <f t="shared" si="145"/>
        <v>20743</v>
      </c>
      <c r="UC53">
        <f t="shared" si="145"/>
        <v>8649</v>
      </c>
      <c r="UD53">
        <f t="shared" si="145"/>
        <v>8825</v>
      </c>
      <c r="UE53">
        <f t="shared" si="145"/>
        <v>7736</v>
      </c>
      <c r="UF53">
        <f t="shared" si="145"/>
        <v>9213</v>
      </c>
      <c r="UG53">
        <f t="shared" si="145"/>
        <v>7237</v>
      </c>
      <c r="UH53">
        <f t="shared" si="145"/>
        <v>7856</v>
      </c>
      <c r="UI53">
        <f t="shared" si="145"/>
        <v>9870</v>
      </c>
      <c r="UJ53">
        <f t="shared" si="145"/>
        <v>10233</v>
      </c>
      <c r="UK53">
        <f t="shared" si="145"/>
        <v>10839</v>
      </c>
      <c r="UL53">
        <f t="shared" si="145"/>
        <v>9510</v>
      </c>
      <c r="UM53">
        <f t="shared" si="145"/>
        <v>8853</v>
      </c>
      <c r="UN53">
        <f t="shared" si="145"/>
        <v>7066</v>
      </c>
      <c r="UO53">
        <f t="shared" si="145"/>
        <v>8206</v>
      </c>
      <c r="UP53">
        <f t="shared" si="145"/>
        <v>10319</v>
      </c>
      <c r="UQ53">
        <f t="shared" si="145"/>
        <v>10583</v>
      </c>
      <c r="UR53">
        <f t="shared" si="145"/>
        <v>10979</v>
      </c>
      <c r="US53">
        <f t="shared" ref="US53:US59" si="146">US3-UR3</f>
        <v>10590</v>
      </c>
    </row>
    <row r="54" spans="1:565" x14ac:dyDescent="0.35">
      <c r="A54" s="4" t="s">
        <v>273</v>
      </c>
      <c r="B54" t="str">
        <f>"(220-226;252-254;261)"</f>
        <v>(220-226;252-254;261)</v>
      </c>
      <c r="D54">
        <f t="shared" ref="D54:BO54" si="147">D4-C4</f>
        <v>0</v>
      </c>
      <c r="E54">
        <f t="shared" si="147"/>
        <v>0</v>
      </c>
      <c r="F54">
        <f t="shared" si="147"/>
        <v>0</v>
      </c>
      <c r="G54">
        <f t="shared" si="147"/>
        <v>0</v>
      </c>
      <c r="H54">
        <f t="shared" si="147"/>
        <v>0</v>
      </c>
      <c r="I54">
        <f t="shared" si="147"/>
        <v>0</v>
      </c>
      <c r="J54">
        <f t="shared" si="147"/>
        <v>0</v>
      </c>
      <c r="K54">
        <f t="shared" si="147"/>
        <v>0</v>
      </c>
      <c r="L54">
        <f t="shared" si="147"/>
        <v>0</v>
      </c>
      <c r="M54">
        <f t="shared" si="147"/>
        <v>0</v>
      </c>
      <c r="N54">
        <f t="shared" si="147"/>
        <v>0</v>
      </c>
      <c r="O54">
        <f t="shared" si="147"/>
        <v>0</v>
      </c>
      <c r="P54">
        <f t="shared" si="147"/>
        <v>0</v>
      </c>
      <c r="Q54">
        <f t="shared" si="147"/>
        <v>0</v>
      </c>
      <c r="R54">
        <f t="shared" si="147"/>
        <v>0</v>
      </c>
      <c r="S54">
        <f t="shared" si="147"/>
        <v>0</v>
      </c>
      <c r="T54">
        <f t="shared" si="147"/>
        <v>0</v>
      </c>
      <c r="U54">
        <f t="shared" si="147"/>
        <v>0</v>
      </c>
      <c r="V54">
        <f t="shared" si="147"/>
        <v>0</v>
      </c>
      <c r="W54">
        <f t="shared" si="147"/>
        <v>0</v>
      </c>
      <c r="X54">
        <f t="shared" si="147"/>
        <v>0</v>
      </c>
      <c r="Y54">
        <f t="shared" si="147"/>
        <v>0</v>
      </c>
      <c r="Z54">
        <f t="shared" si="147"/>
        <v>0</v>
      </c>
      <c r="AA54">
        <f t="shared" si="147"/>
        <v>0</v>
      </c>
      <c r="AB54">
        <f t="shared" si="147"/>
        <v>0</v>
      </c>
      <c r="AC54">
        <f t="shared" si="147"/>
        <v>0</v>
      </c>
      <c r="AD54">
        <f t="shared" si="147"/>
        <v>0</v>
      </c>
      <c r="AE54">
        <f t="shared" si="147"/>
        <v>0</v>
      </c>
      <c r="AF54">
        <f t="shared" si="147"/>
        <v>0</v>
      </c>
      <c r="AG54">
        <f t="shared" si="147"/>
        <v>0</v>
      </c>
      <c r="AH54">
        <f t="shared" si="147"/>
        <v>0</v>
      </c>
      <c r="AI54">
        <f t="shared" si="147"/>
        <v>0</v>
      </c>
      <c r="AJ54">
        <f t="shared" si="147"/>
        <v>0</v>
      </c>
      <c r="AK54">
        <f t="shared" si="147"/>
        <v>0</v>
      </c>
      <c r="AL54">
        <f t="shared" si="147"/>
        <v>0</v>
      </c>
      <c r="AM54">
        <f t="shared" si="147"/>
        <v>0</v>
      </c>
      <c r="AN54">
        <f t="shared" si="147"/>
        <v>0</v>
      </c>
      <c r="AO54">
        <f t="shared" si="147"/>
        <v>0</v>
      </c>
      <c r="AP54">
        <f t="shared" si="147"/>
        <v>0</v>
      </c>
      <c r="AQ54">
        <f t="shared" si="147"/>
        <v>0</v>
      </c>
      <c r="AR54">
        <f t="shared" si="147"/>
        <v>0</v>
      </c>
      <c r="AS54">
        <f t="shared" si="147"/>
        <v>0</v>
      </c>
      <c r="AT54">
        <f t="shared" si="147"/>
        <v>0</v>
      </c>
      <c r="AU54">
        <f t="shared" si="147"/>
        <v>1</v>
      </c>
      <c r="AV54">
        <f t="shared" si="147"/>
        <v>1</v>
      </c>
      <c r="AW54">
        <f t="shared" si="147"/>
        <v>0</v>
      </c>
      <c r="AX54">
        <f t="shared" si="147"/>
        <v>1</v>
      </c>
      <c r="AY54">
        <f t="shared" si="147"/>
        <v>4</v>
      </c>
      <c r="AZ54">
        <f t="shared" si="147"/>
        <v>0</v>
      </c>
      <c r="BA54">
        <f t="shared" si="147"/>
        <v>2</v>
      </c>
      <c r="BB54">
        <f t="shared" si="147"/>
        <v>1</v>
      </c>
      <c r="BC54">
        <f t="shared" si="147"/>
        <v>19</v>
      </c>
      <c r="BD54">
        <f t="shared" si="147"/>
        <v>14</v>
      </c>
      <c r="BE54">
        <f t="shared" si="147"/>
        <v>23</v>
      </c>
      <c r="BF54">
        <f t="shared" si="147"/>
        <v>17</v>
      </c>
      <c r="BG54">
        <f t="shared" si="147"/>
        <v>35</v>
      </c>
      <c r="BH54">
        <f t="shared" si="147"/>
        <v>46</v>
      </c>
      <c r="BI54">
        <f t="shared" si="147"/>
        <v>32</v>
      </c>
      <c r="BJ54">
        <f t="shared" si="147"/>
        <v>58</v>
      </c>
      <c r="BK54">
        <f t="shared" si="147"/>
        <v>35</v>
      </c>
      <c r="BL54">
        <f t="shared" si="147"/>
        <v>76</v>
      </c>
      <c r="BM54">
        <f t="shared" si="147"/>
        <v>148</v>
      </c>
      <c r="BN54">
        <f t="shared" si="147"/>
        <v>191</v>
      </c>
      <c r="BO54">
        <f t="shared" si="147"/>
        <v>182</v>
      </c>
      <c r="BP54">
        <f t="shared" ref="BP54:EA54" si="148">BP4-BO4</f>
        <v>288</v>
      </c>
      <c r="BQ54">
        <f t="shared" si="148"/>
        <v>292</v>
      </c>
      <c r="BR54">
        <f t="shared" si="148"/>
        <v>213</v>
      </c>
      <c r="BS54">
        <f t="shared" si="148"/>
        <v>374</v>
      </c>
      <c r="BT54">
        <f t="shared" si="148"/>
        <v>404</v>
      </c>
      <c r="BU54">
        <f t="shared" si="148"/>
        <v>673</v>
      </c>
      <c r="BV54">
        <f t="shared" si="148"/>
        <v>657</v>
      </c>
      <c r="BW54">
        <f t="shared" si="148"/>
        <v>737</v>
      </c>
      <c r="BX54">
        <f t="shared" si="148"/>
        <v>757</v>
      </c>
      <c r="BY54">
        <f t="shared" si="148"/>
        <v>601</v>
      </c>
      <c r="BZ54">
        <f t="shared" si="148"/>
        <v>570</v>
      </c>
      <c r="CA54">
        <f t="shared" si="148"/>
        <v>1105</v>
      </c>
      <c r="CB54">
        <f t="shared" si="148"/>
        <v>1032</v>
      </c>
      <c r="CC54">
        <f t="shared" si="148"/>
        <v>1117</v>
      </c>
      <c r="CD54">
        <f t="shared" si="148"/>
        <v>1123</v>
      </c>
      <c r="CE54">
        <f t="shared" si="148"/>
        <v>844</v>
      </c>
      <c r="CF54">
        <f t="shared" si="148"/>
        <v>657</v>
      </c>
      <c r="CG54">
        <f t="shared" si="148"/>
        <v>725</v>
      </c>
      <c r="CH54">
        <f t="shared" si="148"/>
        <v>1080</v>
      </c>
      <c r="CI54">
        <f t="shared" si="148"/>
        <v>884</v>
      </c>
      <c r="CJ54">
        <f t="shared" si="148"/>
        <v>1040</v>
      </c>
      <c r="CK54">
        <f t="shared" si="148"/>
        <v>914</v>
      </c>
      <c r="CL54">
        <f t="shared" si="148"/>
        <v>1108</v>
      </c>
      <c r="CM54">
        <f t="shared" si="148"/>
        <v>433</v>
      </c>
      <c r="CN54">
        <f t="shared" si="148"/>
        <v>576</v>
      </c>
      <c r="CO54">
        <f t="shared" si="148"/>
        <v>1224</v>
      </c>
      <c r="CP54">
        <f t="shared" si="148"/>
        <v>857</v>
      </c>
      <c r="CQ54">
        <f t="shared" si="148"/>
        <v>684</v>
      </c>
      <c r="CR54">
        <f t="shared" si="148"/>
        <v>1018</v>
      </c>
      <c r="CS54">
        <f t="shared" si="148"/>
        <v>816</v>
      </c>
      <c r="CT54">
        <f t="shared" si="148"/>
        <v>364</v>
      </c>
      <c r="CU54">
        <f t="shared" si="148"/>
        <v>323</v>
      </c>
      <c r="CV54">
        <f t="shared" si="148"/>
        <v>971</v>
      </c>
      <c r="CW54">
        <f t="shared" si="148"/>
        <v>771</v>
      </c>
      <c r="CX54">
        <f t="shared" si="148"/>
        <v>636</v>
      </c>
      <c r="CY54">
        <f t="shared" si="148"/>
        <v>700</v>
      </c>
      <c r="CZ54">
        <f t="shared" si="148"/>
        <v>585</v>
      </c>
      <c r="DA54">
        <f t="shared" si="148"/>
        <v>253</v>
      </c>
      <c r="DB54">
        <f t="shared" si="148"/>
        <v>273</v>
      </c>
      <c r="DC54">
        <f t="shared" si="148"/>
        <v>725</v>
      </c>
      <c r="DD54">
        <f t="shared" si="148"/>
        <v>647</v>
      </c>
      <c r="DE54">
        <f t="shared" si="148"/>
        <v>458</v>
      </c>
      <c r="DF54">
        <f t="shared" si="148"/>
        <v>580</v>
      </c>
      <c r="DG54">
        <f t="shared" si="148"/>
        <v>275</v>
      </c>
      <c r="DH54">
        <f t="shared" si="148"/>
        <v>217</v>
      </c>
      <c r="DI54">
        <f t="shared" si="148"/>
        <v>188</v>
      </c>
      <c r="DJ54">
        <f t="shared" si="148"/>
        <v>615</v>
      </c>
      <c r="DK54">
        <f t="shared" si="148"/>
        <v>448</v>
      </c>
      <c r="DL54">
        <f t="shared" si="148"/>
        <v>353</v>
      </c>
      <c r="DM54">
        <f t="shared" si="148"/>
        <v>351</v>
      </c>
      <c r="DN54">
        <f t="shared" si="148"/>
        <v>411</v>
      </c>
      <c r="DO54">
        <f t="shared" si="148"/>
        <v>67</v>
      </c>
      <c r="DP54">
        <f t="shared" si="148"/>
        <v>146</v>
      </c>
      <c r="DQ54">
        <f t="shared" si="148"/>
        <v>501</v>
      </c>
      <c r="DR54">
        <f t="shared" si="148"/>
        <v>329</v>
      </c>
      <c r="DS54">
        <f t="shared" si="148"/>
        <v>273</v>
      </c>
      <c r="DT54">
        <f t="shared" si="148"/>
        <v>291</v>
      </c>
      <c r="DU54">
        <f t="shared" si="148"/>
        <v>220</v>
      </c>
      <c r="DV54">
        <f t="shared" si="148"/>
        <v>379</v>
      </c>
      <c r="DW54">
        <f t="shared" si="148"/>
        <v>104</v>
      </c>
      <c r="DX54">
        <f t="shared" si="148"/>
        <v>131</v>
      </c>
      <c r="DY54">
        <f t="shared" si="148"/>
        <v>422</v>
      </c>
      <c r="DZ54">
        <f t="shared" si="148"/>
        <v>343</v>
      </c>
      <c r="EA54">
        <f t="shared" si="148"/>
        <v>274</v>
      </c>
      <c r="EB54">
        <f t="shared" ref="EB54:GM54" si="149">EB4-EA4</f>
        <v>154</v>
      </c>
      <c r="EC54">
        <f t="shared" si="149"/>
        <v>60</v>
      </c>
      <c r="ED54">
        <f t="shared" si="149"/>
        <v>86</v>
      </c>
      <c r="EE54">
        <f t="shared" si="149"/>
        <v>250</v>
      </c>
      <c r="EF54">
        <f t="shared" si="149"/>
        <v>254</v>
      </c>
      <c r="EG54">
        <f t="shared" si="149"/>
        <v>130</v>
      </c>
      <c r="EH54">
        <f t="shared" si="149"/>
        <v>258</v>
      </c>
      <c r="EI54">
        <f t="shared" si="149"/>
        <v>143</v>
      </c>
      <c r="EJ54">
        <f t="shared" si="149"/>
        <v>54</v>
      </c>
      <c r="EK54">
        <f t="shared" si="149"/>
        <v>47</v>
      </c>
      <c r="EL54">
        <f t="shared" si="149"/>
        <v>197</v>
      </c>
      <c r="EM54">
        <f t="shared" si="149"/>
        <v>164</v>
      </c>
      <c r="EN54">
        <f t="shared" si="149"/>
        <v>76</v>
      </c>
      <c r="EO54">
        <f t="shared" si="149"/>
        <v>131</v>
      </c>
      <c r="EP54">
        <f t="shared" si="149"/>
        <v>107</v>
      </c>
      <c r="EQ54">
        <f t="shared" si="149"/>
        <v>27</v>
      </c>
      <c r="ER54">
        <f t="shared" si="149"/>
        <v>29</v>
      </c>
      <c r="ES54">
        <f t="shared" si="149"/>
        <v>120</v>
      </c>
      <c r="ET54">
        <f t="shared" si="149"/>
        <v>110</v>
      </c>
      <c r="EU54">
        <f t="shared" si="149"/>
        <v>67</v>
      </c>
      <c r="EV54">
        <f t="shared" si="149"/>
        <v>84</v>
      </c>
      <c r="EW54">
        <f t="shared" si="149"/>
        <v>71</v>
      </c>
      <c r="EX54">
        <f t="shared" si="149"/>
        <v>31</v>
      </c>
      <c r="EY54">
        <f t="shared" si="149"/>
        <v>13</v>
      </c>
      <c r="EZ54">
        <f t="shared" si="149"/>
        <v>94</v>
      </c>
      <c r="FA54">
        <f t="shared" si="149"/>
        <v>87</v>
      </c>
      <c r="FB54">
        <f t="shared" si="149"/>
        <v>99</v>
      </c>
      <c r="FC54">
        <f t="shared" si="149"/>
        <v>77</v>
      </c>
      <c r="FD54">
        <f t="shared" si="149"/>
        <v>40</v>
      </c>
      <c r="FE54">
        <f t="shared" si="149"/>
        <v>31</v>
      </c>
      <c r="FF54">
        <f t="shared" si="149"/>
        <v>21</v>
      </c>
      <c r="FG54">
        <f t="shared" si="149"/>
        <v>54</v>
      </c>
      <c r="FH54">
        <f t="shared" si="149"/>
        <v>97</v>
      </c>
      <c r="FI54">
        <f t="shared" si="149"/>
        <v>41</v>
      </c>
      <c r="FJ54">
        <f t="shared" si="149"/>
        <v>49</v>
      </c>
      <c r="FK54">
        <f t="shared" si="149"/>
        <v>32</v>
      </c>
      <c r="FL54">
        <f t="shared" si="149"/>
        <v>19</v>
      </c>
      <c r="FM54">
        <f t="shared" si="149"/>
        <v>11</v>
      </c>
      <c r="FN54">
        <f t="shared" si="149"/>
        <v>54</v>
      </c>
      <c r="FO54">
        <f t="shared" si="149"/>
        <v>57</v>
      </c>
      <c r="FP54">
        <f t="shared" si="149"/>
        <v>31</v>
      </c>
      <c r="FQ54">
        <f t="shared" si="149"/>
        <v>34</v>
      </c>
      <c r="FR54">
        <f t="shared" si="149"/>
        <v>17</v>
      </c>
      <c r="FS54">
        <f t="shared" si="149"/>
        <v>9</v>
      </c>
      <c r="FT54">
        <f t="shared" si="149"/>
        <v>10</v>
      </c>
      <c r="FU54">
        <f t="shared" si="149"/>
        <v>44</v>
      </c>
      <c r="FV54">
        <f t="shared" si="149"/>
        <v>26</v>
      </c>
      <c r="FW54">
        <f t="shared" si="149"/>
        <v>24</v>
      </c>
      <c r="FX54">
        <f t="shared" si="149"/>
        <v>26</v>
      </c>
      <c r="FY54">
        <f t="shared" si="149"/>
        <v>9</v>
      </c>
      <c r="FZ54">
        <f t="shared" si="149"/>
        <v>11</v>
      </c>
      <c r="GA54">
        <f t="shared" si="149"/>
        <v>10</v>
      </c>
      <c r="GB54">
        <f t="shared" si="149"/>
        <v>25</v>
      </c>
      <c r="GC54">
        <f t="shared" si="149"/>
        <v>17</v>
      </c>
      <c r="GD54">
        <f t="shared" si="149"/>
        <v>9</v>
      </c>
      <c r="GE54">
        <f t="shared" si="149"/>
        <v>32</v>
      </c>
      <c r="GF54">
        <f t="shared" si="149"/>
        <v>15</v>
      </c>
      <c r="GG54">
        <f t="shared" si="149"/>
        <v>8</v>
      </c>
      <c r="GH54">
        <f t="shared" si="149"/>
        <v>3</v>
      </c>
      <c r="GI54">
        <f t="shared" si="149"/>
        <v>21</v>
      </c>
      <c r="GJ54">
        <f t="shared" si="149"/>
        <v>34</v>
      </c>
      <c r="GK54">
        <f t="shared" si="149"/>
        <v>0</v>
      </c>
      <c r="GL54">
        <f t="shared" si="149"/>
        <v>20</v>
      </c>
      <c r="GM54">
        <f t="shared" si="149"/>
        <v>13</v>
      </c>
      <c r="GN54">
        <f t="shared" ref="GN54:IY54" si="150">GN4-GM4</f>
        <v>5</v>
      </c>
      <c r="GO54">
        <f t="shared" si="150"/>
        <v>1</v>
      </c>
      <c r="GP54">
        <f t="shared" si="150"/>
        <v>18</v>
      </c>
      <c r="GQ54">
        <f t="shared" si="150"/>
        <v>14</v>
      </c>
      <c r="GR54">
        <f t="shared" si="150"/>
        <v>18</v>
      </c>
      <c r="GS54">
        <f t="shared" si="150"/>
        <v>12</v>
      </c>
      <c r="GT54">
        <f t="shared" si="150"/>
        <v>3</v>
      </c>
      <c r="GU54">
        <f t="shared" si="150"/>
        <v>5</v>
      </c>
      <c r="GV54">
        <f t="shared" si="150"/>
        <v>18</v>
      </c>
      <c r="GW54">
        <f t="shared" si="150"/>
        <v>13</v>
      </c>
      <c r="GX54">
        <f t="shared" si="150"/>
        <v>20</v>
      </c>
      <c r="GY54">
        <f t="shared" si="150"/>
        <v>18</v>
      </c>
      <c r="GZ54">
        <f t="shared" si="150"/>
        <v>11</v>
      </c>
      <c r="HA54">
        <f t="shared" si="150"/>
        <v>3</v>
      </c>
      <c r="HB54">
        <f t="shared" si="150"/>
        <v>5</v>
      </c>
      <c r="HC54">
        <f t="shared" si="150"/>
        <v>3</v>
      </c>
      <c r="HD54">
        <f t="shared" si="150"/>
        <v>12</v>
      </c>
      <c r="HE54">
        <f t="shared" si="150"/>
        <v>17</v>
      </c>
      <c r="HF54">
        <f t="shared" si="150"/>
        <v>6</v>
      </c>
      <c r="HG54">
        <f t="shared" si="150"/>
        <v>2</v>
      </c>
      <c r="HH54">
        <f t="shared" si="150"/>
        <v>18</v>
      </c>
      <c r="HI54">
        <f t="shared" si="150"/>
        <v>6</v>
      </c>
      <c r="HJ54">
        <f t="shared" si="150"/>
        <v>4</v>
      </c>
      <c r="HK54">
        <f t="shared" si="150"/>
        <v>16</v>
      </c>
      <c r="HL54">
        <f t="shared" si="150"/>
        <v>17</v>
      </c>
      <c r="HM54">
        <f t="shared" si="150"/>
        <v>12</v>
      </c>
      <c r="HN54">
        <f t="shared" si="150"/>
        <v>9</v>
      </c>
      <c r="HO54">
        <f t="shared" si="150"/>
        <v>12</v>
      </c>
      <c r="HP54">
        <f t="shared" si="150"/>
        <v>1</v>
      </c>
      <c r="HQ54">
        <f t="shared" si="150"/>
        <v>3</v>
      </c>
      <c r="HR54">
        <f t="shared" si="150"/>
        <v>3</v>
      </c>
      <c r="HS54">
        <f t="shared" si="150"/>
        <v>10</v>
      </c>
      <c r="HT54">
        <f t="shared" si="150"/>
        <v>14</v>
      </c>
      <c r="HU54">
        <f t="shared" si="150"/>
        <v>10</v>
      </c>
      <c r="HV54">
        <f t="shared" si="150"/>
        <v>12</v>
      </c>
      <c r="HW54">
        <f t="shared" si="150"/>
        <v>2</v>
      </c>
      <c r="HX54">
        <f t="shared" si="150"/>
        <v>3</v>
      </c>
      <c r="HY54">
        <f t="shared" si="150"/>
        <v>32</v>
      </c>
      <c r="HZ54">
        <f t="shared" si="150"/>
        <v>8</v>
      </c>
      <c r="IA54">
        <f t="shared" si="150"/>
        <v>14</v>
      </c>
      <c r="IB54">
        <f t="shared" si="150"/>
        <v>6</v>
      </c>
      <c r="IC54">
        <f t="shared" si="150"/>
        <v>9</v>
      </c>
      <c r="ID54">
        <f t="shared" si="150"/>
        <v>5</v>
      </c>
      <c r="IE54">
        <f t="shared" si="150"/>
        <v>9</v>
      </c>
      <c r="IF54">
        <f t="shared" si="150"/>
        <v>27</v>
      </c>
      <c r="IG54">
        <f t="shared" si="150"/>
        <v>20</v>
      </c>
      <c r="IH54">
        <f t="shared" si="150"/>
        <v>21</v>
      </c>
      <c r="II54">
        <f t="shared" si="150"/>
        <v>27</v>
      </c>
      <c r="IJ54">
        <f t="shared" si="150"/>
        <v>27</v>
      </c>
      <c r="IK54">
        <f t="shared" si="150"/>
        <v>18</v>
      </c>
      <c r="IL54">
        <f t="shared" si="150"/>
        <v>11</v>
      </c>
      <c r="IM54">
        <f t="shared" si="150"/>
        <v>37</v>
      </c>
      <c r="IN54">
        <f t="shared" si="150"/>
        <v>37</v>
      </c>
      <c r="IO54">
        <f t="shared" si="150"/>
        <v>40</v>
      </c>
      <c r="IP54">
        <f t="shared" si="150"/>
        <v>34</v>
      </c>
      <c r="IQ54">
        <f t="shared" si="150"/>
        <v>35</v>
      </c>
      <c r="IR54">
        <f t="shared" si="150"/>
        <v>17</v>
      </c>
      <c r="IS54">
        <f t="shared" si="150"/>
        <v>13</v>
      </c>
      <c r="IT54">
        <f t="shared" si="150"/>
        <v>72</v>
      </c>
      <c r="IU54">
        <f t="shared" si="150"/>
        <v>71</v>
      </c>
      <c r="IV54">
        <f t="shared" si="150"/>
        <v>59</v>
      </c>
      <c r="IW54">
        <f t="shared" si="150"/>
        <v>66</v>
      </c>
      <c r="IX54">
        <f t="shared" si="150"/>
        <v>49</v>
      </c>
      <c r="IY54">
        <f t="shared" si="150"/>
        <v>33</v>
      </c>
      <c r="IZ54">
        <f t="shared" ref="IZ54:JQ54" si="151">IZ4-IY4</f>
        <v>19</v>
      </c>
      <c r="JA54">
        <f t="shared" si="151"/>
        <v>76</v>
      </c>
      <c r="JB54">
        <f t="shared" si="151"/>
        <v>70</v>
      </c>
      <c r="JC54">
        <f t="shared" si="151"/>
        <v>77</v>
      </c>
      <c r="JD54">
        <f t="shared" si="151"/>
        <v>87</v>
      </c>
      <c r="JE54">
        <f t="shared" si="151"/>
        <v>81</v>
      </c>
      <c r="JF54">
        <f t="shared" si="151"/>
        <v>65</v>
      </c>
      <c r="JG54">
        <f t="shared" si="151"/>
        <v>50</v>
      </c>
      <c r="JH54">
        <f t="shared" si="151"/>
        <v>143</v>
      </c>
      <c r="JI54">
        <f t="shared" si="151"/>
        <v>137</v>
      </c>
      <c r="JJ54">
        <f t="shared" si="151"/>
        <v>138</v>
      </c>
      <c r="JK54">
        <f t="shared" si="151"/>
        <v>136</v>
      </c>
      <c r="JL54">
        <f t="shared" si="151"/>
        <v>150</v>
      </c>
      <c r="JM54">
        <f t="shared" si="151"/>
        <v>67</v>
      </c>
      <c r="JN54">
        <f t="shared" si="151"/>
        <v>80</v>
      </c>
      <c r="JO54">
        <f t="shared" si="151"/>
        <v>241</v>
      </c>
      <c r="JP54">
        <f t="shared" si="151"/>
        <v>191</v>
      </c>
      <c r="JQ54">
        <f t="shared" si="151"/>
        <v>189</v>
      </c>
      <c r="JR54">
        <f t="shared" ref="JR54:TL54" si="152">JR4-JQ4</f>
        <v>224</v>
      </c>
      <c r="JS54">
        <f t="shared" si="152"/>
        <v>174</v>
      </c>
      <c r="JT54">
        <f t="shared" si="152"/>
        <v>151</v>
      </c>
      <c r="JU54">
        <f t="shared" si="152"/>
        <v>102</v>
      </c>
      <c r="JV54">
        <f t="shared" si="152"/>
        <v>367</v>
      </c>
      <c r="JW54">
        <f t="shared" si="152"/>
        <v>310</v>
      </c>
      <c r="JX54">
        <f t="shared" si="152"/>
        <v>280</v>
      </c>
      <c r="JY54">
        <f t="shared" si="152"/>
        <v>274</v>
      </c>
      <c r="JZ54">
        <f t="shared" si="152"/>
        <v>326</v>
      </c>
      <c r="KA54">
        <f t="shared" si="152"/>
        <v>162</v>
      </c>
      <c r="KB54">
        <f t="shared" si="152"/>
        <v>136</v>
      </c>
      <c r="KC54">
        <f t="shared" si="152"/>
        <v>397</v>
      </c>
      <c r="KD54">
        <f t="shared" si="152"/>
        <v>492</v>
      </c>
      <c r="KE54">
        <f t="shared" si="152"/>
        <v>378</v>
      </c>
      <c r="KF54">
        <f t="shared" si="152"/>
        <v>355</v>
      </c>
      <c r="KG54">
        <f t="shared" si="152"/>
        <v>413</v>
      </c>
      <c r="KH54">
        <f t="shared" si="152"/>
        <v>156</v>
      </c>
      <c r="KI54">
        <f t="shared" si="152"/>
        <v>195</v>
      </c>
      <c r="KJ54">
        <f t="shared" si="152"/>
        <v>532</v>
      </c>
      <c r="KK54">
        <f t="shared" si="152"/>
        <v>596</v>
      </c>
      <c r="KL54">
        <f t="shared" si="152"/>
        <v>563</v>
      </c>
      <c r="KM54">
        <f t="shared" si="152"/>
        <v>376</v>
      </c>
      <c r="KN54">
        <f t="shared" si="152"/>
        <v>462</v>
      </c>
      <c r="KO54">
        <f t="shared" si="152"/>
        <v>168</v>
      </c>
      <c r="KP54">
        <f t="shared" si="152"/>
        <v>214</v>
      </c>
      <c r="KQ54">
        <f t="shared" si="152"/>
        <v>599</v>
      </c>
      <c r="KR54">
        <f t="shared" si="152"/>
        <v>529</v>
      </c>
      <c r="KS54">
        <f t="shared" si="152"/>
        <v>502</v>
      </c>
      <c r="KT54">
        <f t="shared" si="152"/>
        <v>511</v>
      </c>
      <c r="KU54">
        <f t="shared" si="152"/>
        <v>340</v>
      </c>
      <c r="KV54">
        <f t="shared" si="152"/>
        <v>399</v>
      </c>
      <c r="KW54">
        <f t="shared" si="152"/>
        <v>207</v>
      </c>
      <c r="KX54">
        <f t="shared" si="152"/>
        <v>608</v>
      </c>
      <c r="KY54">
        <f t="shared" si="152"/>
        <v>695</v>
      </c>
      <c r="KZ54">
        <f t="shared" si="152"/>
        <v>498</v>
      </c>
      <c r="LA54">
        <f t="shared" si="152"/>
        <v>520</v>
      </c>
      <c r="LB54">
        <f t="shared" si="152"/>
        <v>479</v>
      </c>
      <c r="LC54">
        <f t="shared" si="152"/>
        <v>215</v>
      </c>
      <c r="LD54">
        <f t="shared" si="152"/>
        <v>203</v>
      </c>
      <c r="LE54">
        <f t="shared" si="152"/>
        <v>603</v>
      </c>
      <c r="LF54">
        <f t="shared" si="152"/>
        <v>648</v>
      </c>
      <c r="LG54">
        <f t="shared" si="152"/>
        <v>414</v>
      </c>
      <c r="LH54">
        <f t="shared" si="152"/>
        <v>504</v>
      </c>
      <c r="LI54">
        <f t="shared" si="152"/>
        <v>397</v>
      </c>
      <c r="LJ54">
        <f t="shared" si="152"/>
        <v>231</v>
      </c>
      <c r="LK54">
        <f t="shared" si="152"/>
        <v>189</v>
      </c>
      <c r="LL54">
        <f t="shared" si="152"/>
        <v>599</v>
      </c>
      <c r="LM54">
        <f t="shared" si="152"/>
        <v>533</v>
      </c>
      <c r="LN54">
        <f t="shared" si="152"/>
        <v>516</v>
      </c>
      <c r="LO54">
        <f t="shared" si="152"/>
        <v>424</v>
      </c>
      <c r="LP54">
        <f t="shared" si="152"/>
        <v>520</v>
      </c>
      <c r="LQ54">
        <f t="shared" si="152"/>
        <v>144</v>
      </c>
      <c r="LR54">
        <f t="shared" si="152"/>
        <v>233</v>
      </c>
      <c r="LS54">
        <f t="shared" si="152"/>
        <v>506</v>
      </c>
      <c r="LT54">
        <f t="shared" si="152"/>
        <v>612</v>
      </c>
      <c r="LU54">
        <f t="shared" si="152"/>
        <v>532</v>
      </c>
      <c r="LV54">
        <f t="shared" si="152"/>
        <v>490</v>
      </c>
      <c r="LW54">
        <f t="shared" si="152"/>
        <v>537</v>
      </c>
      <c r="LX54">
        <f t="shared" si="152"/>
        <v>326</v>
      </c>
      <c r="LY54">
        <f t="shared" si="152"/>
        <v>215</v>
      </c>
      <c r="LZ54">
        <f t="shared" si="152"/>
        <v>691</v>
      </c>
      <c r="MA54">
        <f t="shared" si="152"/>
        <v>748</v>
      </c>
      <c r="MB54">
        <f t="shared" si="152"/>
        <v>575</v>
      </c>
      <c r="MC54">
        <f t="shared" si="152"/>
        <v>570</v>
      </c>
      <c r="MD54">
        <f t="shared" si="152"/>
        <v>211</v>
      </c>
      <c r="ME54">
        <f t="shared" si="152"/>
        <v>347</v>
      </c>
      <c r="MF54">
        <f t="shared" si="152"/>
        <v>357</v>
      </c>
      <c r="MG54">
        <f t="shared" si="152"/>
        <v>458</v>
      </c>
      <c r="MH54">
        <f t="shared" si="152"/>
        <v>982</v>
      </c>
      <c r="MI54">
        <f t="shared" si="152"/>
        <v>965</v>
      </c>
      <c r="MJ54">
        <f t="shared" si="152"/>
        <v>615</v>
      </c>
      <c r="MK54">
        <f t="shared" si="152"/>
        <v>445</v>
      </c>
      <c r="ML54">
        <f t="shared" si="152"/>
        <v>455</v>
      </c>
      <c r="MM54">
        <f t="shared" si="152"/>
        <v>410</v>
      </c>
      <c r="MN54">
        <f t="shared" si="152"/>
        <v>881</v>
      </c>
      <c r="MO54">
        <f t="shared" si="152"/>
        <v>1042</v>
      </c>
      <c r="MP54">
        <f t="shared" si="152"/>
        <v>1162</v>
      </c>
      <c r="MQ54">
        <f t="shared" si="152"/>
        <v>1333</v>
      </c>
      <c r="MR54">
        <f t="shared" si="152"/>
        <v>1035</v>
      </c>
      <c r="MS54">
        <f t="shared" si="152"/>
        <v>567</v>
      </c>
      <c r="MT54">
        <f t="shared" si="152"/>
        <v>529</v>
      </c>
      <c r="MU54">
        <f t="shared" si="152"/>
        <v>1246</v>
      </c>
      <c r="MV54">
        <f t="shared" si="152"/>
        <v>1568</v>
      </c>
      <c r="MW54">
        <f t="shared" si="152"/>
        <v>1253</v>
      </c>
      <c r="MX54">
        <f t="shared" si="152"/>
        <v>1285</v>
      </c>
      <c r="MY54">
        <f t="shared" si="152"/>
        <v>1299</v>
      </c>
      <c r="MZ54">
        <f t="shared" si="152"/>
        <v>682</v>
      </c>
      <c r="NA54">
        <f t="shared" si="152"/>
        <v>602</v>
      </c>
      <c r="NB54">
        <f t="shared" si="152"/>
        <v>1612</v>
      </c>
      <c r="NC54">
        <f t="shared" si="152"/>
        <v>1826</v>
      </c>
      <c r="ND54">
        <f t="shared" si="152"/>
        <v>1296</v>
      </c>
      <c r="NE54">
        <f t="shared" si="152"/>
        <v>1401</v>
      </c>
      <c r="NF54">
        <f t="shared" si="152"/>
        <v>1352</v>
      </c>
      <c r="NG54">
        <f t="shared" si="152"/>
        <v>611</v>
      </c>
      <c r="NH54">
        <f t="shared" si="152"/>
        <v>594</v>
      </c>
      <c r="NI54">
        <f t="shared" si="152"/>
        <v>1636</v>
      </c>
      <c r="NJ54">
        <f t="shared" si="152"/>
        <v>1726</v>
      </c>
      <c r="NK54">
        <f t="shared" si="152"/>
        <v>1239</v>
      </c>
      <c r="NL54">
        <f t="shared" si="152"/>
        <v>1248</v>
      </c>
      <c r="NM54">
        <f t="shared" si="152"/>
        <v>1205</v>
      </c>
      <c r="NN54">
        <f t="shared" si="152"/>
        <v>590</v>
      </c>
      <c r="NO54">
        <f t="shared" si="152"/>
        <v>407</v>
      </c>
      <c r="NP54">
        <f t="shared" si="152"/>
        <v>1451</v>
      </c>
      <c r="NQ54">
        <f t="shared" si="152"/>
        <v>1322</v>
      </c>
      <c r="NR54">
        <f t="shared" si="152"/>
        <v>915</v>
      </c>
      <c r="NS54">
        <f t="shared" si="152"/>
        <v>1015</v>
      </c>
      <c r="NT54">
        <f t="shared" si="152"/>
        <v>828</v>
      </c>
      <c r="NU54">
        <f t="shared" si="152"/>
        <v>376</v>
      </c>
      <c r="NV54">
        <f t="shared" si="152"/>
        <v>333</v>
      </c>
      <c r="NW54">
        <f t="shared" si="152"/>
        <v>1052</v>
      </c>
      <c r="NX54">
        <f t="shared" si="152"/>
        <v>1002</v>
      </c>
      <c r="NY54">
        <f t="shared" si="152"/>
        <v>680</v>
      </c>
      <c r="NZ54">
        <f t="shared" si="152"/>
        <v>759</v>
      </c>
      <c r="OA54">
        <f t="shared" si="152"/>
        <v>621</v>
      </c>
      <c r="OB54">
        <f t="shared" si="152"/>
        <v>259</v>
      </c>
      <c r="OC54">
        <f t="shared" si="152"/>
        <v>235</v>
      </c>
      <c r="OD54">
        <f t="shared" si="152"/>
        <v>799</v>
      </c>
      <c r="OE54">
        <f t="shared" si="152"/>
        <v>738</v>
      </c>
      <c r="OF54">
        <f t="shared" si="152"/>
        <v>455</v>
      </c>
      <c r="OG54">
        <f t="shared" si="152"/>
        <v>533</v>
      </c>
      <c r="OH54">
        <f t="shared" si="152"/>
        <v>446</v>
      </c>
      <c r="OI54">
        <f t="shared" si="152"/>
        <v>217</v>
      </c>
      <c r="OJ54">
        <f t="shared" si="152"/>
        <v>178</v>
      </c>
      <c r="OK54">
        <f t="shared" si="152"/>
        <v>548</v>
      </c>
      <c r="OL54">
        <f t="shared" si="152"/>
        <v>443</v>
      </c>
      <c r="OM54">
        <f t="shared" si="152"/>
        <v>324</v>
      </c>
      <c r="ON54">
        <f t="shared" si="152"/>
        <v>345</v>
      </c>
      <c r="OO54">
        <f t="shared" si="152"/>
        <v>291</v>
      </c>
      <c r="OP54">
        <f t="shared" si="152"/>
        <v>144</v>
      </c>
      <c r="OQ54">
        <f t="shared" si="152"/>
        <v>104</v>
      </c>
      <c r="OR54">
        <f t="shared" si="152"/>
        <v>343</v>
      </c>
      <c r="OS54">
        <f t="shared" si="152"/>
        <v>487</v>
      </c>
      <c r="OT54">
        <f t="shared" si="152"/>
        <v>242</v>
      </c>
      <c r="OU54">
        <f t="shared" si="152"/>
        <v>236</v>
      </c>
      <c r="OV54">
        <f t="shared" si="152"/>
        <v>159</v>
      </c>
      <c r="OW54">
        <f t="shared" si="152"/>
        <v>82</v>
      </c>
      <c r="OX54">
        <f t="shared" si="152"/>
        <v>65</v>
      </c>
      <c r="OY54">
        <f t="shared" si="152"/>
        <v>231</v>
      </c>
      <c r="OZ54">
        <f t="shared" si="152"/>
        <v>190</v>
      </c>
      <c r="PA54">
        <f t="shared" si="152"/>
        <v>181</v>
      </c>
      <c r="PB54">
        <f t="shared" si="152"/>
        <v>176</v>
      </c>
      <c r="PC54">
        <f t="shared" si="152"/>
        <v>122</v>
      </c>
      <c r="PD54">
        <f t="shared" si="152"/>
        <v>52</v>
      </c>
      <c r="PE54">
        <f t="shared" si="152"/>
        <v>64</v>
      </c>
      <c r="PF54">
        <f t="shared" si="152"/>
        <v>110</v>
      </c>
      <c r="PG54">
        <f t="shared" si="152"/>
        <v>141</v>
      </c>
      <c r="PH54">
        <f t="shared" si="152"/>
        <v>95</v>
      </c>
      <c r="PI54">
        <f t="shared" si="152"/>
        <v>100</v>
      </c>
      <c r="PJ54">
        <f t="shared" si="152"/>
        <v>96</v>
      </c>
      <c r="PK54">
        <f t="shared" si="152"/>
        <v>34</v>
      </c>
      <c r="PL54">
        <f t="shared" si="152"/>
        <v>18</v>
      </c>
      <c r="PM54">
        <f t="shared" si="152"/>
        <v>112</v>
      </c>
      <c r="PN54">
        <f t="shared" si="152"/>
        <v>98</v>
      </c>
      <c r="PO54">
        <f t="shared" si="152"/>
        <v>63</v>
      </c>
      <c r="PP54">
        <f t="shared" si="152"/>
        <v>71</v>
      </c>
      <c r="PQ54">
        <f t="shared" si="152"/>
        <v>58</v>
      </c>
      <c r="PR54">
        <f t="shared" si="152"/>
        <v>21</v>
      </c>
      <c r="PS54">
        <f t="shared" si="152"/>
        <v>23</v>
      </c>
      <c r="PT54">
        <f t="shared" si="152"/>
        <v>55</v>
      </c>
      <c r="PU54">
        <f t="shared" si="152"/>
        <v>43</v>
      </c>
      <c r="PV54">
        <f t="shared" si="152"/>
        <v>51</v>
      </c>
      <c r="PW54">
        <f t="shared" si="152"/>
        <v>52</v>
      </c>
      <c r="PX54">
        <f t="shared" si="152"/>
        <v>10</v>
      </c>
      <c r="PY54">
        <f t="shared" si="152"/>
        <v>10</v>
      </c>
      <c r="PZ54">
        <f t="shared" si="152"/>
        <v>28</v>
      </c>
      <c r="QA54">
        <f t="shared" si="152"/>
        <v>20</v>
      </c>
      <c r="QB54">
        <f t="shared" si="152"/>
        <v>45</v>
      </c>
      <c r="QC54">
        <f t="shared" si="152"/>
        <v>53</v>
      </c>
      <c r="QD54">
        <f t="shared" si="152"/>
        <v>60</v>
      </c>
      <c r="QE54">
        <f t="shared" si="152"/>
        <v>40</v>
      </c>
      <c r="QF54">
        <f t="shared" si="152"/>
        <v>7</v>
      </c>
      <c r="QG54">
        <f t="shared" si="152"/>
        <v>15</v>
      </c>
      <c r="QH54">
        <f t="shared" si="152"/>
        <v>23</v>
      </c>
      <c r="QI54">
        <f t="shared" si="152"/>
        <v>38</v>
      </c>
      <c r="QJ54">
        <f t="shared" si="152"/>
        <v>31</v>
      </c>
      <c r="QK54">
        <f t="shared" si="152"/>
        <v>34</v>
      </c>
      <c r="QL54">
        <f t="shared" si="152"/>
        <v>36</v>
      </c>
      <c r="QM54">
        <f t="shared" si="152"/>
        <v>10</v>
      </c>
      <c r="QN54">
        <f t="shared" si="152"/>
        <v>6</v>
      </c>
      <c r="QO54">
        <f t="shared" si="152"/>
        <v>33</v>
      </c>
      <c r="QP54">
        <f t="shared" si="152"/>
        <v>20</v>
      </c>
      <c r="QQ54">
        <f t="shared" si="152"/>
        <v>20</v>
      </c>
      <c r="QR54">
        <f t="shared" si="152"/>
        <v>41</v>
      </c>
      <c r="QS54">
        <f t="shared" si="152"/>
        <v>32</v>
      </c>
      <c r="QT54">
        <f t="shared" si="152"/>
        <v>11</v>
      </c>
      <c r="QU54">
        <f t="shared" si="152"/>
        <v>7</v>
      </c>
      <c r="QV54">
        <f t="shared" si="152"/>
        <v>17</v>
      </c>
      <c r="QW54">
        <f t="shared" si="152"/>
        <v>29</v>
      </c>
      <c r="QX54">
        <f t="shared" si="152"/>
        <v>25</v>
      </c>
      <c r="QY54">
        <f t="shared" si="152"/>
        <v>16</v>
      </c>
      <c r="QZ54">
        <f t="shared" si="152"/>
        <v>7</v>
      </c>
      <c r="RA54">
        <f t="shared" si="152"/>
        <v>14</v>
      </c>
      <c r="RB54">
        <f t="shared" si="152"/>
        <v>1</v>
      </c>
      <c r="RC54">
        <f t="shared" si="152"/>
        <v>6</v>
      </c>
      <c r="RD54">
        <f t="shared" si="152"/>
        <v>27</v>
      </c>
      <c r="RE54">
        <f t="shared" si="152"/>
        <v>13</v>
      </c>
      <c r="RF54">
        <f t="shared" si="152"/>
        <v>15</v>
      </c>
      <c r="RG54">
        <f t="shared" si="152"/>
        <v>5</v>
      </c>
      <c r="RH54">
        <f t="shared" si="152"/>
        <v>2</v>
      </c>
      <c r="RI54">
        <f t="shared" si="152"/>
        <v>5</v>
      </c>
      <c r="RJ54">
        <f t="shared" si="152"/>
        <v>20</v>
      </c>
      <c r="RK54">
        <f t="shared" si="152"/>
        <v>11</v>
      </c>
      <c r="RL54">
        <f t="shared" si="152"/>
        <v>11</v>
      </c>
      <c r="RM54">
        <f t="shared" si="152"/>
        <v>18</v>
      </c>
      <c r="RN54">
        <f t="shared" si="152"/>
        <v>7</v>
      </c>
      <c r="RO54">
        <f t="shared" si="152"/>
        <v>4</v>
      </c>
      <c r="RP54">
        <f t="shared" si="152"/>
        <v>5</v>
      </c>
      <c r="RQ54">
        <f t="shared" si="152"/>
        <v>7</v>
      </c>
      <c r="RR54">
        <f t="shared" si="152"/>
        <v>3</v>
      </c>
      <c r="RS54">
        <f t="shared" si="152"/>
        <v>7</v>
      </c>
      <c r="RT54">
        <f t="shared" si="152"/>
        <v>9</v>
      </c>
      <c r="RU54">
        <f t="shared" si="152"/>
        <v>6</v>
      </c>
      <c r="RV54">
        <f t="shared" si="152"/>
        <v>5</v>
      </c>
      <c r="RW54">
        <f t="shared" si="152"/>
        <v>3</v>
      </c>
      <c r="RX54">
        <f t="shared" si="152"/>
        <v>15</v>
      </c>
      <c r="RY54">
        <f t="shared" si="152"/>
        <v>9</v>
      </c>
      <c r="RZ54">
        <f t="shared" si="152"/>
        <v>10</v>
      </c>
      <c r="SA54">
        <f t="shared" si="152"/>
        <v>10</v>
      </c>
      <c r="SB54">
        <f t="shared" si="152"/>
        <v>7</v>
      </c>
      <c r="SC54">
        <f t="shared" si="152"/>
        <v>6</v>
      </c>
      <c r="SD54">
        <f t="shared" si="152"/>
        <v>2</v>
      </c>
      <c r="SE54">
        <f t="shared" si="152"/>
        <v>0</v>
      </c>
      <c r="SF54">
        <f t="shared" si="152"/>
        <v>12</v>
      </c>
      <c r="SG54">
        <f t="shared" si="152"/>
        <v>18</v>
      </c>
      <c r="SH54">
        <f t="shared" si="152"/>
        <v>11</v>
      </c>
      <c r="SI54">
        <f t="shared" si="152"/>
        <v>13</v>
      </c>
      <c r="SJ54">
        <f t="shared" si="152"/>
        <v>4</v>
      </c>
      <c r="SK54">
        <f t="shared" si="152"/>
        <v>1</v>
      </c>
      <c r="SL54">
        <f t="shared" si="152"/>
        <v>14</v>
      </c>
      <c r="SM54">
        <f t="shared" si="152"/>
        <v>6</v>
      </c>
      <c r="SN54">
        <f t="shared" si="152"/>
        <v>7</v>
      </c>
      <c r="SO54">
        <f t="shared" si="152"/>
        <v>17</v>
      </c>
      <c r="SP54">
        <f t="shared" si="152"/>
        <v>12</v>
      </c>
      <c r="SQ54">
        <f t="shared" si="152"/>
        <v>8</v>
      </c>
      <c r="SR54">
        <f t="shared" si="152"/>
        <v>3</v>
      </c>
      <c r="SS54">
        <f t="shared" si="152"/>
        <v>10</v>
      </c>
      <c r="ST54">
        <f t="shared" si="152"/>
        <v>9</v>
      </c>
      <c r="SU54">
        <f t="shared" si="152"/>
        <v>19</v>
      </c>
      <c r="SV54">
        <f t="shared" si="152"/>
        <v>11</v>
      </c>
      <c r="SW54">
        <f t="shared" si="152"/>
        <v>14</v>
      </c>
      <c r="SX54">
        <f t="shared" si="152"/>
        <v>6</v>
      </c>
      <c r="SY54">
        <f t="shared" si="152"/>
        <v>5</v>
      </c>
      <c r="SZ54">
        <f t="shared" si="152"/>
        <v>27</v>
      </c>
      <c r="TA54">
        <f t="shared" si="152"/>
        <v>19</v>
      </c>
      <c r="TB54">
        <f t="shared" si="152"/>
        <v>21</v>
      </c>
      <c r="TC54">
        <f t="shared" si="152"/>
        <v>18</v>
      </c>
      <c r="TD54">
        <f t="shared" si="152"/>
        <v>23</v>
      </c>
      <c r="TE54">
        <f t="shared" si="152"/>
        <v>11</v>
      </c>
      <c r="TF54">
        <f t="shared" si="152"/>
        <v>3</v>
      </c>
      <c r="TG54">
        <f t="shared" si="152"/>
        <v>23</v>
      </c>
      <c r="TH54">
        <f t="shared" si="152"/>
        <v>14</v>
      </c>
      <c r="TI54">
        <f t="shared" si="152"/>
        <v>22</v>
      </c>
      <c r="TJ54">
        <f t="shared" si="152"/>
        <v>27</v>
      </c>
      <c r="TK54">
        <f t="shared" si="152"/>
        <v>18</v>
      </c>
      <c r="TL54">
        <f t="shared" si="152"/>
        <v>15</v>
      </c>
      <c r="TM54">
        <f t="shared" si="145"/>
        <v>9</v>
      </c>
      <c r="TN54">
        <f t="shared" si="145"/>
        <v>37</v>
      </c>
      <c r="TO54">
        <f t="shared" si="145"/>
        <v>33</v>
      </c>
      <c r="TP54">
        <f t="shared" si="145"/>
        <v>36</v>
      </c>
      <c r="TQ54">
        <f t="shared" si="145"/>
        <v>30</v>
      </c>
      <c r="TR54">
        <f t="shared" si="145"/>
        <v>34</v>
      </c>
      <c r="TS54">
        <f t="shared" si="145"/>
        <v>26</v>
      </c>
      <c r="TT54">
        <f t="shared" si="145"/>
        <v>6</v>
      </c>
      <c r="TU54">
        <f t="shared" si="145"/>
        <v>50</v>
      </c>
      <c r="TV54">
        <f t="shared" si="145"/>
        <v>50</v>
      </c>
      <c r="TW54">
        <f t="shared" si="145"/>
        <v>67</v>
      </c>
      <c r="TX54">
        <f t="shared" si="145"/>
        <v>49</v>
      </c>
      <c r="TY54">
        <f t="shared" si="145"/>
        <v>47</v>
      </c>
      <c r="TZ54">
        <f t="shared" si="145"/>
        <v>28</v>
      </c>
      <c r="UA54">
        <f t="shared" si="145"/>
        <v>19</v>
      </c>
      <c r="UB54">
        <f t="shared" si="145"/>
        <v>102</v>
      </c>
      <c r="UC54">
        <f t="shared" si="145"/>
        <v>73</v>
      </c>
      <c r="UD54">
        <f t="shared" si="145"/>
        <v>84</v>
      </c>
      <c r="UE54">
        <f t="shared" si="145"/>
        <v>64</v>
      </c>
      <c r="UF54">
        <f t="shared" si="145"/>
        <v>88</v>
      </c>
      <c r="UG54">
        <f t="shared" si="145"/>
        <v>28</v>
      </c>
      <c r="UH54">
        <f t="shared" si="145"/>
        <v>14</v>
      </c>
      <c r="UI54">
        <f t="shared" si="145"/>
        <v>131</v>
      </c>
      <c r="UJ54">
        <f t="shared" si="145"/>
        <v>127</v>
      </c>
      <c r="UK54">
        <f t="shared" si="145"/>
        <v>91</v>
      </c>
      <c r="UL54">
        <f t="shared" si="145"/>
        <v>68</v>
      </c>
      <c r="UM54">
        <f t="shared" si="145"/>
        <v>72</v>
      </c>
      <c r="UN54">
        <f t="shared" si="145"/>
        <v>65</v>
      </c>
      <c r="UO54">
        <f t="shared" si="145"/>
        <v>25</v>
      </c>
      <c r="UP54">
        <f t="shared" si="145"/>
        <v>140</v>
      </c>
      <c r="UQ54">
        <f t="shared" si="145"/>
        <v>121</v>
      </c>
      <c r="UR54">
        <f t="shared" si="145"/>
        <v>90</v>
      </c>
      <c r="US54">
        <f t="shared" si="146"/>
        <v>92</v>
      </c>
    </row>
    <row r="55" spans="1:565" x14ac:dyDescent="0.35">
      <c r="A55" s="8" t="s">
        <v>52</v>
      </c>
      <c r="B55" t="str">
        <f>"(140)"</f>
        <v>(140)</v>
      </c>
      <c r="D55">
        <f t="shared" ref="D55:BO55" si="153">D5-C5</f>
        <v>0</v>
      </c>
      <c r="E55">
        <f t="shared" si="153"/>
        <v>0</v>
      </c>
      <c r="F55">
        <f t="shared" si="153"/>
        <v>0</v>
      </c>
      <c r="G55">
        <f t="shared" si="153"/>
        <v>0</v>
      </c>
      <c r="H55">
        <f t="shared" si="153"/>
        <v>0</v>
      </c>
      <c r="I55">
        <f t="shared" si="153"/>
        <v>0</v>
      </c>
      <c r="J55">
        <f t="shared" si="153"/>
        <v>0</v>
      </c>
      <c r="K55">
        <f t="shared" si="153"/>
        <v>0</v>
      </c>
      <c r="L55">
        <f t="shared" si="153"/>
        <v>0</v>
      </c>
      <c r="M55">
        <f t="shared" si="153"/>
        <v>0</v>
      </c>
      <c r="N55">
        <f t="shared" si="153"/>
        <v>0</v>
      </c>
      <c r="O55">
        <f t="shared" si="153"/>
        <v>0</v>
      </c>
      <c r="P55">
        <f t="shared" si="153"/>
        <v>0</v>
      </c>
      <c r="Q55">
        <f t="shared" si="153"/>
        <v>0</v>
      </c>
      <c r="R55">
        <f t="shared" si="153"/>
        <v>0</v>
      </c>
      <c r="S55">
        <f t="shared" si="153"/>
        <v>0</v>
      </c>
      <c r="T55">
        <f t="shared" si="153"/>
        <v>0</v>
      </c>
      <c r="U55">
        <f t="shared" si="153"/>
        <v>0</v>
      </c>
      <c r="V55">
        <f t="shared" si="153"/>
        <v>0</v>
      </c>
      <c r="W55">
        <f t="shared" si="153"/>
        <v>0</v>
      </c>
      <c r="X55">
        <f t="shared" si="153"/>
        <v>0</v>
      </c>
      <c r="Y55">
        <f t="shared" si="153"/>
        <v>0</v>
      </c>
      <c r="Z55">
        <f t="shared" si="153"/>
        <v>0</v>
      </c>
      <c r="AA55">
        <f t="shared" si="153"/>
        <v>0</v>
      </c>
      <c r="AB55">
        <f t="shared" si="153"/>
        <v>0</v>
      </c>
      <c r="AC55">
        <f t="shared" si="153"/>
        <v>0</v>
      </c>
      <c r="AD55">
        <f t="shared" si="153"/>
        <v>0</v>
      </c>
      <c r="AE55">
        <f t="shared" si="153"/>
        <v>0</v>
      </c>
      <c r="AF55">
        <f t="shared" si="153"/>
        <v>0</v>
      </c>
      <c r="AG55">
        <f t="shared" si="153"/>
        <v>1</v>
      </c>
      <c r="AH55">
        <f t="shared" si="153"/>
        <v>1</v>
      </c>
      <c r="AI55">
        <f t="shared" si="153"/>
        <v>1</v>
      </c>
      <c r="AJ55">
        <f t="shared" si="153"/>
        <v>4</v>
      </c>
      <c r="AK55">
        <f t="shared" si="153"/>
        <v>3</v>
      </c>
      <c r="AL55">
        <f t="shared" si="153"/>
        <v>2</v>
      </c>
      <c r="AM55">
        <f t="shared" si="153"/>
        <v>5</v>
      </c>
      <c r="AN55">
        <f t="shared" si="153"/>
        <v>4</v>
      </c>
      <c r="AO55">
        <f t="shared" si="153"/>
        <v>8</v>
      </c>
      <c r="AP55">
        <f t="shared" si="153"/>
        <v>5</v>
      </c>
      <c r="AQ55">
        <f t="shared" si="153"/>
        <v>18</v>
      </c>
      <c r="AR55">
        <f t="shared" si="153"/>
        <v>27</v>
      </c>
      <c r="AS55">
        <f t="shared" si="153"/>
        <v>28</v>
      </c>
      <c r="AT55">
        <f t="shared" si="153"/>
        <v>41</v>
      </c>
      <c r="AU55">
        <f t="shared" si="153"/>
        <v>49</v>
      </c>
      <c r="AV55">
        <f t="shared" si="153"/>
        <v>36</v>
      </c>
      <c r="AW55">
        <f t="shared" si="153"/>
        <v>133</v>
      </c>
      <c r="AX55">
        <f t="shared" si="153"/>
        <v>97</v>
      </c>
      <c r="AY55">
        <f t="shared" si="153"/>
        <v>168</v>
      </c>
      <c r="AZ55">
        <f t="shared" si="153"/>
        <v>196</v>
      </c>
      <c r="BA55">
        <f t="shared" si="153"/>
        <v>189</v>
      </c>
      <c r="BB55">
        <f t="shared" si="153"/>
        <v>250</v>
      </c>
      <c r="BC55">
        <f t="shared" si="153"/>
        <v>175</v>
      </c>
      <c r="BD55">
        <f t="shared" si="153"/>
        <v>368</v>
      </c>
      <c r="BE55">
        <f t="shared" si="153"/>
        <v>349</v>
      </c>
      <c r="BF55">
        <f t="shared" si="153"/>
        <v>345</v>
      </c>
      <c r="BG55">
        <f t="shared" si="153"/>
        <v>475</v>
      </c>
      <c r="BH55">
        <f t="shared" si="153"/>
        <v>427</v>
      </c>
      <c r="BI55">
        <f t="shared" si="153"/>
        <v>627</v>
      </c>
      <c r="BJ55">
        <f t="shared" si="153"/>
        <v>793</v>
      </c>
      <c r="BK55">
        <f t="shared" si="153"/>
        <v>651</v>
      </c>
      <c r="BL55">
        <f t="shared" si="153"/>
        <v>601</v>
      </c>
      <c r="BM55">
        <f t="shared" si="153"/>
        <v>743</v>
      </c>
      <c r="BN55">
        <f t="shared" si="153"/>
        <v>683</v>
      </c>
      <c r="BO55">
        <f t="shared" si="153"/>
        <v>712</v>
      </c>
      <c r="BP55">
        <f t="shared" ref="BP55:EA55" si="154">BP5-BO5</f>
        <v>919</v>
      </c>
      <c r="BQ55">
        <f t="shared" si="154"/>
        <v>889</v>
      </c>
      <c r="BR55">
        <f t="shared" si="154"/>
        <v>756</v>
      </c>
      <c r="BS55">
        <f t="shared" si="154"/>
        <v>812</v>
      </c>
      <c r="BT55">
        <f t="shared" si="154"/>
        <v>837</v>
      </c>
      <c r="BU55">
        <f t="shared" si="154"/>
        <v>727</v>
      </c>
      <c r="BV55">
        <f t="shared" si="154"/>
        <v>760</v>
      </c>
      <c r="BW55">
        <f t="shared" si="154"/>
        <v>766</v>
      </c>
      <c r="BX55">
        <f t="shared" si="154"/>
        <v>681</v>
      </c>
      <c r="BY55">
        <f t="shared" si="154"/>
        <v>525</v>
      </c>
      <c r="BZ55">
        <f t="shared" si="154"/>
        <v>636</v>
      </c>
      <c r="CA55">
        <f t="shared" si="154"/>
        <v>604</v>
      </c>
      <c r="CB55">
        <f t="shared" si="154"/>
        <v>542</v>
      </c>
      <c r="CC55">
        <f t="shared" si="154"/>
        <v>610</v>
      </c>
      <c r="CD55">
        <f t="shared" si="154"/>
        <v>570</v>
      </c>
      <c r="CE55">
        <f t="shared" si="154"/>
        <v>619</v>
      </c>
      <c r="CF55">
        <f t="shared" si="154"/>
        <v>431</v>
      </c>
      <c r="CG55">
        <f t="shared" si="154"/>
        <v>566</v>
      </c>
      <c r="CH55">
        <f t="shared" si="154"/>
        <v>602</v>
      </c>
      <c r="CI55">
        <f t="shared" si="154"/>
        <v>578</v>
      </c>
      <c r="CJ55">
        <f t="shared" si="154"/>
        <v>525</v>
      </c>
      <c r="CK55">
        <f t="shared" si="154"/>
        <v>575</v>
      </c>
      <c r="CL55">
        <f t="shared" si="154"/>
        <v>482</v>
      </c>
      <c r="CM55">
        <f t="shared" si="154"/>
        <v>433</v>
      </c>
      <c r="CN55">
        <f t="shared" si="154"/>
        <v>454</v>
      </c>
      <c r="CO55">
        <f t="shared" si="154"/>
        <v>534</v>
      </c>
      <c r="CP55">
        <f t="shared" si="154"/>
        <v>437</v>
      </c>
      <c r="CQ55">
        <f t="shared" si="154"/>
        <v>464</v>
      </c>
      <c r="CR55">
        <f t="shared" si="154"/>
        <v>420</v>
      </c>
      <c r="CS55">
        <f t="shared" si="154"/>
        <v>415</v>
      </c>
      <c r="CT55">
        <f t="shared" si="154"/>
        <v>260</v>
      </c>
      <c r="CU55">
        <f t="shared" si="154"/>
        <v>333</v>
      </c>
      <c r="CV55">
        <f t="shared" si="154"/>
        <v>382</v>
      </c>
      <c r="CW55">
        <f t="shared" si="154"/>
        <v>323</v>
      </c>
      <c r="CX55">
        <f t="shared" si="154"/>
        <v>285</v>
      </c>
      <c r="CY55">
        <f t="shared" si="154"/>
        <v>269</v>
      </c>
      <c r="CZ55">
        <f t="shared" si="154"/>
        <v>474</v>
      </c>
      <c r="DA55">
        <f t="shared" si="154"/>
        <v>174</v>
      </c>
      <c r="DB55">
        <f t="shared" si="154"/>
        <v>195</v>
      </c>
      <c r="DC55">
        <f t="shared" si="154"/>
        <v>236</v>
      </c>
      <c r="DD55">
        <f t="shared" si="154"/>
        <v>369</v>
      </c>
      <c r="DE55">
        <f t="shared" si="154"/>
        <v>274</v>
      </c>
      <c r="DF55">
        <f t="shared" si="154"/>
        <v>243</v>
      </c>
      <c r="DG55">
        <f t="shared" si="154"/>
        <v>194</v>
      </c>
      <c r="DH55">
        <f t="shared" si="154"/>
        <v>165</v>
      </c>
      <c r="DI55">
        <f t="shared" si="154"/>
        <v>179</v>
      </c>
      <c r="DJ55">
        <f t="shared" si="154"/>
        <v>172</v>
      </c>
      <c r="DK55">
        <f t="shared" si="154"/>
        <v>195</v>
      </c>
      <c r="DL55">
        <f t="shared" si="154"/>
        <v>262</v>
      </c>
      <c r="DM55">
        <f t="shared" si="154"/>
        <v>242</v>
      </c>
      <c r="DN55">
        <f t="shared" si="154"/>
        <v>153</v>
      </c>
      <c r="DO55">
        <f t="shared" si="154"/>
        <v>145</v>
      </c>
      <c r="DP55">
        <f t="shared" si="154"/>
        <v>99</v>
      </c>
      <c r="DQ55">
        <f t="shared" si="154"/>
        <v>162</v>
      </c>
      <c r="DR55">
        <f t="shared" si="154"/>
        <v>161</v>
      </c>
      <c r="DS55">
        <f t="shared" si="154"/>
        <v>156</v>
      </c>
      <c r="DT55">
        <f t="shared" si="154"/>
        <v>130</v>
      </c>
      <c r="DU55">
        <f t="shared" si="154"/>
        <v>119</v>
      </c>
      <c r="DV55">
        <f t="shared" si="154"/>
        <v>50</v>
      </c>
      <c r="DW55">
        <f t="shared" si="154"/>
        <v>92</v>
      </c>
      <c r="DX55">
        <f t="shared" si="154"/>
        <v>78</v>
      </c>
      <c r="DY55">
        <f t="shared" si="154"/>
        <v>117</v>
      </c>
      <c r="DZ55">
        <f t="shared" si="154"/>
        <v>70</v>
      </c>
      <c r="EA55">
        <f t="shared" si="154"/>
        <v>87</v>
      </c>
      <c r="EB55">
        <f t="shared" ref="EB55:GM55" si="155">EB5-EA5</f>
        <v>111</v>
      </c>
      <c r="EC55">
        <f t="shared" si="155"/>
        <v>75</v>
      </c>
      <c r="ED55">
        <f t="shared" si="155"/>
        <v>60</v>
      </c>
      <c r="EE55">
        <f t="shared" si="155"/>
        <v>55</v>
      </c>
      <c r="EF55">
        <f t="shared" si="155"/>
        <v>71</v>
      </c>
      <c r="EG55">
        <f t="shared" si="155"/>
        <v>88</v>
      </c>
      <c r="EH55">
        <f t="shared" si="155"/>
        <v>85</v>
      </c>
      <c r="EI55">
        <f t="shared" si="155"/>
        <v>72</v>
      </c>
      <c r="EJ55">
        <f t="shared" si="155"/>
        <v>53</v>
      </c>
      <c r="EK55">
        <f t="shared" si="155"/>
        <v>65</v>
      </c>
      <c r="EL55">
        <f t="shared" si="155"/>
        <v>79</v>
      </c>
      <c r="EM55">
        <f t="shared" si="155"/>
        <v>71</v>
      </c>
      <c r="EN55">
        <f t="shared" si="155"/>
        <v>53</v>
      </c>
      <c r="EO55">
        <f t="shared" si="155"/>
        <v>56</v>
      </c>
      <c r="EP55">
        <f t="shared" si="155"/>
        <v>78</v>
      </c>
      <c r="EQ55">
        <f t="shared" si="155"/>
        <v>44</v>
      </c>
      <c r="ER55">
        <f t="shared" si="155"/>
        <v>26</v>
      </c>
      <c r="ES55">
        <f t="shared" si="155"/>
        <v>34</v>
      </c>
      <c r="ET55">
        <f t="shared" si="155"/>
        <v>43</v>
      </c>
      <c r="EU55">
        <f t="shared" si="155"/>
        <v>66</v>
      </c>
      <c r="EV55">
        <f t="shared" si="155"/>
        <v>47</v>
      </c>
      <c r="EW55">
        <f t="shared" si="155"/>
        <v>49</v>
      </c>
      <c r="EX55">
        <f t="shared" si="155"/>
        <v>24</v>
      </c>
      <c r="EY55">
        <f t="shared" si="155"/>
        <v>23</v>
      </c>
      <c r="EZ55">
        <f t="shared" si="155"/>
        <v>18</v>
      </c>
      <c r="FA55">
        <f t="shared" si="155"/>
        <v>-31</v>
      </c>
      <c r="FB55">
        <f t="shared" si="155"/>
        <v>34</v>
      </c>
      <c r="FC55">
        <f t="shared" si="155"/>
        <v>30</v>
      </c>
      <c r="FD55">
        <f t="shared" si="155"/>
        <v>8</v>
      </c>
      <c r="FE55">
        <f t="shared" si="155"/>
        <v>22</v>
      </c>
      <c r="FF55">
        <f t="shared" si="155"/>
        <v>6</v>
      </c>
      <c r="FG55">
        <f t="shared" si="155"/>
        <v>23</v>
      </c>
      <c r="FH55">
        <f t="shared" si="155"/>
        <v>21</v>
      </c>
      <c r="FI55">
        <f t="shared" si="155"/>
        <v>30</v>
      </c>
      <c r="FJ55">
        <f t="shared" si="155"/>
        <v>15</v>
      </c>
      <c r="FK55">
        <f t="shared" si="155"/>
        <v>21</v>
      </c>
      <c r="FL55">
        <f t="shared" si="155"/>
        <v>7</v>
      </c>
      <c r="FM55">
        <f t="shared" si="155"/>
        <v>8</v>
      </c>
      <c r="FN55">
        <f t="shared" si="155"/>
        <v>30</v>
      </c>
      <c r="FO55">
        <f t="shared" si="155"/>
        <v>15</v>
      </c>
      <c r="FP55">
        <f t="shared" si="155"/>
        <v>12</v>
      </c>
      <c r="FQ55">
        <f t="shared" si="155"/>
        <v>12</v>
      </c>
      <c r="FR55">
        <f t="shared" si="155"/>
        <v>7</v>
      </c>
      <c r="FS55">
        <f t="shared" si="155"/>
        <v>9</v>
      </c>
      <c r="FT55">
        <f t="shared" si="155"/>
        <v>13</v>
      </c>
      <c r="FU55">
        <f t="shared" si="155"/>
        <v>17</v>
      </c>
      <c r="FV55">
        <f t="shared" si="155"/>
        <v>13</v>
      </c>
      <c r="FW55">
        <f t="shared" si="155"/>
        <v>20</v>
      </c>
      <c r="FX55">
        <f t="shared" si="155"/>
        <v>11</v>
      </c>
      <c r="FY55">
        <f t="shared" si="155"/>
        <v>14</v>
      </c>
      <c r="FZ55">
        <f t="shared" si="155"/>
        <v>3</v>
      </c>
      <c r="GA55">
        <f t="shared" si="155"/>
        <v>13</v>
      </c>
      <c r="GB55">
        <f t="shared" si="155"/>
        <v>15</v>
      </c>
      <c r="GC55">
        <f t="shared" si="155"/>
        <v>9</v>
      </c>
      <c r="GD55">
        <f t="shared" si="155"/>
        <v>10</v>
      </c>
      <c r="GE55">
        <f t="shared" si="155"/>
        <v>5</v>
      </c>
      <c r="GF55">
        <f t="shared" si="155"/>
        <v>5</v>
      </c>
      <c r="GG55">
        <f t="shared" si="155"/>
        <v>5</v>
      </c>
      <c r="GH55">
        <f t="shared" si="155"/>
        <v>5</v>
      </c>
      <c r="GI55">
        <f t="shared" si="155"/>
        <v>11</v>
      </c>
      <c r="GJ55">
        <f t="shared" si="155"/>
        <v>6</v>
      </c>
      <c r="GK55">
        <f t="shared" si="155"/>
        <v>3</v>
      </c>
      <c r="GL55">
        <f t="shared" si="155"/>
        <v>9</v>
      </c>
      <c r="GM55">
        <f t="shared" si="155"/>
        <v>5</v>
      </c>
      <c r="GN55">
        <f t="shared" ref="GN55:IY55" si="156">GN5-GM5</f>
        <v>8</v>
      </c>
      <c r="GO55">
        <f t="shared" si="156"/>
        <v>12</v>
      </c>
      <c r="GP55">
        <f t="shared" si="156"/>
        <v>5</v>
      </c>
      <c r="GQ55">
        <f t="shared" si="156"/>
        <v>10</v>
      </c>
      <c r="GR55">
        <f t="shared" si="156"/>
        <v>6</v>
      </c>
      <c r="GS55">
        <f t="shared" si="156"/>
        <v>3</v>
      </c>
      <c r="GT55">
        <f t="shared" si="156"/>
        <v>13</v>
      </c>
      <c r="GU55">
        <f t="shared" si="156"/>
        <v>2</v>
      </c>
      <c r="GV55">
        <f t="shared" si="156"/>
        <v>4</v>
      </c>
      <c r="GW55">
        <f t="shared" si="156"/>
        <v>6</v>
      </c>
      <c r="GX55">
        <f t="shared" si="156"/>
        <v>10</v>
      </c>
      <c r="GY55">
        <f t="shared" si="156"/>
        <v>6</v>
      </c>
      <c r="GZ55">
        <f t="shared" si="156"/>
        <v>3</v>
      </c>
      <c r="HA55">
        <f t="shared" si="156"/>
        <v>158</v>
      </c>
      <c r="HB55">
        <f t="shared" si="156"/>
        <v>4</v>
      </c>
      <c r="HC55">
        <f t="shared" si="156"/>
        <v>4</v>
      </c>
      <c r="HD55">
        <f t="shared" si="156"/>
        <v>5</v>
      </c>
      <c r="HE55">
        <f t="shared" si="156"/>
        <v>7</v>
      </c>
      <c r="HF55">
        <f t="shared" si="156"/>
        <v>6</v>
      </c>
      <c r="HG55">
        <f t="shared" si="156"/>
        <v>9</v>
      </c>
      <c r="HH55">
        <f t="shared" si="156"/>
        <v>3</v>
      </c>
      <c r="HI55">
        <f t="shared" si="156"/>
        <v>7</v>
      </c>
      <c r="HJ55">
        <f t="shared" si="156"/>
        <v>4</v>
      </c>
      <c r="HK55">
        <f t="shared" si="156"/>
        <v>4</v>
      </c>
      <c r="HL55">
        <f t="shared" si="156"/>
        <v>13</v>
      </c>
      <c r="HM55">
        <f t="shared" si="156"/>
        <v>5</v>
      </c>
      <c r="HN55">
        <f t="shared" si="156"/>
        <v>9</v>
      </c>
      <c r="HO55">
        <f t="shared" si="156"/>
        <v>1</v>
      </c>
      <c r="HP55">
        <f t="shared" si="156"/>
        <v>4</v>
      </c>
      <c r="HQ55">
        <f t="shared" si="156"/>
        <v>6</v>
      </c>
      <c r="HR55">
        <f t="shared" si="156"/>
        <v>8</v>
      </c>
      <c r="HS55">
        <f t="shared" si="156"/>
        <v>6</v>
      </c>
      <c r="HT55">
        <f t="shared" si="156"/>
        <v>10</v>
      </c>
      <c r="HU55">
        <f t="shared" si="156"/>
        <v>11</v>
      </c>
      <c r="HV55">
        <f t="shared" si="156"/>
        <v>16</v>
      </c>
      <c r="HW55">
        <f t="shared" si="156"/>
        <v>7</v>
      </c>
      <c r="HX55">
        <f t="shared" si="156"/>
        <v>12</v>
      </c>
      <c r="HY55">
        <f t="shared" si="156"/>
        <v>10</v>
      </c>
      <c r="HZ55">
        <f t="shared" si="156"/>
        <v>14</v>
      </c>
      <c r="IA55">
        <f t="shared" si="156"/>
        <v>10</v>
      </c>
      <c r="IB55">
        <f t="shared" si="156"/>
        <v>10</v>
      </c>
      <c r="IC55">
        <f t="shared" si="156"/>
        <v>6</v>
      </c>
      <c r="ID55">
        <f t="shared" si="156"/>
        <v>7</v>
      </c>
      <c r="IE55">
        <f t="shared" si="156"/>
        <v>14</v>
      </c>
      <c r="IF55">
        <f t="shared" si="156"/>
        <v>9</v>
      </c>
      <c r="IG55">
        <f t="shared" si="156"/>
        <v>12</v>
      </c>
      <c r="IH55">
        <f t="shared" si="156"/>
        <v>13</v>
      </c>
      <c r="II55">
        <f t="shared" si="156"/>
        <v>10</v>
      </c>
      <c r="IJ55">
        <f t="shared" si="156"/>
        <v>24</v>
      </c>
      <c r="IK55">
        <f t="shared" si="156"/>
        <v>15</v>
      </c>
      <c r="IL55">
        <f t="shared" si="156"/>
        <v>17</v>
      </c>
      <c r="IM55">
        <f t="shared" si="156"/>
        <v>14</v>
      </c>
      <c r="IN55">
        <f t="shared" si="156"/>
        <v>20</v>
      </c>
      <c r="IO55">
        <f t="shared" si="156"/>
        <v>23</v>
      </c>
      <c r="IP55">
        <f t="shared" si="156"/>
        <v>20</v>
      </c>
      <c r="IQ55">
        <f t="shared" si="156"/>
        <v>17</v>
      </c>
      <c r="IR55">
        <f t="shared" si="156"/>
        <v>17</v>
      </c>
      <c r="IS55">
        <f t="shared" si="156"/>
        <v>16</v>
      </c>
      <c r="IT55">
        <f t="shared" si="156"/>
        <v>24</v>
      </c>
      <c r="IU55">
        <f t="shared" si="156"/>
        <v>19</v>
      </c>
      <c r="IV55">
        <f t="shared" si="156"/>
        <v>24</v>
      </c>
      <c r="IW55">
        <f t="shared" si="156"/>
        <v>23</v>
      </c>
      <c r="IX55">
        <f t="shared" si="156"/>
        <v>27</v>
      </c>
      <c r="IY55">
        <f t="shared" si="156"/>
        <v>18</v>
      </c>
      <c r="IZ55">
        <f t="shared" ref="IZ55:JQ55" si="157">IZ5-IY5</f>
        <v>16</v>
      </c>
      <c r="JA55">
        <f t="shared" si="157"/>
        <v>28</v>
      </c>
      <c r="JB55">
        <f t="shared" si="157"/>
        <v>31</v>
      </c>
      <c r="JC55">
        <f t="shared" si="157"/>
        <v>22</v>
      </c>
      <c r="JD55">
        <f t="shared" si="157"/>
        <v>28</v>
      </c>
      <c r="JE55">
        <f t="shared" si="157"/>
        <v>29</v>
      </c>
      <c r="JF55">
        <f t="shared" si="157"/>
        <v>26</v>
      </c>
      <c r="JG55">
        <f t="shared" si="157"/>
        <v>39</v>
      </c>
      <c r="JH55">
        <f t="shared" si="157"/>
        <v>41</v>
      </c>
      <c r="JI55">
        <f t="shared" si="157"/>
        <v>43</v>
      </c>
      <c r="JJ55">
        <f t="shared" si="157"/>
        <v>83</v>
      </c>
      <c r="JK55">
        <f t="shared" si="157"/>
        <v>55</v>
      </c>
      <c r="JL55">
        <f t="shared" si="157"/>
        <v>47</v>
      </c>
      <c r="JM55">
        <f t="shared" si="157"/>
        <v>69</v>
      </c>
      <c r="JN55">
        <f t="shared" si="157"/>
        <v>73</v>
      </c>
      <c r="JO55">
        <f t="shared" si="157"/>
        <v>89</v>
      </c>
      <c r="JP55">
        <f t="shared" si="157"/>
        <v>127</v>
      </c>
      <c r="JQ55">
        <f t="shared" si="157"/>
        <v>136</v>
      </c>
      <c r="JR55">
        <f t="shared" ref="JR55:TL55" si="158">JR5-JQ5</f>
        <v>91</v>
      </c>
      <c r="JS55">
        <f t="shared" si="158"/>
        <v>151</v>
      </c>
      <c r="JT55">
        <f t="shared" si="158"/>
        <v>128</v>
      </c>
      <c r="JU55">
        <f t="shared" si="158"/>
        <v>141</v>
      </c>
      <c r="JV55">
        <f t="shared" si="158"/>
        <v>221</v>
      </c>
      <c r="JW55">
        <f t="shared" si="158"/>
        <v>205</v>
      </c>
      <c r="JX55">
        <f t="shared" si="158"/>
        <v>217</v>
      </c>
      <c r="JY55">
        <f t="shared" si="158"/>
        <v>199</v>
      </c>
      <c r="JZ55">
        <f t="shared" si="158"/>
        <v>297</v>
      </c>
      <c r="KA55">
        <f t="shared" si="158"/>
        <v>208</v>
      </c>
      <c r="KB55">
        <f t="shared" si="158"/>
        <v>233</v>
      </c>
      <c r="KC55">
        <f t="shared" si="158"/>
        <v>353</v>
      </c>
      <c r="KD55">
        <f t="shared" si="158"/>
        <v>352</v>
      </c>
      <c r="KE55">
        <f t="shared" si="158"/>
        <v>428</v>
      </c>
      <c r="KF55">
        <f t="shared" si="158"/>
        <v>446</v>
      </c>
      <c r="KG55">
        <f t="shared" si="158"/>
        <v>425</v>
      </c>
      <c r="KH55">
        <f t="shared" si="158"/>
        <v>331</v>
      </c>
      <c r="KI55">
        <f t="shared" si="158"/>
        <v>356</v>
      </c>
      <c r="KJ55">
        <f t="shared" si="158"/>
        <v>580</v>
      </c>
      <c r="KK55">
        <f t="shared" si="158"/>
        <v>623</v>
      </c>
      <c r="KL55">
        <f t="shared" si="158"/>
        <v>636</v>
      </c>
      <c r="KM55">
        <f t="shared" si="158"/>
        <v>550</v>
      </c>
      <c r="KN55">
        <f t="shared" si="158"/>
        <v>544</v>
      </c>
      <c r="KO55">
        <f t="shared" si="158"/>
        <v>546</v>
      </c>
      <c r="KP55">
        <f t="shared" si="158"/>
        <v>504</v>
      </c>
      <c r="KQ55">
        <f t="shared" si="158"/>
        <v>731</v>
      </c>
      <c r="KR55">
        <f t="shared" si="158"/>
        <v>753</v>
      </c>
      <c r="KS55">
        <f t="shared" si="158"/>
        <v>653</v>
      </c>
      <c r="KT55">
        <f t="shared" si="158"/>
        <v>699</v>
      </c>
      <c r="KU55">
        <f t="shared" si="158"/>
        <v>692</v>
      </c>
      <c r="KV55">
        <f t="shared" si="158"/>
        <v>562</v>
      </c>
      <c r="KW55">
        <f t="shared" si="158"/>
        <v>630</v>
      </c>
      <c r="KX55">
        <f t="shared" si="158"/>
        <v>853</v>
      </c>
      <c r="KY55">
        <f t="shared" si="158"/>
        <v>722</v>
      </c>
      <c r="KZ55">
        <f t="shared" si="158"/>
        <v>822</v>
      </c>
      <c r="LA55">
        <f t="shared" si="158"/>
        <v>827</v>
      </c>
      <c r="LB55">
        <f t="shared" si="158"/>
        <v>686</v>
      </c>
      <c r="LC55">
        <f t="shared" si="158"/>
        <v>541</v>
      </c>
      <c r="LD55">
        <f t="shared" si="158"/>
        <v>672</v>
      </c>
      <c r="LE55">
        <f t="shared" si="158"/>
        <v>785</v>
      </c>
      <c r="LF55">
        <f t="shared" si="158"/>
        <v>684</v>
      </c>
      <c r="LG55">
        <f t="shared" si="158"/>
        <v>993</v>
      </c>
      <c r="LH55">
        <f t="shared" si="158"/>
        <v>814</v>
      </c>
      <c r="LI55">
        <f t="shared" si="158"/>
        <v>662</v>
      </c>
      <c r="LJ55">
        <f t="shared" si="158"/>
        <v>564</v>
      </c>
      <c r="LK55">
        <f t="shared" si="158"/>
        <v>528</v>
      </c>
      <c r="LL55">
        <f t="shared" si="158"/>
        <v>634</v>
      </c>
      <c r="LM55">
        <f t="shared" si="158"/>
        <v>499</v>
      </c>
      <c r="LN55">
        <f t="shared" si="158"/>
        <v>887</v>
      </c>
      <c r="LO55">
        <f t="shared" si="158"/>
        <v>761</v>
      </c>
      <c r="LP55">
        <f t="shared" si="158"/>
        <v>649</v>
      </c>
      <c r="LQ55">
        <f t="shared" si="158"/>
        <v>484</v>
      </c>
      <c r="LR55">
        <f t="shared" si="158"/>
        <v>491</v>
      </c>
      <c r="LS55">
        <f t="shared" si="158"/>
        <v>846</v>
      </c>
      <c r="LT55">
        <f t="shared" si="158"/>
        <v>680</v>
      </c>
      <c r="LU55">
        <f t="shared" si="158"/>
        <v>683</v>
      </c>
      <c r="LV55">
        <f t="shared" si="158"/>
        <v>674</v>
      </c>
      <c r="LW55">
        <f t="shared" si="158"/>
        <v>553</v>
      </c>
      <c r="LX55">
        <f t="shared" si="158"/>
        <v>352</v>
      </c>
      <c r="LY55">
        <f t="shared" si="158"/>
        <v>415</v>
      </c>
      <c r="LZ55">
        <f t="shared" si="158"/>
        <v>628</v>
      </c>
      <c r="MA55">
        <f t="shared" si="158"/>
        <v>553</v>
      </c>
      <c r="MB55">
        <f t="shared" si="158"/>
        <v>505</v>
      </c>
      <c r="MC55">
        <f t="shared" si="158"/>
        <v>459</v>
      </c>
      <c r="MD55">
        <f t="shared" si="158"/>
        <v>261</v>
      </c>
      <c r="ME55">
        <f t="shared" si="158"/>
        <v>305</v>
      </c>
      <c r="MF55">
        <f t="shared" si="158"/>
        <v>445</v>
      </c>
      <c r="MG55">
        <f t="shared" si="158"/>
        <v>659</v>
      </c>
      <c r="MH55">
        <f t="shared" si="158"/>
        <v>575</v>
      </c>
      <c r="MI55">
        <f t="shared" si="158"/>
        <v>555</v>
      </c>
      <c r="MJ55">
        <f t="shared" si="158"/>
        <v>462</v>
      </c>
      <c r="MK55">
        <f t="shared" si="158"/>
        <v>364</v>
      </c>
      <c r="ML55">
        <f t="shared" si="158"/>
        <v>347</v>
      </c>
      <c r="MM55">
        <f t="shared" si="158"/>
        <v>348</v>
      </c>
      <c r="MN55">
        <f t="shared" si="158"/>
        <v>649</v>
      </c>
      <c r="MO55">
        <f t="shared" si="158"/>
        <v>548</v>
      </c>
      <c r="MP55">
        <f t="shared" si="158"/>
        <v>414</v>
      </c>
      <c r="MQ55">
        <f t="shared" si="158"/>
        <v>620</v>
      </c>
      <c r="MR55">
        <f t="shared" si="158"/>
        <v>483</v>
      </c>
      <c r="MS55">
        <f t="shared" si="158"/>
        <v>361</v>
      </c>
      <c r="MT55">
        <f t="shared" si="158"/>
        <v>448</v>
      </c>
      <c r="MU55">
        <f t="shared" si="158"/>
        <v>616</v>
      </c>
      <c r="MV55">
        <f t="shared" si="158"/>
        <v>507</v>
      </c>
      <c r="MW55">
        <f t="shared" si="158"/>
        <v>522</v>
      </c>
      <c r="MX55">
        <f t="shared" si="158"/>
        <v>477</v>
      </c>
      <c r="MY55">
        <f t="shared" si="158"/>
        <v>475</v>
      </c>
      <c r="MZ55">
        <f t="shared" si="158"/>
        <v>377</v>
      </c>
      <c r="NA55">
        <f t="shared" si="158"/>
        <v>377</v>
      </c>
      <c r="NB55">
        <f t="shared" si="158"/>
        <v>603</v>
      </c>
      <c r="NC55">
        <f t="shared" si="158"/>
        <v>524</v>
      </c>
      <c r="ND55">
        <f t="shared" si="158"/>
        <v>521</v>
      </c>
      <c r="NE55">
        <f t="shared" si="158"/>
        <v>472</v>
      </c>
      <c r="NF55">
        <f t="shared" si="158"/>
        <v>488</v>
      </c>
      <c r="NG55">
        <f t="shared" si="158"/>
        <v>299</v>
      </c>
      <c r="NH55">
        <f t="shared" si="158"/>
        <v>420</v>
      </c>
      <c r="NI55">
        <f t="shared" si="158"/>
        <v>541</v>
      </c>
      <c r="NJ55">
        <f t="shared" si="158"/>
        <v>467</v>
      </c>
      <c r="NK55">
        <f t="shared" si="158"/>
        <v>492</v>
      </c>
      <c r="NL55">
        <f t="shared" si="158"/>
        <v>477</v>
      </c>
      <c r="NM55">
        <f t="shared" si="158"/>
        <v>421</v>
      </c>
      <c r="NN55">
        <f t="shared" si="158"/>
        <v>237</v>
      </c>
      <c r="NO55">
        <f t="shared" si="158"/>
        <v>329</v>
      </c>
      <c r="NP55">
        <f t="shared" si="158"/>
        <v>499</v>
      </c>
      <c r="NQ55">
        <f t="shared" si="158"/>
        <v>476</v>
      </c>
      <c r="NR55">
        <f t="shared" si="158"/>
        <v>421</v>
      </c>
      <c r="NS55">
        <f t="shared" si="158"/>
        <v>377</v>
      </c>
      <c r="NT55">
        <f t="shared" si="158"/>
        <v>385</v>
      </c>
      <c r="NU55">
        <f t="shared" si="158"/>
        <v>270</v>
      </c>
      <c r="NV55">
        <f t="shared" si="158"/>
        <v>307</v>
      </c>
      <c r="NW55">
        <f t="shared" si="158"/>
        <v>422</v>
      </c>
      <c r="NX55">
        <f t="shared" si="158"/>
        <v>336</v>
      </c>
      <c r="NY55">
        <f t="shared" si="158"/>
        <v>391</v>
      </c>
      <c r="NZ55">
        <f t="shared" si="158"/>
        <v>316</v>
      </c>
      <c r="OA55">
        <f t="shared" si="158"/>
        <v>311</v>
      </c>
      <c r="OB55">
        <f t="shared" si="158"/>
        <v>221</v>
      </c>
      <c r="OC55">
        <f t="shared" si="158"/>
        <v>258</v>
      </c>
      <c r="OD55">
        <f t="shared" si="158"/>
        <v>336</v>
      </c>
      <c r="OE55">
        <f t="shared" si="158"/>
        <v>369</v>
      </c>
      <c r="OF55">
        <f t="shared" si="158"/>
        <v>347</v>
      </c>
      <c r="OG55">
        <f t="shared" si="158"/>
        <v>348</v>
      </c>
      <c r="OH55">
        <f t="shared" si="158"/>
        <v>251</v>
      </c>
      <c r="OI55">
        <f t="shared" si="158"/>
        <v>232</v>
      </c>
      <c r="OJ55">
        <f t="shared" si="158"/>
        <v>274</v>
      </c>
      <c r="OK55">
        <f t="shared" si="158"/>
        <v>356</v>
      </c>
      <c r="OL55">
        <f t="shared" si="158"/>
        <v>318</v>
      </c>
      <c r="OM55">
        <f t="shared" si="158"/>
        <v>308</v>
      </c>
      <c r="ON55">
        <f t="shared" si="158"/>
        <v>253</v>
      </c>
      <c r="OO55">
        <f t="shared" si="158"/>
        <v>280</v>
      </c>
      <c r="OP55">
        <f t="shared" si="158"/>
        <v>192</v>
      </c>
      <c r="OQ55">
        <f t="shared" si="158"/>
        <v>246</v>
      </c>
      <c r="OR55">
        <f t="shared" si="158"/>
        <v>343</v>
      </c>
      <c r="OS55">
        <f t="shared" si="158"/>
        <v>347</v>
      </c>
      <c r="OT55">
        <f t="shared" si="158"/>
        <v>339</v>
      </c>
      <c r="OU55">
        <f t="shared" si="158"/>
        <v>297</v>
      </c>
      <c r="OV55">
        <f t="shared" si="158"/>
        <v>307</v>
      </c>
      <c r="OW55">
        <f t="shared" si="158"/>
        <v>207</v>
      </c>
      <c r="OX55">
        <f t="shared" si="158"/>
        <v>318</v>
      </c>
      <c r="OY55">
        <f t="shared" si="158"/>
        <v>376</v>
      </c>
      <c r="OZ55">
        <f t="shared" si="158"/>
        <v>332</v>
      </c>
      <c r="PA55">
        <f t="shared" si="158"/>
        <v>373</v>
      </c>
      <c r="PB55">
        <f t="shared" si="158"/>
        <v>380</v>
      </c>
      <c r="PC55">
        <f t="shared" si="158"/>
        <v>317</v>
      </c>
      <c r="PD55">
        <f t="shared" si="158"/>
        <v>264</v>
      </c>
      <c r="PE55">
        <f t="shared" si="158"/>
        <v>354</v>
      </c>
      <c r="PF55">
        <f t="shared" si="158"/>
        <v>502</v>
      </c>
      <c r="PG55">
        <f t="shared" si="158"/>
        <v>431</v>
      </c>
      <c r="PH55">
        <f t="shared" si="158"/>
        <v>423</v>
      </c>
      <c r="PI55">
        <f t="shared" si="158"/>
        <v>386</v>
      </c>
      <c r="PJ55">
        <f t="shared" si="158"/>
        <v>401</v>
      </c>
      <c r="PK55">
        <f t="shared" si="158"/>
        <v>300</v>
      </c>
      <c r="PL55">
        <f t="shared" si="158"/>
        <v>386</v>
      </c>
      <c r="PM55">
        <f t="shared" si="158"/>
        <v>551</v>
      </c>
      <c r="PN55">
        <f t="shared" si="158"/>
        <v>460</v>
      </c>
      <c r="PO55">
        <f t="shared" si="158"/>
        <v>460</v>
      </c>
      <c r="PP55">
        <f t="shared" si="158"/>
        <v>457</v>
      </c>
      <c r="PQ55">
        <f t="shared" si="158"/>
        <v>380</v>
      </c>
      <c r="PR55">
        <f t="shared" si="158"/>
        <v>297</v>
      </c>
      <c r="PS55">
        <f t="shared" si="158"/>
        <v>417</v>
      </c>
      <c r="PT55">
        <f t="shared" si="158"/>
        <v>529</v>
      </c>
      <c r="PU55">
        <f t="shared" si="158"/>
        <v>467</v>
      </c>
      <c r="PV55">
        <f t="shared" si="158"/>
        <v>501</v>
      </c>
      <c r="PW55">
        <f t="shared" si="158"/>
        <v>481</v>
      </c>
      <c r="PX55">
        <f t="shared" si="158"/>
        <v>376</v>
      </c>
      <c r="PY55">
        <f t="shared" si="158"/>
        <v>326</v>
      </c>
      <c r="PZ55">
        <f t="shared" si="158"/>
        <v>296</v>
      </c>
      <c r="QA55">
        <f t="shared" si="158"/>
        <v>421</v>
      </c>
      <c r="QB55">
        <f t="shared" si="158"/>
        <v>627</v>
      </c>
      <c r="QC55">
        <f t="shared" si="158"/>
        <v>487</v>
      </c>
      <c r="QD55">
        <f t="shared" si="158"/>
        <v>718</v>
      </c>
      <c r="QE55">
        <f t="shared" si="158"/>
        <v>344</v>
      </c>
      <c r="QF55">
        <f t="shared" si="158"/>
        <v>331</v>
      </c>
      <c r="QG55">
        <f t="shared" si="158"/>
        <v>358</v>
      </c>
      <c r="QH55">
        <f t="shared" si="158"/>
        <v>476</v>
      </c>
      <c r="QI55">
        <f t="shared" si="158"/>
        <v>469</v>
      </c>
      <c r="QJ55">
        <f t="shared" si="158"/>
        <v>380</v>
      </c>
      <c r="QK55">
        <f t="shared" si="158"/>
        <v>429</v>
      </c>
      <c r="QL55">
        <f t="shared" si="158"/>
        <v>310</v>
      </c>
      <c r="QM55">
        <f t="shared" si="158"/>
        <v>251</v>
      </c>
      <c r="QN55">
        <f t="shared" si="158"/>
        <v>316</v>
      </c>
      <c r="QO55">
        <f t="shared" si="158"/>
        <v>390</v>
      </c>
      <c r="QP55">
        <f t="shared" si="158"/>
        <v>364</v>
      </c>
      <c r="QQ55">
        <f t="shared" si="158"/>
        <v>360</v>
      </c>
      <c r="QR55">
        <f t="shared" si="158"/>
        <v>342</v>
      </c>
      <c r="QS55">
        <f t="shared" si="158"/>
        <v>322</v>
      </c>
      <c r="QT55">
        <f t="shared" si="158"/>
        <v>217</v>
      </c>
      <c r="QU55">
        <f t="shared" si="158"/>
        <v>301</v>
      </c>
      <c r="QV55">
        <f t="shared" si="158"/>
        <v>373</v>
      </c>
      <c r="QW55">
        <f t="shared" si="158"/>
        <v>344</v>
      </c>
      <c r="QX55">
        <f t="shared" si="158"/>
        <v>288</v>
      </c>
      <c r="QY55">
        <f t="shared" si="158"/>
        <v>263</v>
      </c>
      <c r="QZ55">
        <f t="shared" si="158"/>
        <v>226</v>
      </c>
      <c r="RA55">
        <f t="shared" si="158"/>
        <v>144</v>
      </c>
      <c r="RB55">
        <f t="shared" si="158"/>
        <v>256</v>
      </c>
      <c r="RC55">
        <f t="shared" si="158"/>
        <v>305</v>
      </c>
      <c r="RD55">
        <f t="shared" si="158"/>
        <v>267</v>
      </c>
      <c r="RE55">
        <f t="shared" si="158"/>
        <v>258</v>
      </c>
      <c r="RF55">
        <f t="shared" si="158"/>
        <v>207</v>
      </c>
      <c r="RG55">
        <f t="shared" si="158"/>
        <v>224</v>
      </c>
      <c r="RH55">
        <f t="shared" si="158"/>
        <v>139</v>
      </c>
      <c r="RI55">
        <f t="shared" si="158"/>
        <v>198</v>
      </c>
      <c r="RJ55">
        <f t="shared" si="158"/>
        <v>251</v>
      </c>
      <c r="RK55">
        <f t="shared" si="158"/>
        <v>262</v>
      </c>
      <c r="RL55">
        <f t="shared" si="158"/>
        <v>201</v>
      </c>
      <c r="RM55">
        <f t="shared" si="158"/>
        <v>182</v>
      </c>
      <c r="RN55">
        <f t="shared" si="158"/>
        <v>136</v>
      </c>
      <c r="RO55">
        <f t="shared" si="158"/>
        <v>93</v>
      </c>
      <c r="RP55">
        <f t="shared" si="158"/>
        <v>140</v>
      </c>
      <c r="RQ55">
        <f t="shared" si="158"/>
        <v>201</v>
      </c>
      <c r="RR55">
        <f t="shared" si="158"/>
        <v>149</v>
      </c>
      <c r="RS55">
        <f t="shared" si="158"/>
        <v>164</v>
      </c>
      <c r="RT55">
        <f t="shared" si="158"/>
        <v>218</v>
      </c>
      <c r="RU55">
        <f t="shared" si="158"/>
        <v>125</v>
      </c>
      <c r="RV55">
        <f t="shared" si="158"/>
        <v>72</v>
      </c>
      <c r="RW55">
        <f t="shared" si="158"/>
        <v>110</v>
      </c>
      <c r="RX55">
        <f t="shared" si="158"/>
        <v>166</v>
      </c>
      <c r="RY55">
        <f t="shared" si="158"/>
        <v>121</v>
      </c>
      <c r="RZ55">
        <f t="shared" si="158"/>
        <v>171</v>
      </c>
      <c r="SA55">
        <f t="shared" si="158"/>
        <v>126</v>
      </c>
      <c r="SB55">
        <f t="shared" si="158"/>
        <v>83</v>
      </c>
      <c r="SC55">
        <f t="shared" si="158"/>
        <v>44</v>
      </c>
      <c r="SD55">
        <f t="shared" si="158"/>
        <v>82</v>
      </c>
      <c r="SE55">
        <f t="shared" si="158"/>
        <v>93</v>
      </c>
      <c r="SF55">
        <f t="shared" si="158"/>
        <v>62</v>
      </c>
      <c r="SG55">
        <f t="shared" si="158"/>
        <v>59</v>
      </c>
      <c r="SH55">
        <f t="shared" si="158"/>
        <v>73</v>
      </c>
      <c r="SI55">
        <f t="shared" si="158"/>
        <v>57</v>
      </c>
      <c r="SJ55">
        <f t="shared" si="158"/>
        <v>51</v>
      </c>
      <c r="SK55">
        <f t="shared" si="158"/>
        <v>65</v>
      </c>
      <c r="SL55">
        <f t="shared" si="158"/>
        <v>102</v>
      </c>
      <c r="SM55">
        <f t="shared" si="158"/>
        <v>77</v>
      </c>
      <c r="SN55">
        <f t="shared" si="158"/>
        <v>88</v>
      </c>
      <c r="SO55">
        <f t="shared" si="158"/>
        <v>69</v>
      </c>
      <c r="SP55">
        <f t="shared" si="158"/>
        <v>52</v>
      </c>
      <c r="SQ55">
        <f t="shared" si="158"/>
        <v>26</v>
      </c>
      <c r="SR55">
        <f t="shared" si="158"/>
        <v>36</v>
      </c>
      <c r="SS55">
        <f t="shared" si="158"/>
        <v>63</v>
      </c>
      <c r="ST55">
        <f t="shared" si="158"/>
        <v>52</v>
      </c>
      <c r="SU55">
        <f t="shared" si="158"/>
        <v>37</v>
      </c>
      <c r="SV55">
        <f t="shared" si="158"/>
        <v>35</v>
      </c>
      <c r="SW55">
        <f t="shared" si="158"/>
        <v>28</v>
      </c>
      <c r="SX55">
        <f t="shared" si="158"/>
        <v>17</v>
      </c>
      <c r="SY55">
        <f t="shared" si="158"/>
        <v>21</v>
      </c>
      <c r="SZ55">
        <f t="shared" si="158"/>
        <v>31</v>
      </c>
      <c r="TA55">
        <f t="shared" si="158"/>
        <v>30</v>
      </c>
      <c r="TB55">
        <f t="shared" si="158"/>
        <v>10</v>
      </c>
      <c r="TC55">
        <f t="shared" si="158"/>
        <v>56</v>
      </c>
      <c r="TD55">
        <f t="shared" si="158"/>
        <v>40</v>
      </c>
      <c r="TE55">
        <f t="shared" si="158"/>
        <v>14</v>
      </c>
      <c r="TF55">
        <f t="shared" si="158"/>
        <v>28</v>
      </c>
      <c r="TG55">
        <f t="shared" si="158"/>
        <v>42</v>
      </c>
      <c r="TH55">
        <f t="shared" si="158"/>
        <v>24</v>
      </c>
      <c r="TI55">
        <f t="shared" si="158"/>
        <v>21</v>
      </c>
      <c r="TJ55">
        <f t="shared" si="158"/>
        <v>28</v>
      </c>
      <c r="TK55">
        <f t="shared" si="158"/>
        <v>22</v>
      </c>
      <c r="TL55">
        <f t="shared" si="158"/>
        <v>12</v>
      </c>
      <c r="TM55">
        <f t="shared" si="145"/>
        <v>31</v>
      </c>
      <c r="TN55">
        <f t="shared" si="145"/>
        <v>24</v>
      </c>
      <c r="TO55">
        <f t="shared" si="145"/>
        <v>14</v>
      </c>
      <c r="TP55">
        <f t="shared" si="145"/>
        <v>13</v>
      </c>
      <c r="TQ55">
        <f t="shared" si="145"/>
        <v>25</v>
      </c>
      <c r="TR55">
        <f t="shared" si="145"/>
        <v>12</v>
      </c>
      <c r="TS55">
        <f t="shared" si="145"/>
        <v>7</v>
      </c>
      <c r="TT55">
        <f t="shared" si="145"/>
        <v>13</v>
      </c>
      <c r="TU55">
        <f t="shared" si="145"/>
        <v>20</v>
      </c>
      <c r="TV55">
        <f t="shared" si="145"/>
        <v>23</v>
      </c>
      <c r="TW55">
        <f t="shared" si="145"/>
        <v>9</v>
      </c>
      <c r="TX55">
        <f t="shared" si="145"/>
        <v>11</v>
      </c>
      <c r="TY55">
        <f t="shared" si="145"/>
        <v>13</v>
      </c>
      <c r="TZ55">
        <f t="shared" si="145"/>
        <v>3</v>
      </c>
      <c r="UA55">
        <f t="shared" si="145"/>
        <v>7</v>
      </c>
      <c r="UB55">
        <f t="shared" si="145"/>
        <v>10</v>
      </c>
      <c r="UC55">
        <f t="shared" si="145"/>
        <v>21</v>
      </c>
      <c r="UD55">
        <f t="shared" si="145"/>
        <v>15</v>
      </c>
      <c r="UE55">
        <f t="shared" si="145"/>
        <v>17</v>
      </c>
      <c r="UF55">
        <f t="shared" si="145"/>
        <v>5</v>
      </c>
      <c r="UG55">
        <f t="shared" si="145"/>
        <v>7</v>
      </c>
      <c r="UH55">
        <f t="shared" si="145"/>
        <v>22</v>
      </c>
      <c r="UI55">
        <f t="shared" si="145"/>
        <v>24</v>
      </c>
      <c r="UJ55">
        <f t="shared" si="145"/>
        <v>15</v>
      </c>
      <c r="UK55">
        <f t="shared" si="145"/>
        <v>19</v>
      </c>
      <c r="UL55">
        <f t="shared" si="145"/>
        <v>18</v>
      </c>
      <c r="UM55">
        <f t="shared" si="145"/>
        <v>16</v>
      </c>
      <c r="UN55">
        <f t="shared" si="145"/>
        <v>5</v>
      </c>
      <c r="UO55">
        <f t="shared" si="145"/>
        <v>20</v>
      </c>
      <c r="UP55">
        <f t="shared" si="145"/>
        <v>27</v>
      </c>
      <c r="UQ55">
        <f t="shared" si="145"/>
        <v>21</v>
      </c>
      <c r="UR55">
        <f t="shared" si="145"/>
        <v>27</v>
      </c>
      <c r="US55">
        <f t="shared" si="146"/>
        <v>24</v>
      </c>
    </row>
    <row r="56" spans="1:565" x14ac:dyDescent="0.35">
      <c r="A56" s="8" t="s">
        <v>274</v>
      </c>
      <c r="B56" t="str">
        <f>"(203)"</f>
        <v>(203)</v>
      </c>
      <c r="D56">
        <f t="shared" ref="D56:BO56" si="159">D6-C6</f>
        <v>0</v>
      </c>
      <c r="E56">
        <f t="shared" si="159"/>
        <v>0</v>
      </c>
      <c r="F56">
        <f t="shared" si="159"/>
        <v>0</v>
      </c>
      <c r="G56">
        <f t="shared" si="159"/>
        <v>0</v>
      </c>
      <c r="H56">
        <f t="shared" si="159"/>
        <v>0</v>
      </c>
      <c r="I56">
        <f t="shared" si="159"/>
        <v>0</v>
      </c>
      <c r="J56">
        <f t="shared" si="159"/>
        <v>0</v>
      </c>
      <c r="K56">
        <f t="shared" si="159"/>
        <v>0</v>
      </c>
      <c r="L56">
        <f t="shared" si="159"/>
        <v>0</v>
      </c>
      <c r="M56">
        <f t="shared" si="159"/>
        <v>0</v>
      </c>
      <c r="N56">
        <f t="shared" si="159"/>
        <v>0</v>
      </c>
      <c r="O56">
        <f t="shared" si="159"/>
        <v>0</v>
      </c>
      <c r="P56">
        <f t="shared" si="159"/>
        <v>0</v>
      </c>
      <c r="Q56">
        <f t="shared" si="159"/>
        <v>0</v>
      </c>
      <c r="R56">
        <f t="shared" si="159"/>
        <v>0</v>
      </c>
      <c r="S56">
        <f t="shared" si="159"/>
        <v>0</v>
      </c>
      <c r="T56">
        <f t="shared" si="159"/>
        <v>0</v>
      </c>
      <c r="U56">
        <f t="shared" si="159"/>
        <v>0</v>
      </c>
      <c r="V56">
        <f t="shared" si="159"/>
        <v>0</v>
      </c>
      <c r="W56">
        <f t="shared" si="159"/>
        <v>0</v>
      </c>
      <c r="X56">
        <f t="shared" si="159"/>
        <v>0</v>
      </c>
      <c r="Y56">
        <f t="shared" si="159"/>
        <v>0</v>
      </c>
      <c r="Z56">
        <f t="shared" si="159"/>
        <v>0</v>
      </c>
      <c r="AA56">
        <f t="shared" si="159"/>
        <v>0</v>
      </c>
      <c r="AB56">
        <f t="shared" si="159"/>
        <v>0</v>
      </c>
      <c r="AC56">
        <f t="shared" si="159"/>
        <v>0</v>
      </c>
      <c r="AD56">
        <f t="shared" si="159"/>
        <v>0</v>
      </c>
      <c r="AE56">
        <f t="shared" si="159"/>
        <v>0</v>
      </c>
      <c r="AF56">
        <f t="shared" si="159"/>
        <v>0</v>
      </c>
      <c r="AG56">
        <f t="shared" si="159"/>
        <v>0</v>
      </c>
      <c r="AH56">
        <f t="shared" si="159"/>
        <v>0</v>
      </c>
      <c r="AI56">
        <f t="shared" si="159"/>
        <v>0</v>
      </c>
      <c r="AJ56">
        <f t="shared" si="159"/>
        <v>0</v>
      </c>
      <c r="AK56">
        <f t="shared" si="159"/>
        <v>0</v>
      </c>
      <c r="AL56">
        <f t="shared" si="159"/>
        <v>0</v>
      </c>
      <c r="AM56">
        <f t="shared" si="159"/>
        <v>0</v>
      </c>
      <c r="AN56">
        <f t="shared" si="159"/>
        <v>0</v>
      </c>
      <c r="AO56">
        <f t="shared" si="159"/>
        <v>0</v>
      </c>
      <c r="AP56">
        <f t="shared" si="159"/>
        <v>0</v>
      </c>
      <c r="AQ56">
        <f t="shared" si="159"/>
        <v>0</v>
      </c>
      <c r="AR56">
        <f t="shared" si="159"/>
        <v>0</v>
      </c>
      <c r="AS56">
        <f t="shared" si="159"/>
        <v>0</v>
      </c>
      <c r="AT56">
        <f t="shared" si="159"/>
        <v>0</v>
      </c>
      <c r="AU56">
        <f t="shared" si="159"/>
        <v>0</v>
      </c>
      <c r="AV56">
        <f t="shared" si="159"/>
        <v>0</v>
      </c>
      <c r="AW56">
        <f t="shared" si="159"/>
        <v>0</v>
      </c>
      <c r="AX56">
        <f t="shared" si="159"/>
        <v>0</v>
      </c>
      <c r="AY56">
        <f t="shared" si="159"/>
        <v>0</v>
      </c>
      <c r="AZ56">
        <f t="shared" si="159"/>
        <v>0</v>
      </c>
      <c r="BA56">
        <f t="shared" si="159"/>
        <v>0</v>
      </c>
      <c r="BB56">
        <f t="shared" si="159"/>
        <v>0</v>
      </c>
      <c r="BC56">
        <f t="shared" si="159"/>
        <v>0</v>
      </c>
      <c r="BD56">
        <f t="shared" si="159"/>
        <v>0</v>
      </c>
      <c r="BE56">
        <f t="shared" si="159"/>
        <v>0</v>
      </c>
      <c r="BF56">
        <f t="shared" si="159"/>
        <v>0</v>
      </c>
      <c r="BG56">
        <f t="shared" si="159"/>
        <v>0</v>
      </c>
      <c r="BH56">
        <f t="shared" si="159"/>
        <v>0</v>
      </c>
      <c r="BI56">
        <f t="shared" si="159"/>
        <v>0</v>
      </c>
      <c r="BJ56">
        <f t="shared" si="159"/>
        <v>0</v>
      </c>
      <c r="BK56">
        <f t="shared" si="159"/>
        <v>0</v>
      </c>
      <c r="BL56">
        <f t="shared" si="159"/>
        <v>0</v>
      </c>
      <c r="BM56">
        <f t="shared" si="159"/>
        <v>0</v>
      </c>
      <c r="BN56">
        <f t="shared" si="159"/>
        <v>0</v>
      </c>
      <c r="BO56">
        <f t="shared" si="159"/>
        <v>0</v>
      </c>
      <c r="BP56">
        <f t="shared" ref="BP56:EA56" si="160">BP6-BO6</f>
        <v>1</v>
      </c>
      <c r="BQ56">
        <f t="shared" si="160"/>
        <v>0</v>
      </c>
      <c r="BR56">
        <f t="shared" si="160"/>
        <v>1</v>
      </c>
      <c r="BS56">
        <f t="shared" si="160"/>
        <v>1</v>
      </c>
      <c r="BT56">
        <f t="shared" si="160"/>
        <v>2</v>
      </c>
      <c r="BU56">
        <f t="shared" si="160"/>
        <v>0</v>
      </c>
      <c r="BV56">
        <f t="shared" si="160"/>
        <v>0</v>
      </c>
      <c r="BW56">
        <f t="shared" si="160"/>
        <v>4</v>
      </c>
      <c r="BX56">
        <f t="shared" si="160"/>
        <v>0</v>
      </c>
      <c r="BY56">
        <f t="shared" si="160"/>
        <v>2</v>
      </c>
      <c r="BZ56">
        <f t="shared" si="160"/>
        <v>1</v>
      </c>
      <c r="CA56">
        <f t="shared" si="160"/>
        <v>1</v>
      </c>
      <c r="CB56">
        <f t="shared" si="160"/>
        <v>5</v>
      </c>
      <c r="CC56">
        <f t="shared" si="160"/>
        <v>0</v>
      </c>
      <c r="CD56">
        <f t="shared" si="160"/>
        <v>6</v>
      </c>
      <c r="CE56">
        <f t="shared" si="160"/>
        <v>1</v>
      </c>
      <c r="CF56">
        <f t="shared" si="160"/>
        <v>0</v>
      </c>
      <c r="CG56">
        <f t="shared" si="160"/>
        <v>2</v>
      </c>
      <c r="CH56">
        <f t="shared" si="160"/>
        <v>0</v>
      </c>
      <c r="CI56">
        <f t="shared" si="160"/>
        <v>7</v>
      </c>
      <c r="CJ56">
        <f t="shared" si="160"/>
        <v>14</v>
      </c>
      <c r="CK56">
        <f t="shared" si="160"/>
        <v>2</v>
      </c>
      <c r="CL56">
        <f t="shared" si="160"/>
        <v>2</v>
      </c>
      <c r="CM56">
        <f t="shared" si="160"/>
        <v>2</v>
      </c>
      <c r="CN56">
        <f t="shared" si="160"/>
        <v>4</v>
      </c>
      <c r="CO56">
        <f t="shared" si="160"/>
        <v>0</v>
      </c>
      <c r="CP56">
        <f t="shared" si="160"/>
        <v>7</v>
      </c>
      <c r="CQ56">
        <f t="shared" si="160"/>
        <v>10</v>
      </c>
      <c r="CR56">
        <f t="shared" si="160"/>
        <v>4</v>
      </c>
      <c r="CS56">
        <f t="shared" si="160"/>
        <v>7</v>
      </c>
      <c r="CT56">
        <f t="shared" si="160"/>
        <v>1</v>
      </c>
      <c r="CU56">
        <f t="shared" si="160"/>
        <v>3</v>
      </c>
      <c r="CV56">
        <f t="shared" si="160"/>
        <v>3</v>
      </c>
      <c r="CW56">
        <f t="shared" si="160"/>
        <v>10</v>
      </c>
      <c r="CX56">
        <f t="shared" si="160"/>
        <v>0</v>
      </c>
      <c r="CY56">
        <f t="shared" si="160"/>
        <v>13</v>
      </c>
      <c r="CZ56">
        <f t="shared" si="160"/>
        <v>7</v>
      </c>
      <c r="DA56">
        <f t="shared" si="160"/>
        <v>8</v>
      </c>
      <c r="DB56">
        <f t="shared" si="160"/>
        <v>7</v>
      </c>
      <c r="DC56">
        <f t="shared" si="160"/>
        <v>10</v>
      </c>
      <c r="DD56">
        <f t="shared" si="160"/>
        <v>5</v>
      </c>
      <c r="DE56">
        <f t="shared" si="160"/>
        <v>8</v>
      </c>
      <c r="DF56">
        <f t="shared" si="160"/>
        <v>17</v>
      </c>
      <c r="DG56">
        <f t="shared" si="160"/>
        <v>8</v>
      </c>
      <c r="DH56">
        <f t="shared" si="160"/>
        <v>8</v>
      </c>
      <c r="DI56">
        <f t="shared" si="160"/>
        <v>12</v>
      </c>
      <c r="DJ56">
        <f t="shared" si="160"/>
        <v>0</v>
      </c>
      <c r="DK56">
        <f t="shared" si="160"/>
        <v>13</v>
      </c>
      <c r="DL56">
        <f t="shared" si="160"/>
        <v>19</v>
      </c>
      <c r="DM56">
        <f t="shared" si="160"/>
        <v>9</v>
      </c>
      <c r="DN56">
        <f t="shared" si="160"/>
        <v>14</v>
      </c>
      <c r="DO56">
        <f t="shared" si="160"/>
        <v>3</v>
      </c>
      <c r="DP56">
        <f t="shared" si="160"/>
        <v>22</v>
      </c>
      <c r="DQ56">
        <f t="shared" si="160"/>
        <v>26</v>
      </c>
      <c r="DR56">
        <f t="shared" si="160"/>
        <v>27</v>
      </c>
      <c r="DS56">
        <f t="shared" si="160"/>
        <v>30</v>
      </c>
      <c r="DT56">
        <f t="shared" si="160"/>
        <v>28</v>
      </c>
      <c r="DU56">
        <f t="shared" si="160"/>
        <v>10</v>
      </c>
      <c r="DV56">
        <f t="shared" si="160"/>
        <v>22</v>
      </c>
      <c r="DW56">
        <f t="shared" si="160"/>
        <v>52</v>
      </c>
      <c r="DX56">
        <f t="shared" si="160"/>
        <v>43</v>
      </c>
      <c r="DY56">
        <f t="shared" si="160"/>
        <v>28</v>
      </c>
      <c r="DZ56">
        <f t="shared" si="160"/>
        <v>25</v>
      </c>
      <c r="EA56">
        <f t="shared" si="160"/>
        <v>34</v>
      </c>
      <c r="EB56">
        <f t="shared" ref="EB56:GM56" si="161">EB6-EA6</f>
        <v>32</v>
      </c>
      <c r="EC56">
        <f t="shared" si="161"/>
        <v>40</v>
      </c>
      <c r="ED56">
        <f t="shared" si="161"/>
        <v>22</v>
      </c>
      <c r="EE56">
        <f t="shared" si="161"/>
        <v>50</v>
      </c>
      <c r="EF56">
        <f t="shared" si="161"/>
        <v>37</v>
      </c>
      <c r="EG56">
        <f t="shared" si="161"/>
        <v>56</v>
      </c>
      <c r="EH56">
        <f t="shared" si="161"/>
        <v>60</v>
      </c>
      <c r="EI56">
        <f t="shared" si="161"/>
        <v>44</v>
      </c>
      <c r="EJ56">
        <f t="shared" si="161"/>
        <v>46</v>
      </c>
      <c r="EK56">
        <f t="shared" si="161"/>
        <v>82</v>
      </c>
      <c r="EL56">
        <f t="shared" si="161"/>
        <v>82</v>
      </c>
      <c r="EM56">
        <f t="shared" si="161"/>
        <v>48</v>
      </c>
      <c r="EN56">
        <f t="shared" si="161"/>
        <v>74</v>
      </c>
      <c r="EO56">
        <f t="shared" si="161"/>
        <v>70</v>
      </c>
      <c r="EP56">
        <f t="shared" si="161"/>
        <v>69</v>
      </c>
      <c r="EQ56">
        <f t="shared" si="161"/>
        <v>57</v>
      </c>
      <c r="ER56">
        <f t="shared" si="161"/>
        <v>88</v>
      </c>
      <c r="ES56">
        <f t="shared" si="161"/>
        <v>57</v>
      </c>
      <c r="ET56">
        <f t="shared" si="161"/>
        <v>49</v>
      </c>
      <c r="EU56">
        <f t="shared" si="161"/>
        <v>63</v>
      </c>
      <c r="EV56">
        <f t="shared" si="161"/>
        <v>94</v>
      </c>
      <c r="EW56">
        <f t="shared" si="161"/>
        <v>46</v>
      </c>
      <c r="EX56">
        <f t="shared" si="161"/>
        <v>53</v>
      </c>
      <c r="EY56">
        <f t="shared" si="161"/>
        <v>61</v>
      </c>
      <c r="EZ56">
        <f t="shared" si="161"/>
        <v>111</v>
      </c>
      <c r="FA56">
        <f t="shared" si="161"/>
        <v>103</v>
      </c>
      <c r="FB56">
        <f t="shared" si="161"/>
        <v>87</v>
      </c>
      <c r="FC56">
        <f t="shared" si="161"/>
        <v>48</v>
      </c>
      <c r="FD56">
        <f t="shared" si="161"/>
        <v>73</v>
      </c>
      <c r="FE56">
        <f t="shared" si="161"/>
        <v>43</v>
      </c>
      <c r="FF56">
        <f t="shared" si="161"/>
        <v>73</v>
      </c>
      <c r="FG56">
        <f t="shared" si="161"/>
        <v>128</v>
      </c>
      <c r="FH56">
        <f t="shared" si="161"/>
        <v>92</v>
      </c>
      <c r="FI56">
        <f t="shared" si="161"/>
        <v>95</v>
      </c>
      <c r="FJ56">
        <f t="shared" si="161"/>
        <v>108</v>
      </c>
      <c r="FK56">
        <f t="shared" si="161"/>
        <v>74</v>
      </c>
      <c r="FL56">
        <f t="shared" si="161"/>
        <v>173</v>
      </c>
      <c r="FM56">
        <f t="shared" si="161"/>
        <v>111</v>
      </c>
      <c r="FN56">
        <f t="shared" si="161"/>
        <v>192</v>
      </c>
      <c r="FO56">
        <f t="shared" si="161"/>
        <v>100</v>
      </c>
      <c r="FP56">
        <f t="shared" si="161"/>
        <v>118</v>
      </c>
      <c r="FQ56">
        <f t="shared" si="161"/>
        <v>140</v>
      </c>
      <c r="FR56">
        <f t="shared" si="161"/>
        <v>111</v>
      </c>
      <c r="FS56">
        <f t="shared" si="161"/>
        <v>108</v>
      </c>
      <c r="FT56">
        <f t="shared" si="161"/>
        <v>93</v>
      </c>
      <c r="FU56">
        <f t="shared" si="161"/>
        <v>174</v>
      </c>
      <c r="FV56">
        <f t="shared" si="161"/>
        <v>107</v>
      </c>
      <c r="FW56">
        <f t="shared" si="161"/>
        <v>216</v>
      </c>
      <c r="FX56">
        <f t="shared" si="161"/>
        <v>135</v>
      </c>
      <c r="FY56">
        <f t="shared" si="161"/>
        <v>144</v>
      </c>
      <c r="FZ56">
        <f t="shared" si="161"/>
        <v>85</v>
      </c>
      <c r="GA56">
        <f t="shared" si="161"/>
        <v>140</v>
      </c>
      <c r="GB56">
        <f t="shared" si="161"/>
        <v>195</v>
      </c>
      <c r="GC56">
        <f t="shared" si="161"/>
        <v>572</v>
      </c>
      <c r="GD56">
        <f t="shared" si="161"/>
        <v>153</v>
      </c>
      <c r="GE56">
        <f t="shared" si="161"/>
        <v>250</v>
      </c>
      <c r="GF56">
        <f t="shared" si="161"/>
        <v>312</v>
      </c>
      <c r="GG56">
        <f t="shared" si="161"/>
        <v>114</v>
      </c>
      <c r="GH56">
        <f t="shared" si="161"/>
        <v>298</v>
      </c>
      <c r="GI56">
        <f t="shared" si="161"/>
        <v>190</v>
      </c>
      <c r="GJ56">
        <f t="shared" si="161"/>
        <v>240</v>
      </c>
      <c r="GK56">
        <f t="shared" si="161"/>
        <v>315</v>
      </c>
      <c r="GL56">
        <f t="shared" si="161"/>
        <v>193</v>
      </c>
      <c r="GM56">
        <f t="shared" si="161"/>
        <v>148</v>
      </c>
      <c r="GN56">
        <f t="shared" ref="GN56:IY56" si="162">GN6-GM6</f>
        <v>213</v>
      </c>
      <c r="GO56">
        <f t="shared" si="162"/>
        <v>173</v>
      </c>
      <c r="GP56">
        <f t="shared" si="162"/>
        <v>345</v>
      </c>
      <c r="GQ56">
        <f t="shared" si="162"/>
        <v>414</v>
      </c>
      <c r="GR56">
        <f t="shared" si="162"/>
        <v>306</v>
      </c>
      <c r="GS56">
        <f t="shared" si="162"/>
        <v>305</v>
      </c>
      <c r="GT56">
        <f t="shared" si="162"/>
        <v>301</v>
      </c>
      <c r="GU56">
        <f t="shared" si="162"/>
        <v>198</v>
      </c>
      <c r="GV56">
        <f t="shared" si="162"/>
        <v>213</v>
      </c>
      <c r="GW56">
        <f t="shared" si="162"/>
        <v>130</v>
      </c>
      <c r="GX56">
        <f t="shared" si="162"/>
        <v>259</v>
      </c>
      <c r="GY56">
        <f t="shared" si="162"/>
        <v>260</v>
      </c>
      <c r="GZ56">
        <f t="shared" si="162"/>
        <v>286</v>
      </c>
      <c r="HA56">
        <f t="shared" si="162"/>
        <v>121</v>
      </c>
      <c r="HB56">
        <f t="shared" si="162"/>
        <v>162</v>
      </c>
      <c r="HC56">
        <f t="shared" si="162"/>
        <v>143</v>
      </c>
      <c r="HD56">
        <f t="shared" si="162"/>
        <v>282</v>
      </c>
      <c r="HE56">
        <f t="shared" si="162"/>
        <v>159</v>
      </c>
      <c r="HF56">
        <f t="shared" si="162"/>
        <v>195</v>
      </c>
      <c r="HG56">
        <f t="shared" si="162"/>
        <v>225</v>
      </c>
      <c r="HH56">
        <f t="shared" si="162"/>
        <v>144</v>
      </c>
      <c r="HI56">
        <f t="shared" si="162"/>
        <v>72</v>
      </c>
      <c r="HJ56">
        <f t="shared" si="162"/>
        <v>100</v>
      </c>
      <c r="HK56">
        <f t="shared" si="162"/>
        <v>149</v>
      </c>
      <c r="HL56">
        <f t="shared" si="162"/>
        <v>194</v>
      </c>
      <c r="HM56">
        <f t="shared" si="162"/>
        <v>126</v>
      </c>
      <c r="HN56">
        <f t="shared" si="162"/>
        <v>115</v>
      </c>
      <c r="HO56">
        <f t="shared" si="162"/>
        <v>238</v>
      </c>
      <c r="HP56">
        <f t="shared" si="162"/>
        <v>47</v>
      </c>
      <c r="HQ56">
        <f t="shared" si="162"/>
        <v>121</v>
      </c>
      <c r="HR56">
        <f t="shared" si="162"/>
        <v>114</v>
      </c>
      <c r="HS56">
        <f t="shared" si="162"/>
        <v>126</v>
      </c>
      <c r="HT56">
        <f t="shared" si="162"/>
        <v>174</v>
      </c>
      <c r="HU56">
        <f t="shared" si="162"/>
        <v>115</v>
      </c>
      <c r="HV56">
        <f t="shared" si="162"/>
        <v>101</v>
      </c>
      <c r="HW56">
        <f t="shared" si="162"/>
        <v>110</v>
      </c>
      <c r="HX56">
        <f t="shared" si="162"/>
        <v>115</v>
      </c>
      <c r="HY56">
        <f t="shared" si="162"/>
        <v>82</v>
      </c>
      <c r="HZ56">
        <f t="shared" si="162"/>
        <v>82</v>
      </c>
      <c r="IA56">
        <f t="shared" si="162"/>
        <v>97</v>
      </c>
      <c r="IB56">
        <f t="shared" si="162"/>
        <v>113</v>
      </c>
      <c r="IC56">
        <f t="shared" si="162"/>
        <v>49</v>
      </c>
      <c r="ID56">
        <f t="shared" si="162"/>
        <v>20</v>
      </c>
      <c r="IE56">
        <f t="shared" si="162"/>
        <v>52</v>
      </c>
      <c r="IF56">
        <f t="shared" si="162"/>
        <v>142</v>
      </c>
      <c r="IG56">
        <f t="shared" si="162"/>
        <v>64</v>
      </c>
      <c r="IH56">
        <f t="shared" si="162"/>
        <v>67</v>
      </c>
      <c r="II56">
        <f t="shared" si="162"/>
        <v>85</v>
      </c>
      <c r="IJ56">
        <f t="shared" si="162"/>
        <v>83</v>
      </c>
      <c r="IK56">
        <f t="shared" si="162"/>
        <v>13</v>
      </c>
      <c r="IL56">
        <f t="shared" si="162"/>
        <v>39</v>
      </c>
      <c r="IM56">
        <f t="shared" si="162"/>
        <v>126</v>
      </c>
      <c r="IN56">
        <f t="shared" si="162"/>
        <v>88</v>
      </c>
      <c r="IO56">
        <f t="shared" si="162"/>
        <v>77</v>
      </c>
      <c r="IP56">
        <f t="shared" si="162"/>
        <v>29</v>
      </c>
      <c r="IQ56">
        <f t="shared" si="162"/>
        <v>64</v>
      </c>
      <c r="IR56">
        <f t="shared" si="162"/>
        <v>22</v>
      </c>
      <c r="IS56">
        <f t="shared" si="162"/>
        <v>188</v>
      </c>
      <c r="IT56">
        <f t="shared" si="162"/>
        <v>81</v>
      </c>
      <c r="IU56">
        <f t="shared" si="162"/>
        <v>67</v>
      </c>
      <c r="IV56">
        <f t="shared" si="162"/>
        <v>132</v>
      </c>
      <c r="IW56">
        <f t="shared" si="162"/>
        <v>43</v>
      </c>
      <c r="IX56">
        <f t="shared" si="162"/>
        <v>29</v>
      </c>
      <c r="IY56">
        <f t="shared" si="162"/>
        <v>38</v>
      </c>
      <c r="IZ56">
        <f t="shared" ref="IZ56:JQ56" si="163">IZ6-IY6</f>
        <v>40</v>
      </c>
      <c r="JA56">
        <f t="shared" si="163"/>
        <v>87</v>
      </c>
      <c r="JB56">
        <f t="shared" si="163"/>
        <v>145</v>
      </c>
      <c r="JC56">
        <f t="shared" si="163"/>
        <v>160</v>
      </c>
      <c r="JD56">
        <f t="shared" si="163"/>
        <v>139</v>
      </c>
      <c r="JE56">
        <f t="shared" si="163"/>
        <v>126</v>
      </c>
      <c r="JF56">
        <f t="shared" si="163"/>
        <v>107</v>
      </c>
      <c r="JG56">
        <f t="shared" si="163"/>
        <v>83</v>
      </c>
      <c r="JH56">
        <f t="shared" si="163"/>
        <v>165</v>
      </c>
      <c r="JI56">
        <f t="shared" si="163"/>
        <v>123</v>
      </c>
      <c r="JJ56">
        <f t="shared" si="163"/>
        <v>158</v>
      </c>
      <c r="JK56">
        <f t="shared" si="163"/>
        <v>61</v>
      </c>
      <c r="JL56">
        <f t="shared" si="163"/>
        <v>38</v>
      </c>
      <c r="JM56">
        <f t="shared" si="163"/>
        <v>63</v>
      </c>
      <c r="JN56">
        <f t="shared" si="163"/>
        <v>21</v>
      </c>
      <c r="JO56">
        <f t="shared" si="163"/>
        <v>164</v>
      </c>
      <c r="JP56">
        <f t="shared" si="163"/>
        <v>85</v>
      </c>
      <c r="JQ56">
        <f t="shared" si="163"/>
        <v>102</v>
      </c>
      <c r="JR56">
        <f t="shared" ref="JR56:TL56" si="164">JR6-JQ6</f>
        <v>48</v>
      </c>
      <c r="JS56">
        <f t="shared" si="164"/>
        <v>53</v>
      </c>
      <c r="JT56">
        <f t="shared" si="164"/>
        <v>24</v>
      </c>
      <c r="JU56">
        <f t="shared" si="164"/>
        <v>40</v>
      </c>
      <c r="JV56">
        <f t="shared" si="164"/>
        <v>45</v>
      </c>
      <c r="JW56">
        <f t="shared" si="164"/>
        <v>58</v>
      </c>
      <c r="JX56">
        <f t="shared" si="164"/>
        <v>53</v>
      </c>
      <c r="JY56">
        <f t="shared" si="164"/>
        <v>66</v>
      </c>
      <c r="JZ56">
        <f t="shared" si="164"/>
        <v>46</v>
      </c>
      <c r="KA56">
        <f t="shared" si="164"/>
        <v>135</v>
      </c>
      <c r="KB56">
        <f t="shared" si="164"/>
        <v>54</v>
      </c>
      <c r="KC56">
        <f t="shared" si="164"/>
        <v>74</v>
      </c>
      <c r="KD56">
        <f t="shared" si="164"/>
        <v>46</v>
      </c>
      <c r="KE56">
        <f t="shared" si="164"/>
        <v>92</v>
      </c>
      <c r="KF56">
        <f t="shared" si="164"/>
        <v>72</v>
      </c>
      <c r="KG56">
        <f t="shared" si="164"/>
        <v>40</v>
      </c>
      <c r="KH56">
        <f t="shared" si="164"/>
        <v>20</v>
      </c>
      <c r="KI56">
        <f t="shared" si="164"/>
        <v>36</v>
      </c>
      <c r="KJ56">
        <f t="shared" si="164"/>
        <v>106</v>
      </c>
      <c r="KK56">
        <f t="shared" si="164"/>
        <v>60</v>
      </c>
      <c r="KL56">
        <f t="shared" si="164"/>
        <v>65</v>
      </c>
      <c r="KM56">
        <f t="shared" si="164"/>
        <v>77</v>
      </c>
      <c r="KN56">
        <f t="shared" si="164"/>
        <v>53</v>
      </c>
      <c r="KO56">
        <f t="shared" si="164"/>
        <v>35</v>
      </c>
      <c r="KP56">
        <f t="shared" si="164"/>
        <v>73</v>
      </c>
      <c r="KQ56">
        <f t="shared" si="164"/>
        <v>118</v>
      </c>
      <c r="KR56">
        <f t="shared" si="164"/>
        <v>124</v>
      </c>
      <c r="KS56">
        <f t="shared" si="164"/>
        <v>115</v>
      </c>
      <c r="KT56">
        <f t="shared" si="164"/>
        <v>88</v>
      </c>
      <c r="KU56">
        <f t="shared" si="164"/>
        <v>86</v>
      </c>
      <c r="KV56">
        <f t="shared" si="164"/>
        <v>58</v>
      </c>
      <c r="KW56">
        <f t="shared" si="164"/>
        <v>65</v>
      </c>
      <c r="KX56">
        <f t="shared" si="164"/>
        <v>115</v>
      </c>
      <c r="KY56">
        <f t="shared" si="164"/>
        <v>118</v>
      </c>
      <c r="KZ56">
        <f t="shared" si="164"/>
        <v>88</v>
      </c>
      <c r="LA56">
        <f t="shared" si="164"/>
        <v>89</v>
      </c>
      <c r="LB56">
        <f t="shared" si="164"/>
        <v>61</v>
      </c>
      <c r="LC56">
        <f t="shared" si="164"/>
        <v>38</v>
      </c>
      <c r="LD56">
        <f t="shared" si="164"/>
        <v>58</v>
      </c>
      <c r="LE56">
        <f t="shared" si="164"/>
        <v>109</v>
      </c>
      <c r="LF56">
        <f t="shared" si="164"/>
        <v>65</v>
      </c>
      <c r="LG56">
        <f t="shared" si="164"/>
        <v>94</v>
      </c>
      <c r="LH56">
        <f t="shared" si="164"/>
        <v>160</v>
      </c>
      <c r="LI56">
        <f t="shared" si="164"/>
        <v>104</v>
      </c>
      <c r="LJ56">
        <f t="shared" si="164"/>
        <v>139</v>
      </c>
      <c r="LK56">
        <f t="shared" si="164"/>
        <v>43</v>
      </c>
      <c r="LL56">
        <f t="shared" si="164"/>
        <v>183</v>
      </c>
      <c r="LM56">
        <f t="shared" si="164"/>
        <v>142</v>
      </c>
      <c r="LN56">
        <f t="shared" si="164"/>
        <v>173</v>
      </c>
      <c r="LO56">
        <f t="shared" si="164"/>
        <v>205</v>
      </c>
      <c r="LP56">
        <f t="shared" si="164"/>
        <v>154</v>
      </c>
      <c r="LQ56">
        <f t="shared" si="164"/>
        <v>170</v>
      </c>
      <c r="LR56">
        <f t="shared" si="164"/>
        <v>175</v>
      </c>
      <c r="LS56">
        <f t="shared" si="164"/>
        <v>210</v>
      </c>
      <c r="LT56">
        <f t="shared" si="164"/>
        <v>166</v>
      </c>
      <c r="LU56">
        <f t="shared" si="164"/>
        <v>184</v>
      </c>
      <c r="LV56">
        <f t="shared" si="164"/>
        <v>274</v>
      </c>
      <c r="LW56">
        <f t="shared" si="164"/>
        <v>254</v>
      </c>
      <c r="LX56">
        <f t="shared" si="164"/>
        <v>152</v>
      </c>
      <c r="LY56">
        <f t="shared" si="164"/>
        <v>216</v>
      </c>
      <c r="LZ56">
        <f t="shared" si="164"/>
        <v>339</v>
      </c>
      <c r="MA56">
        <f t="shared" si="164"/>
        <v>411</v>
      </c>
      <c r="MB56">
        <f t="shared" si="164"/>
        <v>326</v>
      </c>
      <c r="MC56">
        <f t="shared" si="164"/>
        <v>293</v>
      </c>
      <c r="MD56">
        <f t="shared" si="164"/>
        <v>245</v>
      </c>
      <c r="ME56">
        <f t="shared" si="164"/>
        <v>214</v>
      </c>
      <c r="MF56">
        <f t="shared" si="164"/>
        <v>336</v>
      </c>
      <c r="MG56">
        <f t="shared" si="164"/>
        <v>497</v>
      </c>
      <c r="MH56">
        <f t="shared" si="164"/>
        <v>465</v>
      </c>
      <c r="MI56">
        <f t="shared" si="164"/>
        <v>436</v>
      </c>
      <c r="MJ56">
        <f t="shared" si="164"/>
        <v>418</v>
      </c>
      <c r="MK56">
        <f t="shared" si="164"/>
        <v>288</v>
      </c>
      <c r="ML56">
        <f t="shared" si="164"/>
        <v>402</v>
      </c>
      <c r="MM56">
        <f t="shared" si="164"/>
        <v>434</v>
      </c>
      <c r="MN56">
        <f t="shared" si="164"/>
        <v>513</v>
      </c>
      <c r="MO56">
        <f t="shared" si="164"/>
        <v>844</v>
      </c>
      <c r="MP56">
        <f t="shared" si="164"/>
        <v>441</v>
      </c>
      <c r="MQ56">
        <f t="shared" si="164"/>
        <v>616</v>
      </c>
      <c r="MR56">
        <f t="shared" si="164"/>
        <v>399</v>
      </c>
      <c r="MS56">
        <f t="shared" si="164"/>
        <v>339</v>
      </c>
      <c r="MT56">
        <f t="shared" si="164"/>
        <v>416</v>
      </c>
      <c r="MU56">
        <f t="shared" si="164"/>
        <v>755</v>
      </c>
      <c r="MV56">
        <f t="shared" si="164"/>
        <v>806</v>
      </c>
      <c r="MW56">
        <f t="shared" si="164"/>
        <v>712</v>
      </c>
      <c r="MX56">
        <f t="shared" si="164"/>
        <v>615</v>
      </c>
      <c r="MY56">
        <f t="shared" si="164"/>
        <v>384</v>
      </c>
      <c r="MZ56">
        <f t="shared" si="164"/>
        <v>254</v>
      </c>
      <c r="NA56">
        <f t="shared" si="164"/>
        <v>344</v>
      </c>
      <c r="NB56">
        <f t="shared" si="164"/>
        <v>839</v>
      </c>
      <c r="NC56">
        <f t="shared" si="164"/>
        <v>566</v>
      </c>
      <c r="ND56">
        <f t="shared" si="164"/>
        <v>647</v>
      </c>
      <c r="NE56">
        <f t="shared" si="164"/>
        <v>575</v>
      </c>
      <c r="NF56">
        <f t="shared" si="164"/>
        <v>498</v>
      </c>
      <c r="NG56">
        <f t="shared" si="164"/>
        <v>300</v>
      </c>
      <c r="NH56">
        <f t="shared" si="164"/>
        <v>243</v>
      </c>
      <c r="NI56">
        <f t="shared" si="164"/>
        <v>680</v>
      </c>
      <c r="NJ56">
        <f t="shared" si="164"/>
        <v>753</v>
      </c>
      <c r="NK56">
        <f t="shared" si="164"/>
        <v>555</v>
      </c>
      <c r="NL56">
        <f t="shared" si="164"/>
        <v>528</v>
      </c>
      <c r="NM56">
        <f t="shared" si="164"/>
        <v>318</v>
      </c>
      <c r="NN56">
        <f t="shared" si="164"/>
        <v>213</v>
      </c>
      <c r="NO56">
        <f t="shared" si="164"/>
        <v>235</v>
      </c>
      <c r="NP56">
        <f t="shared" si="164"/>
        <v>547</v>
      </c>
      <c r="NQ56">
        <f t="shared" si="164"/>
        <v>398</v>
      </c>
      <c r="NR56">
        <f t="shared" si="164"/>
        <v>261</v>
      </c>
      <c r="NS56">
        <f t="shared" si="164"/>
        <v>297</v>
      </c>
      <c r="NT56">
        <f t="shared" si="164"/>
        <v>278</v>
      </c>
      <c r="NU56">
        <f t="shared" si="164"/>
        <v>110</v>
      </c>
      <c r="NV56">
        <f t="shared" si="164"/>
        <v>183</v>
      </c>
      <c r="NW56">
        <f t="shared" si="164"/>
        <v>396</v>
      </c>
      <c r="NX56">
        <f t="shared" si="164"/>
        <v>276</v>
      </c>
      <c r="NY56">
        <f t="shared" si="164"/>
        <v>237</v>
      </c>
      <c r="NZ56">
        <f t="shared" si="164"/>
        <v>288</v>
      </c>
      <c r="OA56">
        <f t="shared" si="164"/>
        <v>151</v>
      </c>
      <c r="OB56">
        <f t="shared" si="164"/>
        <v>78</v>
      </c>
      <c r="OC56">
        <f t="shared" si="164"/>
        <v>195</v>
      </c>
      <c r="OD56">
        <f t="shared" si="164"/>
        <v>219</v>
      </c>
      <c r="OE56">
        <f t="shared" si="164"/>
        <v>165</v>
      </c>
      <c r="OF56">
        <f t="shared" si="164"/>
        <v>230</v>
      </c>
      <c r="OG56">
        <f t="shared" si="164"/>
        <v>151</v>
      </c>
      <c r="OH56">
        <f t="shared" si="164"/>
        <v>81</v>
      </c>
      <c r="OI56">
        <f t="shared" si="164"/>
        <v>113</v>
      </c>
      <c r="OJ56">
        <f t="shared" si="164"/>
        <v>97</v>
      </c>
      <c r="OK56">
        <f t="shared" si="164"/>
        <v>263</v>
      </c>
      <c r="OL56">
        <f t="shared" si="164"/>
        <v>110</v>
      </c>
      <c r="OM56">
        <f t="shared" si="164"/>
        <v>144</v>
      </c>
      <c r="ON56">
        <f t="shared" si="164"/>
        <v>117</v>
      </c>
      <c r="OO56">
        <f t="shared" si="164"/>
        <v>157</v>
      </c>
      <c r="OP56">
        <f t="shared" si="164"/>
        <v>52</v>
      </c>
      <c r="OQ56">
        <f t="shared" si="164"/>
        <v>84</v>
      </c>
      <c r="OR56">
        <f t="shared" si="164"/>
        <v>194</v>
      </c>
      <c r="OS56">
        <f t="shared" si="164"/>
        <v>95</v>
      </c>
      <c r="OT56">
        <f t="shared" si="164"/>
        <v>96</v>
      </c>
      <c r="OU56">
        <f t="shared" si="164"/>
        <v>104</v>
      </c>
      <c r="OV56">
        <f t="shared" si="164"/>
        <v>81</v>
      </c>
      <c r="OW56">
        <f t="shared" si="164"/>
        <v>31</v>
      </c>
      <c r="OX56">
        <f t="shared" si="164"/>
        <v>125</v>
      </c>
      <c r="OY56">
        <f t="shared" si="164"/>
        <v>103</v>
      </c>
      <c r="OZ56">
        <f t="shared" si="164"/>
        <v>109</v>
      </c>
      <c r="PA56">
        <f t="shared" si="164"/>
        <v>95</v>
      </c>
      <c r="PB56">
        <f t="shared" si="164"/>
        <v>69</v>
      </c>
      <c r="PC56">
        <f t="shared" si="164"/>
        <v>82</v>
      </c>
      <c r="PD56">
        <f t="shared" si="164"/>
        <v>65</v>
      </c>
      <c r="PE56">
        <f t="shared" si="164"/>
        <v>95</v>
      </c>
      <c r="PF56">
        <f t="shared" si="164"/>
        <v>139</v>
      </c>
      <c r="PG56">
        <f t="shared" si="164"/>
        <v>74</v>
      </c>
      <c r="PH56">
        <f t="shared" si="164"/>
        <v>90</v>
      </c>
      <c r="PI56">
        <f t="shared" si="164"/>
        <v>311</v>
      </c>
      <c r="PJ56">
        <f t="shared" si="164"/>
        <v>47</v>
      </c>
      <c r="PK56">
        <f t="shared" si="164"/>
        <v>29</v>
      </c>
      <c r="PL56">
        <f t="shared" si="164"/>
        <v>85</v>
      </c>
      <c r="PM56">
        <f t="shared" si="164"/>
        <v>55</v>
      </c>
      <c r="PN56">
        <f t="shared" si="164"/>
        <v>121</v>
      </c>
      <c r="PO56">
        <f t="shared" si="164"/>
        <v>163</v>
      </c>
      <c r="PP56">
        <f t="shared" si="164"/>
        <v>67</v>
      </c>
      <c r="PQ56">
        <f t="shared" si="164"/>
        <v>46</v>
      </c>
      <c r="PR56">
        <f t="shared" si="164"/>
        <v>15</v>
      </c>
      <c r="PS56">
        <f t="shared" si="164"/>
        <v>47</v>
      </c>
      <c r="PT56">
        <f t="shared" si="164"/>
        <v>78</v>
      </c>
      <c r="PU56">
        <f t="shared" si="164"/>
        <v>58</v>
      </c>
      <c r="PV56">
        <f t="shared" si="164"/>
        <v>51</v>
      </c>
      <c r="PW56">
        <f t="shared" si="164"/>
        <v>49</v>
      </c>
      <c r="PX56">
        <f t="shared" si="164"/>
        <v>8</v>
      </c>
      <c r="PY56">
        <f t="shared" si="164"/>
        <v>33</v>
      </c>
      <c r="PZ56">
        <f t="shared" si="164"/>
        <v>8</v>
      </c>
      <c r="QA56">
        <f t="shared" si="164"/>
        <v>37</v>
      </c>
      <c r="QB56">
        <f t="shared" si="164"/>
        <v>79</v>
      </c>
      <c r="QC56">
        <f t="shared" si="164"/>
        <v>62</v>
      </c>
      <c r="QD56">
        <f t="shared" si="164"/>
        <v>53</v>
      </c>
      <c r="QE56">
        <f t="shared" si="164"/>
        <v>30</v>
      </c>
      <c r="QF56">
        <f t="shared" si="164"/>
        <v>66</v>
      </c>
      <c r="QG56">
        <f t="shared" si="164"/>
        <v>34</v>
      </c>
      <c r="QH56">
        <f t="shared" si="164"/>
        <v>67</v>
      </c>
      <c r="QI56">
        <f t="shared" si="164"/>
        <v>75</v>
      </c>
      <c r="QJ56">
        <f t="shared" si="164"/>
        <v>73</v>
      </c>
      <c r="QK56">
        <f t="shared" si="164"/>
        <v>92</v>
      </c>
      <c r="QL56">
        <f t="shared" si="164"/>
        <v>48</v>
      </c>
      <c r="QM56">
        <f t="shared" si="164"/>
        <v>25</v>
      </c>
      <c r="QN56">
        <f t="shared" si="164"/>
        <v>21</v>
      </c>
      <c r="QO56">
        <f t="shared" si="164"/>
        <v>130</v>
      </c>
      <c r="QP56">
        <f t="shared" si="164"/>
        <v>53</v>
      </c>
      <c r="QQ56">
        <f t="shared" si="164"/>
        <v>55</v>
      </c>
      <c r="QR56">
        <f t="shared" si="164"/>
        <v>71</v>
      </c>
      <c r="QS56">
        <f t="shared" si="164"/>
        <v>59</v>
      </c>
      <c r="QT56">
        <f t="shared" si="164"/>
        <v>23</v>
      </c>
      <c r="QU56">
        <f t="shared" si="164"/>
        <v>38</v>
      </c>
      <c r="QV56">
        <f t="shared" si="164"/>
        <v>51</v>
      </c>
      <c r="QW56">
        <f t="shared" si="164"/>
        <v>48</v>
      </c>
      <c r="QX56">
        <f t="shared" si="164"/>
        <v>46</v>
      </c>
      <c r="QY56">
        <f t="shared" si="164"/>
        <v>19</v>
      </c>
      <c r="QZ56">
        <f t="shared" si="164"/>
        <v>56</v>
      </c>
      <c r="RA56">
        <f t="shared" si="164"/>
        <v>11</v>
      </c>
      <c r="RB56">
        <f t="shared" si="164"/>
        <v>35</v>
      </c>
      <c r="RC56">
        <f t="shared" si="164"/>
        <v>59</v>
      </c>
      <c r="RD56">
        <f t="shared" si="164"/>
        <v>46</v>
      </c>
      <c r="RE56">
        <f t="shared" si="164"/>
        <v>63</v>
      </c>
      <c r="RF56">
        <f t="shared" si="164"/>
        <v>67</v>
      </c>
      <c r="RG56">
        <f t="shared" si="164"/>
        <v>0</v>
      </c>
      <c r="RH56">
        <f t="shared" si="164"/>
        <v>48</v>
      </c>
      <c r="RI56">
        <f t="shared" si="164"/>
        <v>90</v>
      </c>
      <c r="RJ56">
        <f t="shared" si="164"/>
        <v>71</v>
      </c>
      <c r="RK56">
        <f t="shared" si="164"/>
        <v>72</v>
      </c>
      <c r="RL56">
        <f t="shared" si="164"/>
        <v>44</v>
      </c>
      <c r="RM56">
        <f t="shared" si="164"/>
        <v>112</v>
      </c>
      <c r="RN56">
        <f t="shared" si="164"/>
        <v>59</v>
      </c>
      <c r="RO56">
        <f t="shared" si="164"/>
        <v>27</v>
      </c>
      <c r="RP56">
        <f t="shared" si="164"/>
        <v>50</v>
      </c>
      <c r="RQ56">
        <f t="shared" si="164"/>
        <v>80</v>
      </c>
      <c r="RR56">
        <f t="shared" si="164"/>
        <v>167</v>
      </c>
      <c r="RS56">
        <f t="shared" si="164"/>
        <v>61</v>
      </c>
      <c r="RT56">
        <f t="shared" si="164"/>
        <v>151</v>
      </c>
      <c r="RU56">
        <f t="shared" si="164"/>
        <v>53</v>
      </c>
      <c r="RV56">
        <f t="shared" si="164"/>
        <v>30</v>
      </c>
      <c r="RW56">
        <f t="shared" si="164"/>
        <v>72</v>
      </c>
      <c r="RX56">
        <f t="shared" si="164"/>
        <v>102</v>
      </c>
      <c r="RY56">
        <f t="shared" si="164"/>
        <v>101</v>
      </c>
      <c r="RZ56">
        <f t="shared" si="164"/>
        <v>93</v>
      </c>
      <c r="SA56">
        <f t="shared" si="164"/>
        <v>123</v>
      </c>
      <c r="SB56">
        <f t="shared" si="164"/>
        <v>70</v>
      </c>
      <c r="SC56">
        <f t="shared" si="164"/>
        <v>0</v>
      </c>
      <c r="SD56">
        <f t="shared" si="164"/>
        <v>143</v>
      </c>
      <c r="SE56">
        <f t="shared" si="164"/>
        <v>95</v>
      </c>
      <c r="SF56">
        <f t="shared" si="164"/>
        <v>110</v>
      </c>
      <c r="SG56">
        <f t="shared" si="164"/>
        <v>54</v>
      </c>
      <c r="SH56">
        <f t="shared" si="164"/>
        <v>67</v>
      </c>
      <c r="SI56">
        <f t="shared" si="164"/>
        <v>97</v>
      </c>
      <c r="SJ56">
        <f t="shared" si="164"/>
        <v>45</v>
      </c>
      <c r="SK56">
        <f t="shared" si="164"/>
        <v>89</v>
      </c>
      <c r="SL56">
        <f t="shared" si="164"/>
        <v>120</v>
      </c>
      <c r="SM56">
        <f t="shared" si="164"/>
        <v>127</v>
      </c>
      <c r="SN56">
        <f t="shared" si="164"/>
        <v>100</v>
      </c>
      <c r="SO56">
        <f t="shared" si="164"/>
        <v>182</v>
      </c>
      <c r="SP56">
        <f t="shared" si="164"/>
        <v>114</v>
      </c>
      <c r="SQ56">
        <f t="shared" si="164"/>
        <v>59</v>
      </c>
      <c r="SR56">
        <f t="shared" si="164"/>
        <v>114</v>
      </c>
      <c r="SS56">
        <f t="shared" si="164"/>
        <v>208</v>
      </c>
      <c r="ST56">
        <f t="shared" si="164"/>
        <v>136</v>
      </c>
      <c r="SU56">
        <f t="shared" si="164"/>
        <v>100</v>
      </c>
      <c r="SV56">
        <f t="shared" si="164"/>
        <v>118</v>
      </c>
      <c r="SW56">
        <f t="shared" si="164"/>
        <v>149</v>
      </c>
      <c r="SX56">
        <f t="shared" si="164"/>
        <v>112</v>
      </c>
      <c r="SY56">
        <f t="shared" si="164"/>
        <v>93</v>
      </c>
      <c r="SZ56">
        <f t="shared" si="164"/>
        <v>297</v>
      </c>
      <c r="TA56">
        <f t="shared" si="164"/>
        <v>166</v>
      </c>
      <c r="TB56">
        <f t="shared" si="164"/>
        <v>148</v>
      </c>
      <c r="TC56">
        <f t="shared" si="164"/>
        <v>215</v>
      </c>
      <c r="TD56">
        <f t="shared" si="164"/>
        <v>157</v>
      </c>
      <c r="TE56">
        <f t="shared" si="164"/>
        <v>122</v>
      </c>
      <c r="TF56">
        <f t="shared" si="164"/>
        <v>138</v>
      </c>
      <c r="TG56">
        <f t="shared" si="164"/>
        <v>226</v>
      </c>
      <c r="TH56">
        <f t="shared" si="164"/>
        <v>383</v>
      </c>
      <c r="TI56">
        <f t="shared" si="164"/>
        <v>382</v>
      </c>
      <c r="TJ56">
        <f t="shared" si="164"/>
        <v>303</v>
      </c>
      <c r="TK56">
        <f t="shared" si="164"/>
        <v>175</v>
      </c>
      <c r="TL56">
        <f t="shared" si="164"/>
        <v>333</v>
      </c>
      <c r="TM56">
        <f t="shared" si="145"/>
        <v>331</v>
      </c>
      <c r="TN56">
        <f t="shared" si="145"/>
        <v>457</v>
      </c>
      <c r="TO56">
        <f t="shared" si="145"/>
        <v>411</v>
      </c>
      <c r="TP56">
        <f t="shared" si="145"/>
        <v>460</v>
      </c>
      <c r="TQ56">
        <f t="shared" si="145"/>
        <v>374</v>
      </c>
      <c r="TR56">
        <f t="shared" si="145"/>
        <v>265</v>
      </c>
      <c r="TS56">
        <f t="shared" si="145"/>
        <v>151</v>
      </c>
      <c r="TT56">
        <f t="shared" si="145"/>
        <v>220</v>
      </c>
      <c r="TU56">
        <f t="shared" si="145"/>
        <v>633</v>
      </c>
      <c r="TV56">
        <f t="shared" si="145"/>
        <v>453</v>
      </c>
      <c r="TW56">
        <f t="shared" si="145"/>
        <v>377</v>
      </c>
      <c r="TX56">
        <f t="shared" si="145"/>
        <v>413</v>
      </c>
      <c r="TY56">
        <f t="shared" si="145"/>
        <v>291</v>
      </c>
      <c r="TZ56">
        <f t="shared" si="145"/>
        <v>183</v>
      </c>
      <c r="UA56">
        <f t="shared" si="145"/>
        <v>221</v>
      </c>
      <c r="UB56">
        <f t="shared" si="145"/>
        <v>596</v>
      </c>
      <c r="UC56">
        <f t="shared" si="145"/>
        <v>516</v>
      </c>
      <c r="UD56">
        <f t="shared" si="145"/>
        <v>433</v>
      </c>
      <c r="UE56">
        <f t="shared" si="145"/>
        <v>450</v>
      </c>
      <c r="UF56">
        <f t="shared" si="145"/>
        <v>413</v>
      </c>
      <c r="UG56">
        <f t="shared" si="145"/>
        <v>287</v>
      </c>
      <c r="UH56">
        <f t="shared" si="145"/>
        <v>243</v>
      </c>
      <c r="UI56">
        <f t="shared" si="145"/>
        <v>320</v>
      </c>
      <c r="UJ56">
        <f t="shared" si="145"/>
        <v>570</v>
      </c>
      <c r="UK56">
        <f t="shared" si="145"/>
        <v>523</v>
      </c>
      <c r="UL56">
        <f t="shared" si="145"/>
        <v>248</v>
      </c>
      <c r="UM56">
        <f t="shared" si="145"/>
        <v>334</v>
      </c>
      <c r="UN56">
        <f t="shared" si="145"/>
        <v>178</v>
      </c>
      <c r="UO56">
        <f t="shared" si="145"/>
        <v>246</v>
      </c>
      <c r="UP56">
        <f t="shared" si="145"/>
        <v>555</v>
      </c>
      <c r="UQ56">
        <f t="shared" si="145"/>
        <v>423</v>
      </c>
      <c r="UR56">
        <f t="shared" si="145"/>
        <v>458</v>
      </c>
      <c r="US56">
        <f t="shared" si="146"/>
        <v>479</v>
      </c>
    </row>
    <row r="57" spans="1:565" x14ac:dyDescent="0.35">
      <c r="A57" s="8" t="s">
        <v>54</v>
      </c>
      <c r="B57" t="str">
        <f>"(204)"</f>
        <v>(204)</v>
      </c>
      <c r="D57">
        <f t="shared" ref="D57:BO57" si="165">D7-C7</f>
        <v>0</v>
      </c>
      <c r="E57">
        <f t="shared" si="165"/>
        <v>0</v>
      </c>
      <c r="F57">
        <f t="shared" si="165"/>
        <v>0</v>
      </c>
      <c r="G57">
        <f t="shared" si="165"/>
        <v>0</v>
      </c>
      <c r="H57">
        <f t="shared" si="165"/>
        <v>0</v>
      </c>
      <c r="I57">
        <f t="shared" si="165"/>
        <v>0</v>
      </c>
      <c r="J57">
        <f t="shared" si="165"/>
        <v>0</v>
      </c>
      <c r="K57">
        <f t="shared" si="165"/>
        <v>0</v>
      </c>
      <c r="L57">
        <f t="shared" si="165"/>
        <v>0</v>
      </c>
      <c r="M57">
        <f t="shared" si="165"/>
        <v>0</v>
      </c>
      <c r="N57">
        <f t="shared" si="165"/>
        <v>0</v>
      </c>
      <c r="O57">
        <f t="shared" si="165"/>
        <v>0</v>
      </c>
      <c r="P57">
        <f t="shared" si="165"/>
        <v>0</v>
      </c>
      <c r="Q57">
        <f t="shared" si="165"/>
        <v>0</v>
      </c>
      <c r="R57">
        <f t="shared" si="165"/>
        <v>0</v>
      </c>
      <c r="S57">
        <f t="shared" si="165"/>
        <v>0</v>
      </c>
      <c r="T57">
        <f t="shared" si="165"/>
        <v>0</v>
      </c>
      <c r="U57">
        <f t="shared" si="165"/>
        <v>0</v>
      </c>
      <c r="V57">
        <f t="shared" si="165"/>
        <v>0</v>
      </c>
      <c r="W57">
        <f t="shared" si="165"/>
        <v>0</v>
      </c>
      <c r="X57">
        <f t="shared" si="165"/>
        <v>0</v>
      </c>
      <c r="Y57">
        <f t="shared" si="165"/>
        <v>0</v>
      </c>
      <c r="Z57">
        <f t="shared" si="165"/>
        <v>0</v>
      </c>
      <c r="AA57">
        <f t="shared" si="165"/>
        <v>0</v>
      </c>
      <c r="AB57">
        <f t="shared" si="165"/>
        <v>0</v>
      </c>
      <c r="AC57">
        <f t="shared" si="165"/>
        <v>0</v>
      </c>
      <c r="AD57">
        <f t="shared" si="165"/>
        <v>0</v>
      </c>
      <c r="AE57">
        <f t="shared" si="165"/>
        <v>0</v>
      </c>
      <c r="AF57">
        <f t="shared" si="165"/>
        <v>0</v>
      </c>
      <c r="AG57">
        <f t="shared" si="165"/>
        <v>0</v>
      </c>
      <c r="AH57">
        <f t="shared" si="165"/>
        <v>0</v>
      </c>
      <c r="AI57">
        <f t="shared" si="165"/>
        <v>0</v>
      </c>
      <c r="AJ57">
        <f t="shared" si="165"/>
        <v>0</v>
      </c>
      <c r="AK57">
        <f t="shared" si="165"/>
        <v>0</v>
      </c>
      <c r="AL57">
        <f t="shared" si="165"/>
        <v>0</v>
      </c>
      <c r="AM57">
        <f t="shared" si="165"/>
        <v>0</v>
      </c>
      <c r="AN57">
        <f t="shared" si="165"/>
        <v>0</v>
      </c>
      <c r="AO57">
        <f t="shared" si="165"/>
        <v>0</v>
      </c>
      <c r="AP57">
        <f t="shared" si="165"/>
        <v>0</v>
      </c>
      <c r="AQ57">
        <f t="shared" si="165"/>
        <v>0</v>
      </c>
      <c r="AR57">
        <f t="shared" si="165"/>
        <v>1</v>
      </c>
      <c r="AS57">
        <f t="shared" si="165"/>
        <v>1</v>
      </c>
      <c r="AT57">
        <f t="shared" si="165"/>
        <v>1</v>
      </c>
      <c r="AU57">
        <f t="shared" si="165"/>
        <v>2</v>
      </c>
      <c r="AV57">
        <f t="shared" si="165"/>
        <v>5</v>
      </c>
      <c r="AW57">
        <f t="shared" si="165"/>
        <v>7</v>
      </c>
      <c r="AX57">
        <f t="shared" si="165"/>
        <v>11</v>
      </c>
      <c r="AY57">
        <f t="shared" si="165"/>
        <v>7</v>
      </c>
      <c r="AZ57">
        <f t="shared" si="165"/>
        <v>19</v>
      </c>
      <c r="BA57">
        <f t="shared" si="165"/>
        <v>1</v>
      </c>
      <c r="BB57">
        <f t="shared" si="165"/>
        <v>78</v>
      </c>
      <c r="BC57">
        <f t="shared" si="165"/>
        <v>62</v>
      </c>
      <c r="BD57">
        <f t="shared" si="165"/>
        <v>94</v>
      </c>
      <c r="BE57">
        <f t="shared" si="165"/>
        <v>53</v>
      </c>
      <c r="BF57">
        <f t="shared" si="165"/>
        <v>191</v>
      </c>
      <c r="BG57">
        <f t="shared" si="165"/>
        <v>90</v>
      </c>
      <c r="BH57">
        <f t="shared" si="165"/>
        <v>207</v>
      </c>
      <c r="BI57">
        <f t="shared" si="165"/>
        <v>213</v>
      </c>
      <c r="BJ57">
        <f t="shared" si="165"/>
        <v>332</v>
      </c>
      <c r="BK57">
        <f t="shared" si="165"/>
        <v>397</v>
      </c>
      <c r="BL57">
        <f t="shared" si="165"/>
        <v>539</v>
      </c>
      <c r="BM57">
        <f t="shared" si="165"/>
        <v>497</v>
      </c>
      <c r="BN57">
        <f t="shared" si="165"/>
        <v>839</v>
      </c>
      <c r="BO57">
        <f t="shared" si="165"/>
        <v>718</v>
      </c>
      <c r="BP57">
        <f t="shared" ref="BP57:EA57" si="166">BP7-BO7</f>
        <v>773</v>
      </c>
      <c r="BQ57">
        <f t="shared" si="166"/>
        <v>844</v>
      </c>
      <c r="BR57">
        <f t="shared" si="166"/>
        <v>821</v>
      </c>
      <c r="BS57">
        <f t="shared" si="166"/>
        <v>913</v>
      </c>
      <c r="BT57">
        <f t="shared" si="166"/>
        <v>748</v>
      </c>
      <c r="BU57">
        <f t="shared" si="166"/>
        <v>923</v>
      </c>
      <c r="BV57">
        <f t="shared" si="166"/>
        <v>961</v>
      </c>
      <c r="BW57">
        <f t="shared" si="166"/>
        <v>850</v>
      </c>
      <c r="BX57">
        <f t="shared" si="166"/>
        <v>749</v>
      </c>
      <c r="BY57">
        <f t="shared" si="166"/>
        <v>694</v>
      </c>
      <c r="BZ57">
        <f t="shared" si="166"/>
        <v>700</v>
      </c>
      <c r="CA57">
        <f t="shared" si="166"/>
        <v>704</v>
      </c>
      <c r="CB57">
        <f t="shared" si="166"/>
        <v>747</v>
      </c>
      <c r="CC57">
        <f t="shared" si="166"/>
        <v>655</v>
      </c>
      <c r="CD57">
        <f t="shared" si="166"/>
        <v>634</v>
      </c>
      <c r="CE57">
        <f t="shared" si="166"/>
        <v>525</v>
      </c>
      <c r="CF57">
        <f t="shared" si="166"/>
        <v>603</v>
      </c>
      <c r="CG57">
        <f t="shared" si="166"/>
        <v>547</v>
      </c>
      <c r="CH57">
        <f t="shared" si="166"/>
        <v>300</v>
      </c>
      <c r="CI57">
        <f t="shared" si="166"/>
        <v>652</v>
      </c>
      <c r="CJ57">
        <f t="shared" si="166"/>
        <v>607</v>
      </c>
      <c r="CK57">
        <f t="shared" si="166"/>
        <v>687</v>
      </c>
      <c r="CL57">
        <f t="shared" si="166"/>
        <v>41</v>
      </c>
      <c r="CM57">
        <f t="shared" si="166"/>
        <v>410</v>
      </c>
      <c r="CN57">
        <f t="shared" si="166"/>
        <v>399</v>
      </c>
      <c r="CO57">
        <f t="shared" si="166"/>
        <v>430</v>
      </c>
      <c r="CP57">
        <f t="shared" si="166"/>
        <v>435</v>
      </c>
      <c r="CQ57">
        <f t="shared" si="166"/>
        <v>440</v>
      </c>
      <c r="CR57">
        <f t="shared" si="166"/>
        <v>367</v>
      </c>
      <c r="CS57">
        <f t="shared" si="166"/>
        <v>378</v>
      </c>
      <c r="CT57">
        <f t="shared" si="166"/>
        <v>288</v>
      </c>
      <c r="CU57">
        <f t="shared" si="166"/>
        <v>331</v>
      </c>
      <c r="CV57">
        <f t="shared" si="166"/>
        <v>301</v>
      </c>
      <c r="CW57">
        <f t="shared" si="166"/>
        <v>453</v>
      </c>
      <c r="CX57">
        <f t="shared" si="166"/>
        <v>268</v>
      </c>
      <c r="CY57">
        <f t="shared" si="166"/>
        <v>0</v>
      </c>
      <c r="CZ57">
        <f t="shared" si="166"/>
        <v>557</v>
      </c>
      <c r="DA57">
        <f t="shared" si="166"/>
        <v>164</v>
      </c>
      <c r="DB57">
        <f t="shared" si="166"/>
        <v>164</v>
      </c>
      <c r="DC57">
        <f t="shared" si="166"/>
        <v>185</v>
      </c>
      <c r="DD57">
        <f t="shared" si="166"/>
        <v>244</v>
      </c>
      <c r="DE57">
        <f t="shared" si="166"/>
        <v>213</v>
      </c>
      <c r="DF57">
        <f t="shared" si="166"/>
        <v>229</v>
      </c>
      <c r="DG57">
        <f t="shared" si="166"/>
        <v>179</v>
      </c>
      <c r="DH57">
        <f t="shared" si="166"/>
        <v>143</v>
      </c>
      <c r="DI57">
        <f t="shared" si="166"/>
        <v>123</v>
      </c>
      <c r="DJ57">
        <f t="shared" si="166"/>
        <v>176</v>
      </c>
      <c r="DK57">
        <f t="shared" si="166"/>
        <v>184</v>
      </c>
      <c r="DL57">
        <f t="shared" si="166"/>
        <v>217</v>
      </c>
      <c r="DM57">
        <f t="shared" si="166"/>
        <v>138</v>
      </c>
      <c r="DN57">
        <f t="shared" si="166"/>
        <v>104</v>
      </c>
      <c r="DO57">
        <f t="shared" si="166"/>
        <v>0</v>
      </c>
      <c r="DP57">
        <f t="shared" si="166"/>
        <v>146</v>
      </c>
      <c r="DQ57">
        <f t="shared" si="166"/>
        <v>69</v>
      </c>
      <c r="DR57">
        <f t="shared" si="166"/>
        <v>110</v>
      </c>
      <c r="DS57">
        <f t="shared" si="166"/>
        <v>52</v>
      </c>
      <c r="DT57">
        <f t="shared" si="166"/>
        <v>688</v>
      </c>
      <c r="DU57">
        <f t="shared" si="166"/>
        <v>50</v>
      </c>
      <c r="DV57">
        <f t="shared" si="166"/>
        <v>74</v>
      </c>
      <c r="DW57">
        <f t="shared" si="166"/>
        <v>-1918</v>
      </c>
      <c r="DX57">
        <f t="shared" si="166"/>
        <v>283</v>
      </c>
      <c r="DY57">
        <f t="shared" si="166"/>
        <v>0</v>
      </c>
      <c r="DZ57">
        <f t="shared" si="166"/>
        <v>2</v>
      </c>
      <c r="EA57">
        <f t="shared" si="166"/>
        <v>2</v>
      </c>
      <c r="EB57">
        <f t="shared" ref="EB57:GM57" si="167">EB7-EA7</f>
        <v>4</v>
      </c>
      <c r="EC57">
        <f t="shared" si="167"/>
        <v>2</v>
      </c>
      <c r="ED57">
        <f t="shared" si="167"/>
        <v>0</v>
      </c>
      <c r="EE57">
        <f t="shared" si="167"/>
        <v>0</v>
      </c>
      <c r="EF57">
        <f t="shared" si="167"/>
        <v>1</v>
      </c>
      <c r="EG57">
        <f t="shared" si="167"/>
        <v>5</v>
      </c>
      <c r="EH57">
        <f t="shared" si="167"/>
        <v>1</v>
      </c>
      <c r="EI57">
        <f t="shared" si="167"/>
        <v>1</v>
      </c>
      <c r="EJ57">
        <f t="shared" si="167"/>
        <v>1</v>
      </c>
      <c r="EK57">
        <f t="shared" si="167"/>
        <v>0</v>
      </c>
      <c r="EL57">
        <f t="shared" si="167"/>
        <v>0</v>
      </c>
      <c r="EM57">
        <f t="shared" si="167"/>
        <v>0</v>
      </c>
      <c r="EN57">
        <f t="shared" si="167"/>
        <v>0</v>
      </c>
      <c r="EO57">
        <f t="shared" si="167"/>
        <v>0</v>
      </c>
      <c r="EP57">
        <f t="shared" si="167"/>
        <v>0</v>
      </c>
      <c r="EQ57">
        <f t="shared" si="167"/>
        <v>0</v>
      </c>
      <c r="ER57">
        <f t="shared" si="167"/>
        <v>0</v>
      </c>
      <c r="ES57">
        <f t="shared" si="167"/>
        <v>0</v>
      </c>
      <c r="ET57">
        <f t="shared" si="167"/>
        <v>0</v>
      </c>
      <c r="EU57">
        <f t="shared" si="167"/>
        <v>0</v>
      </c>
      <c r="EV57">
        <f t="shared" si="167"/>
        <v>1179</v>
      </c>
      <c r="EW57">
        <f t="shared" si="167"/>
        <v>7</v>
      </c>
      <c r="EX57">
        <f t="shared" si="167"/>
        <v>1</v>
      </c>
      <c r="EY57">
        <f t="shared" si="167"/>
        <v>1</v>
      </c>
      <c r="EZ57">
        <f t="shared" si="167"/>
        <v>1</v>
      </c>
      <c r="FA57">
        <f t="shared" si="167"/>
        <v>2</v>
      </c>
      <c r="FB57">
        <f t="shared" si="167"/>
        <v>3</v>
      </c>
      <c r="FC57">
        <f t="shared" si="167"/>
        <v>8</v>
      </c>
      <c r="FD57">
        <f t="shared" si="167"/>
        <v>3</v>
      </c>
      <c r="FE57">
        <f t="shared" si="167"/>
        <v>2</v>
      </c>
      <c r="FF57">
        <f t="shared" si="167"/>
        <v>3</v>
      </c>
      <c r="FG57">
        <f t="shared" si="167"/>
        <v>9</v>
      </c>
      <c r="FH57">
        <f t="shared" si="167"/>
        <v>9</v>
      </c>
      <c r="FI57">
        <f t="shared" si="167"/>
        <v>4</v>
      </c>
      <c r="FJ57">
        <f t="shared" si="167"/>
        <v>17</v>
      </c>
      <c r="FK57">
        <f t="shared" si="167"/>
        <v>0</v>
      </c>
      <c r="FL57">
        <f t="shared" si="167"/>
        <v>0</v>
      </c>
      <c r="FM57">
        <f t="shared" si="167"/>
        <v>3</v>
      </c>
      <c r="FN57">
        <f t="shared" si="167"/>
        <v>4</v>
      </c>
      <c r="FO57">
        <f t="shared" si="167"/>
        <v>4</v>
      </c>
      <c r="FP57">
        <f t="shared" si="167"/>
        <v>5</v>
      </c>
      <c r="FQ57">
        <f t="shared" si="167"/>
        <v>2</v>
      </c>
      <c r="FR57">
        <f t="shared" si="167"/>
        <v>0</v>
      </c>
      <c r="FS57">
        <f t="shared" si="167"/>
        <v>0</v>
      </c>
      <c r="FT57">
        <f t="shared" si="167"/>
        <v>3</v>
      </c>
      <c r="FU57">
        <f t="shared" si="167"/>
        <v>3</v>
      </c>
      <c r="FV57">
        <f t="shared" si="167"/>
        <v>4</v>
      </c>
      <c r="FW57">
        <f t="shared" si="167"/>
        <v>3</v>
      </c>
      <c r="FX57">
        <f t="shared" si="167"/>
        <v>4</v>
      </c>
      <c r="FY57">
        <f t="shared" si="167"/>
        <v>0</v>
      </c>
      <c r="FZ57">
        <f t="shared" si="167"/>
        <v>0</v>
      </c>
      <c r="GA57">
        <f t="shared" si="167"/>
        <v>2</v>
      </c>
      <c r="GB57">
        <f t="shared" si="167"/>
        <v>2</v>
      </c>
      <c r="GC57">
        <f t="shared" si="167"/>
        <v>2</v>
      </c>
      <c r="GD57">
        <f t="shared" si="167"/>
        <v>3</v>
      </c>
      <c r="GE57">
        <f t="shared" si="167"/>
        <v>3</v>
      </c>
      <c r="GF57">
        <f t="shared" si="167"/>
        <v>0</v>
      </c>
      <c r="GG57">
        <f t="shared" si="167"/>
        <v>0</v>
      </c>
      <c r="GH57">
        <f t="shared" si="167"/>
        <v>2</v>
      </c>
      <c r="GI57">
        <f t="shared" si="167"/>
        <v>2</v>
      </c>
      <c r="GJ57">
        <f t="shared" si="167"/>
        <v>5</v>
      </c>
      <c r="GK57">
        <f t="shared" si="167"/>
        <v>2</v>
      </c>
      <c r="GL57">
        <f t="shared" si="167"/>
        <v>2</v>
      </c>
      <c r="GM57">
        <f t="shared" si="167"/>
        <v>0</v>
      </c>
      <c r="GN57">
        <f t="shared" ref="GN57:IY57" si="168">GN7-GM7</f>
        <v>0</v>
      </c>
      <c r="GO57">
        <f t="shared" si="168"/>
        <v>27</v>
      </c>
      <c r="GP57">
        <f t="shared" si="168"/>
        <v>26</v>
      </c>
      <c r="GQ57">
        <f t="shared" si="168"/>
        <v>1</v>
      </c>
      <c r="GR57">
        <f t="shared" si="168"/>
        <v>1</v>
      </c>
      <c r="GS57">
        <f t="shared" si="168"/>
        <v>3</v>
      </c>
      <c r="GT57">
        <f t="shared" si="168"/>
        <v>0</v>
      </c>
      <c r="GU57">
        <f t="shared" si="168"/>
        <v>0</v>
      </c>
      <c r="GV57">
        <f t="shared" si="168"/>
        <v>73</v>
      </c>
      <c r="GW57">
        <f t="shared" si="168"/>
        <v>5</v>
      </c>
      <c r="GX57">
        <f t="shared" si="168"/>
        <v>-2</v>
      </c>
      <c r="GY57">
        <f t="shared" si="168"/>
        <v>26</v>
      </c>
      <c r="GZ57">
        <f t="shared" si="168"/>
        <v>12</v>
      </c>
      <c r="HA57">
        <f t="shared" si="168"/>
        <v>0</v>
      </c>
      <c r="HB57">
        <f t="shared" si="168"/>
        <v>0</v>
      </c>
      <c r="HC57">
        <f t="shared" si="168"/>
        <v>29</v>
      </c>
      <c r="HD57">
        <f t="shared" si="168"/>
        <v>24</v>
      </c>
      <c r="HE57">
        <f t="shared" si="168"/>
        <v>127</v>
      </c>
      <c r="HF57">
        <f t="shared" si="168"/>
        <v>16</v>
      </c>
      <c r="HG57">
        <f t="shared" si="168"/>
        <v>25</v>
      </c>
      <c r="HH57">
        <f t="shared" si="168"/>
        <v>0</v>
      </c>
      <c r="HI57">
        <f t="shared" si="168"/>
        <v>0</v>
      </c>
      <c r="HJ57">
        <f t="shared" si="168"/>
        <v>34</v>
      </c>
      <c r="HK57">
        <f t="shared" si="168"/>
        <v>52</v>
      </c>
      <c r="HL57">
        <f t="shared" si="168"/>
        <v>47</v>
      </c>
      <c r="HM57">
        <f t="shared" si="168"/>
        <v>25</v>
      </c>
      <c r="HN57">
        <f t="shared" si="168"/>
        <v>15</v>
      </c>
      <c r="HO57">
        <f t="shared" si="168"/>
        <v>0</v>
      </c>
      <c r="HP57">
        <f t="shared" si="168"/>
        <v>0</v>
      </c>
      <c r="HQ57">
        <f t="shared" si="168"/>
        <v>83</v>
      </c>
      <c r="HR57">
        <f t="shared" si="168"/>
        <v>58</v>
      </c>
      <c r="HS57">
        <f t="shared" si="168"/>
        <v>42</v>
      </c>
      <c r="HT57">
        <f t="shared" si="168"/>
        <v>40</v>
      </c>
      <c r="HU57">
        <f t="shared" si="168"/>
        <v>184</v>
      </c>
      <c r="HV57">
        <f t="shared" si="168"/>
        <v>0</v>
      </c>
      <c r="HW57">
        <f t="shared" si="168"/>
        <v>0</v>
      </c>
      <c r="HX57">
        <f t="shared" si="168"/>
        <v>98</v>
      </c>
      <c r="HY57">
        <f t="shared" si="168"/>
        <v>78</v>
      </c>
      <c r="HZ57">
        <f t="shared" si="168"/>
        <v>34</v>
      </c>
      <c r="IA57">
        <f t="shared" si="168"/>
        <v>71</v>
      </c>
      <c r="IB57">
        <f t="shared" si="168"/>
        <v>48</v>
      </c>
      <c r="IC57">
        <f t="shared" si="168"/>
        <v>0</v>
      </c>
      <c r="ID57">
        <f t="shared" si="168"/>
        <v>0</v>
      </c>
      <c r="IE57">
        <f t="shared" si="168"/>
        <v>101</v>
      </c>
      <c r="IF57">
        <f t="shared" si="168"/>
        <v>156</v>
      </c>
      <c r="IG57">
        <f t="shared" si="168"/>
        <v>239</v>
      </c>
      <c r="IH57">
        <f t="shared" si="168"/>
        <v>162</v>
      </c>
      <c r="II57">
        <f t="shared" si="168"/>
        <v>90</v>
      </c>
      <c r="IJ57">
        <f t="shared" si="168"/>
        <v>0</v>
      </c>
      <c r="IK57">
        <f t="shared" si="168"/>
        <v>0</v>
      </c>
      <c r="IL57">
        <f t="shared" si="168"/>
        <v>168</v>
      </c>
      <c r="IM57">
        <f t="shared" si="168"/>
        <v>241</v>
      </c>
      <c r="IN57">
        <f t="shared" si="168"/>
        <v>130</v>
      </c>
      <c r="IO57">
        <f t="shared" si="168"/>
        <v>84</v>
      </c>
      <c r="IP57">
        <f t="shared" si="168"/>
        <v>114</v>
      </c>
      <c r="IQ57">
        <f t="shared" si="168"/>
        <v>0</v>
      </c>
      <c r="IR57">
        <f t="shared" si="168"/>
        <v>0</v>
      </c>
      <c r="IS57">
        <f t="shared" si="168"/>
        <v>179</v>
      </c>
      <c r="IT57">
        <f t="shared" si="168"/>
        <v>0</v>
      </c>
      <c r="IU57">
        <f t="shared" si="168"/>
        <v>380</v>
      </c>
      <c r="IV57">
        <f t="shared" si="168"/>
        <v>182</v>
      </c>
      <c r="IW57">
        <f t="shared" si="168"/>
        <v>113</v>
      </c>
      <c r="IX57">
        <f t="shared" si="168"/>
        <v>0</v>
      </c>
      <c r="IY57">
        <f t="shared" si="168"/>
        <v>0</v>
      </c>
      <c r="IZ57">
        <f t="shared" ref="IZ57:JQ57" si="169">IZ7-IY7</f>
        <v>139</v>
      </c>
      <c r="JA57">
        <f t="shared" si="169"/>
        <v>261</v>
      </c>
      <c r="JB57">
        <f t="shared" si="169"/>
        <v>76</v>
      </c>
      <c r="JC57">
        <f t="shared" si="169"/>
        <v>126</v>
      </c>
      <c r="JD57">
        <f t="shared" si="169"/>
        <v>241</v>
      </c>
      <c r="JE57">
        <f t="shared" si="169"/>
        <v>0</v>
      </c>
      <c r="JF57">
        <f t="shared" si="169"/>
        <v>0</v>
      </c>
      <c r="JG57">
        <f t="shared" si="169"/>
        <v>195</v>
      </c>
      <c r="JH57">
        <f t="shared" si="169"/>
        <v>80</v>
      </c>
      <c r="JI57">
        <f t="shared" si="169"/>
        <v>209</v>
      </c>
      <c r="JJ57">
        <f t="shared" si="169"/>
        <v>140</v>
      </c>
      <c r="JK57">
        <f t="shared" si="169"/>
        <v>222</v>
      </c>
      <c r="JL57">
        <f t="shared" si="169"/>
        <v>0</v>
      </c>
      <c r="JM57">
        <f t="shared" si="169"/>
        <v>0</v>
      </c>
      <c r="JN57">
        <f t="shared" si="169"/>
        <v>217</v>
      </c>
      <c r="JO57">
        <f t="shared" si="169"/>
        <v>218</v>
      </c>
      <c r="JP57">
        <f t="shared" si="169"/>
        <v>156</v>
      </c>
      <c r="JQ57">
        <f t="shared" si="169"/>
        <v>155</v>
      </c>
      <c r="JR57">
        <f t="shared" ref="JR57:TL57" si="170">JR7-JQ7</f>
        <v>231</v>
      </c>
      <c r="JS57">
        <f t="shared" si="170"/>
        <v>0</v>
      </c>
      <c r="JT57">
        <f t="shared" si="170"/>
        <v>0</v>
      </c>
      <c r="JU57">
        <f t="shared" si="170"/>
        <v>279</v>
      </c>
      <c r="JV57">
        <f t="shared" si="170"/>
        <v>267</v>
      </c>
      <c r="JW57">
        <f t="shared" si="170"/>
        <v>168</v>
      </c>
      <c r="JX57">
        <f t="shared" si="170"/>
        <v>173</v>
      </c>
      <c r="JY57">
        <f t="shared" si="170"/>
        <v>239</v>
      </c>
      <c r="JZ57">
        <f t="shared" si="170"/>
        <v>0</v>
      </c>
      <c r="KA57">
        <f t="shared" si="170"/>
        <v>0</v>
      </c>
      <c r="KB57">
        <f t="shared" si="170"/>
        <v>379</v>
      </c>
      <c r="KC57">
        <f t="shared" si="170"/>
        <v>238</v>
      </c>
      <c r="KD57">
        <f t="shared" si="170"/>
        <v>1623</v>
      </c>
      <c r="KE57">
        <f t="shared" si="170"/>
        <v>368</v>
      </c>
      <c r="KF57">
        <f t="shared" si="170"/>
        <v>347</v>
      </c>
      <c r="KG57">
        <f t="shared" si="170"/>
        <v>0</v>
      </c>
      <c r="KH57">
        <f t="shared" si="170"/>
        <v>0</v>
      </c>
      <c r="KI57">
        <f t="shared" si="170"/>
        <v>512</v>
      </c>
      <c r="KJ57">
        <f t="shared" si="170"/>
        <v>0</v>
      </c>
      <c r="KK57">
        <f t="shared" si="170"/>
        <v>760</v>
      </c>
      <c r="KL57">
        <f t="shared" si="170"/>
        <v>356</v>
      </c>
      <c r="KM57">
        <f t="shared" si="170"/>
        <v>308</v>
      </c>
      <c r="KN57">
        <f t="shared" si="170"/>
        <v>0</v>
      </c>
      <c r="KO57">
        <f t="shared" si="170"/>
        <v>0</v>
      </c>
      <c r="KP57">
        <f t="shared" si="170"/>
        <v>484</v>
      </c>
      <c r="KQ57">
        <f t="shared" si="170"/>
        <v>435</v>
      </c>
      <c r="KR57">
        <f t="shared" si="170"/>
        <v>351</v>
      </c>
      <c r="KS57">
        <f t="shared" si="170"/>
        <v>252</v>
      </c>
      <c r="KT57">
        <f t="shared" si="170"/>
        <v>328</v>
      </c>
      <c r="KU57">
        <f t="shared" si="170"/>
        <v>0</v>
      </c>
      <c r="KV57">
        <f t="shared" si="170"/>
        <v>0</v>
      </c>
      <c r="KW57">
        <f t="shared" si="170"/>
        <v>512</v>
      </c>
      <c r="KX57">
        <f t="shared" si="170"/>
        <v>537</v>
      </c>
      <c r="KY57">
        <f t="shared" si="170"/>
        <v>369</v>
      </c>
      <c r="KZ57">
        <f t="shared" si="170"/>
        <v>337</v>
      </c>
      <c r="LA57">
        <f t="shared" si="170"/>
        <v>294</v>
      </c>
      <c r="LB57">
        <f t="shared" si="170"/>
        <v>0</v>
      </c>
      <c r="LC57">
        <f t="shared" si="170"/>
        <v>0</v>
      </c>
      <c r="LD57">
        <f t="shared" si="170"/>
        <v>401</v>
      </c>
      <c r="LE57">
        <f t="shared" si="170"/>
        <v>442</v>
      </c>
      <c r="LF57">
        <f t="shared" si="170"/>
        <v>273</v>
      </c>
      <c r="LG57">
        <f t="shared" si="170"/>
        <v>254</v>
      </c>
      <c r="LH57">
        <f t="shared" si="170"/>
        <v>214</v>
      </c>
      <c r="LI57">
        <f t="shared" si="170"/>
        <v>0</v>
      </c>
      <c r="LJ57">
        <f t="shared" si="170"/>
        <v>0</v>
      </c>
      <c r="LK57">
        <f t="shared" si="170"/>
        <v>394</v>
      </c>
      <c r="LL57">
        <f t="shared" si="170"/>
        <v>0</v>
      </c>
      <c r="LM57">
        <f t="shared" si="170"/>
        <v>373</v>
      </c>
      <c r="LN57">
        <f t="shared" si="170"/>
        <v>325</v>
      </c>
      <c r="LO57">
        <f t="shared" si="170"/>
        <v>280</v>
      </c>
      <c r="LP57">
        <f t="shared" si="170"/>
        <v>0</v>
      </c>
      <c r="LQ57">
        <f t="shared" si="170"/>
        <v>0</v>
      </c>
      <c r="LR57">
        <f t="shared" si="170"/>
        <v>389</v>
      </c>
      <c r="LS57">
        <f t="shared" si="170"/>
        <v>388</v>
      </c>
      <c r="LT57">
        <f t="shared" si="170"/>
        <v>195</v>
      </c>
      <c r="LU57">
        <f t="shared" si="170"/>
        <v>181</v>
      </c>
      <c r="LV57">
        <f t="shared" si="170"/>
        <v>149</v>
      </c>
      <c r="LW57">
        <f t="shared" si="170"/>
        <v>0</v>
      </c>
      <c r="LX57">
        <f t="shared" si="170"/>
        <v>0</v>
      </c>
      <c r="LY57">
        <f t="shared" si="170"/>
        <v>334</v>
      </c>
      <c r="LZ57">
        <f t="shared" si="170"/>
        <v>260</v>
      </c>
      <c r="MA57">
        <f t="shared" si="170"/>
        <v>178</v>
      </c>
      <c r="MB57">
        <f t="shared" si="170"/>
        <v>126</v>
      </c>
      <c r="MC57">
        <f t="shared" si="170"/>
        <v>0</v>
      </c>
      <c r="MD57">
        <f t="shared" si="170"/>
        <v>0</v>
      </c>
      <c r="ME57">
        <f t="shared" si="170"/>
        <v>0</v>
      </c>
      <c r="MF57">
        <f t="shared" si="170"/>
        <v>298</v>
      </c>
      <c r="MG57">
        <f t="shared" si="170"/>
        <v>320</v>
      </c>
      <c r="MH57">
        <f t="shared" si="170"/>
        <v>247</v>
      </c>
      <c r="MI57">
        <f t="shared" si="170"/>
        <v>148</v>
      </c>
      <c r="MJ57">
        <f t="shared" si="170"/>
        <v>0</v>
      </c>
      <c r="MK57">
        <f t="shared" si="170"/>
        <v>0</v>
      </c>
      <c r="ML57">
        <f t="shared" si="170"/>
        <v>0</v>
      </c>
      <c r="MM57">
        <f t="shared" si="170"/>
        <v>241</v>
      </c>
      <c r="MN57">
        <f t="shared" si="170"/>
        <v>352</v>
      </c>
      <c r="MO57">
        <f t="shared" si="170"/>
        <v>0</v>
      </c>
      <c r="MP57">
        <f t="shared" si="170"/>
        <v>245</v>
      </c>
      <c r="MQ57">
        <f t="shared" si="170"/>
        <v>199</v>
      </c>
      <c r="MR57">
        <f t="shared" si="170"/>
        <v>0</v>
      </c>
      <c r="MS57">
        <f t="shared" si="170"/>
        <v>0</v>
      </c>
      <c r="MT57">
        <f t="shared" si="170"/>
        <v>401</v>
      </c>
      <c r="MU57">
        <f t="shared" si="170"/>
        <v>408</v>
      </c>
      <c r="MV57">
        <f t="shared" si="170"/>
        <v>195</v>
      </c>
      <c r="MW57">
        <f t="shared" si="170"/>
        <v>201</v>
      </c>
      <c r="MX57">
        <f t="shared" si="170"/>
        <v>235</v>
      </c>
      <c r="MY57">
        <f t="shared" si="170"/>
        <v>0</v>
      </c>
      <c r="MZ57">
        <f t="shared" si="170"/>
        <v>0</v>
      </c>
      <c r="NA57">
        <f t="shared" si="170"/>
        <v>455</v>
      </c>
      <c r="NB57">
        <f t="shared" si="170"/>
        <v>404</v>
      </c>
      <c r="NC57">
        <f t="shared" si="170"/>
        <v>464</v>
      </c>
      <c r="ND57">
        <f t="shared" si="170"/>
        <v>404</v>
      </c>
      <c r="NE57">
        <f t="shared" si="170"/>
        <v>400</v>
      </c>
      <c r="NF57">
        <f t="shared" si="170"/>
        <v>0</v>
      </c>
      <c r="NG57">
        <f t="shared" si="170"/>
        <v>0</v>
      </c>
      <c r="NH57">
        <f t="shared" si="170"/>
        <v>767</v>
      </c>
      <c r="NI57">
        <f t="shared" si="170"/>
        <v>586</v>
      </c>
      <c r="NJ57">
        <f t="shared" si="170"/>
        <v>497</v>
      </c>
      <c r="NK57">
        <f t="shared" si="170"/>
        <v>515</v>
      </c>
      <c r="NL57">
        <f t="shared" si="170"/>
        <v>513</v>
      </c>
      <c r="NM57">
        <f t="shared" si="170"/>
        <v>0</v>
      </c>
      <c r="NN57">
        <f t="shared" si="170"/>
        <v>0</v>
      </c>
      <c r="NO57">
        <f t="shared" si="170"/>
        <v>762</v>
      </c>
      <c r="NP57">
        <f t="shared" si="170"/>
        <v>724</v>
      </c>
      <c r="NQ57">
        <f t="shared" si="170"/>
        <v>565</v>
      </c>
      <c r="NR57">
        <f t="shared" si="170"/>
        <v>432</v>
      </c>
      <c r="NS57">
        <f t="shared" si="170"/>
        <v>584</v>
      </c>
      <c r="NT57">
        <f t="shared" si="170"/>
        <v>0</v>
      </c>
      <c r="NU57">
        <f t="shared" si="170"/>
        <v>0</v>
      </c>
      <c r="NV57">
        <f t="shared" si="170"/>
        <v>909</v>
      </c>
      <c r="NW57">
        <f t="shared" si="170"/>
        <v>766</v>
      </c>
      <c r="NX57">
        <f t="shared" si="170"/>
        <v>643</v>
      </c>
      <c r="NY57">
        <f t="shared" si="170"/>
        <v>513</v>
      </c>
      <c r="NZ57">
        <f t="shared" si="170"/>
        <v>530</v>
      </c>
      <c r="OA57">
        <f t="shared" si="170"/>
        <v>0</v>
      </c>
      <c r="OB57">
        <f t="shared" si="170"/>
        <v>0</v>
      </c>
      <c r="OC57">
        <f t="shared" si="170"/>
        <v>702</v>
      </c>
      <c r="OD57">
        <f t="shared" si="170"/>
        <v>530</v>
      </c>
      <c r="OE57">
        <f t="shared" si="170"/>
        <v>337</v>
      </c>
      <c r="OF57">
        <f t="shared" si="170"/>
        <v>388</v>
      </c>
      <c r="OG57">
        <f t="shared" si="170"/>
        <v>397</v>
      </c>
      <c r="OH57">
        <f t="shared" si="170"/>
        <v>0</v>
      </c>
      <c r="OI57">
        <f t="shared" si="170"/>
        <v>0</v>
      </c>
      <c r="OJ57">
        <f t="shared" si="170"/>
        <v>535</v>
      </c>
      <c r="OK57">
        <f t="shared" si="170"/>
        <v>443</v>
      </c>
      <c r="OL57">
        <f t="shared" si="170"/>
        <v>389</v>
      </c>
      <c r="OM57">
        <f t="shared" si="170"/>
        <v>345</v>
      </c>
      <c r="ON57">
        <f t="shared" si="170"/>
        <v>329</v>
      </c>
      <c r="OO57">
        <f t="shared" si="170"/>
        <v>0</v>
      </c>
      <c r="OP57">
        <f t="shared" si="170"/>
        <v>0</v>
      </c>
      <c r="OQ57">
        <f t="shared" si="170"/>
        <v>467</v>
      </c>
      <c r="OR57">
        <f t="shared" si="170"/>
        <v>192</v>
      </c>
      <c r="OS57">
        <f t="shared" si="170"/>
        <v>446</v>
      </c>
      <c r="OT57">
        <f t="shared" si="170"/>
        <v>254</v>
      </c>
      <c r="OU57">
        <f t="shared" si="170"/>
        <v>637</v>
      </c>
      <c r="OV57">
        <f t="shared" si="170"/>
        <v>0</v>
      </c>
      <c r="OW57">
        <f t="shared" si="170"/>
        <v>0</v>
      </c>
      <c r="OX57">
        <f t="shared" si="170"/>
        <v>298</v>
      </c>
      <c r="OY57">
        <f t="shared" si="170"/>
        <v>291</v>
      </c>
      <c r="OZ57">
        <f t="shared" si="170"/>
        <v>234</v>
      </c>
      <c r="PA57">
        <f t="shared" si="170"/>
        <v>124</v>
      </c>
      <c r="PB57">
        <f t="shared" si="170"/>
        <v>173</v>
      </c>
      <c r="PC57">
        <f t="shared" si="170"/>
        <v>0</v>
      </c>
      <c r="PD57">
        <f t="shared" si="170"/>
        <v>0</v>
      </c>
      <c r="PE57">
        <f t="shared" si="170"/>
        <v>166</v>
      </c>
      <c r="PF57">
        <f t="shared" si="170"/>
        <v>141</v>
      </c>
      <c r="PG57">
        <f t="shared" si="170"/>
        <v>228</v>
      </c>
      <c r="PH57">
        <f t="shared" si="170"/>
        <v>117</v>
      </c>
      <c r="PI57">
        <f t="shared" si="170"/>
        <v>0</v>
      </c>
      <c r="PJ57">
        <f t="shared" si="170"/>
        <v>0</v>
      </c>
      <c r="PK57">
        <f t="shared" si="170"/>
        <v>0</v>
      </c>
      <c r="PL57">
        <f t="shared" si="170"/>
        <v>633</v>
      </c>
      <c r="PM57">
        <f t="shared" si="170"/>
        <v>201</v>
      </c>
      <c r="PN57">
        <f t="shared" si="170"/>
        <v>0</v>
      </c>
      <c r="PO57">
        <f t="shared" si="170"/>
        <v>676</v>
      </c>
      <c r="PP57">
        <f t="shared" si="170"/>
        <v>590</v>
      </c>
      <c r="PQ57">
        <f t="shared" si="170"/>
        <v>0</v>
      </c>
      <c r="PR57">
        <f t="shared" si="170"/>
        <v>0</v>
      </c>
      <c r="PS57">
        <f t="shared" si="170"/>
        <v>189</v>
      </c>
      <c r="PT57">
        <f t="shared" si="170"/>
        <v>106</v>
      </c>
      <c r="PU57">
        <f t="shared" si="170"/>
        <v>154</v>
      </c>
      <c r="PV57">
        <f t="shared" si="170"/>
        <v>82</v>
      </c>
      <c r="PW57">
        <f t="shared" si="170"/>
        <v>0</v>
      </c>
      <c r="PX57">
        <f t="shared" si="170"/>
        <v>157</v>
      </c>
      <c r="PY57">
        <f t="shared" si="170"/>
        <v>0</v>
      </c>
      <c r="PZ57">
        <f t="shared" si="170"/>
        <v>85</v>
      </c>
      <c r="QA57">
        <f t="shared" si="170"/>
        <v>128</v>
      </c>
      <c r="QB57">
        <f t="shared" si="170"/>
        <v>126</v>
      </c>
      <c r="QC57">
        <f t="shared" si="170"/>
        <v>142</v>
      </c>
      <c r="QD57">
        <f t="shared" si="170"/>
        <v>149</v>
      </c>
      <c r="QE57">
        <f t="shared" si="170"/>
        <v>0</v>
      </c>
      <c r="QF57">
        <f t="shared" si="170"/>
        <v>0</v>
      </c>
      <c r="QG57">
        <f t="shared" si="170"/>
        <v>197</v>
      </c>
      <c r="QH57">
        <f t="shared" si="170"/>
        <v>100</v>
      </c>
      <c r="QI57">
        <f t="shared" si="170"/>
        <v>131</v>
      </c>
      <c r="QJ57">
        <f t="shared" si="170"/>
        <v>126</v>
      </c>
      <c r="QK57">
        <f t="shared" si="170"/>
        <v>99</v>
      </c>
      <c r="QL57">
        <f t="shared" si="170"/>
        <v>0</v>
      </c>
      <c r="QM57">
        <f t="shared" si="170"/>
        <v>0</v>
      </c>
      <c r="QN57">
        <f t="shared" si="170"/>
        <v>121</v>
      </c>
      <c r="QO57">
        <f t="shared" si="170"/>
        <v>0</v>
      </c>
      <c r="QP57">
        <f t="shared" si="170"/>
        <v>262</v>
      </c>
      <c r="QQ57">
        <f t="shared" si="170"/>
        <v>132</v>
      </c>
      <c r="QR57">
        <f t="shared" si="170"/>
        <v>95</v>
      </c>
      <c r="QS57">
        <f t="shared" si="170"/>
        <v>0</v>
      </c>
      <c r="QT57">
        <f t="shared" si="170"/>
        <v>0</v>
      </c>
      <c r="QU57">
        <f t="shared" si="170"/>
        <v>147</v>
      </c>
      <c r="QV57">
        <f t="shared" si="170"/>
        <v>117</v>
      </c>
      <c r="QW57">
        <f t="shared" si="170"/>
        <v>88</v>
      </c>
      <c r="QX57">
        <f t="shared" si="170"/>
        <v>137</v>
      </c>
      <c r="QY57">
        <f t="shared" si="170"/>
        <v>136</v>
      </c>
      <c r="QZ57">
        <f t="shared" si="170"/>
        <v>0</v>
      </c>
      <c r="RA57">
        <f t="shared" si="170"/>
        <v>0</v>
      </c>
      <c r="RB57">
        <f t="shared" si="170"/>
        <v>77</v>
      </c>
      <c r="RC57">
        <f t="shared" si="170"/>
        <v>106</v>
      </c>
      <c r="RD57">
        <f t="shared" si="170"/>
        <v>167</v>
      </c>
      <c r="RE57">
        <f t="shared" si="170"/>
        <v>160</v>
      </c>
      <c r="RF57">
        <f t="shared" si="170"/>
        <v>66</v>
      </c>
      <c r="RG57">
        <f t="shared" si="170"/>
        <v>0</v>
      </c>
      <c r="RH57">
        <f t="shared" si="170"/>
        <v>0</v>
      </c>
      <c r="RI57">
        <f t="shared" si="170"/>
        <v>103</v>
      </c>
      <c r="RJ57">
        <f t="shared" si="170"/>
        <v>205</v>
      </c>
      <c r="RK57">
        <f t="shared" si="170"/>
        <v>108</v>
      </c>
      <c r="RL57">
        <f t="shared" si="170"/>
        <v>73</v>
      </c>
      <c r="RM57">
        <f t="shared" si="170"/>
        <v>58</v>
      </c>
      <c r="RN57">
        <f t="shared" si="170"/>
        <v>0</v>
      </c>
      <c r="RO57">
        <f t="shared" si="170"/>
        <v>0</v>
      </c>
      <c r="RP57">
        <f t="shared" si="170"/>
        <v>93</v>
      </c>
      <c r="RQ57">
        <f t="shared" si="170"/>
        <v>70</v>
      </c>
      <c r="RR57">
        <f t="shared" si="170"/>
        <v>66</v>
      </c>
      <c r="RS57">
        <f t="shared" si="170"/>
        <v>33</v>
      </c>
      <c r="RT57">
        <f t="shared" si="170"/>
        <v>19</v>
      </c>
      <c r="RU57">
        <f t="shared" si="170"/>
        <v>0</v>
      </c>
      <c r="RV57">
        <f t="shared" si="170"/>
        <v>0</v>
      </c>
      <c r="RW57">
        <f t="shared" si="170"/>
        <v>91</v>
      </c>
      <c r="RX57">
        <f t="shared" si="170"/>
        <v>90</v>
      </c>
      <c r="RY57">
        <f t="shared" si="170"/>
        <v>54</v>
      </c>
      <c r="RZ57">
        <f t="shared" si="170"/>
        <v>33</v>
      </c>
      <c r="SA57">
        <f t="shared" si="170"/>
        <v>17</v>
      </c>
      <c r="SB57">
        <f t="shared" si="170"/>
        <v>0</v>
      </c>
      <c r="SC57">
        <f t="shared" si="170"/>
        <v>0</v>
      </c>
      <c r="SD57">
        <f t="shared" si="170"/>
        <v>48</v>
      </c>
      <c r="SE57">
        <f t="shared" si="170"/>
        <v>30</v>
      </c>
      <c r="SF57">
        <f t="shared" si="170"/>
        <v>66</v>
      </c>
      <c r="SG57">
        <f t="shared" si="170"/>
        <v>0</v>
      </c>
      <c r="SH57">
        <f t="shared" si="170"/>
        <v>146</v>
      </c>
      <c r="SI57">
        <f t="shared" si="170"/>
        <v>1</v>
      </c>
      <c r="SJ57">
        <f t="shared" si="170"/>
        <v>0</v>
      </c>
      <c r="SK57">
        <f t="shared" si="170"/>
        <v>40</v>
      </c>
      <c r="SL57">
        <f t="shared" si="170"/>
        <v>73</v>
      </c>
      <c r="SM57">
        <f t="shared" si="170"/>
        <v>23</v>
      </c>
      <c r="SN57">
        <f t="shared" si="170"/>
        <v>133</v>
      </c>
      <c r="SO57">
        <f t="shared" si="170"/>
        <v>36</v>
      </c>
      <c r="SP57">
        <f t="shared" si="170"/>
        <v>0</v>
      </c>
      <c r="SQ57">
        <f t="shared" si="170"/>
        <v>0</v>
      </c>
      <c r="SR57">
        <f t="shared" si="170"/>
        <v>16</v>
      </c>
      <c r="SS57">
        <f t="shared" si="170"/>
        <v>62</v>
      </c>
      <c r="ST57">
        <f t="shared" si="170"/>
        <v>36</v>
      </c>
      <c r="SU57">
        <f t="shared" si="170"/>
        <v>19</v>
      </c>
      <c r="SV57">
        <f t="shared" si="170"/>
        <v>18</v>
      </c>
      <c r="SW57">
        <f t="shared" si="170"/>
        <v>0</v>
      </c>
      <c r="SX57">
        <f t="shared" si="170"/>
        <v>0</v>
      </c>
      <c r="SY57">
        <f t="shared" si="170"/>
        <v>37</v>
      </c>
      <c r="SZ57">
        <f t="shared" si="170"/>
        <v>30</v>
      </c>
      <c r="TA57">
        <f t="shared" si="170"/>
        <v>29</v>
      </c>
      <c r="TB57">
        <f t="shared" si="170"/>
        <v>18</v>
      </c>
      <c r="TC57">
        <f t="shared" si="170"/>
        <v>13</v>
      </c>
      <c r="TD57">
        <f t="shared" si="170"/>
        <v>0</v>
      </c>
      <c r="TE57">
        <f t="shared" si="170"/>
        <v>0</v>
      </c>
      <c r="TF57">
        <f t="shared" si="170"/>
        <v>10</v>
      </c>
      <c r="TG57">
        <f t="shared" si="170"/>
        <v>40</v>
      </c>
      <c r="TH57">
        <f t="shared" si="170"/>
        <v>46</v>
      </c>
      <c r="TI57">
        <f t="shared" si="170"/>
        <v>8</v>
      </c>
      <c r="TJ57">
        <f t="shared" si="170"/>
        <v>28</v>
      </c>
      <c r="TK57">
        <f t="shared" si="170"/>
        <v>0</v>
      </c>
      <c r="TL57">
        <f t="shared" si="170"/>
        <v>0</v>
      </c>
      <c r="TM57">
        <f t="shared" si="145"/>
        <v>23</v>
      </c>
      <c r="TN57">
        <f t="shared" si="145"/>
        <v>18</v>
      </c>
      <c r="TO57">
        <f t="shared" si="145"/>
        <v>17</v>
      </c>
      <c r="TP57">
        <f t="shared" si="145"/>
        <v>28</v>
      </c>
      <c r="TQ57">
        <f t="shared" si="145"/>
        <v>6</v>
      </c>
      <c r="TR57">
        <f t="shared" si="145"/>
        <v>0</v>
      </c>
      <c r="TS57">
        <f t="shared" si="145"/>
        <v>0</v>
      </c>
      <c r="TT57">
        <f t="shared" si="145"/>
        <v>17</v>
      </c>
      <c r="TU57">
        <f t="shared" si="145"/>
        <v>13</v>
      </c>
      <c r="TV57">
        <f t="shared" si="145"/>
        <v>10</v>
      </c>
      <c r="TW57">
        <f t="shared" si="145"/>
        <v>41</v>
      </c>
      <c r="TX57">
        <f t="shared" si="145"/>
        <v>12</v>
      </c>
      <c r="TY57">
        <f t="shared" si="145"/>
        <v>0</v>
      </c>
      <c r="TZ57">
        <f t="shared" si="145"/>
        <v>0</v>
      </c>
      <c r="UA57">
        <f t="shared" si="145"/>
        <v>23</v>
      </c>
      <c r="UB57">
        <f t="shared" si="145"/>
        <v>29</v>
      </c>
      <c r="UC57">
        <f t="shared" si="145"/>
        <v>18</v>
      </c>
      <c r="UD57">
        <f t="shared" si="145"/>
        <v>28</v>
      </c>
      <c r="UE57">
        <f t="shared" si="145"/>
        <v>27</v>
      </c>
      <c r="UF57">
        <f t="shared" si="145"/>
        <v>0</v>
      </c>
      <c r="UG57">
        <f t="shared" si="145"/>
        <v>0</v>
      </c>
      <c r="UH57">
        <f t="shared" si="145"/>
        <v>47</v>
      </c>
      <c r="UI57">
        <f t="shared" si="145"/>
        <v>55</v>
      </c>
      <c r="UJ57">
        <f t="shared" si="145"/>
        <v>73</v>
      </c>
      <c r="UK57">
        <f t="shared" si="145"/>
        <v>46</v>
      </c>
      <c r="UL57">
        <f t="shared" si="145"/>
        <v>44</v>
      </c>
      <c r="UM57">
        <f t="shared" si="145"/>
        <v>0</v>
      </c>
      <c r="UN57">
        <f t="shared" si="145"/>
        <v>0</v>
      </c>
      <c r="UO57">
        <f t="shared" si="145"/>
        <v>157</v>
      </c>
      <c r="UP57">
        <f t="shared" si="145"/>
        <v>130</v>
      </c>
      <c r="UQ57">
        <f t="shared" si="145"/>
        <v>71</v>
      </c>
      <c r="UR57">
        <f t="shared" si="145"/>
        <v>87</v>
      </c>
      <c r="US57">
        <f t="shared" si="146"/>
        <v>75</v>
      </c>
    </row>
    <row r="58" spans="1:565" x14ac:dyDescent="0.35">
      <c r="A58" s="4" t="s">
        <v>145</v>
      </c>
      <c r="B58" t="str">
        <f>"(190)"</f>
        <v>(190)</v>
      </c>
      <c r="D58">
        <f t="shared" ref="D58:BO58" si="171">D8-C8</f>
        <v>0</v>
      </c>
      <c r="E58">
        <f t="shared" si="171"/>
        <v>0</v>
      </c>
      <c r="F58">
        <f t="shared" si="171"/>
        <v>0</v>
      </c>
      <c r="G58">
        <f t="shared" si="171"/>
        <v>0</v>
      </c>
      <c r="H58">
        <f t="shared" si="171"/>
        <v>0</v>
      </c>
      <c r="I58">
        <f t="shared" si="171"/>
        <v>0</v>
      </c>
      <c r="J58">
        <f t="shared" si="171"/>
        <v>0</v>
      </c>
      <c r="K58">
        <f t="shared" si="171"/>
        <v>0</v>
      </c>
      <c r="L58">
        <f t="shared" si="171"/>
        <v>0</v>
      </c>
      <c r="M58">
        <f t="shared" si="171"/>
        <v>0</v>
      </c>
      <c r="N58">
        <f t="shared" si="171"/>
        <v>0</v>
      </c>
      <c r="O58">
        <f t="shared" si="171"/>
        <v>0</v>
      </c>
      <c r="P58">
        <f t="shared" si="171"/>
        <v>0</v>
      </c>
      <c r="Q58">
        <f t="shared" si="171"/>
        <v>0</v>
      </c>
      <c r="R58">
        <f t="shared" si="171"/>
        <v>0</v>
      </c>
      <c r="S58">
        <f t="shared" si="171"/>
        <v>0</v>
      </c>
      <c r="T58">
        <f t="shared" si="171"/>
        <v>0</v>
      </c>
      <c r="U58">
        <f t="shared" si="171"/>
        <v>0</v>
      </c>
      <c r="V58">
        <f t="shared" si="171"/>
        <v>0</v>
      </c>
      <c r="W58">
        <f t="shared" si="171"/>
        <v>0</v>
      </c>
      <c r="X58">
        <f t="shared" si="171"/>
        <v>0</v>
      </c>
      <c r="Y58">
        <f t="shared" si="171"/>
        <v>0</v>
      </c>
      <c r="Z58">
        <f t="shared" si="171"/>
        <v>0</v>
      </c>
      <c r="AA58">
        <f t="shared" si="171"/>
        <v>1</v>
      </c>
      <c r="AB58">
        <f t="shared" si="171"/>
        <v>0</v>
      </c>
      <c r="AC58">
        <f t="shared" si="171"/>
        <v>0</v>
      </c>
      <c r="AD58">
        <f t="shared" si="171"/>
        <v>0</v>
      </c>
      <c r="AE58">
        <f t="shared" si="171"/>
        <v>0</v>
      </c>
      <c r="AF58">
        <f t="shared" si="171"/>
        <v>0</v>
      </c>
      <c r="AG58">
        <f t="shared" si="171"/>
        <v>0</v>
      </c>
      <c r="AH58">
        <f t="shared" si="171"/>
        <v>0</v>
      </c>
      <c r="AI58">
        <f t="shared" si="171"/>
        <v>0</v>
      </c>
      <c r="AJ58">
        <f t="shared" si="171"/>
        <v>0</v>
      </c>
      <c r="AK58">
        <f t="shared" si="171"/>
        <v>0</v>
      </c>
      <c r="AL58">
        <f t="shared" si="171"/>
        <v>1</v>
      </c>
      <c r="AM58">
        <f t="shared" si="171"/>
        <v>0</v>
      </c>
      <c r="AN58">
        <f t="shared" si="171"/>
        <v>0</v>
      </c>
      <c r="AO58">
        <f t="shared" si="171"/>
        <v>0</v>
      </c>
      <c r="AP58">
        <f t="shared" si="171"/>
        <v>0</v>
      </c>
      <c r="AQ58">
        <f t="shared" si="171"/>
        <v>1</v>
      </c>
      <c r="AR58">
        <f t="shared" si="171"/>
        <v>1</v>
      </c>
      <c r="AS58">
        <f t="shared" si="171"/>
        <v>0</v>
      </c>
      <c r="AT58">
        <f t="shared" si="171"/>
        <v>3</v>
      </c>
      <c r="AU58">
        <f t="shared" si="171"/>
        <v>2</v>
      </c>
      <c r="AV58">
        <f t="shared" si="171"/>
        <v>7</v>
      </c>
      <c r="AW58">
        <f t="shared" si="171"/>
        <v>3</v>
      </c>
      <c r="AX58">
        <f t="shared" si="171"/>
        <v>6</v>
      </c>
      <c r="AY58">
        <f t="shared" si="171"/>
        <v>8</v>
      </c>
      <c r="AZ58">
        <f t="shared" si="171"/>
        <v>15</v>
      </c>
      <c r="BA58">
        <f t="shared" si="171"/>
        <v>0</v>
      </c>
      <c r="BB58">
        <f t="shared" si="171"/>
        <v>31</v>
      </c>
      <c r="BC58">
        <f t="shared" si="171"/>
        <v>12</v>
      </c>
      <c r="BD58">
        <f t="shared" si="171"/>
        <v>0</v>
      </c>
      <c r="BE58">
        <f t="shared" si="171"/>
        <v>58</v>
      </c>
      <c r="BF58">
        <f t="shared" si="171"/>
        <v>0</v>
      </c>
      <c r="BG58">
        <f t="shared" si="171"/>
        <v>0</v>
      </c>
      <c r="BH58">
        <f t="shared" si="171"/>
        <v>95</v>
      </c>
      <c r="BI58">
        <f t="shared" si="171"/>
        <v>207</v>
      </c>
      <c r="BJ58">
        <f t="shared" si="171"/>
        <v>112</v>
      </c>
      <c r="BK58">
        <f t="shared" si="171"/>
        <v>113</v>
      </c>
      <c r="BL58">
        <f t="shared" si="171"/>
        <v>186</v>
      </c>
      <c r="BM58">
        <f t="shared" si="171"/>
        <v>240</v>
      </c>
      <c r="BN58">
        <f t="shared" si="171"/>
        <v>231</v>
      </c>
      <c r="BO58">
        <f t="shared" si="171"/>
        <v>364</v>
      </c>
      <c r="BP58">
        <f t="shared" ref="BP58:EA58" si="172">BP8-BO8</f>
        <v>299</v>
      </c>
      <c r="BQ58">
        <f t="shared" si="172"/>
        <v>318</v>
      </c>
      <c r="BR58">
        <f t="shared" si="172"/>
        <v>294</v>
      </c>
      <c r="BS58">
        <f t="shared" si="172"/>
        <v>418</v>
      </c>
      <c r="BT58">
        <f t="shared" si="172"/>
        <v>500</v>
      </c>
      <c r="BU58">
        <f t="shared" si="172"/>
        <v>1252</v>
      </c>
      <c r="BV58">
        <f t="shared" si="172"/>
        <v>609</v>
      </c>
      <c r="BW58">
        <f t="shared" si="172"/>
        <v>1122</v>
      </c>
      <c r="BX58">
        <f t="shared" si="172"/>
        <v>1053</v>
      </c>
      <c r="BY58">
        <f t="shared" si="172"/>
        <v>519</v>
      </c>
      <c r="BZ58">
        <f t="shared" si="172"/>
        <v>833</v>
      </c>
      <c r="CA58">
        <f t="shared" si="172"/>
        <v>1416</v>
      </c>
      <c r="CB58">
        <f t="shared" si="172"/>
        <v>544</v>
      </c>
      <c r="CC58">
        <f t="shared" si="172"/>
        <v>1340</v>
      </c>
      <c r="CD58">
        <f t="shared" si="172"/>
        <v>985</v>
      </c>
      <c r="CE58">
        <f t="shared" si="172"/>
        <v>636</v>
      </c>
      <c r="CF58">
        <f t="shared" si="172"/>
        <v>561</v>
      </c>
      <c r="CG58">
        <f t="shared" si="172"/>
        <v>573</v>
      </c>
      <c r="CH58">
        <f t="shared" si="172"/>
        <v>743</v>
      </c>
      <c r="CI58">
        <f t="shared" si="172"/>
        <v>1438</v>
      </c>
      <c r="CJ58">
        <f t="shared" si="172"/>
        <v>753</v>
      </c>
      <c r="CK58">
        <f t="shared" si="172"/>
        <v>761</v>
      </c>
      <c r="CL58">
        <f t="shared" si="172"/>
        <v>641</v>
      </c>
      <c r="CM58">
        <f t="shared" si="172"/>
        <v>389</v>
      </c>
      <c r="CN58">
        <f t="shared" si="172"/>
        <v>547</v>
      </c>
      <c r="CO58">
        <f t="shared" si="172"/>
        <v>528</v>
      </c>
      <c r="CP58">
        <f t="shared" si="172"/>
        <v>544</v>
      </c>
      <c r="CQ58">
        <f t="shared" si="172"/>
        <v>516</v>
      </c>
      <c r="CR58">
        <f t="shared" si="172"/>
        <v>390</v>
      </c>
      <c r="CS58">
        <f t="shared" si="172"/>
        <v>369</v>
      </c>
      <c r="CT58">
        <f t="shared" si="172"/>
        <v>242</v>
      </c>
      <c r="CU58">
        <f t="shared" si="172"/>
        <v>437</v>
      </c>
      <c r="CV58">
        <f t="shared" si="172"/>
        <v>367</v>
      </c>
      <c r="CW58">
        <f t="shared" si="172"/>
        <v>426</v>
      </c>
      <c r="CX58">
        <f t="shared" si="172"/>
        <v>289</v>
      </c>
      <c r="CY58">
        <f t="shared" si="172"/>
        <v>217</v>
      </c>
      <c r="CZ58">
        <f t="shared" si="172"/>
        <v>197</v>
      </c>
      <c r="DA58">
        <f t="shared" si="172"/>
        <v>135</v>
      </c>
      <c r="DB58">
        <f t="shared" si="172"/>
        <v>306</v>
      </c>
      <c r="DC58">
        <f t="shared" si="172"/>
        <v>333</v>
      </c>
      <c r="DD58">
        <f t="shared" si="172"/>
        <v>275</v>
      </c>
      <c r="DE58">
        <f t="shared" si="172"/>
        <v>179</v>
      </c>
      <c r="DF58">
        <f t="shared" si="172"/>
        <v>242</v>
      </c>
      <c r="DG58">
        <f t="shared" si="172"/>
        <v>80</v>
      </c>
      <c r="DH58">
        <f t="shared" si="172"/>
        <v>70</v>
      </c>
      <c r="DI58">
        <f t="shared" si="172"/>
        <v>263</v>
      </c>
      <c r="DJ58">
        <f t="shared" si="172"/>
        <v>348</v>
      </c>
      <c r="DK58">
        <f t="shared" si="172"/>
        <v>85</v>
      </c>
      <c r="DL58">
        <f t="shared" si="172"/>
        <v>351</v>
      </c>
      <c r="DM58">
        <f t="shared" si="172"/>
        <v>102</v>
      </c>
      <c r="DN58">
        <f t="shared" si="172"/>
        <v>98</v>
      </c>
      <c r="DO58">
        <f t="shared" si="172"/>
        <v>483</v>
      </c>
      <c r="DP58">
        <f t="shared" si="172"/>
        <v>129</v>
      </c>
      <c r="DQ58">
        <f t="shared" si="172"/>
        <v>-217</v>
      </c>
      <c r="DR58">
        <f t="shared" si="172"/>
        <v>111</v>
      </c>
      <c r="DS58">
        <f t="shared" si="172"/>
        <v>82</v>
      </c>
      <c r="DT58">
        <f t="shared" si="172"/>
        <v>148</v>
      </c>
      <c r="DU58">
        <f t="shared" si="172"/>
        <v>86</v>
      </c>
      <c r="DV58">
        <f t="shared" si="172"/>
        <v>-80</v>
      </c>
      <c r="DW58">
        <f t="shared" si="172"/>
        <v>89</v>
      </c>
      <c r="DX58">
        <f t="shared" si="172"/>
        <v>137</v>
      </c>
      <c r="DY58">
        <f t="shared" si="172"/>
        <v>1</v>
      </c>
      <c r="DZ58">
        <f t="shared" si="172"/>
        <v>67</v>
      </c>
      <c r="EA58">
        <f t="shared" si="172"/>
        <v>51</v>
      </c>
      <c r="EB58">
        <f t="shared" ref="EB58:GM58" si="173">EB8-EA8</f>
        <v>57</v>
      </c>
      <c r="EC58">
        <f t="shared" si="173"/>
        <v>31</v>
      </c>
      <c r="ED58">
        <f t="shared" si="173"/>
        <v>32</v>
      </c>
      <c r="EE58">
        <f t="shared" si="173"/>
        <v>106</v>
      </c>
      <c r="EF58">
        <f t="shared" si="173"/>
        <v>81</v>
      </c>
      <c r="EG58">
        <f t="shared" si="173"/>
        <v>45</v>
      </c>
      <c r="EH58">
        <f t="shared" si="173"/>
        <v>45</v>
      </c>
      <c r="EI58">
        <f t="shared" si="173"/>
        <v>31</v>
      </c>
      <c r="EJ58">
        <f t="shared" si="173"/>
        <v>13</v>
      </c>
      <c r="EK58">
        <f t="shared" si="173"/>
        <v>55</v>
      </c>
      <c r="EL58">
        <f t="shared" si="173"/>
        <v>88</v>
      </c>
      <c r="EM58">
        <f t="shared" si="173"/>
        <v>21</v>
      </c>
      <c r="EN58">
        <f t="shared" si="173"/>
        <v>27</v>
      </c>
      <c r="EO58">
        <f t="shared" si="173"/>
        <v>28</v>
      </c>
      <c r="EP58">
        <f t="shared" si="173"/>
        <v>24</v>
      </c>
      <c r="EQ58">
        <f t="shared" si="173"/>
        <v>10</v>
      </c>
      <c r="ER58">
        <f t="shared" si="173"/>
        <v>28</v>
      </c>
      <c r="ES58">
        <f t="shared" si="173"/>
        <v>114</v>
      </c>
      <c r="ET58">
        <f t="shared" si="173"/>
        <v>25</v>
      </c>
      <c r="EU58">
        <f t="shared" si="173"/>
        <v>28</v>
      </c>
      <c r="EV58">
        <f t="shared" si="173"/>
        <v>14</v>
      </c>
      <c r="EW58">
        <f t="shared" si="173"/>
        <v>18</v>
      </c>
      <c r="EX58">
        <f t="shared" si="173"/>
        <v>6</v>
      </c>
      <c r="EY58">
        <f t="shared" si="173"/>
        <v>24</v>
      </c>
      <c r="EZ58">
        <f t="shared" si="173"/>
        <v>54</v>
      </c>
      <c r="FA58">
        <f t="shared" si="173"/>
        <v>13</v>
      </c>
      <c r="FB58">
        <f t="shared" si="173"/>
        <v>19</v>
      </c>
      <c r="FC58">
        <f t="shared" si="173"/>
        <v>26</v>
      </c>
      <c r="FD58">
        <f t="shared" si="173"/>
        <v>1</v>
      </c>
      <c r="FE58">
        <f t="shared" si="173"/>
        <v>0</v>
      </c>
      <c r="FF58">
        <f t="shared" si="173"/>
        <v>35</v>
      </c>
      <c r="FG58">
        <f t="shared" si="173"/>
        <v>30</v>
      </c>
      <c r="FH58">
        <f t="shared" si="173"/>
        <v>19</v>
      </c>
      <c r="FI58">
        <f t="shared" si="173"/>
        <v>13</v>
      </c>
      <c r="FJ58">
        <f t="shared" si="173"/>
        <v>18</v>
      </c>
      <c r="FK58">
        <f t="shared" si="173"/>
        <v>0</v>
      </c>
      <c r="FL58">
        <f t="shared" si="173"/>
        <v>-1</v>
      </c>
      <c r="FM58">
        <f t="shared" si="173"/>
        <v>30</v>
      </c>
      <c r="FN58">
        <f t="shared" si="173"/>
        <v>11</v>
      </c>
      <c r="FO58">
        <f t="shared" si="173"/>
        <v>31</v>
      </c>
      <c r="FP58">
        <f t="shared" si="173"/>
        <v>16</v>
      </c>
      <c r="FQ58">
        <f t="shared" si="173"/>
        <v>26</v>
      </c>
      <c r="FR58">
        <f t="shared" si="173"/>
        <v>3</v>
      </c>
      <c r="FS58">
        <f t="shared" si="173"/>
        <v>0</v>
      </c>
      <c r="FT58">
        <f t="shared" si="173"/>
        <v>23</v>
      </c>
      <c r="FU58">
        <f t="shared" si="173"/>
        <v>2</v>
      </c>
      <c r="FV58">
        <f t="shared" si="173"/>
        <v>88</v>
      </c>
      <c r="FW58">
        <f t="shared" si="173"/>
        <v>17</v>
      </c>
      <c r="FX58">
        <f t="shared" si="173"/>
        <v>13</v>
      </c>
      <c r="FY58">
        <f t="shared" si="173"/>
        <v>3</v>
      </c>
      <c r="FZ58">
        <f t="shared" si="173"/>
        <v>0</v>
      </c>
      <c r="GA58">
        <f t="shared" si="173"/>
        <v>24</v>
      </c>
      <c r="GB58">
        <f t="shared" si="173"/>
        <v>-13</v>
      </c>
      <c r="GC58">
        <f t="shared" si="173"/>
        <v>6</v>
      </c>
      <c r="GD58">
        <f t="shared" si="173"/>
        <v>11</v>
      </c>
      <c r="GE58">
        <f t="shared" si="173"/>
        <v>10</v>
      </c>
      <c r="GF58">
        <f t="shared" si="173"/>
        <v>0</v>
      </c>
      <c r="GG58">
        <f t="shared" si="173"/>
        <v>0</v>
      </c>
      <c r="GH58">
        <f t="shared" si="173"/>
        <v>18</v>
      </c>
      <c r="GI58">
        <f t="shared" si="173"/>
        <v>13</v>
      </c>
      <c r="GJ58">
        <f t="shared" si="173"/>
        <v>14</v>
      </c>
      <c r="GK58">
        <f t="shared" si="173"/>
        <v>16</v>
      </c>
      <c r="GL58">
        <f t="shared" si="173"/>
        <v>11</v>
      </c>
      <c r="GM58">
        <f t="shared" si="173"/>
        <v>0</v>
      </c>
      <c r="GN58">
        <f t="shared" ref="GN58:IY58" si="174">GN8-GM8</f>
        <v>0</v>
      </c>
      <c r="GO58">
        <f t="shared" si="174"/>
        <v>30</v>
      </c>
      <c r="GP58">
        <f t="shared" si="174"/>
        <v>2</v>
      </c>
      <c r="GQ58">
        <f t="shared" si="174"/>
        <v>11</v>
      </c>
      <c r="GR58">
        <f t="shared" si="174"/>
        <v>4</v>
      </c>
      <c r="GS58">
        <f t="shared" si="174"/>
        <v>13</v>
      </c>
      <c r="GT58">
        <f t="shared" si="174"/>
        <v>1</v>
      </c>
      <c r="GU58">
        <f t="shared" si="174"/>
        <v>0</v>
      </c>
      <c r="GV58">
        <f t="shared" si="174"/>
        <v>15</v>
      </c>
      <c r="GW58">
        <f t="shared" si="174"/>
        <v>14</v>
      </c>
      <c r="GX58">
        <f t="shared" si="174"/>
        <v>18</v>
      </c>
      <c r="GY58">
        <f t="shared" si="174"/>
        <v>17</v>
      </c>
      <c r="GZ58">
        <f t="shared" si="174"/>
        <v>19</v>
      </c>
      <c r="HA58">
        <f t="shared" si="174"/>
        <v>1</v>
      </c>
      <c r="HB58">
        <f t="shared" si="174"/>
        <v>1</v>
      </c>
      <c r="HC58">
        <f t="shared" si="174"/>
        <v>20</v>
      </c>
      <c r="HD58">
        <f t="shared" si="174"/>
        <v>22</v>
      </c>
      <c r="HE58">
        <f t="shared" si="174"/>
        <v>18</v>
      </c>
      <c r="HF58">
        <f t="shared" si="174"/>
        <v>11</v>
      </c>
      <c r="HG58">
        <f t="shared" si="174"/>
        <v>24</v>
      </c>
      <c r="HH58">
        <f t="shared" si="174"/>
        <v>9</v>
      </c>
      <c r="HI58">
        <f t="shared" si="174"/>
        <v>0</v>
      </c>
      <c r="HJ58">
        <f t="shared" si="174"/>
        <v>16</v>
      </c>
      <c r="HK58">
        <f t="shared" si="174"/>
        <v>19</v>
      </c>
      <c r="HL58">
        <f t="shared" si="174"/>
        <v>0</v>
      </c>
      <c r="HM58">
        <f t="shared" si="174"/>
        <v>35</v>
      </c>
      <c r="HN58">
        <f t="shared" si="174"/>
        <v>18</v>
      </c>
      <c r="HO58">
        <f t="shared" si="174"/>
        <v>6</v>
      </c>
      <c r="HP58">
        <f t="shared" si="174"/>
        <v>3</v>
      </c>
      <c r="HQ58">
        <f t="shared" si="174"/>
        <v>31</v>
      </c>
      <c r="HR58">
        <f t="shared" si="174"/>
        <v>27</v>
      </c>
      <c r="HS58">
        <f t="shared" si="174"/>
        <v>27</v>
      </c>
      <c r="HT58">
        <f t="shared" si="174"/>
        <v>17</v>
      </c>
      <c r="HU58">
        <f t="shared" si="174"/>
        <v>-21</v>
      </c>
      <c r="HV58">
        <f t="shared" si="174"/>
        <v>12</v>
      </c>
      <c r="HW58">
        <f t="shared" si="174"/>
        <v>4</v>
      </c>
      <c r="HX58">
        <f t="shared" si="174"/>
        <v>23</v>
      </c>
      <c r="HY58">
        <f t="shared" si="174"/>
        <v>38</v>
      </c>
      <c r="HZ58">
        <f t="shared" si="174"/>
        <v>32</v>
      </c>
      <c r="IA58">
        <f t="shared" si="174"/>
        <v>19</v>
      </c>
      <c r="IB58">
        <f t="shared" si="174"/>
        <v>82</v>
      </c>
      <c r="IC58">
        <f t="shared" si="174"/>
        <v>18</v>
      </c>
      <c r="ID58">
        <f t="shared" si="174"/>
        <v>5</v>
      </c>
      <c r="IE58">
        <f t="shared" si="174"/>
        <v>34</v>
      </c>
      <c r="IF58">
        <f t="shared" si="174"/>
        <v>50</v>
      </c>
      <c r="IG58">
        <f t="shared" si="174"/>
        <v>48</v>
      </c>
      <c r="IH58">
        <f t="shared" si="174"/>
        <v>47</v>
      </c>
      <c r="II58">
        <f t="shared" si="174"/>
        <v>154</v>
      </c>
      <c r="IJ58">
        <f t="shared" si="174"/>
        <v>25</v>
      </c>
      <c r="IK58">
        <f t="shared" si="174"/>
        <v>11</v>
      </c>
      <c r="IL58">
        <f t="shared" si="174"/>
        <v>53</v>
      </c>
      <c r="IM58">
        <f t="shared" si="174"/>
        <v>79</v>
      </c>
      <c r="IN58">
        <f t="shared" si="174"/>
        <v>48</v>
      </c>
      <c r="IO58">
        <f t="shared" si="174"/>
        <v>46</v>
      </c>
      <c r="IP58">
        <f t="shared" si="174"/>
        <v>151</v>
      </c>
      <c r="IQ58">
        <f t="shared" si="174"/>
        <v>39</v>
      </c>
      <c r="IR58">
        <f t="shared" si="174"/>
        <v>27</v>
      </c>
      <c r="IS58">
        <f t="shared" si="174"/>
        <v>84</v>
      </c>
      <c r="IT58">
        <f t="shared" si="174"/>
        <v>73</v>
      </c>
      <c r="IU58">
        <f t="shared" si="174"/>
        <v>80</v>
      </c>
      <c r="IV58">
        <f t="shared" si="174"/>
        <v>57</v>
      </c>
      <c r="IW58">
        <f t="shared" si="174"/>
        <v>136</v>
      </c>
      <c r="IX58">
        <f t="shared" si="174"/>
        <v>25</v>
      </c>
      <c r="IY58">
        <f t="shared" si="174"/>
        <v>32</v>
      </c>
      <c r="IZ58">
        <f t="shared" ref="IZ58:JQ58" si="175">IZ8-IY8</f>
        <v>71</v>
      </c>
      <c r="JA58">
        <f t="shared" si="175"/>
        <v>87</v>
      </c>
      <c r="JB58">
        <f t="shared" si="175"/>
        <v>80</v>
      </c>
      <c r="JC58">
        <f t="shared" si="175"/>
        <v>73</v>
      </c>
      <c r="JD58">
        <f t="shared" si="175"/>
        <v>110</v>
      </c>
      <c r="JE58">
        <f t="shared" si="175"/>
        <v>35</v>
      </c>
      <c r="JF58">
        <f t="shared" si="175"/>
        <v>46</v>
      </c>
      <c r="JG58">
        <f t="shared" si="175"/>
        <v>97</v>
      </c>
      <c r="JH58">
        <f t="shared" si="175"/>
        <v>128</v>
      </c>
      <c r="JI58">
        <f t="shared" si="175"/>
        <v>106</v>
      </c>
      <c r="JJ58">
        <f t="shared" si="175"/>
        <v>85</v>
      </c>
      <c r="JK58">
        <f t="shared" si="175"/>
        <v>179</v>
      </c>
      <c r="JL58">
        <f t="shared" si="175"/>
        <v>73</v>
      </c>
      <c r="JM58">
        <f t="shared" si="175"/>
        <v>85</v>
      </c>
      <c r="JN58">
        <f t="shared" si="175"/>
        <v>148</v>
      </c>
      <c r="JO58">
        <f t="shared" si="175"/>
        <v>281</v>
      </c>
      <c r="JP58">
        <f t="shared" si="175"/>
        <v>168</v>
      </c>
      <c r="JQ58">
        <f t="shared" si="175"/>
        <v>154</v>
      </c>
      <c r="JR58">
        <f t="shared" ref="JR58:TL58" si="176">JR8-JQ8</f>
        <v>300</v>
      </c>
      <c r="JS58">
        <f t="shared" si="176"/>
        <v>136</v>
      </c>
      <c r="JT58">
        <f t="shared" si="176"/>
        <v>-21</v>
      </c>
      <c r="JU58">
        <f t="shared" si="176"/>
        <v>389</v>
      </c>
      <c r="JV58">
        <f t="shared" si="176"/>
        <v>529</v>
      </c>
      <c r="JW58">
        <f t="shared" si="176"/>
        <v>259</v>
      </c>
      <c r="JX58">
        <f t="shared" si="176"/>
        <v>232</v>
      </c>
      <c r="JY58">
        <f t="shared" si="176"/>
        <v>547</v>
      </c>
      <c r="JZ58">
        <f t="shared" si="176"/>
        <v>222</v>
      </c>
      <c r="KA58">
        <f t="shared" si="176"/>
        <v>231</v>
      </c>
      <c r="KB58">
        <f t="shared" si="176"/>
        <v>428</v>
      </c>
      <c r="KC58">
        <f t="shared" si="176"/>
        <v>1279</v>
      </c>
      <c r="KD58">
        <f t="shared" si="176"/>
        <v>-31</v>
      </c>
      <c r="KE58">
        <f t="shared" si="176"/>
        <v>354</v>
      </c>
      <c r="KF58">
        <f t="shared" si="176"/>
        <v>829</v>
      </c>
      <c r="KG58">
        <f t="shared" si="176"/>
        <v>303</v>
      </c>
      <c r="KH58">
        <f t="shared" si="176"/>
        <v>270</v>
      </c>
      <c r="KI58">
        <f t="shared" si="176"/>
        <v>560</v>
      </c>
      <c r="KJ58">
        <f t="shared" si="176"/>
        <v>1231</v>
      </c>
      <c r="KK58">
        <f t="shared" si="176"/>
        <v>328</v>
      </c>
      <c r="KL58">
        <f t="shared" si="176"/>
        <v>415</v>
      </c>
      <c r="KM58">
        <f t="shared" si="176"/>
        <v>933</v>
      </c>
      <c r="KN58">
        <f t="shared" si="176"/>
        <v>353</v>
      </c>
      <c r="KO58">
        <f t="shared" si="176"/>
        <v>303</v>
      </c>
      <c r="KP58">
        <f t="shared" si="176"/>
        <v>511</v>
      </c>
      <c r="KQ58">
        <f t="shared" si="176"/>
        <v>1226</v>
      </c>
      <c r="KR58">
        <f t="shared" si="176"/>
        <v>431</v>
      </c>
      <c r="KS58">
        <f t="shared" si="176"/>
        <v>417</v>
      </c>
      <c r="KT58">
        <f t="shared" si="176"/>
        <v>1141</v>
      </c>
      <c r="KU58">
        <f t="shared" si="176"/>
        <v>252</v>
      </c>
      <c r="KV58">
        <f t="shared" si="176"/>
        <v>214</v>
      </c>
      <c r="KW58">
        <f t="shared" si="176"/>
        <v>506</v>
      </c>
      <c r="KX58">
        <f t="shared" si="176"/>
        <v>1011</v>
      </c>
      <c r="KY58">
        <f t="shared" si="176"/>
        <v>388</v>
      </c>
      <c r="KZ58">
        <f t="shared" si="176"/>
        <v>331</v>
      </c>
      <c r="LA58">
        <f t="shared" si="176"/>
        <v>959</v>
      </c>
      <c r="LB58">
        <f t="shared" si="176"/>
        <v>212</v>
      </c>
      <c r="LC58">
        <f t="shared" si="176"/>
        <v>198</v>
      </c>
      <c r="LD58">
        <f t="shared" si="176"/>
        <v>409</v>
      </c>
      <c r="LE58">
        <f t="shared" si="176"/>
        <v>777</v>
      </c>
      <c r="LF58">
        <f t="shared" si="176"/>
        <v>311</v>
      </c>
      <c r="LG58">
        <f t="shared" si="176"/>
        <v>324</v>
      </c>
      <c r="LH58">
        <f t="shared" si="176"/>
        <v>630</v>
      </c>
      <c r="LI58">
        <f t="shared" si="176"/>
        <v>212</v>
      </c>
      <c r="LJ58">
        <f t="shared" si="176"/>
        <v>174</v>
      </c>
      <c r="LK58">
        <f t="shared" si="176"/>
        <v>366</v>
      </c>
      <c r="LL58">
        <f t="shared" si="176"/>
        <v>838</v>
      </c>
      <c r="LM58">
        <f t="shared" si="176"/>
        <v>297</v>
      </c>
      <c r="LN58">
        <f t="shared" si="176"/>
        <v>296</v>
      </c>
      <c r="LO58">
        <f t="shared" si="176"/>
        <v>628</v>
      </c>
      <c r="LP58">
        <f t="shared" si="176"/>
        <v>193</v>
      </c>
      <c r="LQ58">
        <f t="shared" si="176"/>
        <v>150</v>
      </c>
      <c r="LR58">
        <f t="shared" si="176"/>
        <v>376</v>
      </c>
      <c r="LS58">
        <f t="shared" si="176"/>
        <v>791</v>
      </c>
      <c r="LT58">
        <f t="shared" si="176"/>
        <v>290</v>
      </c>
      <c r="LU58">
        <f t="shared" si="176"/>
        <v>261</v>
      </c>
      <c r="LV58">
        <f t="shared" si="176"/>
        <v>612</v>
      </c>
      <c r="LW58">
        <f t="shared" si="176"/>
        <v>189</v>
      </c>
      <c r="LX58">
        <f t="shared" si="176"/>
        <v>131</v>
      </c>
      <c r="LY58">
        <f t="shared" si="176"/>
        <v>354</v>
      </c>
      <c r="LZ58">
        <f t="shared" si="176"/>
        <v>802</v>
      </c>
      <c r="MA58">
        <f t="shared" si="176"/>
        <v>277</v>
      </c>
      <c r="MB58">
        <f t="shared" si="176"/>
        <v>291</v>
      </c>
      <c r="MC58">
        <f t="shared" si="176"/>
        <v>159</v>
      </c>
      <c r="MD58">
        <f t="shared" si="176"/>
        <v>146</v>
      </c>
      <c r="ME58">
        <f t="shared" si="176"/>
        <v>173</v>
      </c>
      <c r="MF58">
        <f t="shared" si="176"/>
        <v>368</v>
      </c>
      <c r="MG58">
        <f t="shared" si="176"/>
        <v>969</v>
      </c>
      <c r="MH58">
        <f t="shared" si="176"/>
        <v>304</v>
      </c>
      <c r="MI58">
        <f t="shared" si="176"/>
        <v>251</v>
      </c>
      <c r="MJ58">
        <f t="shared" si="176"/>
        <v>133</v>
      </c>
      <c r="MK58">
        <f t="shared" si="176"/>
        <v>156</v>
      </c>
      <c r="ML58">
        <f t="shared" si="176"/>
        <v>116</v>
      </c>
      <c r="MM58">
        <f t="shared" si="176"/>
        <v>385</v>
      </c>
      <c r="MN58">
        <f t="shared" si="176"/>
        <v>868</v>
      </c>
      <c r="MO58">
        <f t="shared" si="176"/>
        <v>282</v>
      </c>
      <c r="MP58">
        <f t="shared" si="176"/>
        <v>276</v>
      </c>
      <c r="MQ58">
        <f t="shared" si="176"/>
        <v>591</v>
      </c>
      <c r="MR58">
        <f t="shared" si="176"/>
        <v>168</v>
      </c>
      <c r="MS58">
        <f t="shared" si="176"/>
        <v>151</v>
      </c>
      <c r="MT58">
        <f t="shared" si="176"/>
        <v>312</v>
      </c>
      <c r="MU58">
        <f t="shared" si="176"/>
        <v>742</v>
      </c>
      <c r="MV58">
        <f t="shared" si="176"/>
        <v>229</v>
      </c>
      <c r="MW58">
        <f t="shared" si="176"/>
        <v>284</v>
      </c>
      <c r="MX58">
        <f t="shared" si="176"/>
        <v>636</v>
      </c>
      <c r="MY58">
        <f t="shared" si="176"/>
        <v>193</v>
      </c>
      <c r="MZ58">
        <f t="shared" si="176"/>
        <v>141</v>
      </c>
      <c r="NA58">
        <f t="shared" si="176"/>
        <v>404</v>
      </c>
      <c r="NB58">
        <f t="shared" si="176"/>
        <v>656</v>
      </c>
      <c r="NC58">
        <f t="shared" si="176"/>
        <v>310</v>
      </c>
      <c r="ND58">
        <f t="shared" si="176"/>
        <v>347</v>
      </c>
      <c r="NE58">
        <f t="shared" si="176"/>
        <v>649</v>
      </c>
      <c r="NF58">
        <f t="shared" si="176"/>
        <v>230</v>
      </c>
      <c r="NG58">
        <f t="shared" si="176"/>
        <v>172</v>
      </c>
      <c r="NH58">
        <f t="shared" si="176"/>
        <v>446</v>
      </c>
      <c r="NI58">
        <f t="shared" si="176"/>
        <v>614</v>
      </c>
      <c r="NJ58">
        <f t="shared" si="176"/>
        <v>350</v>
      </c>
      <c r="NK58">
        <f t="shared" si="176"/>
        <v>344</v>
      </c>
      <c r="NL58">
        <f t="shared" si="176"/>
        <v>821</v>
      </c>
      <c r="NM58">
        <f t="shared" si="176"/>
        <v>241</v>
      </c>
      <c r="NN58">
        <f t="shared" si="176"/>
        <v>195</v>
      </c>
      <c r="NO58">
        <f t="shared" si="176"/>
        <v>456</v>
      </c>
      <c r="NP58">
        <f t="shared" si="176"/>
        <v>726</v>
      </c>
      <c r="NQ58">
        <f t="shared" si="176"/>
        <v>358</v>
      </c>
      <c r="NR58">
        <f t="shared" si="176"/>
        <v>0</v>
      </c>
      <c r="NS58">
        <f t="shared" si="176"/>
        <v>1008</v>
      </c>
      <c r="NT58">
        <f t="shared" si="176"/>
        <v>191</v>
      </c>
      <c r="NU58">
        <f t="shared" si="176"/>
        <v>171</v>
      </c>
      <c r="NV58">
        <f t="shared" si="176"/>
        <v>460</v>
      </c>
      <c r="NW58">
        <f t="shared" si="176"/>
        <v>724</v>
      </c>
      <c r="NX58">
        <f t="shared" si="176"/>
        <v>296</v>
      </c>
      <c r="NY58">
        <f t="shared" si="176"/>
        <v>360</v>
      </c>
      <c r="NZ58">
        <f t="shared" si="176"/>
        <v>645</v>
      </c>
      <c r="OA58">
        <f t="shared" si="176"/>
        <v>199</v>
      </c>
      <c r="OB58">
        <f t="shared" si="176"/>
        <v>167</v>
      </c>
      <c r="OC58">
        <f t="shared" si="176"/>
        <v>412</v>
      </c>
      <c r="OD58">
        <f t="shared" si="176"/>
        <v>587</v>
      </c>
      <c r="OE58">
        <f t="shared" si="176"/>
        <v>310</v>
      </c>
      <c r="OF58">
        <f t="shared" si="176"/>
        <v>271</v>
      </c>
      <c r="OG58">
        <f t="shared" si="176"/>
        <v>572</v>
      </c>
      <c r="OH58">
        <f t="shared" si="176"/>
        <v>157</v>
      </c>
      <c r="OI58">
        <f t="shared" si="176"/>
        <v>159</v>
      </c>
      <c r="OJ58">
        <f t="shared" si="176"/>
        <v>334</v>
      </c>
      <c r="OK58">
        <f t="shared" si="176"/>
        <v>431</v>
      </c>
      <c r="OL58">
        <f t="shared" si="176"/>
        <v>278</v>
      </c>
      <c r="OM58">
        <f t="shared" si="176"/>
        <v>261</v>
      </c>
      <c r="ON58">
        <f t="shared" si="176"/>
        <v>539</v>
      </c>
      <c r="OO58">
        <f t="shared" si="176"/>
        <v>185</v>
      </c>
      <c r="OP58">
        <f t="shared" si="176"/>
        <v>122</v>
      </c>
      <c r="OQ58">
        <f t="shared" si="176"/>
        <v>375</v>
      </c>
      <c r="OR58">
        <f t="shared" si="176"/>
        <v>418</v>
      </c>
      <c r="OS58">
        <f t="shared" si="176"/>
        <v>322</v>
      </c>
      <c r="OT58">
        <f t="shared" si="176"/>
        <v>293</v>
      </c>
      <c r="OU58">
        <f t="shared" si="176"/>
        <v>439</v>
      </c>
      <c r="OV58">
        <f t="shared" si="176"/>
        <v>170</v>
      </c>
      <c r="OW58">
        <f t="shared" si="176"/>
        <v>130</v>
      </c>
      <c r="OX58">
        <f t="shared" si="176"/>
        <v>363</v>
      </c>
      <c r="OY58">
        <f t="shared" si="176"/>
        <v>365</v>
      </c>
      <c r="OZ58">
        <f t="shared" si="176"/>
        <v>252</v>
      </c>
      <c r="PA58">
        <f t="shared" si="176"/>
        <v>277</v>
      </c>
      <c r="PB58">
        <f t="shared" si="176"/>
        <v>223</v>
      </c>
      <c r="PC58">
        <f t="shared" si="176"/>
        <v>169</v>
      </c>
      <c r="PD58">
        <f t="shared" si="176"/>
        <v>207</v>
      </c>
      <c r="PE58">
        <f t="shared" si="176"/>
        <v>341</v>
      </c>
      <c r="PF58">
        <f t="shared" si="176"/>
        <v>400</v>
      </c>
      <c r="PG58">
        <f t="shared" si="176"/>
        <v>87</v>
      </c>
      <c r="PH58">
        <f t="shared" si="176"/>
        <v>422</v>
      </c>
      <c r="PI58">
        <f t="shared" si="176"/>
        <v>285</v>
      </c>
      <c r="PJ58">
        <f t="shared" si="176"/>
        <v>177</v>
      </c>
      <c r="PK58">
        <f t="shared" si="176"/>
        <v>138</v>
      </c>
      <c r="PL58">
        <f t="shared" si="176"/>
        <v>343</v>
      </c>
      <c r="PM58">
        <f t="shared" si="176"/>
        <v>288</v>
      </c>
      <c r="PN58">
        <f t="shared" si="176"/>
        <v>246</v>
      </c>
      <c r="PO58">
        <f t="shared" si="176"/>
        <v>225</v>
      </c>
      <c r="PP58">
        <f t="shared" si="176"/>
        <v>897</v>
      </c>
      <c r="PQ58">
        <f t="shared" si="176"/>
        <v>191</v>
      </c>
      <c r="PR58">
        <f t="shared" si="176"/>
        <v>131</v>
      </c>
      <c r="PS58">
        <f t="shared" si="176"/>
        <v>360</v>
      </c>
      <c r="PT58">
        <f t="shared" si="176"/>
        <v>381</v>
      </c>
      <c r="PU58">
        <f t="shared" si="176"/>
        <v>303</v>
      </c>
      <c r="PV58">
        <f t="shared" si="176"/>
        <v>308</v>
      </c>
      <c r="PW58">
        <f t="shared" si="176"/>
        <v>332</v>
      </c>
      <c r="PX58">
        <f t="shared" si="176"/>
        <v>1</v>
      </c>
      <c r="PY58">
        <f t="shared" si="176"/>
        <v>369</v>
      </c>
      <c r="PZ58">
        <f t="shared" si="176"/>
        <v>197</v>
      </c>
      <c r="QA58">
        <f t="shared" si="176"/>
        <v>426</v>
      </c>
      <c r="QB58">
        <f t="shared" si="176"/>
        <v>13</v>
      </c>
      <c r="QC58">
        <f t="shared" si="176"/>
        <v>752</v>
      </c>
      <c r="QD58">
        <f t="shared" si="176"/>
        <v>6</v>
      </c>
      <c r="QE58">
        <f t="shared" si="176"/>
        <v>11</v>
      </c>
      <c r="QF58">
        <f t="shared" si="176"/>
        <v>696</v>
      </c>
      <c r="QG58">
        <f t="shared" si="176"/>
        <v>385</v>
      </c>
      <c r="QH58">
        <f t="shared" si="176"/>
        <v>345</v>
      </c>
      <c r="QI58">
        <f t="shared" si="176"/>
        <v>297</v>
      </c>
      <c r="QJ58">
        <f t="shared" si="176"/>
        <v>296</v>
      </c>
      <c r="QK58">
        <f t="shared" si="176"/>
        <v>331</v>
      </c>
      <c r="QL58">
        <f t="shared" si="176"/>
        <v>189</v>
      </c>
      <c r="QM58">
        <f t="shared" si="176"/>
        <v>140</v>
      </c>
      <c r="QN58">
        <f t="shared" si="176"/>
        <v>447</v>
      </c>
      <c r="QO58">
        <f t="shared" si="176"/>
        <v>374</v>
      </c>
      <c r="QP58">
        <f t="shared" si="176"/>
        <v>333</v>
      </c>
      <c r="QQ58">
        <f t="shared" si="176"/>
        <v>277</v>
      </c>
      <c r="QR58">
        <f t="shared" si="176"/>
        <v>332</v>
      </c>
      <c r="QS58">
        <f t="shared" si="176"/>
        <v>217</v>
      </c>
      <c r="QT58">
        <f t="shared" si="176"/>
        <v>145</v>
      </c>
      <c r="QU58">
        <f t="shared" si="176"/>
        <v>398</v>
      </c>
      <c r="QV58">
        <f t="shared" si="176"/>
        <v>347</v>
      </c>
      <c r="QW58">
        <f t="shared" si="176"/>
        <v>315</v>
      </c>
      <c r="QX58">
        <f t="shared" si="176"/>
        <v>308</v>
      </c>
      <c r="QY58">
        <f t="shared" si="176"/>
        <v>290</v>
      </c>
      <c r="QZ58">
        <f t="shared" si="176"/>
        <v>192</v>
      </c>
      <c r="RA58">
        <f t="shared" si="176"/>
        <v>113</v>
      </c>
      <c r="RB58">
        <f t="shared" si="176"/>
        <v>311</v>
      </c>
      <c r="RC58">
        <f t="shared" si="176"/>
        <v>257</v>
      </c>
      <c r="RD58">
        <f t="shared" si="176"/>
        <v>244</v>
      </c>
      <c r="RE58">
        <f t="shared" si="176"/>
        <v>219</v>
      </c>
      <c r="RF58">
        <f t="shared" si="176"/>
        <v>251</v>
      </c>
      <c r="RG58">
        <f t="shared" si="176"/>
        <v>176</v>
      </c>
      <c r="RH58">
        <f t="shared" si="176"/>
        <v>115</v>
      </c>
      <c r="RI58">
        <f t="shared" si="176"/>
        <v>292</v>
      </c>
      <c r="RJ58">
        <f t="shared" si="176"/>
        <v>251</v>
      </c>
      <c r="RK58">
        <f t="shared" si="176"/>
        <v>184</v>
      </c>
      <c r="RL58">
        <f t="shared" si="176"/>
        <v>131</v>
      </c>
      <c r="RM58">
        <f t="shared" si="176"/>
        <v>173</v>
      </c>
      <c r="RN58">
        <f t="shared" si="176"/>
        <v>112</v>
      </c>
      <c r="RO58">
        <f t="shared" si="176"/>
        <v>81</v>
      </c>
      <c r="RP58">
        <f t="shared" si="176"/>
        <v>196</v>
      </c>
      <c r="RQ58">
        <f t="shared" si="176"/>
        <v>228</v>
      </c>
      <c r="RR58">
        <f t="shared" si="176"/>
        <v>141</v>
      </c>
      <c r="RS58">
        <f t="shared" si="176"/>
        <v>133</v>
      </c>
      <c r="RT58">
        <f t="shared" si="176"/>
        <v>123</v>
      </c>
      <c r="RU58">
        <f t="shared" si="176"/>
        <v>89</v>
      </c>
      <c r="RV58">
        <f t="shared" si="176"/>
        <v>70</v>
      </c>
      <c r="RW58">
        <f t="shared" si="176"/>
        <v>62</v>
      </c>
      <c r="RX58">
        <f t="shared" si="176"/>
        <v>221</v>
      </c>
      <c r="RY58">
        <f t="shared" si="176"/>
        <v>145</v>
      </c>
      <c r="RZ58">
        <f t="shared" si="176"/>
        <v>142</v>
      </c>
      <c r="SA58">
        <f t="shared" si="176"/>
        <v>125</v>
      </c>
      <c r="SB58">
        <f t="shared" si="176"/>
        <v>66</v>
      </c>
      <c r="SC58">
        <f t="shared" si="176"/>
        <v>44</v>
      </c>
      <c r="SD58">
        <f t="shared" si="176"/>
        <v>128</v>
      </c>
      <c r="SE58">
        <f t="shared" si="176"/>
        <v>134</v>
      </c>
      <c r="SF58">
        <f t="shared" si="176"/>
        <v>17</v>
      </c>
      <c r="SG58">
        <f t="shared" si="176"/>
        <v>149</v>
      </c>
      <c r="SH58">
        <f t="shared" si="176"/>
        <v>88</v>
      </c>
      <c r="SI58">
        <f t="shared" si="176"/>
        <v>57</v>
      </c>
      <c r="SJ58">
        <f t="shared" si="176"/>
        <v>25</v>
      </c>
      <c r="SK58">
        <f t="shared" si="176"/>
        <v>64</v>
      </c>
      <c r="SL58">
        <f t="shared" si="176"/>
        <v>75</v>
      </c>
      <c r="SM58">
        <f t="shared" si="176"/>
        <v>65</v>
      </c>
      <c r="SN58">
        <f t="shared" si="176"/>
        <v>68</v>
      </c>
      <c r="SO58">
        <f t="shared" si="176"/>
        <v>74</v>
      </c>
      <c r="SP58">
        <f t="shared" si="176"/>
        <v>34</v>
      </c>
      <c r="SQ58">
        <f t="shared" si="176"/>
        <v>13</v>
      </c>
      <c r="SR58">
        <f t="shared" si="176"/>
        <v>63</v>
      </c>
      <c r="SS58">
        <f t="shared" si="176"/>
        <v>76</v>
      </c>
      <c r="ST58">
        <f t="shared" si="176"/>
        <v>48</v>
      </c>
      <c r="SU58">
        <f t="shared" si="176"/>
        <v>56</v>
      </c>
      <c r="SV58">
        <f t="shared" si="176"/>
        <v>68</v>
      </c>
      <c r="SW58">
        <f t="shared" si="176"/>
        <v>22</v>
      </c>
      <c r="SX58">
        <f t="shared" si="176"/>
        <v>14</v>
      </c>
      <c r="SY58">
        <f t="shared" si="176"/>
        <v>40</v>
      </c>
      <c r="SZ58">
        <f t="shared" si="176"/>
        <v>51</v>
      </c>
      <c r="TA58">
        <f t="shared" si="176"/>
        <v>33</v>
      </c>
      <c r="TB58">
        <f t="shared" si="176"/>
        <v>44</v>
      </c>
      <c r="TC58">
        <f t="shared" si="176"/>
        <v>33</v>
      </c>
      <c r="TD58">
        <f t="shared" si="176"/>
        <v>12</v>
      </c>
      <c r="TE58">
        <f t="shared" si="176"/>
        <v>17</v>
      </c>
      <c r="TF58">
        <f t="shared" si="176"/>
        <v>44</v>
      </c>
      <c r="TG58">
        <f t="shared" si="176"/>
        <v>56</v>
      </c>
      <c r="TH58">
        <f t="shared" si="176"/>
        <v>14</v>
      </c>
      <c r="TI58">
        <f t="shared" si="176"/>
        <v>54</v>
      </c>
      <c r="TJ58">
        <f t="shared" si="176"/>
        <v>24</v>
      </c>
      <c r="TK58">
        <f t="shared" si="176"/>
        <v>17</v>
      </c>
      <c r="TL58">
        <f t="shared" si="176"/>
        <v>9</v>
      </c>
      <c r="TM58">
        <f t="shared" si="145"/>
        <v>37</v>
      </c>
      <c r="TN58">
        <f t="shared" si="145"/>
        <v>35</v>
      </c>
      <c r="TO58">
        <f t="shared" si="145"/>
        <v>28</v>
      </c>
      <c r="TP58">
        <f t="shared" si="145"/>
        <v>25</v>
      </c>
      <c r="TQ58">
        <f t="shared" si="145"/>
        <v>19</v>
      </c>
      <c r="TR58">
        <f t="shared" si="145"/>
        <v>19</v>
      </c>
      <c r="TS58">
        <f t="shared" si="145"/>
        <v>4</v>
      </c>
      <c r="TT58">
        <f t="shared" si="145"/>
        <v>28</v>
      </c>
      <c r="TU58">
        <f t="shared" si="145"/>
        <v>54</v>
      </c>
      <c r="TV58">
        <f t="shared" si="145"/>
        <v>12</v>
      </c>
      <c r="TW58">
        <f t="shared" si="145"/>
        <v>10</v>
      </c>
      <c r="TX58">
        <f t="shared" si="145"/>
        <v>22</v>
      </c>
      <c r="TY58">
        <f t="shared" si="145"/>
        <v>16</v>
      </c>
      <c r="TZ58">
        <f t="shared" si="145"/>
        <v>5</v>
      </c>
      <c r="UA58">
        <f t="shared" si="145"/>
        <v>20</v>
      </c>
      <c r="UB58">
        <f t="shared" si="145"/>
        <v>33</v>
      </c>
      <c r="UC58">
        <f t="shared" si="145"/>
        <v>22</v>
      </c>
      <c r="UD58">
        <f t="shared" si="145"/>
        <v>12</v>
      </c>
      <c r="UE58">
        <f t="shared" si="145"/>
        <v>29</v>
      </c>
      <c r="UF58">
        <f t="shared" si="145"/>
        <v>22</v>
      </c>
      <c r="UG58">
        <f t="shared" si="145"/>
        <v>6</v>
      </c>
      <c r="UH58">
        <f t="shared" si="145"/>
        <v>45</v>
      </c>
      <c r="UI58">
        <f t="shared" si="145"/>
        <v>32</v>
      </c>
      <c r="UJ58">
        <f t="shared" si="145"/>
        <v>40</v>
      </c>
      <c r="UK58">
        <f t="shared" si="145"/>
        <v>28</v>
      </c>
      <c r="UL58">
        <f t="shared" si="145"/>
        <v>60</v>
      </c>
      <c r="UM58">
        <f t="shared" si="145"/>
        <v>44</v>
      </c>
      <c r="UN58">
        <f t="shared" si="145"/>
        <v>18</v>
      </c>
      <c r="UO58">
        <f t="shared" si="145"/>
        <v>34</v>
      </c>
      <c r="UP58">
        <f t="shared" si="145"/>
        <v>78</v>
      </c>
      <c r="UQ58">
        <f t="shared" si="145"/>
        <v>48</v>
      </c>
      <c r="UR58">
        <f t="shared" si="145"/>
        <v>50</v>
      </c>
      <c r="US58">
        <f t="shared" si="146"/>
        <v>64</v>
      </c>
    </row>
    <row r="59" spans="1:565" x14ac:dyDescent="0.35">
      <c r="A59" s="8" t="s">
        <v>134</v>
      </c>
      <c r="B59" t="str">
        <f>"(228)"</f>
        <v>(228)</v>
      </c>
      <c r="D59">
        <f t="shared" ref="D59:BO59" si="177">D9-C9</f>
        <v>0</v>
      </c>
      <c r="E59">
        <f t="shared" si="177"/>
        <v>0</v>
      </c>
      <c r="F59">
        <f t="shared" si="177"/>
        <v>0</v>
      </c>
      <c r="G59">
        <f t="shared" si="177"/>
        <v>0</v>
      </c>
      <c r="H59">
        <f t="shared" si="177"/>
        <v>0</v>
      </c>
      <c r="I59">
        <f t="shared" si="177"/>
        <v>0</v>
      </c>
      <c r="J59">
        <f t="shared" si="177"/>
        <v>0</v>
      </c>
      <c r="K59">
        <f t="shared" si="177"/>
        <v>0</v>
      </c>
      <c r="L59">
        <f t="shared" si="177"/>
        <v>0</v>
      </c>
      <c r="M59">
        <f t="shared" si="177"/>
        <v>0</v>
      </c>
      <c r="N59">
        <f t="shared" si="177"/>
        <v>0</v>
      </c>
      <c r="O59">
        <f t="shared" si="177"/>
        <v>0</v>
      </c>
      <c r="P59">
        <f t="shared" si="177"/>
        <v>0</v>
      </c>
      <c r="Q59">
        <f t="shared" si="177"/>
        <v>0</v>
      </c>
      <c r="R59">
        <f t="shared" si="177"/>
        <v>0</v>
      </c>
      <c r="S59">
        <f t="shared" si="177"/>
        <v>0</v>
      </c>
      <c r="T59">
        <f t="shared" si="177"/>
        <v>0</v>
      </c>
      <c r="U59">
        <f t="shared" si="177"/>
        <v>0</v>
      </c>
      <c r="V59">
        <f t="shared" si="177"/>
        <v>0</v>
      </c>
      <c r="W59">
        <f t="shared" si="177"/>
        <v>0</v>
      </c>
      <c r="X59">
        <f t="shared" si="177"/>
        <v>0</v>
      </c>
      <c r="Y59">
        <f t="shared" si="177"/>
        <v>0</v>
      </c>
      <c r="Z59">
        <f t="shared" si="177"/>
        <v>0</v>
      </c>
      <c r="AA59">
        <f t="shared" si="177"/>
        <v>0</v>
      </c>
      <c r="AB59">
        <f t="shared" si="177"/>
        <v>0</v>
      </c>
      <c r="AC59">
        <f t="shared" si="177"/>
        <v>0</v>
      </c>
      <c r="AD59">
        <f t="shared" si="177"/>
        <v>0</v>
      </c>
      <c r="AE59">
        <f t="shared" si="177"/>
        <v>0</v>
      </c>
      <c r="AF59">
        <f t="shared" si="177"/>
        <v>0</v>
      </c>
      <c r="AG59">
        <f t="shared" si="177"/>
        <v>0</v>
      </c>
      <c r="AH59">
        <f t="shared" si="177"/>
        <v>0</v>
      </c>
      <c r="AI59">
        <f t="shared" si="177"/>
        <v>0</v>
      </c>
      <c r="AJ59">
        <f t="shared" si="177"/>
        <v>0</v>
      </c>
      <c r="AK59">
        <f t="shared" si="177"/>
        <v>0</v>
      </c>
      <c r="AL59">
        <f t="shared" si="177"/>
        <v>0</v>
      </c>
      <c r="AM59">
        <f t="shared" si="177"/>
        <v>0</v>
      </c>
      <c r="AN59">
        <f t="shared" si="177"/>
        <v>0</v>
      </c>
      <c r="AO59">
        <f t="shared" si="177"/>
        <v>1</v>
      </c>
      <c r="AP59">
        <f t="shared" si="177"/>
        <v>0</v>
      </c>
      <c r="AQ59">
        <f t="shared" si="177"/>
        <v>5</v>
      </c>
      <c r="AR59">
        <f t="shared" si="177"/>
        <v>1</v>
      </c>
      <c r="AS59">
        <f t="shared" si="177"/>
        <v>4</v>
      </c>
      <c r="AT59">
        <f t="shared" si="177"/>
        <v>1</v>
      </c>
      <c r="AU59">
        <f t="shared" si="177"/>
        <v>2</v>
      </c>
      <c r="AV59">
        <f t="shared" si="177"/>
        <v>3</v>
      </c>
      <c r="AW59">
        <f t="shared" si="177"/>
        <v>4</v>
      </c>
      <c r="AX59">
        <f t="shared" si="177"/>
        <v>1</v>
      </c>
      <c r="AY59">
        <f t="shared" si="177"/>
        <v>6</v>
      </c>
      <c r="AZ59">
        <f t="shared" si="177"/>
        <v>5</v>
      </c>
      <c r="BA59">
        <f t="shared" si="177"/>
        <v>10</v>
      </c>
      <c r="BB59">
        <f t="shared" si="177"/>
        <v>8</v>
      </c>
      <c r="BC59">
        <f t="shared" si="177"/>
        <v>7</v>
      </c>
      <c r="BD59">
        <f t="shared" si="177"/>
        <v>12</v>
      </c>
      <c r="BE59">
        <f t="shared" si="177"/>
        <v>27</v>
      </c>
      <c r="BF59">
        <f t="shared" si="177"/>
        <v>37</v>
      </c>
      <c r="BG59">
        <f t="shared" si="177"/>
        <v>60</v>
      </c>
      <c r="BH59">
        <f t="shared" si="177"/>
        <v>72</v>
      </c>
      <c r="BI59">
        <f t="shared" si="177"/>
        <v>106</v>
      </c>
      <c r="BJ59">
        <f t="shared" si="177"/>
        <v>103</v>
      </c>
      <c r="BK59">
        <f t="shared" si="177"/>
        <v>128</v>
      </c>
      <c r="BL59">
        <f t="shared" si="177"/>
        <v>189</v>
      </c>
      <c r="BM59">
        <f t="shared" si="177"/>
        <v>241</v>
      </c>
      <c r="BN59">
        <f t="shared" si="177"/>
        <v>336</v>
      </c>
      <c r="BO59">
        <f t="shared" si="177"/>
        <v>416</v>
      </c>
      <c r="BP59">
        <f t="shared" ref="BP59:EA59" si="178">BP9-BO9</f>
        <v>519</v>
      </c>
      <c r="BQ59">
        <f t="shared" si="178"/>
        <v>673</v>
      </c>
      <c r="BR59">
        <f t="shared" si="178"/>
        <v>592</v>
      </c>
      <c r="BS59">
        <f t="shared" si="178"/>
        <v>711</v>
      </c>
      <c r="BT59">
        <f t="shared" si="178"/>
        <v>1082</v>
      </c>
      <c r="BU59">
        <f t="shared" si="178"/>
        <v>1275</v>
      </c>
      <c r="BV59">
        <f t="shared" si="178"/>
        <v>1515</v>
      </c>
      <c r="BW59">
        <f t="shared" si="178"/>
        <v>1406</v>
      </c>
      <c r="BX59">
        <f t="shared" si="178"/>
        <v>1609</v>
      </c>
      <c r="BY59">
        <f t="shared" si="178"/>
        <v>1632</v>
      </c>
      <c r="BZ59">
        <f t="shared" si="178"/>
        <v>1737</v>
      </c>
      <c r="CA59">
        <f t="shared" si="178"/>
        <v>2570</v>
      </c>
      <c r="CB59">
        <f t="shared" si="178"/>
        <v>2153</v>
      </c>
      <c r="CC59">
        <f t="shared" si="178"/>
        <v>2215</v>
      </c>
      <c r="CD59">
        <f t="shared" si="178"/>
        <v>2188</v>
      </c>
      <c r="CE59">
        <f t="shared" si="178"/>
        <v>2138</v>
      </c>
      <c r="CF59">
        <f t="shared" si="178"/>
        <v>1892</v>
      </c>
      <c r="CG59">
        <f t="shared" si="178"/>
        <v>1982</v>
      </c>
      <c r="CH59">
        <f t="shared" si="178"/>
        <v>2453</v>
      </c>
      <c r="CI59">
        <f t="shared" si="178"/>
        <v>2591</v>
      </c>
      <c r="CJ59">
        <f t="shared" si="178"/>
        <v>2198</v>
      </c>
      <c r="CK59">
        <f t="shared" si="178"/>
        <v>2113</v>
      </c>
      <c r="CL59">
        <f t="shared" si="178"/>
        <v>1940</v>
      </c>
      <c r="CM59">
        <f t="shared" si="178"/>
        <v>1989</v>
      </c>
      <c r="CN59">
        <f t="shared" si="178"/>
        <v>2243</v>
      </c>
      <c r="CO59">
        <f t="shared" si="178"/>
        <v>2458</v>
      </c>
      <c r="CP59">
        <f t="shared" si="178"/>
        <v>2473</v>
      </c>
      <c r="CQ59">
        <f t="shared" si="178"/>
        <v>2435</v>
      </c>
      <c r="CR59">
        <f t="shared" si="178"/>
        <v>2178</v>
      </c>
      <c r="CS59">
        <f t="shared" si="178"/>
        <v>1724</v>
      </c>
      <c r="CT59">
        <f t="shared" si="178"/>
        <v>1413</v>
      </c>
      <c r="CU59">
        <f t="shared" si="178"/>
        <v>1495</v>
      </c>
      <c r="CV59">
        <f t="shared" si="178"/>
        <v>2228</v>
      </c>
      <c r="CW59">
        <f t="shared" si="178"/>
        <v>2398</v>
      </c>
      <c r="CX59">
        <f t="shared" si="178"/>
        <v>2181</v>
      </c>
      <c r="CY59">
        <f t="shared" si="178"/>
        <v>1911</v>
      </c>
      <c r="CZ59">
        <f t="shared" si="178"/>
        <v>1735</v>
      </c>
      <c r="DA59">
        <f t="shared" si="178"/>
        <v>1199</v>
      </c>
      <c r="DB59">
        <f t="shared" si="178"/>
        <v>1377</v>
      </c>
      <c r="DC59">
        <f t="shared" si="178"/>
        <v>2207</v>
      </c>
      <c r="DD59">
        <f t="shared" si="178"/>
        <v>2321</v>
      </c>
      <c r="DE59">
        <f t="shared" si="178"/>
        <v>1919</v>
      </c>
      <c r="DF59">
        <f t="shared" si="178"/>
        <v>1759</v>
      </c>
      <c r="DG59">
        <f t="shared" si="178"/>
        <v>1469</v>
      </c>
      <c r="DH59">
        <f t="shared" si="178"/>
        <v>991</v>
      </c>
      <c r="DI59">
        <f t="shared" si="178"/>
        <v>1037</v>
      </c>
      <c r="DJ59">
        <f t="shared" si="178"/>
        <v>1597</v>
      </c>
      <c r="DK59">
        <f t="shared" si="178"/>
        <v>1723</v>
      </c>
      <c r="DL59">
        <f t="shared" si="178"/>
        <v>1775</v>
      </c>
      <c r="DM59">
        <f t="shared" si="178"/>
        <v>1665</v>
      </c>
      <c r="DN59">
        <f t="shared" si="178"/>
        <v>1201</v>
      </c>
      <c r="DO59">
        <f t="shared" si="178"/>
        <v>829</v>
      </c>
      <c r="DP59">
        <f t="shared" si="178"/>
        <v>1228</v>
      </c>
      <c r="DQ59">
        <f t="shared" si="178"/>
        <v>1452</v>
      </c>
      <c r="DR59">
        <f t="shared" si="178"/>
        <v>1499</v>
      </c>
      <c r="DS59">
        <f t="shared" si="178"/>
        <v>1187</v>
      </c>
      <c r="DT59">
        <f t="shared" si="178"/>
        <v>1225</v>
      </c>
      <c r="DU59">
        <f t="shared" si="178"/>
        <v>1080</v>
      </c>
      <c r="DV59">
        <f t="shared" si="178"/>
        <v>640</v>
      </c>
      <c r="DW59">
        <f t="shared" si="178"/>
        <v>598</v>
      </c>
      <c r="DX59">
        <f t="shared" si="178"/>
        <v>678</v>
      </c>
      <c r="DY59">
        <f t="shared" si="178"/>
        <v>1453</v>
      </c>
      <c r="DZ59">
        <f t="shared" si="178"/>
        <v>1092</v>
      </c>
      <c r="EA59">
        <f t="shared" si="178"/>
        <v>1126</v>
      </c>
      <c r="EB59">
        <f t="shared" ref="EB59:GM59" si="179">EB9-EA9</f>
        <v>954</v>
      </c>
      <c r="EC59">
        <f t="shared" si="179"/>
        <v>618</v>
      </c>
      <c r="ED59">
        <f t="shared" si="179"/>
        <v>768</v>
      </c>
      <c r="EE59">
        <f t="shared" si="179"/>
        <v>981</v>
      </c>
      <c r="EF59">
        <f t="shared" si="179"/>
        <v>1007</v>
      </c>
      <c r="EG59">
        <f t="shared" si="179"/>
        <v>998</v>
      </c>
      <c r="EH59">
        <f t="shared" si="179"/>
        <v>889</v>
      </c>
      <c r="EI59">
        <f t="shared" si="179"/>
        <v>642</v>
      </c>
      <c r="EJ59">
        <f t="shared" si="179"/>
        <v>460</v>
      </c>
      <c r="EK59">
        <f t="shared" si="179"/>
        <v>508</v>
      </c>
      <c r="EL59">
        <f t="shared" si="179"/>
        <v>908</v>
      </c>
      <c r="EM59">
        <f t="shared" si="179"/>
        <v>877</v>
      </c>
      <c r="EN59">
        <f t="shared" si="179"/>
        <v>826</v>
      </c>
      <c r="EO59">
        <f t="shared" si="179"/>
        <v>827</v>
      </c>
      <c r="EP59">
        <f t="shared" si="179"/>
        <v>739</v>
      </c>
      <c r="EQ59">
        <f t="shared" si="179"/>
        <v>344</v>
      </c>
      <c r="ER59">
        <f t="shared" si="179"/>
        <v>398</v>
      </c>
      <c r="ES59">
        <f t="shared" si="179"/>
        <v>810</v>
      </c>
      <c r="ET59">
        <f t="shared" si="179"/>
        <v>739</v>
      </c>
      <c r="EU59">
        <f t="shared" si="179"/>
        <v>691</v>
      </c>
      <c r="EV59">
        <f t="shared" si="179"/>
        <v>629</v>
      </c>
      <c r="EW59">
        <f t="shared" si="179"/>
        <v>556</v>
      </c>
      <c r="EX59">
        <f t="shared" si="179"/>
        <v>320</v>
      </c>
      <c r="EY59">
        <f t="shared" si="179"/>
        <v>406</v>
      </c>
      <c r="EZ59">
        <f t="shared" si="179"/>
        <v>748</v>
      </c>
      <c r="FA59">
        <f t="shared" si="179"/>
        <v>737</v>
      </c>
      <c r="FB59">
        <f t="shared" si="179"/>
        <v>538</v>
      </c>
      <c r="FC59">
        <f t="shared" si="179"/>
        <v>628</v>
      </c>
      <c r="FD59">
        <f t="shared" si="179"/>
        <v>507</v>
      </c>
      <c r="FE59">
        <f t="shared" si="179"/>
        <v>315</v>
      </c>
      <c r="FF59">
        <f t="shared" si="179"/>
        <v>386</v>
      </c>
      <c r="FG59">
        <f t="shared" si="179"/>
        <v>555</v>
      </c>
      <c r="FH59">
        <f t="shared" si="179"/>
        <v>700</v>
      </c>
      <c r="FI59">
        <f t="shared" si="179"/>
        <v>710</v>
      </c>
      <c r="FJ59">
        <f t="shared" si="179"/>
        <v>670</v>
      </c>
      <c r="FK59">
        <f t="shared" si="179"/>
        <v>315</v>
      </c>
      <c r="FL59">
        <f t="shared" si="179"/>
        <v>326</v>
      </c>
      <c r="FM59">
        <f t="shared" si="179"/>
        <v>377</v>
      </c>
      <c r="FN59">
        <f t="shared" si="179"/>
        <v>1159</v>
      </c>
      <c r="FO59">
        <f t="shared" si="179"/>
        <v>822</v>
      </c>
      <c r="FP59">
        <f t="shared" si="179"/>
        <v>1019</v>
      </c>
      <c r="FQ59">
        <f t="shared" si="179"/>
        <v>814</v>
      </c>
      <c r="FR59">
        <f t="shared" si="179"/>
        <v>729</v>
      </c>
      <c r="FS59">
        <f t="shared" si="179"/>
        <v>472</v>
      </c>
      <c r="FT59">
        <f t="shared" si="179"/>
        <v>447</v>
      </c>
      <c r="FU59">
        <f t="shared" si="179"/>
        <v>915</v>
      </c>
      <c r="FV59">
        <f t="shared" si="179"/>
        <v>981</v>
      </c>
      <c r="FW59">
        <f t="shared" si="179"/>
        <v>952</v>
      </c>
      <c r="FX59">
        <f t="shared" si="179"/>
        <v>924</v>
      </c>
      <c r="FY59">
        <f t="shared" si="179"/>
        <v>857</v>
      </c>
      <c r="FZ59">
        <f t="shared" si="179"/>
        <v>485</v>
      </c>
      <c r="GA59">
        <f t="shared" si="179"/>
        <v>562</v>
      </c>
      <c r="GB59">
        <f t="shared" si="179"/>
        <v>1085</v>
      </c>
      <c r="GC59">
        <f t="shared" si="179"/>
        <v>1223</v>
      </c>
      <c r="GD59">
        <f t="shared" si="179"/>
        <v>1068</v>
      </c>
      <c r="GE59">
        <f t="shared" si="179"/>
        <v>1104</v>
      </c>
      <c r="GF59">
        <f t="shared" si="179"/>
        <v>932</v>
      </c>
      <c r="GG59">
        <f t="shared" si="179"/>
        <v>531</v>
      </c>
      <c r="GH59">
        <f t="shared" si="179"/>
        <v>1127</v>
      </c>
      <c r="GI59">
        <f t="shared" si="179"/>
        <v>1331</v>
      </c>
      <c r="GJ59">
        <f t="shared" si="179"/>
        <v>1408</v>
      </c>
      <c r="GK59">
        <f t="shared" si="179"/>
        <v>1236</v>
      </c>
      <c r="GL59">
        <f t="shared" si="179"/>
        <v>1237</v>
      </c>
      <c r="GM59">
        <f t="shared" si="179"/>
        <v>1087</v>
      </c>
      <c r="GN59">
        <f t="shared" ref="GN59:IY59" si="180">GN9-GM9</f>
        <v>438</v>
      </c>
      <c r="GO59">
        <f t="shared" si="180"/>
        <v>583</v>
      </c>
      <c r="GP59">
        <f t="shared" si="180"/>
        <v>1284</v>
      </c>
      <c r="GQ59">
        <f t="shared" si="180"/>
        <v>1440</v>
      </c>
      <c r="GR59">
        <f t="shared" si="180"/>
        <v>1237</v>
      </c>
      <c r="GS59">
        <f t="shared" si="180"/>
        <v>1243</v>
      </c>
      <c r="GT59">
        <f t="shared" si="180"/>
        <v>1070</v>
      </c>
      <c r="GU59">
        <f t="shared" si="180"/>
        <v>521</v>
      </c>
      <c r="GV59">
        <f t="shared" si="180"/>
        <v>634</v>
      </c>
      <c r="GW59">
        <f t="shared" si="180"/>
        <v>1024</v>
      </c>
      <c r="GX59">
        <f t="shared" si="180"/>
        <v>1504</v>
      </c>
      <c r="GY59">
        <f t="shared" si="180"/>
        <v>1064</v>
      </c>
      <c r="GZ59">
        <f t="shared" si="180"/>
        <v>1337</v>
      </c>
      <c r="HA59">
        <f t="shared" si="180"/>
        <v>1000</v>
      </c>
      <c r="HB59">
        <f t="shared" si="180"/>
        <v>615</v>
      </c>
      <c r="HC59">
        <f t="shared" si="180"/>
        <v>493</v>
      </c>
      <c r="HD59">
        <f t="shared" si="180"/>
        <v>1227</v>
      </c>
      <c r="HE59">
        <f t="shared" si="180"/>
        <v>1335</v>
      </c>
      <c r="HF59">
        <f t="shared" si="180"/>
        <v>1105</v>
      </c>
      <c r="HG59">
        <f t="shared" si="180"/>
        <v>1083</v>
      </c>
      <c r="HH59">
        <f t="shared" si="180"/>
        <v>909</v>
      </c>
      <c r="HI59">
        <f t="shared" si="180"/>
        <v>546</v>
      </c>
      <c r="HJ59">
        <f t="shared" si="180"/>
        <v>476</v>
      </c>
      <c r="HK59">
        <f t="shared" si="180"/>
        <v>1223</v>
      </c>
      <c r="HL59">
        <f t="shared" si="180"/>
        <v>1162</v>
      </c>
      <c r="HM59">
        <f t="shared" si="180"/>
        <v>1113</v>
      </c>
      <c r="HN59">
        <f t="shared" si="180"/>
        <v>975</v>
      </c>
      <c r="HO59">
        <f t="shared" si="180"/>
        <v>916</v>
      </c>
      <c r="HP59">
        <f t="shared" si="180"/>
        <v>441</v>
      </c>
      <c r="HQ59">
        <f t="shared" si="180"/>
        <v>542</v>
      </c>
      <c r="HR59">
        <f t="shared" si="180"/>
        <v>1027</v>
      </c>
      <c r="HS59">
        <f t="shared" si="180"/>
        <v>1073</v>
      </c>
      <c r="HT59">
        <f t="shared" si="180"/>
        <v>1030</v>
      </c>
      <c r="HU59">
        <f t="shared" si="180"/>
        <v>957</v>
      </c>
      <c r="HV59">
        <f t="shared" si="180"/>
        <v>757</v>
      </c>
      <c r="HW59">
        <f t="shared" si="180"/>
        <v>469</v>
      </c>
      <c r="HX59">
        <f t="shared" si="180"/>
        <v>314</v>
      </c>
      <c r="HY59">
        <f t="shared" si="180"/>
        <v>457</v>
      </c>
      <c r="HZ59">
        <f t="shared" si="180"/>
        <v>1159</v>
      </c>
      <c r="IA59">
        <f t="shared" si="180"/>
        <v>922</v>
      </c>
      <c r="IB59">
        <f t="shared" si="180"/>
        <v>1154</v>
      </c>
      <c r="IC59">
        <f t="shared" si="180"/>
        <v>710</v>
      </c>
      <c r="ID59">
        <f t="shared" si="180"/>
        <v>428</v>
      </c>
      <c r="IE59">
        <f t="shared" si="180"/>
        <v>434</v>
      </c>
      <c r="IF59">
        <f t="shared" si="180"/>
        <v>1199</v>
      </c>
      <c r="IG59">
        <f t="shared" si="180"/>
        <v>957</v>
      </c>
      <c r="IH59">
        <f t="shared" si="180"/>
        <v>856</v>
      </c>
      <c r="II59">
        <f t="shared" si="180"/>
        <v>889</v>
      </c>
      <c r="IJ59">
        <f t="shared" si="180"/>
        <v>730</v>
      </c>
      <c r="IK59">
        <f t="shared" si="180"/>
        <v>267</v>
      </c>
      <c r="IL59">
        <f t="shared" si="180"/>
        <v>424</v>
      </c>
      <c r="IM59">
        <f t="shared" si="180"/>
        <v>1028</v>
      </c>
      <c r="IN59">
        <f t="shared" si="180"/>
        <v>1062</v>
      </c>
      <c r="IO59">
        <f t="shared" si="180"/>
        <v>898</v>
      </c>
      <c r="IP59">
        <f t="shared" si="180"/>
        <v>941</v>
      </c>
      <c r="IQ59">
        <f t="shared" si="180"/>
        <v>769</v>
      </c>
      <c r="IR59">
        <f t="shared" si="180"/>
        <v>315</v>
      </c>
      <c r="IS59">
        <f t="shared" si="180"/>
        <v>356</v>
      </c>
      <c r="IT59">
        <f t="shared" si="180"/>
        <v>863</v>
      </c>
      <c r="IU59">
        <f t="shared" si="180"/>
        <v>954</v>
      </c>
      <c r="IV59">
        <f t="shared" si="180"/>
        <v>869</v>
      </c>
      <c r="IW59">
        <f t="shared" si="180"/>
        <v>853</v>
      </c>
      <c r="IX59">
        <f t="shared" si="180"/>
        <v>683</v>
      </c>
      <c r="IY59">
        <f t="shared" si="180"/>
        <v>374</v>
      </c>
      <c r="IZ59">
        <f t="shared" ref="IZ59:JQ59" si="181">IZ9-IY9</f>
        <v>483</v>
      </c>
      <c r="JA59">
        <f t="shared" si="181"/>
        <v>685</v>
      </c>
      <c r="JB59">
        <f t="shared" si="181"/>
        <v>917</v>
      </c>
      <c r="JC59">
        <f t="shared" si="181"/>
        <v>991</v>
      </c>
      <c r="JD59">
        <f t="shared" si="181"/>
        <v>969</v>
      </c>
      <c r="JE59">
        <f t="shared" si="181"/>
        <v>659</v>
      </c>
      <c r="JF59">
        <f t="shared" si="181"/>
        <v>471</v>
      </c>
      <c r="JG59">
        <f t="shared" si="181"/>
        <v>399</v>
      </c>
      <c r="JH59">
        <f t="shared" si="181"/>
        <v>800</v>
      </c>
      <c r="JI59">
        <f t="shared" si="181"/>
        <v>987</v>
      </c>
      <c r="JJ59">
        <f t="shared" si="181"/>
        <v>837</v>
      </c>
      <c r="JK59">
        <f t="shared" si="181"/>
        <v>944</v>
      </c>
      <c r="JL59">
        <f t="shared" si="181"/>
        <v>765</v>
      </c>
      <c r="JM59">
        <f t="shared" si="181"/>
        <v>491</v>
      </c>
      <c r="JN59">
        <f t="shared" si="181"/>
        <v>483</v>
      </c>
      <c r="JO59">
        <f t="shared" si="181"/>
        <v>925</v>
      </c>
      <c r="JP59">
        <f t="shared" si="181"/>
        <v>1123</v>
      </c>
      <c r="JQ59">
        <f t="shared" si="181"/>
        <v>891</v>
      </c>
      <c r="JR59">
        <f t="shared" ref="JR59:TL59" si="182">JR9-JQ9</f>
        <v>963</v>
      </c>
      <c r="JS59">
        <f t="shared" si="182"/>
        <v>954</v>
      </c>
      <c r="JT59">
        <f t="shared" si="182"/>
        <v>461</v>
      </c>
      <c r="JU59">
        <f t="shared" si="182"/>
        <v>533</v>
      </c>
      <c r="JV59">
        <f t="shared" si="182"/>
        <v>972</v>
      </c>
      <c r="JW59">
        <f t="shared" si="182"/>
        <v>1033</v>
      </c>
      <c r="JX59">
        <f t="shared" si="182"/>
        <v>1004</v>
      </c>
      <c r="JY59">
        <f t="shared" si="182"/>
        <v>1057</v>
      </c>
      <c r="JZ59">
        <f t="shared" si="182"/>
        <v>925</v>
      </c>
      <c r="KA59">
        <f t="shared" si="182"/>
        <v>507</v>
      </c>
      <c r="KB59">
        <f t="shared" si="182"/>
        <v>572</v>
      </c>
      <c r="KC59">
        <f t="shared" si="182"/>
        <v>1578</v>
      </c>
      <c r="KD59">
        <f t="shared" si="182"/>
        <v>1107</v>
      </c>
      <c r="KE59">
        <f t="shared" si="182"/>
        <v>1165</v>
      </c>
      <c r="KF59">
        <f t="shared" si="182"/>
        <v>1225</v>
      </c>
      <c r="KG59">
        <f t="shared" si="182"/>
        <v>1090</v>
      </c>
      <c r="KH59">
        <f t="shared" si="182"/>
        <v>574</v>
      </c>
      <c r="KI59">
        <f t="shared" si="182"/>
        <v>775</v>
      </c>
      <c r="KJ59">
        <f t="shared" si="182"/>
        <v>1416</v>
      </c>
      <c r="KK59">
        <f t="shared" si="182"/>
        <v>1435</v>
      </c>
      <c r="KL59">
        <f t="shared" si="182"/>
        <v>1209</v>
      </c>
      <c r="KM59">
        <f t="shared" si="182"/>
        <v>1200</v>
      </c>
      <c r="KN59">
        <f t="shared" si="182"/>
        <v>1347</v>
      </c>
      <c r="KO59">
        <f t="shared" si="182"/>
        <v>780</v>
      </c>
      <c r="KP59">
        <f t="shared" si="182"/>
        <v>835</v>
      </c>
      <c r="KQ59">
        <f t="shared" si="182"/>
        <v>1711</v>
      </c>
      <c r="KR59">
        <f t="shared" si="182"/>
        <v>1915</v>
      </c>
      <c r="KS59">
        <f t="shared" si="182"/>
        <v>2054</v>
      </c>
      <c r="KT59">
        <f t="shared" si="182"/>
        <v>1960</v>
      </c>
      <c r="KU59">
        <f t="shared" si="182"/>
        <v>1623</v>
      </c>
      <c r="KV59">
        <f t="shared" si="182"/>
        <v>1038</v>
      </c>
      <c r="KW59">
        <f t="shared" si="182"/>
        <v>1100</v>
      </c>
      <c r="KX59">
        <f t="shared" si="182"/>
        <v>2131</v>
      </c>
      <c r="KY59">
        <f t="shared" si="182"/>
        <v>2258</v>
      </c>
      <c r="KZ59">
        <f t="shared" si="182"/>
        <v>1387</v>
      </c>
      <c r="LA59">
        <f t="shared" si="182"/>
        <v>1554</v>
      </c>
      <c r="LB59">
        <f t="shared" si="182"/>
        <v>1366</v>
      </c>
      <c r="LC59">
        <f t="shared" si="182"/>
        <v>1042</v>
      </c>
      <c r="LD59">
        <f t="shared" si="182"/>
        <v>1344</v>
      </c>
      <c r="LE59">
        <f t="shared" si="182"/>
        <v>2544</v>
      </c>
      <c r="LF59">
        <f t="shared" si="182"/>
        <v>2818</v>
      </c>
      <c r="LG59">
        <f t="shared" si="182"/>
        <v>2937</v>
      </c>
      <c r="LH59">
        <f t="shared" si="182"/>
        <v>2697</v>
      </c>
      <c r="LI59">
        <f t="shared" si="182"/>
        <v>2364</v>
      </c>
      <c r="LJ59">
        <f t="shared" si="182"/>
        <v>1363</v>
      </c>
      <c r="LK59">
        <f t="shared" si="182"/>
        <v>1600</v>
      </c>
      <c r="LL59">
        <f t="shared" si="182"/>
        <v>2621</v>
      </c>
      <c r="LM59">
        <f t="shared" si="182"/>
        <v>3181</v>
      </c>
      <c r="LN59">
        <f t="shared" si="182"/>
        <v>2994</v>
      </c>
      <c r="LO59">
        <f t="shared" si="182"/>
        <v>3407</v>
      </c>
      <c r="LP59">
        <f t="shared" si="182"/>
        <v>2478</v>
      </c>
      <c r="LQ59">
        <f t="shared" si="182"/>
        <v>1637</v>
      </c>
      <c r="LR59">
        <f t="shared" si="182"/>
        <v>1650</v>
      </c>
      <c r="LS59">
        <f t="shared" si="182"/>
        <v>3086</v>
      </c>
      <c r="LT59">
        <f t="shared" si="182"/>
        <v>3678</v>
      </c>
      <c r="LU59">
        <f t="shared" si="182"/>
        <v>3501</v>
      </c>
      <c r="LV59">
        <f t="shared" si="182"/>
        <v>2966</v>
      </c>
      <c r="LW59">
        <f t="shared" si="182"/>
        <v>2678</v>
      </c>
      <c r="LX59">
        <f t="shared" si="182"/>
        <v>1731</v>
      </c>
      <c r="LY59">
        <f t="shared" si="182"/>
        <v>1900</v>
      </c>
      <c r="LZ59">
        <f t="shared" si="182"/>
        <v>3398</v>
      </c>
      <c r="MA59">
        <f t="shared" si="182"/>
        <v>3423</v>
      </c>
      <c r="MB59">
        <f t="shared" si="182"/>
        <v>2896</v>
      </c>
      <c r="MC59">
        <f t="shared" si="182"/>
        <v>1457</v>
      </c>
      <c r="MD59">
        <f t="shared" si="182"/>
        <v>1891</v>
      </c>
      <c r="ME59">
        <f t="shared" si="182"/>
        <v>1437</v>
      </c>
      <c r="MF59">
        <f t="shared" si="182"/>
        <v>2002</v>
      </c>
      <c r="MG59">
        <f t="shared" si="182"/>
        <v>3616</v>
      </c>
      <c r="MH59">
        <f t="shared" si="182"/>
        <v>3792</v>
      </c>
      <c r="MI59">
        <f t="shared" si="182"/>
        <v>3428</v>
      </c>
      <c r="MJ59">
        <f t="shared" si="182"/>
        <v>2135</v>
      </c>
      <c r="MK59">
        <f t="shared" si="182"/>
        <v>2557</v>
      </c>
      <c r="ML59">
        <f t="shared" si="182"/>
        <v>1457</v>
      </c>
      <c r="MM59">
        <f t="shared" si="182"/>
        <v>2094</v>
      </c>
      <c r="MN59">
        <f t="shared" si="182"/>
        <v>3690</v>
      </c>
      <c r="MO59">
        <f t="shared" si="182"/>
        <v>3892</v>
      </c>
      <c r="MP59">
        <f t="shared" si="182"/>
        <v>4004</v>
      </c>
      <c r="MQ59">
        <f t="shared" si="182"/>
        <v>4098</v>
      </c>
      <c r="MR59">
        <f t="shared" si="182"/>
        <v>3305</v>
      </c>
      <c r="MS59">
        <f t="shared" si="182"/>
        <v>2018</v>
      </c>
      <c r="MT59">
        <f t="shared" si="182"/>
        <v>2099</v>
      </c>
      <c r="MU59">
        <f t="shared" si="182"/>
        <v>4460</v>
      </c>
      <c r="MV59">
        <f t="shared" si="182"/>
        <v>3994</v>
      </c>
      <c r="MW59">
        <f t="shared" si="182"/>
        <v>3967</v>
      </c>
      <c r="MX59">
        <f t="shared" si="182"/>
        <v>3912</v>
      </c>
      <c r="MY59">
        <f t="shared" si="182"/>
        <v>3419</v>
      </c>
      <c r="MZ59">
        <f t="shared" si="182"/>
        <v>1901</v>
      </c>
      <c r="NA59">
        <f t="shared" si="182"/>
        <v>1560</v>
      </c>
      <c r="NB59">
        <f t="shared" si="182"/>
        <v>2706</v>
      </c>
      <c r="NC59">
        <f t="shared" si="182"/>
        <v>4412</v>
      </c>
      <c r="ND59">
        <f t="shared" si="182"/>
        <v>4186</v>
      </c>
      <c r="NE59">
        <f t="shared" si="182"/>
        <v>3823</v>
      </c>
      <c r="NF59">
        <f t="shared" si="182"/>
        <v>3374</v>
      </c>
      <c r="NG59">
        <f t="shared" si="182"/>
        <v>1865</v>
      </c>
      <c r="NH59">
        <f t="shared" si="182"/>
        <v>1974</v>
      </c>
      <c r="NI59">
        <f t="shared" si="182"/>
        <v>4021</v>
      </c>
      <c r="NJ59">
        <f t="shared" si="182"/>
        <v>3946</v>
      </c>
      <c r="NK59">
        <f t="shared" si="182"/>
        <v>4012</v>
      </c>
      <c r="NL59">
        <f t="shared" si="182"/>
        <v>3643</v>
      </c>
      <c r="NM59">
        <f t="shared" si="182"/>
        <v>2797</v>
      </c>
      <c r="NN59">
        <f t="shared" si="182"/>
        <v>1863</v>
      </c>
      <c r="NO59">
        <f t="shared" si="182"/>
        <v>2080</v>
      </c>
      <c r="NP59">
        <f t="shared" si="182"/>
        <v>3420</v>
      </c>
      <c r="NQ59">
        <f t="shared" si="182"/>
        <v>3882</v>
      </c>
      <c r="NR59">
        <f t="shared" si="182"/>
        <v>3747</v>
      </c>
      <c r="NS59">
        <f t="shared" si="182"/>
        <v>3665</v>
      </c>
      <c r="NT59">
        <f t="shared" si="182"/>
        <v>2686</v>
      </c>
      <c r="NU59">
        <f t="shared" si="182"/>
        <v>1440</v>
      </c>
      <c r="NV59">
        <f t="shared" si="182"/>
        <v>1614</v>
      </c>
      <c r="NW59">
        <f t="shared" si="182"/>
        <v>3048</v>
      </c>
      <c r="NX59">
        <f t="shared" si="182"/>
        <v>3304</v>
      </c>
      <c r="NY59">
        <f t="shared" si="182"/>
        <v>3215</v>
      </c>
      <c r="NZ59">
        <f t="shared" si="182"/>
        <v>2930</v>
      </c>
      <c r="OA59">
        <f t="shared" si="182"/>
        <v>2198</v>
      </c>
      <c r="OB59">
        <f t="shared" si="182"/>
        <v>1172</v>
      </c>
      <c r="OC59">
        <f t="shared" si="182"/>
        <v>963</v>
      </c>
      <c r="OD59">
        <f t="shared" si="182"/>
        <v>1746</v>
      </c>
      <c r="OE59">
        <f t="shared" si="182"/>
        <v>2396</v>
      </c>
      <c r="OF59">
        <f t="shared" si="182"/>
        <v>2514</v>
      </c>
      <c r="OG59">
        <f t="shared" si="182"/>
        <v>2625</v>
      </c>
      <c r="OH59">
        <f t="shared" si="182"/>
        <v>1837</v>
      </c>
      <c r="OI59">
        <f t="shared" si="182"/>
        <v>1238</v>
      </c>
      <c r="OJ59">
        <f t="shared" si="182"/>
        <v>1313</v>
      </c>
      <c r="OK59">
        <f t="shared" si="182"/>
        <v>2275</v>
      </c>
      <c r="OL59">
        <f t="shared" si="182"/>
        <v>3183</v>
      </c>
      <c r="OM59">
        <f t="shared" si="182"/>
        <v>2433</v>
      </c>
      <c r="ON59">
        <f t="shared" si="182"/>
        <v>2078</v>
      </c>
      <c r="OO59">
        <f t="shared" si="182"/>
        <v>1522</v>
      </c>
      <c r="OP59">
        <f t="shared" si="182"/>
        <v>1092</v>
      </c>
      <c r="OQ59">
        <f t="shared" si="182"/>
        <v>1515</v>
      </c>
      <c r="OR59">
        <f t="shared" si="182"/>
        <v>1941</v>
      </c>
      <c r="OS59">
        <f t="shared" si="182"/>
        <v>2481</v>
      </c>
      <c r="OT59">
        <f t="shared" si="182"/>
        <v>1922</v>
      </c>
      <c r="OU59">
        <f t="shared" si="182"/>
        <v>1803</v>
      </c>
      <c r="OV59">
        <f t="shared" si="182"/>
        <v>1510</v>
      </c>
      <c r="OW59">
        <f t="shared" si="182"/>
        <v>702</v>
      </c>
      <c r="OX59">
        <f t="shared" si="182"/>
        <v>736</v>
      </c>
      <c r="OY59">
        <f t="shared" si="182"/>
        <v>1805</v>
      </c>
      <c r="OZ59">
        <f t="shared" si="182"/>
        <v>1570</v>
      </c>
      <c r="PA59">
        <f t="shared" si="182"/>
        <v>1558</v>
      </c>
      <c r="PB59">
        <f t="shared" si="182"/>
        <v>1545</v>
      </c>
      <c r="PC59">
        <f t="shared" si="182"/>
        <v>1031</v>
      </c>
      <c r="PD59">
        <f t="shared" si="182"/>
        <v>585</v>
      </c>
      <c r="PE59">
        <f t="shared" si="182"/>
        <v>748</v>
      </c>
      <c r="PF59">
        <f t="shared" si="182"/>
        <v>1179</v>
      </c>
      <c r="PG59">
        <f t="shared" si="182"/>
        <v>1227</v>
      </c>
      <c r="PH59">
        <f t="shared" si="182"/>
        <v>1646</v>
      </c>
      <c r="PI59">
        <f t="shared" si="182"/>
        <v>1127</v>
      </c>
      <c r="PJ59">
        <f t="shared" si="182"/>
        <v>740</v>
      </c>
      <c r="PK59">
        <f t="shared" si="182"/>
        <v>488</v>
      </c>
      <c r="PL59">
        <f t="shared" si="182"/>
        <v>721</v>
      </c>
      <c r="PM59">
        <f t="shared" si="182"/>
        <v>875</v>
      </c>
      <c r="PN59">
        <f t="shared" si="182"/>
        <v>1510</v>
      </c>
      <c r="PO59">
        <f t="shared" si="182"/>
        <v>1400</v>
      </c>
      <c r="PP59">
        <f t="shared" si="182"/>
        <v>1151</v>
      </c>
      <c r="PQ59">
        <f t="shared" si="182"/>
        <v>796</v>
      </c>
      <c r="PR59">
        <f t="shared" si="182"/>
        <v>525</v>
      </c>
      <c r="PS59">
        <f t="shared" si="182"/>
        <v>704</v>
      </c>
      <c r="PT59">
        <f t="shared" si="182"/>
        <v>883</v>
      </c>
      <c r="PU59">
        <f t="shared" si="182"/>
        <v>1078</v>
      </c>
      <c r="PV59">
        <f t="shared" si="182"/>
        <v>1077</v>
      </c>
      <c r="PW59">
        <f t="shared" si="182"/>
        <v>954</v>
      </c>
      <c r="PX59">
        <f t="shared" si="182"/>
        <v>751</v>
      </c>
      <c r="PY59">
        <f t="shared" si="182"/>
        <v>297</v>
      </c>
      <c r="PZ59">
        <f t="shared" si="182"/>
        <v>505</v>
      </c>
      <c r="QA59">
        <f t="shared" si="182"/>
        <v>860</v>
      </c>
      <c r="QB59">
        <f t="shared" si="182"/>
        <v>2593</v>
      </c>
      <c r="QC59">
        <f t="shared" si="182"/>
        <v>1028</v>
      </c>
      <c r="QD59">
        <f t="shared" si="182"/>
        <v>891</v>
      </c>
      <c r="QE59">
        <f t="shared" si="182"/>
        <v>712</v>
      </c>
      <c r="QF59">
        <f t="shared" si="182"/>
        <v>305</v>
      </c>
      <c r="QG59">
        <f t="shared" si="182"/>
        <v>474</v>
      </c>
      <c r="QH59">
        <f t="shared" si="182"/>
        <v>831</v>
      </c>
      <c r="QI59">
        <f t="shared" si="182"/>
        <v>956</v>
      </c>
      <c r="QJ59">
        <f t="shared" si="182"/>
        <v>905</v>
      </c>
      <c r="QK59">
        <f t="shared" si="182"/>
        <v>879</v>
      </c>
      <c r="QL59">
        <f t="shared" si="182"/>
        <v>700</v>
      </c>
      <c r="QM59">
        <f t="shared" si="182"/>
        <v>338</v>
      </c>
      <c r="QN59">
        <f t="shared" si="182"/>
        <v>497</v>
      </c>
      <c r="QO59">
        <f t="shared" si="182"/>
        <v>843</v>
      </c>
      <c r="QP59">
        <f t="shared" si="182"/>
        <v>860</v>
      </c>
      <c r="QQ59">
        <f t="shared" si="182"/>
        <v>968</v>
      </c>
      <c r="QR59">
        <f t="shared" si="182"/>
        <v>777</v>
      </c>
      <c r="QS59">
        <f t="shared" si="182"/>
        <v>751</v>
      </c>
      <c r="QT59">
        <f t="shared" si="182"/>
        <v>293</v>
      </c>
      <c r="QU59">
        <f t="shared" si="182"/>
        <v>490</v>
      </c>
      <c r="QV59">
        <f t="shared" si="182"/>
        <v>654</v>
      </c>
      <c r="QW59">
        <f t="shared" si="182"/>
        <v>968</v>
      </c>
      <c r="QX59">
        <f t="shared" si="182"/>
        <v>877</v>
      </c>
      <c r="QY59">
        <f t="shared" si="182"/>
        <v>749</v>
      </c>
      <c r="QZ59">
        <f t="shared" si="182"/>
        <v>716</v>
      </c>
      <c r="RA59">
        <f t="shared" si="182"/>
        <v>340</v>
      </c>
      <c r="RB59">
        <f t="shared" si="182"/>
        <v>500</v>
      </c>
      <c r="RC59">
        <f t="shared" si="182"/>
        <v>874</v>
      </c>
      <c r="RD59">
        <f t="shared" si="182"/>
        <v>795</v>
      </c>
      <c r="RE59">
        <f t="shared" si="182"/>
        <v>798</v>
      </c>
      <c r="RF59">
        <f t="shared" si="182"/>
        <v>759</v>
      </c>
      <c r="RG59">
        <f t="shared" si="182"/>
        <v>631</v>
      </c>
      <c r="RH59">
        <f t="shared" si="182"/>
        <v>249</v>
      </c>
      <c r="RI59">
        <f t="shared" si="182"/>
        <v>411</v>
      </c>
      <c r="RJ59">
        <f t="shared" si="182"/>
        <v>688</v>
      </c>
      <c r="RK59">
        <f t="shared" si="182"/>
        <v>768</v>
      </c>
      <c r="RL59">
        <f t="shared" si="182"/>
        <v>766</v>
      </c>
      <c r="RM59">
        <f t="shared" si="182"/>
        <v>657</v>
      </c>
      <c r="RN59">
        <f t="shared" si="182"/>
        <v>499</v>
      </c>
      <c r="RO59">
        <f t="shared" si="182"/>
        <v>277</v>
      </c>
      <c r="RP59">
        <f t="shared" si="182"/>
        <v>396</v>
      </c>
      <c r="RQ59">
        <f t="shared" si="182"/>
        <v>771</v>
      </c>
      <c r="RR59">
        <f t="shared" si="182"/>
        <v>676</v>
      </c>
      <c r="RS59">
        <f t="shared" si="182"/>
        <v>677</v>
      </c>
      <c r="RT59">
        <f t="shared" si="182"/>
        <v>615</v>
      </c>
      <c r="RU59">
        <f t="shared" si="182"/>
        <v>497</v>
      </c>
      <c r="RV59">
        <f t="shared" si="182"/>
        <v>198</v>
      </c>
      <c r="RW59">
        <f t="shared" si="182"/>
        <v>446</v>
      </c>
      <c r="RX59">
        <f t="shared" si="182"/>
        <v>634</v>
      </c>
      <c r="RY59">
        <f t="shared" si="182"/>
        <v>979</v>
      </c>
      <c r="RZ59">
        <f t="shared" si="182"/>
        <v>1362</v>
      </c>
      <c r="SA59">
        <f t="shared" si="182"/>
        <v>562</v>
      </c>
      <c r="SB59">
        <f t="shared" si="182"/>
        <v>333</v>
      </c>
      <c r="SC59">
        <f t="shared" si="182"/>
        <v>135</v>
      </c>
      <c r="SD59">
        <f t="shared" si="182"/>
        <v>153</v>
      </c>
      <c r="SE59">
        <f t="shared" si="182"/>
        <v>650</v>
      </c>
      <c r="SF59">
        <f t="shared" si="182"/>
        <v>559</v>
      </c>
      <c r="SG59">
        <f t="shared" si="182"/>
        <v>619</v>
      </c>
      <c r="SH59">
        <f t="shared" si="182"/>
        <v>527</v>
      </c>
      <c r="SI59">
        <f t="shared" si="182"/>
        <v>384</v>
      </c>
      <c r="SJ59">
        <f t="shared" si="182"/>
        <v>172</v>
      </c>
      <c r="SK59">
        <f t="shared" si="182"/>
        <v>318</v>
      </c>
      <c r="SL59">
        <f t="shared" si="182"/>
        <v>342</v>
      </c>
      <c r="SM59">
        <f t="shared" si="182"/>
        <v>451</v>
      </c>
      <c r="SN59">
        <f t="shared" si="182"/>
        <v>433</v>
      </c>
      <c r="SO59">
        <f t="shared" si="182"/>
        <v>651</v>
      </c>
      <c r="SP59">
        <f t="shared" si="182"/>
        <v>294</v>
      </c>
      <c r="SQ59">
        <f t="shared" si="182"/>
        <v>114</v>
      </c>
      <c r="SR59">
        <f t="shared" si="182"/>
        <v>180</v>
      </c>
      <c r="SS59">
        <f t="shared" si="182"/>
        <v>321</v>
      </c>
      <c r="ST59">
        <f t="shared" si="182"/>
        <v>378</v>
      </c>
      <c r="SU59">
        <f t="shared" si="182"/>
        <v>286</v>
      </c>
      <c r="SV59">
        <f t="shared" si="182"/>
        <v>600</v>
      </c>
      <c r="SW59">
        <f t="shared" si="182"/>
        <v>173</v>
      </c>
      <c r="SX59">
        <f t="shared" si="182"/>
        <v>89</v>
      </c>
      <c r="SY59">
        <f t="shared" si="182"/>
        <v>275</v>
      </c>
      <c r="SZ59">
        <f t="shared" si="182"/>
        <v>327</v>
      </c>
      <c r="TA59">
        <f t="shared" si="182"/>
        <v>381</v>
      </c>
      <c r="TB59">
        <f t="shared" si="182"/>
        <v>345</v>
      </c>
      <c r="TC59">
        <f t="shared" si="182"/>
        <v>498</v>
      </c>
      <c r="TD59">
        <f t="shared" si="182"/>
        <v>149</v>
      </c>
      <c r="TE59">
        <f t="shared" si="182"/>
        <v>76</v>
      </c>
      <c r="TF59">
        <f t="shared" si="182"/>
        <v>153</v>
      </c>
      <c r="TG59">
        <f t="shared" si="182"/>
        <v>318</v>
      </c>
      <c r="TH59">
        <f t="shared" si="182"/>
        <v>250</v>
      </c>
      <c r="TI59">
        <f t="shared" si="182"/>
        <v>308</v>
      </c>
      <c r="TJ59">
        <f t="shared" si="182"/>
        <v>473</v>
      </c>
      <c r="TK59">
        <f t="shared" si="182"/>
        <v>82</v>
      </c>
      <c r="TL59">
        <f t="shared" si="182"/>
        <v>35</v>
      </c>
      <c r="TM59">
        <f t="shared" si="145"/>
        <v>50</v>
      </c>
      <c r="TN59">
        <f t="shared" si="145"/>
        <v>340</v>
      </c>
      <c r="TO59">
        <f t="shared" si="145"/>
        <v>294</v>
      </c>
      <c r="TP59">
        <f t="shared" si="145"/>
        <v>260</v>
      </c>
      <c r="TQ59">
        <f t="shared" si="145"/>
        <v>504</v>
      </c>
      <c r="TR59">
        <f t="shared" si="145"/>
        <v>139</v>
      </c>
      <c r="TS59">
        <f t="shared" si="145"/>
        <v>28</v>
      </c>
      <c r="TT59">
        <f t="shared" si="145"/>
        <v>244</v>
      </c>
      <c r="TU59">
        <f t="shared" si="145"/>
        <v>355</v>
      </c>
      <c r="TV59">
        <f t="shared" si="145"/>
        <v>332</v>
      </c>
      <c r="TW59">
        <f t="shared" si="145"/>
        <v>283</v>
      </c>
      <c r="TX59">
        <f t="shared" si="145"/>
        <v>391</v>
      </c>
      <c r="TY59">
        <f t="shared" si="145"/>
        <v>71</v>
      </c>
      <c r="TZ59">
        <f t="shared" si="145"/>
        <v>136</v>
      </c>
      <c r="UA59">
        <f t="shared" si="145"/>
        <v>211</v>
      </c>
      <c r="UB59">
        <f t="shared" si="145"/>
        <v>286</v>
      </c>
      <c r="UC59">
        <f t="shared" si="145"/>
        <v>333</v>
      </c>
      <c r="UD59">
        <f t="shared" si="145"/>
        <v>329</v>
      </c>
      <c r="UE59">
        <f t="shared" si="145"/>
        <v>525</v>
      </c>
      <c r="UF59">
        <f t="shared" si="145"/>
        <v>116</v>
      </c>
      <c r="UG59">
        <f t="shared" si="145"/>
        <v>41</v>
      </c>
      <c r="UH59">
        <f t="shared" si="145"/>
        <v>271</v>
      </c>
      <c r="UI59">
        <f t="shared" si="145"/>
        <v>439</v>
      </c>
      <c r="UJ59">
        <f t="shared" si="145"/>
        <v>387</v>
      </c>
      <c r="UK59">
        <f t="shared" si="145"/>
        <v>321</v>
      </c>
      <c r="UL59">
        <f t="shared" si="145"/>
        <v>889</v>
      </c>
      <c r="UM59">
        <f t="shared" si="145"/>
        <v>144</v>
      </c>
      <c r="UN59">
        <f t="shared" si="145"/>
        <v>71</v>
      </c>
      <c r="UO59">
        <f t="shared" si="145"/>
        <v>451</v>
      </c>
      <c r="UP59">
        <f t="shared" si="145"/>
        <v>616</v>
      </c>
      <c r="UQ59">
        <f t="shared" si="145"/>
        <v>490</v>
      </c>
      <c r="UR59">
        <f t="shared" si="145"/>
        <v>535</v>
      </c>
      <c r="US59">
        <f t="shared" si="146"/>
        <v>1173</v>
      </c>
    </row>
    <row r="60" spans="1:565" x14ac:dyDescent="0.35">
      <c r="A60" s="8" t="s">
        <v>47</v>
      </c>
      <c r="D60">
        <f t="shared" ref="D60:BO60" si="183">D10-C10</f>
        <v>0</v>
      </c>
      <c r="E60">
        <f t="shared" si="183"/>
        <v>0</v>
      </c>
      <c r="F60">
        <f t="shared" si="183"/>
        <v>0</v>
      </c>
      <c r="G60">
        <f t="shared" si="183"/>
        <v>0</v>
      </c>
      <c r="H60">
        <f t="shared" si="183"/>
        <v>0</v>
      </c>
      <c r="I60">
        <f t="shared" si="183"/>
        <v>0</v>
      </c>
      <c r="J60">
        <f t="shared" si="183"/>
        <v>0</v>
      </c>
      <c r="K60">
        <f t="shared" si="183"/>
        <v>0</v>
      </c>
      <c r="L60">
        <f t="shared" si="183"/>
        <v>0</v>
      </c>
      <c r="M60">
        <f t="shared" si="183"/>
        <v>0</v>
      </c>
      <c r="N60">
        <f t="shared" si="183"/>
        <v>0</v>
      </c>
      <c r="O60">
        <f t="shared" si="183"/>
        <v>0</v>
      </c>
      <c r="P60">
        <f t="shared" si="183"/>
        <v>0</v>
      </c>
      <c r="Q60">
        <f t="shared" si="183"/>
        <v>0</v>
      </c>
      <c r="R60">
        <f t="shared" si="183"/>
        <v>0</v>
      </c>
      <c r="S60">
        <f t="shared" si="183"/>
        <v>0</v>
      </c>
      <c r="T60">
        <f t="shared" si="183"/>
        <v>0</v>
      </c>
      <c r="U60">
        <f t="shared" si="183"/>
        <v>0</v>
      </c>
      <c r="V60">
        <f t="shared" si="183"/>
        <v>0</v>
      </c>
      <c r="W60">
        <f t="shared" si="183"/>
        <v>0</v>
      </c>
      <c r="X60">
        <f t="shared" si="183"/>
        <v>0</v>
      </c>
      <c r="Y60">
        <f t="shared" si="183"/>
        <v>0</v>
      </c>
      <c r="Z60">
        <f t="shared" si="183"/>
        <v>0</v>
      </c>
      <c r="AA60">
        <f t="shared" si="183"/>
        <v>0</v>
      </c>
      <c r="AB60">
        <f t="shared" si="183"/>
        <v>0</v>
      </c>
      <c r="AC60">
        <f t="shared" si="183"/>
        <v>0</v>
      </c>
      <c r="AD60">
        <f t="shared" si="183"/>
        <v>0</v>
      </c>
      <c r="AE60">
        <f t="shared" si="183"/>
        <v>0</v>
      </c>
      <c r="AF60">
        <f t="shared" si="183"/>
        <v>0</v>
      </c>
      <c r="AG60">
        <f t="shared" si="183"/>
        <v>0</v>
      </c>
      <c r="AH60">
        <f t="shared" si="183"/>
        <v>0</v>
      </c>
      <c r="AI60">
        <f t="shared" si="183"/>
        <v>0</v>
      </c>
      <c r="AJ60">
        <f t="shared" si="183"/>
        <v>0</v>
      </c>
      <c r="AK60">
        <f t="shared" si="183"/>
        <v>0</v>
      </c>
      <c r="AL60">
        <f t="shared" si="183"/>
        <v>0</v>
      </c>
      <c r="AM60">
        <f t="shared" si="183"/>
        <v>0</v>
      </c>
      <c r="AN60">
        <f t="shared" si="183"/>
        <v>0</v>
      </c>
      <c r="AO60">
        <f t="shared" si="183"/>
        <v>0</v>
      </c>
      <c r="AP60">
        <f t="shared" si="183"/>
        <v>0</v>
      </c>
      <c r="AQ60">
        <f t="shared" si="183"/>
        <v>0</v>
      </c>
      <c r="AR60">
        <f t="shared" si="183"/>
        <v>0</v>
      </c>
      <c r="AS60">
        <f t="shared" si="183"/>
        <v>0</v>
      </c>
      <c r="AT60">
        <f t="shared" si="183"/>
        <v>0</v>
      </c>
      <c r="AU60">
        <f t="shared" si="183"/>
        <v>0</v>
      </c>
      <c r="AV60">
        <f t="shared" si="183"/>
        <v>0</v>
      </c>
      <c r="AW60">
        <f t="shared" si="183"/>
        <v>0</v>
      </c>
      <c r="AX60">
        <f t="shared" si="183"/>
        <v>2</v>
      </c>
      <c r="AY60">
        <f t="shared" si="183"/>
        <v>0</v>
      </c>
      <c r="AZ60">
        <f t="shared" si="183"/>
        <v>1</v>
      </c>
      <c r="BA60">
        <f t="shared" si="183"/>
        <v>0</v>
      </c>
      <c r="BB60">
        <f t="shared" si="183"/>
        <v>4</v>
      </c>
      <c r="BC60">
        <f t="shared" si="183"/>
        <v>2</v>
      </c>
      <c r="BD60">
        <f t="shared" si="183"/>
        <v>2</v>
      </c>
      <c r="BE60">
        <f t="shared" si="183"/>
        <v>6</v>
      </c>
      <c r="BF60">
        <f t="shared" si="183"/>
        <v>7</v>
      </c>
      <c r="BG60">
        <f t="shared" si="183"/>
        <v>4</v>
      </c>
      <c r="BH60">
        <f t="shared" si="183"/>
        <v>16</v>
      </c>
      <c r="BI60">
        <f t="shared" si="183"/>
        <v>23</v>
      </c>
      <c r="BJ60">
        <f t="shared" si="183"/>
        <v>17</v>
      </c>
      <c r="BK60">
        <f t="shared" si="183"/>
        <v>10</v>
      </c>
      <c r="BL60">
        <f t="shared" si="183"/>
        <v>29</v>
      </c>
      <c r="BM60">
        <f t="shared" si="183"/>
        <v>34</v>
      </c>
      <c r="BN60">
        <f t="shared" si="183"/>
        <v>49</v>
      </c>
      <c r="BO60">
        <f t="shared" si="183"/>
        <v>61</v>
      </c>
      <c r="BP60">
        <f t="shared" ref="BP60:EA60" si="184">BP10-BO10</f>
        <v>75</v>
      </c>
      <c r="BQ60">
        <f t="shared" si="184"/>
        <v>91</v>
      </c>
      <c r="BR60">
        <f t="shared" si="184"/>
        <v>100</v>
      </c>
      <c r="BS60">
        <f t="shared" si="184"/>
        <v>112</v>
      </c>
      <c r="BT60">
        <f t="shared" si="184"/>
        <v>130</v>
      </c>
      <c r="BU60">
        <f t="shared" si="184"/>
        <v>145</v>
      </c>
      <c r="BV60">
        <f t="shared" si="184"/>
        <v>187</v>
      </c>
      <c r="BW60">
        <f t="shared" si="184"/>
        <v>168</v>
      </c>
      <c r="BX60">
        <f t="shared" si="184"/>
        <v>169</v>
      </c>
      <c r="BY60">
        <f t="shared" si="184"/>
        <v>140</v>
      </c>
      <c r="BZ60">
        <f t="shared" si="184"/>
        <v>226</v>
      </c>
      <c r="CA60">
        <f t="shared" si="184"/>
        <v>206</v>
      </c>
      <c r="CB60">
        <f t="shared" si="184"/>
        <v>333</v>
      </c>
      <c r="CC60">
        <f t="shared" si="184"/>
        <v>258</v>
      </c>
      <c r="CD60">
        <f t="shared" si="184"/>
        <v>160</v>
      </c>
      <c r="CE60">
        <f t="shared" si="184"/>
        <v>-31</v>
      </c>
      <c r="CF60">
        <f t="shared" si="184"/>
        <v>286</v>
      </c>
      <c r="CG60">
        <f t="shared" si="184"/>
        <v>172</v>
      </c>
      <c r="CH60">
        <f t="shared" si="184"/>
        <v>100</v>
      </c>
      <c r="CI60">
        <f t="shared" si="184"/>
        <v>510</v>
      </c>
      <c r="CJ60">
        <f t="shared" si="184"/>
        <v>248</v>
      </c>
      <c r="CK60">
        <f t="shared" si="184"/>
        <v>300</v>
      </c>
      <c r="CL60">
        <f t="shared" si="184"/>
        <v>107</v>
      </c>
      <c r="CM60">
        <f t="shared" si="184"/>
        <v>127</v>
      </c>
      <c r="CN60">
        <f t="shared" si="184"/>
        <v>276</v>
      </c>
      <c r="CO60">
        <f t="shared" si="184"/>
        <v>171</v>
      </c>
      <c r="CP60">
        <f t="shared" si="184"/>
        <v>246</v>
      </c>
      <c r="CQ60">
        <f t="shared" si="184"/>
        <v>296</v>
      </c>
      <c r="CR60">
        <f t="shared" si="184"/>
        <v>185</v>
      </c>
      <c r="CS60">
        <f t="shared" si="184"/>
        <v>117</v>
      </c>
      <c r="CT60">
        <f t="shared" si="184"/>
        <v>99</v>
      </c>
      <c r="CU60">
        <f t="shared" si="184"/>
        <v>150</v>
      </c>
      <c r="CV60">
        <f t="shared" si="184"/>
        <v>188</v>
      </c>
      <c r="CW60">
        <f t="shared" si="184"/>
        <v>153</v>
      </c>
      <c r="CX60">
        <f t="shared" si="184"/>
        <v>156</v>
      </c>
      <c r="CY60">
        <f t="shared" si="184"/>
        <v>113</v>
      </c>
      <c r="CZ60">
        <f t="shared" si="184"/>
        <v>76</v>
      </c>
      <c r="DA60">
        <f t="shared" si="184"/>
        <v>54</v>
      </c>
      <c r="DB60">
        <f t="shared" si="184"/>
        <v>127</v>
      </c>
      <c r="DC60">
        <f t="shared" si="184"/>
        <v>0</v>
      </c>
      <c r="DD60">
        <f t="shared" si="184"/>
        <v>282</v>
      </c>
      <c r="DE60">
        <f t="shared" si="184"/>
        <v>117</v>
      </c>
      <c r="DF60">
        <f t="shared" si="184"/>
        <v>118</v>
      </c>
      <c r="DG60">
        <f t="shared" si="184"/>
        <v>39</v>
      </c>
      <c r="DH60">
        <f t="shared" si="184"/>
        <v>20</v>
      </c>
      <c r="DI60">
        <f t="shared" si="184"/>
        <v>92</v>
      </c>
      <c r="DJ60">
        <f t="shared" si="184"/>
        <v>77</v>
      </c>
      <c r="DK60">
        <f t="shared" si="184"/>
        <v>123</v>
      </c>
      <c r="DL60">
        <f t="shared" si="184"/>
        <v>23</v>
      </c>
      <c r="DM60">
        <f t="shared" si="184"/>
        <v>13</v>
      </c>
      <c r="DN60">
        <f t="shared" si="184"/>
        <v>41</v>
      </c>
      <c r="DO60">
        <f t="shared" si="184"/>
        <v>24</v>
      </c>
      <c r="DP60">
        <f t="shared" si="184"/>
        <v>41</v>
      </c>
      <c r="DQ60">
        <f t="shared" si="184"/>
        <v>78</v>
      </c>
      <c r="DR60">
        <f t="shared" si="184"/>
        <v>63</v>
      </c>
      <c r="DS60">
        <f t="shared" si="184"/>
        <v>59</v>
      </c>
      <c r="DT60">
        <f t="shared" si="184"/>
        <v>25</v>
      </c>
      <c r="DU60">
        <f t="shared" si="184"/>
        <v>33</v>
      </c>
      <c r="DV60">
        <f t="shared" si="184"/>
        <v>22</v>
      </c>
      <c r="DW60">
        <f t="shared" si="184"/>
        <v>26</v>
      </c>
      <c r="DX60">
        <f t="shared" si="184"/>
        <v>63</v>
      </c>
      <c r="DY60">
        <f t="shared" si="184"/>
        <v>56</v>
      </c>
      <c r="DZ60">
        <f t="shared" si="184"/>
        <v>42</v>
      </c>
      <c r="EA60">
        <f t="shared" si="184"/>
        <v>34</v>
      </c>
      <c r="EB60">
        <f t="shared" ref="EB60:GM60" si="185">EB10-EA10</f>
        <v>26</v>
      </c>
      <c r="EC60">
        <f t="shared" si="185"/>
        <v>10</v>
      </c>
      <c r="ED60">
        <f t="shared" si="185"/>
        <v>15</v>
      </c>
      <c r="EE60">
        <f t="shared" si="185"/>
        <v>8</v>
      </c>
      <c r="EF60">
        <f t="shared" si="185"/>
        <v>39</v>
      </c>
      <c r="EG60">
        <f t="shared" si="185"/>
        <v>33</v>
      </c>
      <c r="EH60">
        <f t="shared" si="185"/>
        <v>23</v>
      </c>
      <c r="EI60">
        <f t="shared" si="185"/>
        <v>15</v>
      </c>
      <c r="EJ60">
        <f t="shared" si="185"/>
        <v>12</v>
      </c>
      <c r="EK60">
        <f t="shared" si="185"/>
        <v>10</v>
      </c>
      <c r="EL60">
        <f t="shared" si="185"/>
        <v>41</v>
      </c>
      <c r="EM60">
        <f t="shared" si="185"/>
        <v>16</v>
      </c>
      <c r="EN60">
        <f t="shared" si="185"/>
        <v>20</v>
      </c>
      <c r="EO60">
        <f t="shared" si="185"/>
        <v>11</v>
      </c>
      <c r="EP60">
        <f t="shared" si="185"/>
        <v>10</v>
      </c>
      <c r="EQ60">
        <f t="shared" si="185"/>
        <v>8</v>
      </c>
      <c r="ER60">
        <f t="shared" si="185"/>
        <v>6</v>
      </c>
      <c r="ES60">
        <f t="shared" si="185"/>
        <v>13</v>
      </c>
      <c r="ET60">
        <f t="shared" si="185"/>
        <v>31</v>
      </c>
      <c r="EU60">
        <f t="shared" si="185"/>
        <v>24</v>
      </c>
      <c r="EV60">
        <f t="shared" si="185"/>
        <v>12</v>
      </c>
      <c r="EW60">
        <f t="shared" si="185"/>
        <v>8</v>
      </c>
      <c r="EX60">
        <f t="shared" si="185"/>
        <v>0</v>
      </c>
      <c r="EY60">
        <f t="shared" si="185"/>
        <v>4</v>
      </c>
      <c r="EZ60">
        <f t="shared" si="185"/>
        <v>15</v>
      </c>
      <c r="FA60">
        <f t="shared" si="185"/>
        <v>14</v>
      </c>
      <c r="FB60">
        <f t="shared" si="185"/>
        <v>12</v>
      </c>
      <c r="FC60">
        <f t="shared" si="185"/>
        <v>25</v>
      </c>
      <c r="FD60">
        <f t="shared" si="185"/>
        <v>3</v>
      </c>
      <c r="FE60">
        <f t="shared" si="185"/>
        <v>0</v>
      </c>
      <c r="FF60">
        <f t="shared" si="185"/>
        <v>8</v>
      </c>
      <c r="FG60">
        <f t="shared" si="185"/>
        <v>14</v>
      </c>
      <c r="FH60">
        <f t="shared" si="185"/>
        <v>5</v>
      </c>
      <c r="FI60">
        <f t="shared" si="185"/>
        <v>11</v>
      </c>
      <c r="FJ60">
        <f t="shared" si="185"/>
        <v>4</v>
      </c>
      <c r="FK60">
        <f t="shared" si="185"/>
        <v>10</v>
      </c>
      <c r="FL60">
        <f t="shared" si="185"/>
        <v>3</v>
      </c>
      <c r="FM60">
        <f t="shared" si="185"/>
        <v>-1</v>
      </c>
      <c r="FN60">
        <f t="shared" si="185"/>
        <v>10</v>
      </c>
      <c r="FO60">
        <f t="shared" si="185"/>
        <v>14</v>
      </c>
      <c r="FP60">
        <f t="shared" si="185"/>
        <v>11</v>
      </c>
      <c r="FQ60">
        <f t="shared" si="185"/>
        <v>6</v>
      </c>
      <c r="FR60">
        <f t="shared" si="185"/>
        <v>7</v>
      </c>
      <c r="FS60">
        <f t="shared" si="185"/>
        <v>1</v>
      </c>
      <c r="FT60">
        <f t="shared" si="185"/>
        <v>3</v>
      </c>
      <c r="FU60">
        <f t="shared" si="185"/>
        <v>4</v>
      </c>
      <c r="FV60">
        <f t="shared" si="185"/>
        <v>2</v>
      </c>
      <c r="FW60">
        <f t="shared" si="185"/>
        <v>7</v>
      </c>
      <c r="FX60">
        <f t="shared" si="185"/>
        <v>1</v>
      </c>
      <c r="FY60">
        <f t="shared" si="185"/>
        <v>3</v>
      </c>
      <c r="FZ60">
        <f t="shared" si="185"/>
        <v>1</v>
      </c>
      <c r="GA60">
        <f t="shared" si="185"/>
        <v>2</v>
      </c>
      <c r="GB60">
        <f t="shared" si="185"/>
        <v>5</v>
      </c>
      <c r="GC60">
        <f t="shared" si="185"/>
        <v>3</v>
      </c>
      <c r="GD60">
        <f t="shared" si="185"/>
        <v>8</v>
      </c>
      <c r="GE60">
        <f t="shared" si="185"/>
        <v>10</v>
      </c>
      <c r="GF60">
        <f t="shared" si="185"/>
        <v>4</v>
      </c>
      <c r="GG60">
        <f t="shared" si="185"/>
        <v>0</v>
      </c>
      <c r="GH60">
        <f t="shared" si="185"/>
        <v>1</v>
      </c>
      <c r="GI60">
        <f t="shared" si="185"/>
        <v>6</v>
      </c>
      <c r="GJ60">
        <f t="shared" si="185"/>
        <v>4</v>
      </c>
      <c r="GK60">
        <f t="shared" si="185"/>
        <v>9</v>
      </c>
      <c r="GL60">
        <f t="shared" si="185"/>
        <v>3</v>
      </c>
      <c r="GM60">
        <f t="shared" si="185"/>
        <v>7</v>
      </c>
      <c r="GN60">
        <f t="shared" ref="GN60:IY60" si="186">GN10-GM10</f>
        <v>0</v>
      </c>
      <c r="GO60">
        <f t="shared" si="186"/>
        <v>0</v>
      </c>
      <c r="GP60">
        <f t="shared" si="186"/>
        <v>9</v>
      </c>
      <c r="GQ60">
        <f t="shared" si="186"/>
        <v>16</v>
      </c>
      <c r="GR60">
        <f t="shared" si="186"/>
        <v>2</v>
      </c>
      <c r="GS60">
        <f t="shared" si="186"/>
        <v>14</v>
      </c>
      <c r="GT60">
        <f t="shared" si="186"/>
        <v>6</v>
      </c>
      <c r="GU60">
        <f t="shared" si="186"/>
        <v>1</v>
      </c>
      <c r="GV60">
        <f t="shared" si="186"/>
        <v>1</v>
      </c>
      <c r="GW60">
        <f t="shared" si="186"/>
        <v>5</v>
      </c>
      <c r="GX60">
        <f t="shared" si="186"/>
        <v>5</v>
      </c>
      <c r="GY60">
        <f t="shared" si="186"/>
        <v>4</v>
      </c>
      <c r="GZ60">
        <f t="shared" si="186"/>
        <v>13</v>
      </c>
      <c r="HA60">
        <f t="shared" si="186"/>
        <v>5</v>
      </c>
      <c r="HB60">
        <f t="shared" si="186"/>
        <v>0</v>
      </c>
      <c r="HC60">
        <f t="shared" si="186"/>
        <v>1</v>
      </c>
      <c r="HD60">
        <f t="shared" si="186"/>
        <v>5</v>
      </c>
      <c r="HE60">
        <f t="shared" si="186"/>
        <v>8</v>
      </c>
      <c r="HF60">
        <f t="shared" si="186"/>
        <v>14</v>
      </c>
      <c r="HG60">
        <f t="shared" si="186"/>
        <v>3</v>
      </c>
      <c r="HH60">
        <f t="shared" si="186"/>
        <v>6</v>
      </c>
      <c r="HI60">
        <f t="shared" si="186"/>
        <v>3</v>
      </c>
      <c r="HJ60">
        <f t="shared" si="186"/>
        <v>1</v>
      </c>
      <c r="HK60">
        <f t="shared" si="186"/>
        <v>5</v>
      </c>
      <c r="HL60">
        <f t="shared" si="186"/>
        <v>4</v>
      </c>
      <c r="HM60">
        <f t="shared" si="186"/>
        <v>5</v>
      </c>
      <c r="HN60">
        <f t="shared" si="186"/>
        <v>0</v>
      </c>
      <c r="HO60">
        <f t="shared" si="186"/>
        <v>9</v>
      </c>
      <c r="HP60">
        <f t="shared" si="186"/>
        <v>1</v>
      </c>
      <c r="HQ60">
        <f t="shared" si="186"/>
        <v>3</v>
      </c>
      <c r="HR60">
        <f t="shared" si="186"/>
        <v>4</v>
      </c>
      <c r="HS60">
        <f t="shared" si="186"/>
        <v>15</v>
      </c>
      <c r="HT60">
        <f t="shared" si="186"/>
        <v>0</v>
      </c>
      <c r="HU60">
        <f t="shared" si="186"/>
        <v>5</v>
      </c>
      <c r="HV60">
        <f t="shared" si="186"/>
        <v>2</v>
      </c>
      <c r="HW60">
        <f t="shared" si="186"/>
        <v>1</v>
      </c>
      <c r="HX60">
        <f t="shared" si="186"/>
        <v>1</v>
      </c>
      <c r="HY60">
        <f t="shared" si="186"/>
        <v>5</v>
      </c>
      <c r="HZ60">
        <f t="shared" si="186"/>
        <v>6</v>
      </c>
      <c r="IA60">
        <f t="shared" si="186"/>
        <v>3</v>
      </c>
      <c r="IB60">
        <f t="shared" si="186"/>
        <v>3</v>
      </c>
      <c r="IC60">
        <f t="shared" si="186"/>
        <v>4</v>
      </c>
      <c r="ID60">
        <f t="shared" si="186"/>
        <v>2</v>
      </c>
      <c r="IE60">
        <f t="shared" si="186"/>
        <v>2</v>
      </c>
      <c r="IF60">
        <f t="shared" si="186"/>
        <v>11</v>
      </c>
      <c r="IG60">
        <f t="shared" si="186"/>
        <v>6</v>
      </c>
      <c r="IH60">
        <f t="shared" si="186"/>
        <v>3</v>
      </c>
      <c r="II60">
        <f t="shared" si="186"/>
        <v>10</v>
      </c>
      <c r="IJ60">
        <f t="shared" si="186"/>
        <v>2</v>
      </c>
      <c r="IK60">
        <f t="shared" si="186"/>
        <v>2</v>
      </c>
      <c r="IL60">
        <f t="shared" si="186"/>
        <v>0</v>
      </c>
      <c r="IM60">
        <f t="shared" si="186"/>
        <v>15</v>
      </c>
      <c r="IN60">
        <f t="shared" si="186"/>
        <v>18</v>
      </c>
      <c r="IO60">
        <f t="shared" si="186"/>
        <v>13</v>
      </c>
      <c r="IP60">
        <f t="shared" si="186"/>
        <v>15</v>
      </c>
      <c r="IQ60">
        <f t="shared" si="186"/>
        <v>8</v>
      </c>
      <c r="IR60">
        <f t="shared" si="186"/>
        <v>5</v>
      </c>
      <c r="IS60">
        <f t="shared" si="186"/>
        <v>4</v>
      </c>
      <c r="IT60">
        <f t="shared" si="186"/>
        <v>15</v>
      </c>
      <c r="IU60">
        <f t="shared" si="186"/>
        <v>12</v>
      </c>
      <c r="IV60">
        <f t="shared" si="186"/>
        <v>14</v>
      </c>
      <c r="IW60">
        <f t="shared" si="186"/>
        <v>9</v>
      </c>
      <c r="IX60">
        <f t="shared" si="186"/>
        <v>13</v>
      </c>
      <c r="IY60">
        <f t="shared" si="186"/>
        <v>2</v>
      </c>
      <c r="IZ60">
        <f t="shared" ref="IZ60:JQ60" si="187">IZ10-IY10</f>
        <v>21</v>
      </c>
      <c r="JA60">
        <f t="shared" si="187"/>
        <v>12</v>
      </c>
      <c r="JB60">
        <f t="shared" si="187"/>
        <v>16</v>
      </c>
      <c r="JC60">
        <f t="shared" si="187"/>
        <v>12</v>
      </c>
      <c r="JD60">
        <f t="shared" si="187"/>
        <v>5</v>
      </c>
      <c r="JE60">
        <f t="shared" si="187"/>
        <v>21</v>
      </c>
      <c r="JF60">
        <f t="shared" si="187"/>
        <v>6</v>
      </c>
      <c r="JG60">
        <f t="shared" si="187"/>
        <v>14</v>
      </c>
      <c r="JH60">
        <f t="shared" si="187"/>
        <v>42</v>
      </c>
      <c r="JI60">
        <f t="shared" si="187"/>
        <v>34</v>
      </c>
      <c r="JJ60">
        <f t="shared" si="187"/>
        <v>23</v>
      </c>
      <c r="JK60">
        <f t="shared" si="187"/>
        <v>34</v>
      </c>
      <c r="JL60">
        <f t="shared" si="187"/>
        <v>12</v>
      </c>
      <c r="JM60">
        <f t="shared" si="187"/>
        <v>13</v>
      </c>
      <c r="JN60">
        <f t="shared" si="187"/>
        <v>44</v>
      </c>
      <c r="JO60">
        <f t="shared" si="187"/>
        <v>40</v>
      </c>
      <c r="JP60">
        <f t="shared" si="187"/>
        <v>29</v>
      </c>
      <c r="JQ60">
        <f t="shared" si="187"/>
        <v>49</v>
      </c>
      <c r="JR60">
        <f t="shared" ref="JR60:TL60" si="188">JR10-JQ10</f>
        <v>18</v>
      </c>
      <c r="JS60">
        <f t="shared" si="188"/>
        <v>57</v>
      </c>
      <c r="JT60">
        <f t="shared" si="188"/>
        <v>27</v>
      </c>
      <c r="JU60">
        <f t="shared" si="188"/>
        <v>29</v>
      </c>
      <c r="JV60">
        <f t="shared" si="188"/>
        <v>30</v>
      </c>
      <c r="JW60">
        <f t="shared" si="188"/>
        <v>97</v>
      </c>
      <c r="JX60">
        <f t="shared" si="188"/>
        <v>87</v>
      </c>
      <c r="JY60">
        <f t="shared" si="188"/>
        <v>86</v>
      </c>
      <c r="JZ60">
        <f t="shared" si="188"/>
        <v>92</v>
      </c>
      <c r="KA60">
        <f t="shared" si="188"/>
        <v>30</v>
      </c>
      <c r="KB60">
        <f t="shared" si="188"/>
        <v>156</v>
      </c>
      <c r="KC60">
        <f t="shared" si="188"/>
        <v>48</v>
      </c>
      <c r="KD60">
        <f t="shared" si="188"/>
        <v>232</v>
      </c>
      <c r="KE60">
        <f t="shared" si="188"/>
        <v>161</v>
      </c>
      <c r="KF60">
        <f t="shared" si="188"/>
        <v>130</v>
      </c>
      <c r="KG60">
        <f t="shared" si="188"/>
        <v>66</v>
      </c>
      <c r="KH60">
        <f t="shared" si="188"/>
        <v>66</v>
      </c>
      <c r="KI60">
        <f t="shared" si="188"/>
        <v>36</v>
      </c>
      <c r="KJ60">
        <f t="shared" si="188"/>
        <v>373</v>
      </c>
      <c r="KK60">
        <f t="shared" si="188"/>
        <v>213</v>
      </c>
      <c r="KL60">
        <f t="shared" si="188"/>
        <v>222</v>
      </c>
      <c r="KM60">
        <f t="shared" si="188"/>
        <v>188</v>
      </c>
      <c r="KN60">
        <f t="shared" si="188"/>
        <v>107</v>
      </c>
      <c r="KO60">
        <f t="shared" si="188"/>
        <v>62</v>
      </c>
      <c r="KP60">
        <f t="shared" si="188"/>
        <v>260</v>
      </c>
      <c r="KQ60">
        <f t="shared" si="188"/>
        <v>305</v>
      </c>
      <c r="KR60">
        <f t="shared" si="188"/>
        <v>252</v>
      </c>
      <c r="KS60">
        <f t="shared" si="188"/>
        <v>272</v>
      </c>
      <c r="KT60">
        <f t="shared" si="188"/>
        <v>256</v>
      </c>
      <c r="KU60">
        <f t="shared" si="188"/>
        <v>143</v>
      </c>
      <c r="KV60">
        <f t="shared" si="188"/>
        <v>98</v>
      </c>
      <c r="KW60">
        <f t="shared" si="188"/>
        <v>301</v>
      </c>
      <c r="KX60">
        <f t="shared" si="188"/>
        <v>372</v>
      </c>
      <c r="KY60">
        <f t="shared" si="188"/>
        <v>378</v>
      </c>
      <c r="KZ60">
        <f t="shared" si="188"/>
        <v>430</v>
      </c>
      <c r="LA60">
        <f t="shared" si="188"/>
        <v>371</v>
      </c>
      <c r="LB60">
        <f t="shared" si="188"/>
        <v>170</v>
      </c>
      <c r="LC60">
        <f t="shared" si="188"/>
        <v>125</v>
      </c>
      <c r="LD60">
        <f t="shared" si="188"/>
        <v>388</v>
      </c>
      <c r="LE60">
        <f t="shared" si="188"/>
        <v>483</v>
      </c>
      <c r="LF60">
        <f t="shared" si="188"/>
        <v>482</v>
      </c>
      <c r="LG60">
        <f t="shared" si="188"/>
        <v>438</v>
      </c>
      <c r="LH60">
        <f t="shared" si="188"/>
        <v>480</v>
      </c>
      <c r="LI60">
        <f t="shared" si="188"/>
        <v>262</v>
      </c>
      <c r="LJ60">
        <f t="shared" si="188"/>
        <v>150</v>
      </c>
      <c r="LK60">
        <f t="shared" si="188"/>
        <v>445</v>
      </c>
      <c r="LL60">
        <f t="shared" si="188"/>
        <v>568</v>
      </c>
      <c r="LM60">
        <f t="shared" si="188"/>
        <v>458</v>
      </c>
      <c r="LN60">
        <f t="shared" si="188"/>
        <v>604</v>
      </c>
      <c r="LO60">
        <f t="shared" si="188"/>
        <v>503</v>
      </c>
      <c r="LP60">
        <f t="shared" si="188"/>
        <v>333</v>
      </c>
      <c r="LQ60">
        <f t="shared" si="188"/>
        <v>206</v>
      </c>
      <c r="LR60">
        <f t="shared" si="188"/>
        <v>528</v>
      </c>
      <c r="LS60">
        <f t="shared" si="188"/>
        <v>910</v>
      </c>
      <c r="LT60">
        <f t="shared" si="188"/>
        <v>729</v>
      </c>
      <c r="LU60">
        <f t="shared" si="188"/>
        <v>754</v>
      </c>
      <c r="LV60">
        <f t="shared" si="188"/>
        <v>727</v>
      </c>
      <c r="LW60">
        <f t="shared" si="188"/>
        <v>417</v>
      </c>
      <c r="LX60">
        <f t="shared" si="188"/>
        <v>229</v>
      </c>
      <c r="LY60">
        <f t="shared" si="188"/>
        <v>710</v>
      </c>
      <c r="LZ60">
        <f t="shared" si="188"/>
        <v>986</v>
      </c>
      <c r="MA60">
        <f t="shared" si="188"/>
        <v>813</v>
      </c>
      <c r="MB60">
        <f t="shared" si="188"/>
        <v>421</v>
      </c>
      <c r="MC60">
        <f t="shared" si="188"/>
        <v>250</v>
      </c>
      <c r="MD60">
        <f t="shared" si="188"/>
        <v>366</v>
      </c>
      <c r="ME60">
        <f t="shared" si="188"/>
        <v>351</v>
      </c>
      <c r="MF60">
        <f t="shared" si="188"/>
        <v>848</v>
      </c>
      <c r="MG60">
        <f t="shared" si="188"/>
        <v>1122</v>
      </c>
      <c r="MH60">
        <f t="shared" si="188"/>
        <v>963</v>
      </c>
      <c r="MI60">
        <f t="shared" si="188"/>
        <v>561</v>
      </c>
      <c r="MJ60">
        <f t="shared" si="188"/>
        <v>354</v>
      </c>
      <c r="MK60">
        <f t="shared" si="188"/>
        <v>335</v>
      </c>
      <c r="ML60">
        <f t="shared" si="188"/>
        <v>311</v>
      </c>
      <c r="MM60">
        <f t="shared" si="188"/>
        <v>957</v>
      </c>
      <c r="MN60">
        <f t="shared" si="188"/>
        <v>1009</v>
      </c>
      <c r="MO60">
        <f t="shared" si="188"/>
        <v>1078</v>
      </c>
      <c r="MP60">
        <f t="shared" si="188"/>
        <v>1152</v>
      </c>
      <c r="MQ60">
        <f t="shared" si="188"/>
        <v>1035</v>
      </c>
      <c r="MR60">
        <f t="shared" si="188"/>
        <v>575</v>
      </c>
      <c r="MS60">
        <f t="shared" si="188"/>
        <v>339</v>
      </c>
      <c r="MT60">
        <f t="shared" si="188"/>
        <v>863</v>
      </c>
      <c r="MU60">
        <f t="shared" si="188"/>
        <v>1090</v>
      </c>
      <c r="MV60">
        <f t="shared" si="188"/>
        <v>1207</v>
      </c>
      <c r="MW60">
        <f t="shared" si="188"/>
        <v>1111</v>
      </c>
      <c r="MX60">
        <f t="shared" si="188"/>
        <v>498</v>
      </c>
      <c r="MY60">
        <f t="shared" si="188"/>
        <v>759</v>
      </c>
      <c r="MZ60">
        <f t="shared" si="188"/>
        <v>437</v>
      </c>
      <c r="NA60">
        <f t="shared" si="188"/>
        <v>362</v>
      </c>
      <c r="NB60">
        <f t="shared" si="188"/>
        <v>1734</v>
      </c>
      <c r="NC60">
        <f t="shared" si="188"/>
        <v>1013</v>
      </c>
      <c r="ND60">
        <f t="shared" si="188"/>
        <v>866</v>
      </c>
      <c r="NE60">
        <f t="shared" si="188"/>
        <v>837</v>
      </c>
      <c r="NF60">
        <f t="shared" si="188"/>
        <v>160</v>
      </c>
      <c r="NG60">
        <f t="shared" si="188"/>
        <v>423</v>
      </c>
      <c r="NH60">
        <f t="shared" si="188"/>
        <v>831</v>
      </c>
      <c r="NI60">
        <f t="shared" si="188"/>
        <v>492</v>
      </c>
      <c r="NJ60">
        <f t="shared" si="188"/>
        <v>879</v>
      </c>
      <c r="NK60">
        <f t="shared" si="188"/>
        <v>1385</v>
      </c>
      <c r="NL60">
        <f t="shared" si="188"/>
        <v>403</v>
      </c>
      <c r="NM60">
        <f t="shared" si="188"/>
        <v>819</v>
      </c>
      <c r="NN60">
        <f t="shared" si="188"/>
        <v>58</v>
      </c>
      <c r="NO60">
        <f t="shared" si="188"/>
        <v>896</v>
      </c>
      <c r="NP60">
        <f t="shared" si="188"/>
        <v>933</v>
      </c>
      <c r="NQ60">
        <f t="shared" si="188"/>
        <v>784</v>
      </c>
      <c r="NR60">
        <f t="shared" si="188"/>
        <v>858</v>
      </c>
      <c r="NS60">
        <f t="shared" si="188"/>
        <v>690</v>
      </c>
      <c r="NT60">
        <f t="shared" si="188"/>
        <v>227</v>
      </c>
      <c r="NU60">
        <f t="shared" si="188"/>
        <v>157</v>
      </c>
      <c r="NV60">
        <f t="shared" si="188"/>
        <v>483</v>
      </c>
      <c r="NW60">
        <f t="shared" si="188"/>
        <v>815</v>
      </c>
      <c r="NX60">
        <f t="shared" si="188"/>
        <v>666</v>
      </c>
      <c r="NY60">
        <f t="shared" si="188"/>
        <v>552</v>
      </c>
      <c r="NZ60">
        <f t="shared" si="188"/>
        <v>547</v>
      </c>
      <c r="OA60">
        <f t="shared" si="188"/>
        <v>219</v>
      </c>
      <c r="OB60">
        <f t="shared" si="188"/>
        <v>117</v>
      </c>
      <c r="OC60">
        <f t="shared" si="188"/>
        <v>181</v>
      </c>
      <c r="OD60">
        <f t="shared" si="188"/>
        <v>541</v>
      </c>
      <c r="OE60">
        <f t="shared" si="188"/>
        <v>903</v>
      </c>
      <c r="OF60">
        <f t="shared" si="188"/>
        <v>513</v>
      </c>
      <c r="OG60">
        <f t="shared" si="188"/>
        <v>496</v>
      </c>
      <c r="OH60">
        <f t="shared" si="188"/>
        <v>142</v>
      </c>
      <c r="OI60">
        <f t="shared" si="188"/>
        <v>63</v>
      </c>
      <c r="OJ60">
        <f t="shared" si="188"/>
        <v>417</v>
      </c>
      <c r="OK60">
        <f t="shared" si="188"/>
        <v>422</v>
      </c>
      <c r="OL60">
        <f t="shared" si="188"/>
        <v>385</v>
      </c>
      <c r="OM60">
        <f t="shared" si="188"/>
        <v>173</v>
      </c>
      <c r="ON60">
        <f t="shared" si="188"/>
        <v>596</v>
      </c>
      <c r="OO60">
        <f t="shared" si="188"/>
        <v>153</v>
      </c>
      <c r="OP60">
        <f t="shared" si="188"/>
        <v>60</v>
      </c>
      <c r="OQ60">
        <f t="shared" si="188"/>
        <v>362</v>
      </c>
      <c r="OR60">
        <f t="shared" si="188"/>
        <v>412</v>
      </c>
      <c r="OS60">
        <f t="shared" si="188"/>
        <v>359</v>
      </c>
      <c r="OT60">
        <f t="shared" si="188"/>
        <v>269</v>
      </c>
      <c r="OU60">
        <f t="shared" si="188"/>
        <v>298</v>
      </c>
      <c r="OV60">
        <f t="shared" si="188"/>
        <v>99</v>
      </c>
      <c r="OW60">
        <f t="shared" si="188"/>
        <v>33</v>
      </c>
      <c r="OX60">
        <f t="shared" si="188"/>
        <v>252</v>
      </c>
      <c r="OY60">
        <f t="shared" si="188"/>
        <v>298</v>
      </c>
      <c r="OZ60">
        <f t="shared" si="188"/>
        <v>324</v>
      </c>
      <c r="PA60">
        <f t="shared" si="188"/>
        <v>262</v>
      </c>
      <c r="PB60">
        <f t="shared" si="188"/>
        <v>228</v>
      </c>
      <c r="PC60">
        <f t="shared" si="188"/>
        <v>21</v>
      </c>
      <c r="PD60">
        <f t="shared" si="188"/>
        <v>94</v>
      </c>
      <c r="PE60">
        <f t="shared" si="188"/>
        <v>238</v>
      </c>
      <c r="PF60">
        <f t="shared" si="188"/>
        <v>251</v>
      </c>
      <c r="PG60">
        <f t="shared" si="188"/>
        <v>91</v>
      </c>
      <c r="PH60">
        <f t="shared" si="188"/>
        <v>359</v>
      </c>
      <c r="PI60">
        <f t="shared" si="188"/>
        <v>206</v>
      </c>
      <c r="PJ60">
        <f t="shared" si="188"/>
        <v>98</v>
      </c>
      <c r="PK60">
        <f t="shared" si="188"/>
        <v>50</v>
      </c>
      <c r="PL60">
        <f t="shared" si="188"/>
        <v>253</v>
      </c>
      <c r="PM60">
        <f t="shared" si="188"/>
        <v>246</v>
      </c>
      <c r="PN60">
        <f t="shared" si="188"/>
        <v>229</v>
      </c>
      <c r="PO60">
        <f t="shared" si="188"/>
        <v>185</v>
      </c>
      <c r="PP60">
        <f t="shared" si="188"/>
        <v>159</v>
      </c>
      <c r="PQ60">
        <f t="shared" si="188"/>
        <v>87</v>
      </c>
      <c r="PR60">
        <f t="shared" si="188"/>
        <v>44</v>
      </c>
      <c r="PS60">
        <f t="shared" si="188"/>
        <v>180</v>
      </c>
      <c r="PT60">
        <f t="shared" si="188"/>
        <v>250</v>
      </c>
      <c r="PU60">
        <f t="shared" si="188"/>
        <v>200</v>
      </c>
      <c r="PV60">
        <f t="shared" si="188"/>
        <v>234</v>
      </c>
      <c r="PW60">
        <f t="shared" si="188"/>
        <v>117</v>
      </c>
      <c r="PX60">
        <f t="shared" si="188"/>
        <v>70</v>
      </c>
      <c r="PY60">
        <f t="shared" si="188"/>
        <v>50</v>
      </c>
      <c r="PZ60">
        <f t="shared" si="188"/>
        <v>76</v>
      </c>
      <c r="QA60">
        <f t="shared" si="188"/>
        <v>109</v>
      </c>
      <c r="QB60">
        <f t="shared" si="188"/>
        <v>510</v>
      </c>
      <c r="QC60">
        <f t="shared" si="188"/>
        <v>294</v>
      </c>
      <c r="QD60">
        <f t="shared" si="188"/>
        <v>246</v>
      </c>
      <c r="QE60">
        <f t="shared" si="188"/>
        <v>107</v>
      </c>
      <c r="QF60">
        <f t="shared" si="188"/>
        <v>98</v>
      </c>
      <c r="QG60">
        <f t="shared" si="188"/>
        <v>296</v>
      </c>
      <c r="QH60">
        <f t="shared" si="188"/>
        <v>341</v>
      </c>
      <c r="QI60">
        <f t="shared" si="188"/>
        <v>290</v>
      </c>
      <c r="QJ60">
        <f t="shared" si="188"/>
        <v>245</v>
      </c>
      <c r="QK60">
        <f t="shared" si="188"/>
        <v>222</v>
      </c>
      <c r="QL60">
        <f t="shared" si="188"/>
        <v>77</v>
      </c>
      <c r="QM60">
        <f t="shared" si="188"/>
        <v>81</v>
      </c>
      <c r="QN60">
        <f t="shared" si="188"/>
        <v>301</v>
      </c>
      <c r="QO60">
        <f t="shared" si="188"/>
        <v>327</v>
      </c>
      <c r="QP60">
        <f t="shared" si="188"/>
        <v>258</v>
      </c>
      <c r="QQ60">
        <f t="shared" si="188"/>
        <v>265</v>
      </c>
      <c r="QR60">
        <f t="shared" si="188"/>
        <v>289</v>
      </c>
      <c r="QS60">
        <f t="shared" si="188"/>
        <v>118</v>
      </c>
      <c r="QT60">
        <f t="shared" si="188"/>
        <v>61</v>
      </c>
      <c r="QU60">
        <f t="shared" si="188"/>
        <v>338</v>
      </c>
      <c r="QV60">
        <f t="shared" si="188"/>
        <v>316</v>
      </c>
      <c r="QW60">
        <f t="shared" si="188"/>
        <v>263</v>
      </c>
      <c r="QX60">
        <f t="shared" si="188"/>
        <v>277</v>
      </c>
      <c r="QY60">
        <f t="shared" si="188"/>
        <v>232</v>
      </c>
      <c r="QZ60">
        <f t="shared" si="188"/>
        <v>110</v>
      </c>
      <c r="RA60">
        <f t="shared" si="188"/>
        <v>85</v>
      </c>
      <c r="RB60">
        <f t="shared" si="188"/>
        <v>313</v>
      </c>
      <c r="RC60">
        <f t="shared" si="188"/>
        <v>285</v>
      </c>
      <c r="RD60">
        <f t="shared" si="188"/>
        <v>251</v>
      </c>
      <c r="RE60">
        <f t="shared" si="188"/>
        <v>284</v>
      </c>
      <c r="RF60">
        <f t="shared" si="188"/>
        <v>234</v>
      </c>
      <c r="RG60">
        <f t="shared" si="188"/>
        <v>130</v>
      </c>
      <c r="RH60">
        <f t="shared" si="188"/>
        <v>55</v>
      </c>
      <c r="RI60">
        <f t="shared" si="188"/>
        <v>274</v>
      </c>
      <c r="RJ60">
        <f t="shared" si="188"/>
        <v>267</v>
      </c>
      <c r="RK60">
        <f t="shared" si="188"/>
        <v>66</v>
      </c>
      <c r="RL60">
        <f t="shared" si="188"/>
        <v>402</v>
      </c>
      <c r="RM60">
        <f t="shared" si="188"/>
        <v>177</v>
      </c>
      <c r="RN60">
        <f t="shared" si="188"/>
        <v>70</v>
      </c>
      <c r="RO60">
        <f t="shared" si="188"/>
        <v>66</v>
      </c>
      <c r="RP60">
        <f t="shared" si="188"/>
        <v>220</v>
      </c>
      <c r="RQ60">
        <f t="shared" si="188"/>
        <v>285</v>
      </c>
      <c r="RR60">
        <f t="shared" si="188"/>
        <v>237</v>
      </c>
      <c r="RS60">
        <f t="shared" si="188"/>
        <v>227</v>
      </c>
      <c r="RT60">
        <f t="shared" si="188"/>
        <v>168</v>
      </c>
      <c r="RU60">
        <f t="shared" si="188"/>
        <v>82</v>
      </c>
      <c r="RV60">
        <f t="shared" si="188"/>
        <v>44</v>
      </c>
      <c r="RW60">
        <f t="shared" si="188"/>
        <v>32</v>
      </c>
      <c r="RX60">
        <f t="shared" si="188"/>
        <v>272</v>
      </c>
      <c r="RY60">
        <f t="shared" si="188"/>
        <v>267</v>
      </c>
      <c r="RZ60">
        <f t="shared" si="188"/>
        <v>192</v>
      </c>
      <c r="SA60">
        <f t="shared" si="188"/>
        <v>168</v>
      </c>
      <c r="SB60">
        <f t="shared" si="188"/>
        <v>53</v>
      </c>
      <c r="SC60">
        <f t="shared" si="188"/>
        <v>18</v>
      </c>
      <c r="SD60">
        <f t="shared" si="188"/>
        <v>170</v>
      </c>
      <c r="SE60">
        <f t="shared" si="188"/>
        <v>180</v>
      </c>
      <c r="SF60">
        <f t="shared" si="188"/>
        <v>164</v>
      </c>
      <c r="SG60">
        <f t="shared" si="188"/>
        <v>86</v>
      </c>
      <c r="SH60">
        <f t="shared" si="188"/>
        <v>121</v>
      </c>
      <c r="SI60">
        <f t="shared" si="188"/>
        <v>76</v>
      </c>
      <c r="SJ60">
        <f t="shared" si="188"/>
        <v>21</v>
      </c>
      <c r="SK60">
        <f t="shared" si="188"/>
        <v>141</v>
      </c>
      <c r="SL60">
        <f t="shared" si="188"/>
        <v>107</v>
      </c>
      <c r="SM60">
        <f t="shared" si="188"/>
        <v>95</v>
      </c>
      <c r="SN60">
        <f t="shared" si="188"/>
        <v>101</v>
      </c>
      <c r="SO60">
        <f t="shared" si="188"/>
        <v>128</v>
      </c>
      <c r="SP60">
        <f t="shared" si="188"/>
        <v>20</v>
      </c>
      <c r="SQ60">
        <f t="shared" si="188"/>
        <v>8</v>
      </c>
      <c r="SR60">
        <f t="shared" si="188"/>
        <v>95</v>
      </c>
      <c r="SS60">
        <f t="shared" si="188"/>
        <v>135</v>
      </c>
      <c r="ST60">
        <f t="shared" si="188"/>
        <v>106</v>
      </c>
      <c r="SU60">
        <f t="shared" si="188"/>
        <v>92</v>
      </c>
      <c r="SV60">
        <f t="shared" si="188"/>
        <v>97</v>
      </c>
      <c r="SW60">
        <f t="shared" si="188"/>
        <v>16</v>
      </c>
      <c r="SX60">
        <f t="shared" si="188"/>
        <v>10</v>
      </c>
      <c r="SY60">
        <f t="shared" si="188"/>
        <v>77</v>
      </c>
      <c r="SZ60">
        <f t="shared" si="188"/>
        <v>76</v>
      </c>
      <c r="TA60">
        <f t="shared" si="188"/>
        <v>67</v>
      </c>
      <c r="TB60">
        <f t="shared" si="188"/>
        <v>65</v>
      </c>
      <c r="TC60">
        <f t="shared" si="188"/>
        <v>67</v>
      </c>
      <c r="TD60">
        <f t="shared" si="188"/>
        <v>9</v>
      </c>
      <c r="TE60">
        <f t="shared" si="188"/>
        <v>7</v>
      </c>
      <c r="TF60">
        <f t="shared" si="188"/>
        <v>58</v>
      </c>
      <c r="TG60">
        <f t="shared" si="188"/>
        <v>57</v>
      </c>
      <c r="TH60">
        <f t="shared" si="188"/>
        <v>62</v>
      </c>
      <c r="TI60">
        <f t="shared" si="188"/>
        <v>69</v>
      </c>
      <c r="TJ60">
        <f t="shared" si="188"/>
        <v>18</v>
      </c>
      <c r="TK60">
        <f t="shared" si="188"/>
        <v>8</v>
      </c>
      <c r="TL60">
        <f t="shared" si="188"/>
        <v>-1</v>
      </c>
      <c r="TM60">
        <f t="shared" si="145"/>
        <v>29</v>
      </c>
      <c r="TN60">
        <f t="shared" si="145"/>
        <v>50</v>
      </c>
      <c r="TO60">
        <f t="shared" si="145"/>
        <v>30</v>
      </c>
      <c r="TP60">
        <f t="shared" si="145"/>
        <v>49</v>
      </c>
      <c r="TQ60">
        <f t="shared" si="145"/>
        <v>35</v>
      </c>
      <c r="TR60">
        <f t="shared" si="145"/>
        <v>7</v>
      </c>
      <c r="TS60">
        <f t="shared" si="145"/>
        <v>2</v>
      </c>
      <c r="TT60">
        <f t="shared" si="145"/>
        <v>27</v>
      </c>
      <c r="TU60">
        <f t="shared" si="145"/>
        <v>27</v>
      </c>
      <c r="TV60">
        <f t="shared" si="145"/>
        <v>31</v>
      </c>
      <c r="TW60">
        <f t="shared" si="145"/>
        <v>20</v>
      </c>
      <c r="TX60">
        <f t="shared" si="145"/>
        <v>21</v>
      </c>
      <c r="TY60">
        <f t="shared" si="145"/>
        <v>2</v>
      </c>
      <c r="TZ60">
        <f t="shared" si="145"/>
        <v>1</v>
      </c>
      <c r="UA60">
        <f t="shared" si="145"/>
        <v>34</v>
      </c>
      <c r="UB60">
        <f t="shared" si="145"/>
        <v>19</v>
      </c>
      <c r="UC60">
        <f t="shared" si="145"/>
        <v>43</v>
      </c>
      <c r="UD60">
        <f t="shared" si="145"/>
        <v>39</v>
      </c>
      <c r="UE60">
        <f t="shared" si="145"/>
        <v>9</v>
      </c>
      <c r="UF60">
        <f t="shared" si="145"/>
        <v>17</v>
      </c>
      <c r="UG60">
        <f t="shared" si="145"/>
        <v>3</v>
      </c>
      <c r="UH60">
        <f t="shared" si="145"/>
        <v>39</v>
      </c>
      <c r="UI60">
        <f t="shared" si="145"/>
        <v>19</v>
      </c>
      <c r="UJ60">
        <f t="shared" si="145"/>
        <v>117</v>
      </c>
      <c r="UK60">
        <f t="shared" si="145"/>
        <v>-87</v>
      </c>
      <c r="UL60">
        <f t="shared" si="145"/>
        <v>41</v>
      </c>
      <c r="UM60">
        <f t="shared" si="145"/>
        <v>3</v>
      </c>
      <c r="UN60">
        <f t="shared" si="145"/>
        <v>0</v>
      </c>
      <c r="UO60">
        <f t="shared" si="145"/>
        <v>19</v>
      </c>
      <c r="UP60">
        <f t="shared" si="145"/>
        <v>25</v>
      </c>
      <c r="UQ60">
        <f t="shared" si="145"/>
        <v>26</v>
      </c>
      <c r="UR60">
        <f t="shared" ref="UR60:US60" si="189">UR10-UQ10</f>
        <v>25</v>
      </c>
      <c r="US60">
        <f t="shared" si="189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R10"/>
  <sheetViews>
    <sheetView topLeftCell="E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64" width="11" bestFit="1" customWidth="1"/>
  </cols>
  <sheetData>
    <row r="1" spans="1:56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</row>
    <row r="2" spans="1:564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4.2686116115534377E-2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4.6103519134545384E-2</v>
      </c>
      <c r="BO2" s="9">
        <f>IFERROR(Deaths!BP3/Confirmed!BP2, 0)</f>
        <v>4.691091894916119E-2</v>
      </c>
      <c r="BP2" s="9">
        <f>IFERROR(Deaths!BQ3/Confirmed!BQ2, 0)</f>
        <v>4.7825913024667856E-2</v>
      </c>
      <c r="BQ2" s="9">
        <f>IFERROR(Deaths!BR3/Confirmed!BR2, 0)</f>
        <v>4.8711175261101053E-2</v>
      </c>
      <c r="BR2" s="9">
        <f>IFERROR(Deaths!BS3/Confirmed!BS2, 0)</f>
        <v>4.9850438679858743E-2</v>
      </c>
      <c r="BS2" s="9">
        <f>IFERROR(Deaths!BT3/Confirmed!BT2, 0)</f>
        <v>5.0915388590927917E-2</v>
      </c>
      <c r="BT2" s="9">
        <f>IFERROR(Deaths!BU3/Confirmed!BU2, 0)</f>
        <v>5.2764913567793115E-2</v>
      </c>
      <c r="BU2" s="9">
        <f>IFERROR(Deaths!BV3/Confirmed!BV2, 0)</f>
        <v>5.421757237098293E-2</v>
      </c>
      <c r="BV2" s="9">
        <f>IFERROR(Deaths!BW3/Confirmed!BW2, 0)</f>
        <v>5.5648577912092982E-2</v>
      </c>
      <c r="BW2" s="9">
        <f>IFERROR(Deaths!BX3/Confirmed!BX2, 0)</f>
        <v>5.793239688006363E-2</v>
      </c>
      <c r="BX2" s="9">
        <f>IFERROR(Deaths!BY3/Confirmed!BY2, 0)</f>
        <v>5.8820721467566423E-2</v>
      </c>
      <c r="BY2" s="9">
        <f>IFERROR(Deaths!BZ3/Confirmed!BZ2, 0)</f>
        <v>6.0040035209335436E-2</v>
      </c>
      <c r="BZ2" s="9">
        <f>IFERROR(Deaths!CA3/Confirmed!CA2, 0)</f>
        <v>6.2972522457538149E-2</v>
      </c>
      <c r="CA2" s="9">
        <f>IFERROR(Deaths!CB3/Confirmed!CB2, 0)</f>
        <v>6.4041909124549823E-2</v>
      </c>
      <c r="CB2" s="9">
        <f>IFERROR(Deaths!CC3/Confirmed!CC2, 0)</f>
        <v>6.5515085216093449E-2</v>
      </c>
      <c r="CC2" s="9">
        <f>IFERROR(Deaths!CD3/Confirmed!CD2, 0)</f>
        <v>6.6618112159703258E-2</v>
      </c>
      <c r="CD2" s="9">
        <f>IFERROR(Deaths!CE3/Confirmed!CE2, 0)</f>
        <v>6.7382967717325021E-2</v>
      </c>
      <c r="CE2" s="9">
        <f>IFERROR(Deaths!CF3/Confirmed!CF2, 0)</f>
        <v>6.6236387340037062E-2</v>
      </c>
      <c r="CF2" s="9">
        <f>IFERROR(Deaths!CG3/Confirmed!CG2, 0)</f>
        <v>6.6922248075331453E-2</v>
      </c>
      <c r="CG2" s="9">
        <f>IFERROR(Deaths!CH3/Confirmed!CH2, 0)</f>
        <v>6.7640876938842173E-2</v>
      </c>
      <c r="CH2" s="9">
        <f>IFERROR(Deaths!CI3/Confirmed!CI2, 0)</f>
        <v>6.9234709578120265E-2</v>
      </c>
      <c r="CI2" s="9">
        <f>IFERROR(Deaths!CJ3/Confirmed!CJ2, 0)</f>
        <v>6.9608881821753968E-2</v>
      </c>
      <c r="CJ2" s="9">
        <f>IFERROR(Deaths!CK3/Confirmed!CK2, 0)</f>
        <v>7.0665750163461702E-2</v>
      </c>
      <c r="CK2" s="9">
        <f>IFERROR(Deaths!CL3/Confirmed!CL2, 0)</f>
        <v>7.0986512588208345E-2</v>
      </c>
      <c r="CL2" s="9">
        <f>IFERROR(Deaths!CM3/Confirmed!CM2, 0)</f>
        <v>7.094261460410467E-2</v>
      </c>
      <c r="CM2" s="9">
        <f>IFERROR(Deaths!CN3/Confirmed!CN2, 0)</f>
        <v>7.1215938448546678E-2</v>
      </c>
      <c r="CN2" s="9">
        <f>IFERROR(Deaths!CO3/Confirmed!CO2, 0)</f>
        <v>7.199038883985677E-2</v>
      </c>
      <c r="CO2" s="9">
        <f>IFERROR(Deaths!CP3/Confirmed!CP2, 0)</f>
        <v>7.2440363238239894E-2</v>
      </c>
      <c r="CP2" s="9">
        <f>IFERROR(Deaths!CQ3/Confirmed!CQ2, 0)</f>
        <v>7.2769670951196255E-2</v>
      </c>
      <c r="CQ2" s="9">
        <f>IFERROR(Deaths!CR3/Confirmed!CR2, 0)</f>
        <v>7.3060174665432492E-2</v>
      </c>
      <c r="CR2" s="9">
        <f>IFERROR(Deaths!CS3/Confirmed!CS2, 0)</f>
        <v>7.3007217807552219E-2</v>
      </c>
      <c r="CS2" s="9">
        <f>IFERROR(Deaths!CT3/Confirmed!CT2, 0)</f>
        <v>7.2686705756345629E-2</v>
      </c>
      <c r="CT2" s="9">
        <f>IFERROR(Deaths!CU3/Confirmed!CU2, 0)</f>
        <v>7.264680997481443E-2</v>
      </c>
      <c r="CU2" s="9">
        <f>IFERROR(Deaths!CV3/Confirmed!CV2, 0)</f>
        <v>7.3071317977966163E-2</v>
      </c>
      <c r="CV2" s="9">
        <f>IFERROR(Deaths!CW3/Confirmed!CW2, 0)</f>
        <v>7.3484103142230903E-2</v>
      </c>
      <c r="CW2" s="9">
        <f>IFERROR(Deaths!CX3/Confirmed!CX2, 0)</f>
        <v>7.3457266694168591E-2</v>
      </c>
      <c r="CX2" s="9">
        <f>IFERROR(Deaths!CY3/Confirmed!CY2, 0)</f>
        <v>7.3158328531866809E-2</v>
      </c>
      <c r="CY2" s="9">
        <f>IFERROR(Deaths!CZ3/Confirmed!CZ2, 0)</f>
        <v>7.3171657940501289E-2</v>
      </c>
      <c r="CZ2" s="9">
        <f>IFERROR(Deaths!DA3/Confirmed!DA2, 0)</f>
        <v>7.2706824045854157E-2</v>
      </c>
      <c r="DA2" s="9">
        <f>IFERROR(Deaths!DB3/Confirmed!DB2, 0)</f>
        <v>7.2411165504692079E-2</v>
      </c>
      <c r="DB2" s="9">
        <f>IFERROR(Deaths!DC3/Confirmed!DC2, 0)</f>
        <v>7.2487410204284994E-2</v>
      </c>
      <c r="DC2" s="9">
        <f>IFERROR(Deaths!DD3/Confirmed!DD2, 0)</f>
        <v>7.2578704430092567E-2</v>
      </c>
      <c r="DD2" s="9">
        <f>IFERROR(Deaths!DE3/Confirmed!DE2, 0)</f>
        <v>7.2385055119888214E-2</v>
      </c>
      <c r="DE2" s="9">
        <f>IFERROR(Deaths!DF3/Confirmed!DF2, 0)</f>
        <v>7.2230825678787414E-2</v>
      </c>
      <c r="DF2" s="9">
        <f>IFERROR(Deaths!DG3/Confirmed!DG2, 0)</f>
        <v>7.1846996305992519E-2</v>
      </c>
      <c r="DG2" s="9">
        <f>IFERROR(Deaths!DH3/Confirmed!DH2, 0)</f>
        <v>7.1515896136857049E-2</v>
      </c>
      <c r="DH2" s="9">
        <f>IFERROR(Deaths!DI3/Confirmed!DI2, 0)</f>
        <v>7.1145452383715016E-2</v>
      </c>
      <c r="DI2" s="9">
        <f>IFERROR(Deaths!DJ3/Confirmed!DJ2, 0)</f>
        <v>7.1119792897732723E-2</v>
      </c>
      <c r="DJ2" s="9">
        <f>IFERROR(Deaths!DK3/Confirmed!DK2, 0)</f>
        <v>7.0989491383705611E-2</v>
      </c>
      <c r="DK2" s="9">
        <f>IFERROR(Deaths!DL3/Confirmed!DL2, 0)</f>
        <v>7.0707338296953304E-2</v>
      </c>
      <c r="DL2" s="9">
        <f>IFERROR(Deaths!DM3/Confirmed!DM2, 0)</f>
        <v>7.0457677767792604E-2</v>
      </c>
      <c r="DM2" s="9">
        <f>IFERROR(Deaths!DN3/Confirmed!DN2, 0)</f>
        <v>7.000755959777169E-2</v>
      </c>
      <c r="DN2" s="9">
        <f>IFERROR(Deaths!DO3/Confirmed!DO2, 0)</f>
        <v>6.9607021242489894E-2</v>
      </c>
      <c r="DO2" s="9">
        <f>IFERROR(Deaths!DP3/Confirmed!DP2, 0)</f>
        <v>6.9181604361296264E-2</v>
      </c>
      <c r="DP2" s="9">
        <f>IFERROR(Deaths!DQ3/Confirmed!DQ2, 0)</f>
        <v>6.886280124814298E-2</v>
      </c>
      <c r="DQ2" s="9">
        <f>IFERROR(Deaths!DR3/Confirmed!DR2, 0)</f>
        <v>6.8495996739673423E-2</v>
      </c>
      <c r="DR2" s="9">
        <f>IFERROR(Deaths!DS3/Confirmed!DS2, 0)</f>
        <v>6.8061665959571901E-2</v>
      </c>
      <c r="DS2" s="9">
        <f>IFERROR(Deaths!DT3/Confirmed!DT2, 0)</f>
        <v>6.7763416339367277E-2</v>
      </c>
      <c r="DT2" s="9">
        <f>IFERROR(Deaths!DU3/Confirmed!DU2, 0)</f>
        <v>6.7241312327179795E-2</v>
      </c>
      <c r="DU2" s="9">
        <f>IFERROR(Deaths!DV3/Confirmed!DV2, 0)</f>
        <v>6.6714493452556048E-2</v>
      </c>
      <c r="DV2" s="9">
        <f>IFERROR(Deaths!DW3/Confirmed!DW2, 0)</f>
        <v>6.5958780799225125E-2</v>
      </c>
      <c r="DW2" s="9">
        <f>IFERROR(Deaths!DX3/Confirmed!DX2, 0)</f>
        <v>6.5686799457414152E-2</v>
      </c>
      <c r="DX2" s="9">
        <f>IFERROR(Deaths!DY3/Confirmed!DY2, 0)</f>
        <v>6.5449511115769354E-2</v>
      </c>
      <c r="DY2" s="9">
        <f>IFERROR(Deaths!DZ3/Confirmed!DZ2, 0)</f>
        <v>6.4971167494981691E-2</v>
      </c>
      <c r="DZ2" s="9">
        <f>IFERROR(Deaths!EA3/Confirmed!EA2, 0)</f>
        <v>6.4518022580492163E-2</v>
      </c>
      <c r="EA2" s="9">
        <f>IFERROR(Deaths!EB3/Confirmed!EB2, 0)</f>
        <v>6.3791078528880149E-2</v>
      </c>
      <c r="EB2" s="9">
        <f>IFERROR(Deaths!EC3/Confirmed!EC2, 0)</f>
        <v>6.3206053777890681E-2</v>
      </c>
      <c r="EC2" s="9">
        <f>IFERROR(Deaths!ED3/Confirmed!ED2, 0)</f>
        <v>6.2798025674883046E-2</v>
      </c>
      <c r="ED2" s="9">
        <f>IFERROR(Deaths!EE3/Confirmed!EE2, 0)</f>
        <v>6.2414897255436003E-2</v>
      </c>
      <c r="EE2" s="9">
        <f>IFERROR(Deaths!EF3/Confirmed!EF2, 0)</f>
        <v>6.2217044676575163E-2</v>
      </c>
      <c r="EF2" s="9">
        <f>IFERROR(Deaths!EG3/Confirmed!EG2, 0)</f>
        <v>6.1807967737434868E-2</v>
      </c>
      <c r="EG2" s="9">
        <f>IFERROR(Deaths!EH3/Confirmed!EH2, 0)</f>
        <v>6.1358869513602227E-2</v>
      </c>
      <c r="EH2" s="9">
        <f>IFERROR(Deaths!EI3/Confirmed!EI2, 0)</f>
        <v>6.0781967206241072E-2</v>
      </c>
      <c r="EI2" s="9">
        <f>IFERROR(Deaths!EJ3/Confirmed!EJ2, 0)</f>
        <v>6.0263638479631274E-2</v>
      </c>
      <c r="EJ2" s="9">
        <f>IFERROR(Deaths!EK3/Confirmed!EK2, 0)</f>
        <v>5.9982650672153234E-2</v>
      </c>
      <c r="EK2" s="9">
        <f>IFERROR(Deaths!EL3/Confirmed!EL2, 0)</f>
        <v>5.966705980184113E-2</v>
      </c>
      <c r="EL2" s="9">
        <f>IFERROR(Deaths!EM3/Confirmed!EM2, 0)</f>
        <v>5.9316874387795412E-2</v>
      </c>
      <c r="EM2" s="9">
        <f>IFERROR(Deaths!EN3/Confirmed!EN2, 0)</f>
        <v>5.890203752419023E-2</v>
      </c>
      <c r="EN2" s="9">
        <f>IFERROR(Deaths!EO3/Confirmed!EO2, 0)</f>
        <v>5.8539685540964184E-2</v>
      </c>
      <c r="EO2" s="9">
        <f>IFERROR(Deaths!EP3/Confirmed!EP2, 0)</f>
        <v>5.8096122853300756E-2</v>
      </c>
      <c r="EP2" s="9">
        <f>IFERROR(Deaths!EQ3/Confirmed!EQ2, 0)</f>
        <v>5.7586406990105359E-2</v>
      </c>
      <c r="EQ2" s="9">
        <f>IFERROR(Deaths!ER3/Confirmed!ER2, 0)</f>
        <v>5.7206965724867963E-2</v>
      </c>
      <c r="ER2" s="9">
        <f>IFERROR(Deaths!ES3/Confirmed!ES2, 0)</f>
        <v>5.7085629849371024E-2</v>
      </c>
      <c r="ES2" s="9">
        <f>IFERROR(Deaths!ET3/Confirmed!ET2, 0)</f>
        <v>5.6767845053990081E-2</v>
      </c>
      <c r="ET2" s="9">
        <f>IFERROR(Deaths!EU3/Confirmed!EU2, 0)</f>
        <v>5.6449592074076196E-2</v>
      </c>
      <c r="EU2" s="9">
        <f>IFERROR(Deaths!EV3/Confirmed!EV2, 0)</f>
        <v>5.601360685113646E-2</v>
      </c>
      <c r="EV2" s="9">
        <f>IFERROR(Deaths!EW3/Confirmed!EW2, 0)</f>
        <v>5.5525367326175107E-2</v>
      </c>
      <c r="EW2" s="9">
        <f>IFERROR(Deaths!EX3/Confirmed!EX2, 0)</f>
        <v>5.5246623284116766E-2</v>
      </c>
      <c r="EX2" s="9">
        <f>IFERROR(Deaths!EY3/Confirmed!EY2, 0)</f>
        <v>5.4810042920242295E-2</v>
      </c>
      <c r="EY2" s="9">
        <f>IFERROR(Deaths!EZ3/Confirmed!EZ2, 0)</f>
        <v>5.4423595335682959E-2</v>
      </c>
      <c r="EZ2" s="9">
        <f>IFERROR(Deaths!FA3/Confirmed!FA2, 0)</f>
        <v>5.401426877367093E-2</v>
      </c>
      <c r="FA2" s="9">
        <f>IFERROR(Deaths!FB3/Confirmed!FB2, 0)</f>
        <v>5.3536095548831278E-2</v>
      </c>
      <c r="FB2" s="9">
        <f>IFERROR(Deaths!FC3/Confirmed!FC2, 0)</f>
        <v>5.3007062764769373E-2</v>
      </c>
      <c r="FC2" s="9">
        <f>IFERROR(Deaths!FD3/Confirmed!FD2, 0)</f>
        <v>5.2540089308698086E-2</v>
      </c>
      <c r="FD2" s="9">
        <f>IFERROR(Deaths!FE3/Confirmed!FE2, 0)</f>
        <v>5.2036443025486739E-2</v>
      </c>
      <c r="FE2" s="9">
        <f>IFERROR(Deaths!FF3/Confirmed!FF2, 0)</f>
        <v>5.1642663806900434E-2</v>
      </c>
      <c r="FF2" s="9">
        <f>IFERROR(Deaths!FG3/Confirmed!FG2, 0)</f>
        <v>5.1278552522872618E-2</v>
      </c>
      <c r="FG2" s="9">
        <f>IFERROR(Deaths!FH3/Confirmed!FH2, 0)</f>
        <v>5.07315090063402E-2</v>
      </c>
      <c r="FH2" s="9">
        <f>IFERROR(Deaths!FI3/Confirmed!FI2, 0)</f>
        <v>5.0252317580984883E-2</v>
      </c>
      <c r="FI2" s="9">
        <f>IFERROR(Deaths!FJ3/Confirmed!FJ2, 0)</f>
        <v>4.981832554273237E-2</v>
      </c>
      <c r="FJ2" s="9">
        <f>IFERROR(Deaths!FK3/Confirmed!FK2, 0)</f>
        <v>4.9388888519525651E-2</v>
      </c>
      <c r="FK2" s="9">
        <f>IFERROR(Deaths!FL3/Confirmed!FL2, 0)</f>
        <v>4.8931954658826902E-2</v>
      </c>
      <c r="FL2" s="9">
        <f>IFERROR(Deaths!FM3/Confirmed!FM2, 0)</f>
        <v>4.8600156940308933E-2</v>
      </c>
      <c r="FM2" s="9">
        <f>IFERROR(Deaths!FN3/Confirmed!FN2, 0)</f>
        <v>4.8267822721221994E-2</v>
      </c>
      <c r="FN2" s="9">
        <f>IFERROR(Deaths!FO3/Confirmed!FO2, 0)</f>
        <v>4.7879837580505014E-2</v>
      </c>
      <c r="FO2" s="9">
        <f>IFERROR(Deaths!FP3/Confirmed!FP2, 0)</f>
        <v>4.7468226879819872E-2</v>
      </c>
      <c r="FP2" s="9">
        <f>IFERROR(Deaths!FQ3/Confirmed!FQ2, 0)</f>
        <v>4.7036936998850865E-2</v>
      </c>
      <c r="FQ2" s="9">
        <f>IFERROR(Deaths!FR3/Confirmed!FR2, 0)</f>
        <v>4.6648065779240057E-2</v>
      </c>
      <c r="FR2" s="9">
        <f>IFERROR(Deaths!FS3/Confirmed!FS2, 0)</f>
        <v>4.6285932466603043E-2</v>
      </c>
      <c r="FS2" s="9">
        <f>IFERROR(Deaths!FT3/Confirmed!FT2, 0)</f>
        <v>4.593901563304606E-2</v>
      </c>
      <c r="FT2" s="9">
        <f>IFERROR(Deaths!FU3/Confirmed!FU2, 0)</f>
        <v>4.5623726443301774E-2</v>
      </c>
      <c r="FU2" s="9">
        <f>IFERROR(Deaths!FV3/Confirmed!FV2, 0)</f>
        <v>4.527695365535811E-2</v>
      </c>
      <c r="FV2" s="9">
        <f>IFERROR(Deaths!FW3/Confirmed!FW2, 0)</f>
        <v>4.4900837507240943E-2</v>
      </c>
      <c r="FW2" s="9">
        <f>IFERROR(Deaths!FX3/Confirmed!FX2, 0)</f>
        <v>4.4626500088146878E-2</v>
      </c>
      <c r="FX2" s="9">
        <f>IFERROR(Deaths!FY3/Confirmed!FY2, 0)</f>
        <v>4.4348825560223043E-2</v>
      </c>
      <c r="FY2" s="9">
        <f>IFERROR(Deaths!FZ3/Confirmed!FZ2, 0)</f>
        <v>4.4033763383152298E-2</v>
      </c>
      <c r="FZ2" s="9">
        <f>IFERROR(Deaths!GA3/Confirmed!GA2, 0)</f>
        <v>4.3673534778376211E-2</v>
      </c>
      <c r="GA2" s="9">
        <f>IFERROR(Deaths!GB3/Confirmed!GB2, 0)</f>
        <v>4.341920250657301E-2</v>
      </c>
      <c r="GB2" s="9">
        <f>IFERROR(Deaths!GC3/Confirmed!GC2, 0)</f>
        <v>4.3104161952074067E-2</v>
      </c>
      <c r="GC2" s="9">
        <f>IFERROR(Deaths!GD3/Confirmed!GD2, 0)</f>
        <v>4.2745051328815349E-2</v>
      </c>
      <c r="GD2" s="9">
        <f>IFERROR(Deaths!GE3/Confirmed!GE2, 0)</f>
        <v>4.2393237907540668E-2</v>
      </c>
      <c r="GE2" s="9">
        <f>IFERROR(Deaths!GF3/Confirmed!GF2, 0)</f>
        <v>4.2105300541021067E-2</v>
      </c>
      <c r="GF2" s="9">
        <f>IFERROR(Deaths!GG3/Confirmed!GG2, 0)</f>
        <v>4.1819761414153056E-2</v>
      </c>
      <c r="GG2" s="9">
        <f>IFERROR(Deaths!GH3/Confirmed!GH2, 0)</f>
        <v>4.1562855548594214E-2</v>
      </c>
      <c r="GH2" s="9">
        <f>IFERROR(Deaths!GI3/Confirmed!GI2, 0)</f>
        <v>4.1337020307505877E-2</v>
      </c>
      <c r="GI2" s="9">
        <f>IFERROR(Deaths!GJ3/Confirmed!GJ2, 0)</f>
        <v>4.1040492527474423E-2</v>
      </c>
      <c r="GJ2" s="9">
        <f>IFERROR(Deaths!GK3/Confirmed!GK2, 0)</f>
        <v>4.0759987055664394E-2</v>
      </c>
      <c r="GK2" s="9">
        <f>IFERROR(Deaths!GL3/Confirmed!GL2, 0)</f>
        <v>4.0460778171804809E-2</v>
      </c>
      <c r="GL2" s="9">
        <f>IFERROR(Deaths!GM3/Confirmed!GM2, 0)</f>
        <v>4.0240257666343322E-2</v>
      </c>
      <c r="GM2" s="9">
        <f>IFERROR(Deaths!GN3/Confirmed!GN2, 0)</f>
        <v>3.9984058952898596E-2</v>
      </c>
      <c r="GN2" s="9">
        <f>IFERROR(Deaths!GO3/Confirmed!GO2, 0)</f>
        <v>3.9794047215509609E-2</v>
      </c>
      <c r="GO2" s="9">
        <f>IFERROR(Deaths!GP3/Confirmed!GP2, 0)</f>
        <v>3.9617723053380689E-2</v>
      </c>
      <c r="GP2" s="9">
        <f>IFERROR(Deaths!GQ3/Confirmed!GQ2, 0)</f>
        <v>3.9433530644412122E-2</v>
      </c>
      <c r="GQ2" s="9">
        <f>IFERROR(Deaths!GR3/Confirmed!GR2, 0)</f>
        <v>3.920561160663056E-2</v>
      </c>
      <c r="GR2" s="9">
        <f>IFERROR(Deaths!GS3/Confirmed!GS2, 0)</f>
        <v>3.8980299305185498E-2</v>
      </c>
      <c r="GS2" s="9">
        <f>IFERROR(Deaths!GT3/Confirmed!GT2, 0)</f>
        <v>3.877627819603395E-2</v>
      </c>
      <c r="GT2" s="9">
        <f>IFERROR(Deaths!GU3/Confirmed!GU2, 0)</f>
        <v>3.8595671926650629E-2</v>
      </c>
      <c r="GU2" s="9">
        <f>IFERROR(Deaths!GV3/Confirmed!GV2, 0)</f>
        <v>3.8430666569626688E-2</v>
      </c>
      <c r="GV2" s="9">
        <f>IFERROR(Deaths!GW3/Confirmed!GW2, 0)</f>
        <v>3.8269265359422162E-2</v>
      </c>
      <c r="GW2" s="9">
        <f>IFERROR(Deaths!GX3/Confirmed!GX2, 0)</f>
        <v>3.8092845592941543E-2</v>
      </c>
      <c r="GX2" s="9">
        <f>IFERROR(Deaths!GY3/Confirmed!GY2, 0)</f>
        <v>3.7892803229498263E-2</v>
      </c>
      <c r="GY2" s="9">
        <f>IFERROR(Deaths!GZ3/Confirmed!GZ2, 0)</f>
        <v>3.7664565641107366E-2</v>
      </c>
      <c r="GZ2" s="9">
        <f>IFERROR(Deaths!HA3/Confirmed!HA2, 0)</f>
        <v>3.7507537868140262E-2</v>
      </c>
      <c r="HA2" s="9">
        <f>IFERROR(Deaths!HB3/Confirmed!HB2, 0)</f>
        <v>3.735899125122228E-2</v>
      </c>
      <c r="HB2" s="9">
        <f>IFERROR(Deaths!HC3/Confirmed!HC2, 0)</f>
        <v>3.7211143145430857E-2</v>
      </c>
      <c r="HC2" s="9">
        <f>IFERROR(Deaths!HD3/Confirmed!HD2, 0)</f>
        <v>3.709640956729611E-2</v>
      </c>
      <c r="HD2" s="9">
        <f>IFERROR(Deaths!HE3/Confirmed!HE2, 0)</f>
        <v>3.6950992047229292E-2</v>
      </c>
      <c r="HE2" s="9">
        <f>IFERROR(Deaths!HF3/Confirmed!HF2, 0)</f>
        <v>3.6789608702780113E-2</v>
      </c>
      <c r="HF2" s="9">
        <f>IFERROR(Deaths!HG3/Confirmed!HG2, 0)</f>
        <v>3.6620624927161657E-2</v>
      </c>
      <c r="HG2" s="9">
        <f>IFERROR(Deaths!HH3/Confirmed!HH2, 0)</f>
        <v>3.6453909933652044E-2</v>
      </c>
      <c r="HH2" s="9">
        <f>IFERROR(Deaths!HI3/Confirmed!HI2, 0)</f>
        <v>3.6321040845333177E-2</v>
      </c>
      <c r="HI2" s="9">
        <f>IFERROR(Deaths!HJ3/Confirmed!HJ2, 0)</f>
        <v>3.6174558798431351E-2</v>
      </c>
      <c r="HJ2" s="9">
        <f>IFERROR(Deaths!HK3/Confirmed!HK2, 0)</f>
        <v>3.6082810107959724E-2</v>
      </c>
      <c r="HK2" s="9">
        <f>IFERROR(Deaths!HL3/Confirmed!HL2, 0)</f>
        <v>3.5930676651148512E-2</v>
      </c>
      <c r="HL2" s="9">
        <f>IFERROR(Deaths!HM3/Confirmed!HM2, 0)</f>
        <v>3.5767818339363988E-2</v>
      </c>
      <c r="HM2" s="9">
        <f>IFERROR(Deaths!HN3/Confirmed!HN2, 0)</f>
        <v>3.5594822615312827E-2</v>
      </c>
      <c r="HN2" s="9">
        <f>IFERROR(Deaths!HO3/Confirmed!HO2, 0)</f>
        <v>3.5444309602748907E-2</v>
      </c>
      <c r="HO2" s="9">
        <f>IFERROR(Deaths!HP3/Confirmed!HP2, 0)</f>
        <v>3.5309093449885719E-2</v>
      </c>
      <c r="HP2" s="9">
        <f>IFERROR(Deaths!HQ3/Confirmed!HQ2, 0)</f>
        <v>3.5116958982943751E-2</v>
      </c>
      <c r="HQ2" s="9">
        <f>IFERROR(Deaths!HR3/Confirmed!HR2, 0)</f>
        <v>3.5013410796379763E-2</v>
      </c>
      <c r="HR2" s="9">
        <f>IFERROR(Deaths!HS3/Confirmed!HS2, 0)</f>
        <v>3.4873704647056497E-2</v>
      </c>
      <c r="HS2" s="9">
        <f>IFERROR(Deaths!HT3/Confirmed!HT2, 0)</f>
        <v>3.4731484444970914E-2</v>
      </c>
      <c r="HT2" s="9">
        <f>IFERROR(Deaths!HU3/Confirmed!HU2, 0)</f>
        <v>3.4543104893408928E-2</v>
      </c>
      <c r="HU2" s="9">
        <f>IFERROR(Deaths!HV3/Confirmed!HV2, 0)</f>
        <v>3.4387943434716815E-2</v>
      </c>
      <c r="HV2" s="9">
        <f>IFERROR(Deaths!HW3/Confirmed!HW2, 0)</f>
        <v>3.4248311277374766E-2</v>
      </c>
      <c r="HW2" s="9">
        <f>IFERROR(Deaths!HX3/Confirmed!HX2, 0)</f>
        <v>3.4326172750894786E-2</v>
      </c>
      <c r="HX2" s="9">
        <f>IFERROR(Deaths!HY3/Confirmed!HY2, 0)</f>
        <v>3.421032313614468E-2</v>
      </c>
      <c r="HY2" s="9">
        <f>IFERROR(Deaths!HZ3/Confirmed!HZ2, 0)</f>
        <v>3.4084293390578925E-2</v>
      </c>
      <c r="HZ2" s="9">
        <f>IFERROR(Deaths!IA3/Confirmed!IA2, 0)</f>
        <v>3.3935209396859921E-2</v>
      </c>
      <c r="IA2" s="9">
        <f>IFERROR(Deaths!IB3/Confirmed!IB2, 0)</f>
        <v>3.3763946276228494E-2</v>
      </c>
      <c r="IB2" s="9">
        <f>IFERROR(Deaths!IC3/Confirmed!IC2, 0)</f>
        <v>3.3603425775596857E-2</v>
      </c>
      <c r="IC2" s="9">
        <f>IFERROR(Deaths!ID3/Confirmed!ID2, 0)</f>
        <v>3.3460009788864695E-2</v>
      </c>
      <c r="ID2" s="9">
        <f>IFERROR(Deaths!IE3/Confirmed!IE2, 0)</f>
        <v>3.3313521928536892E-2</v>
      </c>
      <c r="IE2" s="9">
        <f>IFERROR(Deaths!IF3/Confirmed!IF2, 0)</f>
        <v>3.3215401912485058E-2</v>
      </c>
      <c r="IF2" s="9">
        <f>IFERROR(Deaths!IG3/Confirmed!IG2, 0)</f>
        <v>3.3074792734734404E-2</v>
      </c>
      <c r="IG2" s="9">
        <f>IFERROR(Deaths!IH3/Confirmed!IH2, 0)</f>
        <v>3.2915427828782977E-2</v>
      </c>
      <c r="IH2" s="9">
        <f>IFERROR(Deaths!II3/Confirmed!II2, 0)</f>
        <v>3.275444609398033E-2</v>
      </c>
      <c r="II2" s="9">
        <f>IFERROR(Deaths!IJ3/Confirmed!IJ2, 0)</f>
        <v>3.2618732211843249E-2</v>
      </c>
      <c r="IJ2" s="9">
        <f>IFERROR(Deaths!IK3/Confirmed!IK2, 0)</f>
        <v>3.248202446420146E-2</v>
      </c>
      <c r="IK2" s="9">
        <f>IFERROR(Deaths!IL3/Confirmed!IL2, 0)</f>
        <v>3.2334650586872037E-2</v>
      </c>
      <c r="IL2" s="9">
        <f>IFERROR(Deaths!IM3/Confirmed!IM2, 0)</f>
        <v>3.2239833176608057E-2</v>
      </c>
      <c r="IM2" s="9">
        <f>IFERROR(Deaths!IN3/Confirmed!IN2, 0)</f>
        <v>3.213689285066005E-2</v>
      </c>
      <c r="IN2" s="9">
        <f>IFERROR(Deaths!IO3/Confirmed!IO2, 0)</f>
        <v>3.1988933242060424E-2</v>
      </c>
      <c r="IO2" s="9">
        <f>IFERROR(Deaths!IP3/Confirmed!IP2, 0)</f>
        <v>3.1846550906357109E-2</v>
      </c>
      <c r="IP2" s="9">
        <f>IFERROR(Deaths!IQ3/Confirmed!IQ2, 0)</f>
        <v>3.1736258378370324E-2</v>
      </c>
      <c r="IQ2" s="9">
        <f>IFERROR(Deaths!IR3/Confirmed!IR2, 0)</f>
        <v>3.1611508169700014E-2</v>
      </c>
      <c r="IR2" s="9">
        <f>IFERROR(Deaths!IS3/Confirmed!IS2, 0)</f>
        <v>3.1490479763723961E-2</v>
      </c>
      <c r="IS2" s="9">
        <f>IFERROR(Deaths!IT3/Confirmed!IT2, 0)</f>
        <v>3.1406325905500437E-2</v>
      </c>
      <c r="IT2" s="9">
        <f>IFERROR(Deaths!IU3/Confirmed!IU2, 0)</f>
        <v>3.129707606991626E-2</v>
      </c>
      <c r="IU2" s="9">
        <f>IFERROR(Deaths!IV3/Confirmed!IV2, 0)</f>
        <v>3.1263241202598518E-2</v>
      </c>
      <c r="IV2" s="9">
        <f>IFERROR(Deaths!IW3/Confirmed!IW2, 0)</f>
        <v>3.1139719029846264E-2</v>
      </c>
      <c r="IW2" s="9">
        <f>IFERROR(Deaths!IX3/Confirmed!IX2, 0)</f>
        <v>3.0999779130756824E-2</v>
      </c>
      <c r="IX2" s="9">
        <f>IFERROR(Deaths!IY3/Confirmed!IY2, 0)</f>
        <v>3.0884229542462463E-2</v>
      </c>
      <c r="IY2" s="9">
        <f>IFERROR(Deaths!IZ3/Confirmed!IZ2, 0)</f>
        <v>3.0819852439442384E-2</v>
      </c>
      <c r="IZ2" s="9">
        <f>IFERROR(Deaths!JA3/Confirmed!JA2, 0)</f>
        <v>3.0702639285390017E-2</v>
      </c>
      <c r="JA2" s="9">
        <f>IFERROR(Deaths!JB3/Confirmed!JB2, 0)</f>
        <v>3.0567928410596891E-2</v>
      </c>
      <c r="JB2" s="9">
        <f>IFERROR(Deaths!JC3/Confirmed!JC2, 0)</f>
        <v>3.0439852193768997E-2</v>
      </c>
      <c r="JC2" s="9">
        <f>IFERROR(Deaths!JD3/Confirmed!JD2, 0)</f>
        <v>3.0310451891729803E-2</v>
      </c>
      <c r="JD2" s="9">
        <f>IFERROR(Deaths!JE3/Confirmed!JE2, 0)</f>
        <v>3.0152103449884365E-2</v>
      </c>
      <c r="JE2" s="9">
        <f>IFERROR(Deaths!JF3/Confirmed!JF2, 0)</f>
        <v>3.0031670243389749E-2</v>
      </c>
      <c r="JF2" s="9">
        <f>IFERROR(Deaths!JG3/Confirmed!JG2, 0)</f>
        <v>2.9907848820040377E-2</v>
      </c>
      <c r="JG2" s="9">
        <f>IFERROR(Deaths!JH3/Confirmed!JH2, 0)</f>
        <v>2.97984455531322E-2</v>
      </c>
      <c r="JH2" s="9">
        <f>IFERROR(Deaths!JI3/Confirmed!JI2, 0)</f>
        <v>2.9663666194519399E-2</v>
      </c>
      <c r="JI2" s="9">
        <f>IFERROR(Deaths!JJ3/Confirmed!JJ2, 0)</f>
        <v>2.9509829676828827E-2</v>
      </c>
      <c r="JJ2" s="9">
        <f>IFERROR(Deaths!JK3/Confirmed!JK2, 0)</f>
        <v>2.9361716542684897E-2</v>
      </c>
      <c r="JK2" s="9">
        <f>IFERROR(Deaths!JL3/Confirmed!JL2, 0)</f>
        <v>2.9228382171318016E-2</v>
      </c>
      <c r="JL2" s="9">
        <f>IFERROR(Deaths!JM3/Confirmed!JM2, 0)</f>
        <v>2.9089657148333462E-2</v>
      </c>
      <c r="JM2" s="9">
        <f>IFERROR(Deaths!JN3/Confirmed!JN2, 0)</f>
        <v>2.8932591150555263E-2</v>
      </c>
      <c r="JN2" s="9">
        <f>IFERROR(Deaths!JO3/Confirmed!JO2, 0)</f>
        <v>2.8819194659519102E-2</v>
      </c>
      <c r="JO2" s="9">
        <f>IFERROR(Deaths!JP3/Confirmed!JP2, 0)</f>
        <v>2.8670628044132482E-2</v>
      </c>
      <c r="JP2" s="9">
        <f>IFERROR(Deaths!JQ3/Confirmed!JQ2, 0)</f>
        <v>2.8488129941866717E-2</v>
      </c>
      <c r="JQ2" s="9">
        <f>IFERROR(Deaths!JR3/Confirmed!JR2, 0)</f>
        <v>2.8320660635020256E-2</v>
      </c>
      <c r="JR2" s="9">
        <f>IFERROR(Deaths!JS3/Confirmed!JS2, 0)</f>
        <v>2.8155648006232811E-2</v>
      </c>
      <c r="JS2" s="9">
        <f>IFERROR(Deaths!JT3/Confirmed!JT2, 0)</f>
        <v>2.8018341216086262E-2</v>
      </c>
      <c r="JT2" s="9">
        <f>IFERROR(Deaths!JU3/Confirmed!JU2, 0)</f>
        <v>2.7834196664731692E-2</v>
      </c>
      <c r="JU2" s="9">
        <f>IFERROR(Deaths!JV3/Confirmed!JV2, 0)</f>
        <v>2.7706029625283086E-2</v>
      </c>
      <c r="JV2" s="9">
        <f>IFERROR(Deaths!JW3/Confirmed!JW2, 0)</f>
        <v>2.75487901362622E-2</v>
      </c>
      <c r="JW2" s="9">
        <f>IFERROR(Deaths!JX3/Confirmed!JX2, 0)</f>
        <v>2.7371005874869628E-2</v>
      </c>
      <c r="JX2" s="9">
        <f>IFERROR(Deaths!JY3/Confirmed!JY2, 0)</f>
        <v>2.7196375606370903E-2</v>
      </c>
      <c r="JY2" s="9">
        <f>IFERROR(Deaths!JZ3/Confirmed!JZ2, 0)</f>
        <v>2.7059872996529552E-2</v>
      </c>
      <c r="JZ2" s="9">
        <f>IFERROR(Deaths!KA3/Confirmed!KA2, 0)</f>
        <v>2.6900535407598725E-2</v>
      </c>
      <c r="KA2" s="9">
        <f>IFERROR(Deaths!KB3/Confirmed!KB2, 0)</f>
        <v>2.6711320581512862E-2</v>
      </c>
      <c r="KB2" s="9">
        <f>IFERROR(Deaths!KC3/Confirmed!KC2, 0)</f>
        <v>2.6598552345413744E-2</v>
      </c>
      <c r="KC2" s="9">
        <f>IFERROR(Deaths!KD3/Confirmed!KD2, 0)</f>
        <v>2.6526749723692646E-2</v>
      </c>
      <c r="KD2" s="9">
        <f>IFERROR(Deaths!KE3/Confirmed!KE2, 0)</f>
        <v>2.6368272275373077E-2</v>
      </c>
      <c r="KE2" s="9">
        <f>IFERROR(Deaths!KF3/Confirmed!KF2, 0)</f>
        <v>2.6221451828168978E-2</v>
      </c>
      <c r="KF2" s="9">
        <f>IFERROR(Deaths!KG3/Confirmed!KG2, 0)</f>
        <v>2.6061863559625573E-2</v>
      </c>
      <c r="KG2" s="9">
        <f>IFERROR(Deaths!KH3/Confirmed!KH2, 0)</f>
        <v>2.5930578474995102E-2</v>
      </c>
      <c r="KH2" s="9">
        <f>IFERROR(Deaths!KI3/Confirmed!KI2, 0)</f>
        <v>2.5818228652304116E-2</v>
      </c>
      <c r="KI2" s="9">
        <f>IFERROR(Deaths!KJ3/Confirmed!KJ2, 0)</f>
        <v>2.5732792704046381E-2</v>
      </c>
      <c r="KJ2" s="9">
        <f>IFERROR(Deaths!KK3/Confirmed!KK2, 0)</f>
        <v>2.5614381677757047E-2</v>
      </c>
      <c r="KK2" s="9">
        <f>IFERROR(Deaths!KL3/Confirmed!KL2, 0)</f>
        <v>2.5484845945090179E-2</v>
      </c>
      <c r="KL2" s="9">
        <f>IFERROR(Deaths!KM3/Confirmed!KM2, 0)</f>
        <v>2.5354598963403488E-2</v>
      </c>
      <c r="KM2" s="9">
        <f>IFERROR(Deaths!KN3/Confirmed!KN2, 0)</f>
        <v>2.5245297459523978E-2</v>
      </c>
      <c r="KN2" s="9">
        <f>IFERROR(Deaths!KO3/Confirmed!KO2, 0)</f>
        <v>2.5145573267332751E-2</v>
      </c>
      <c r="KO2" s="9">
        <f>IFERROR(Deaths!KP3/Confirmed!KP2, 0)</f>
        <v>2.5046711557976029E-2</v>
      </c>
      <c r="KP2" s="9">
        <f>IFERROR(Deaths!KQ3/Confirmed!KQ2, 0)</f>
        <v>2.497140901073967E-2</v>
      </c>
      <c r="KQ2" s="9">
        <f>IFERROR(Deaths!KR3/Confirmed!KR2, 0)</f>
        <v>2.4896224735500426E-2</v>
      </c>
      <c r="KR2" s="9">
        <f>IFERROR(Deaths!KS3/Confirmed!KS2, 0)</f>
        <v>2.4805985144388375E-2</v>
      </c>
      <c r="KS2" s="9">
        <f>IFERROR(Deaths!KT3/Confirmed!KT2, 0)</f>
        <v>2.4723778182248572E-2</v>
      </c>
      <c r="KT2" s="9">
        <f>IFERROR(Deaths!KU3/Confirmed!KU2, 0)</f>
        <v>2.4628561448100317E-2</v>
      </c>
      <c r="KU2" s="9">
        <f>IFERROR(Deaths!KV3/Confirmed!KV2, 0)</f>
        <v>2.4549174197172442E-2</v>
      </c>
      <c r="KV2" s="9">
        <f>IFERROR(Deaths!KW3/Confirmed!KW2, 0)</f>
        <v>2.4476378319366183E-2</v>
      </c>
      <c r="KW2" s="9">
        <f>IFERROR(Deaths!KX3/Confirmed!KX2, 0)</f>
        <v>2.4447444476020114E-2</v>
      </c>
      <c r="KX2" s="9">
        <f>IFERROR(Deaths!KY3/Confirmed!KY2, 0)</f>
        <v>2.4390842384677758E-2</v>
      </c>
      <c r="KY2" s="9">
        <f>IFERROR(Deaths!KZ3/Confirmed!KZ2, 0)</f>
        <v>2.4338016630923241E-2</v>
      </c>
      <c r="KZ2" s="9">
        <f>IFERROR(Deaths!LA3/Confirmed!LA2, 0)</f>
        <v>2.425181600851236E-2</v>
      </c>
      <c r="LA2" s="9">
        <f>IFERROR(Deaths!LB3/Confirmed!LB2, 0)</f>
        <v>2.4172745082039482E-2</v>
      </c>
      <c r="LB2" s="9">
        <f>IFERROR(Deaths!LC3/Confirmed!LC2, 0)</f>
        <v>2.4100550050007219E-2</v>
      </c>
      <c r="LC2" s="9">
        <f>IFERROR(Deaths!LD3/Confirmed!LD2, 0)</f>
        <v>2.4048700249393484E-2</v>
      </c>
      <c r="LD2" s="9">
        <f>IFERROR(Deaths!LE3/Confirmed!LE2, 0)</f>
        <v>2.4017787232725244E-2</v>
      </c>
      <c r="LE2" s="9">
        <f>IFERROR(Deaths!LF3/Confirmed!LF2, 0)</f>
        <v>2.3971990472901585E-2</v>
      </c>
      <c r="LF2" s="9">
        <f>IFERROR(Deaths!LG3/Confirmed!LG2, 0)</f>
        <v>2.390947606615523E-2</v>
      </c>
      <c r="LG2" s="9">
        <f>IFERROR(Deaths!LH3/Confirmed!LH2, 0)</f>
        <v>2.3852091968591289E-2</v>
      </c>
      <c r="LH2" s="9">
        <f>IFERROR(Deaths!LI3/Confirmed!LI2, 0)</f>
        <v>2.3776599175600866E-2</v>
      </c>
      <c r="LI2" s="9">
        <f>IFERROR(Deaths!LJ3/Confirmed!LJ2, 0)</f>
        <v>2.3698592644379859E-2</v>
      </c>
      <c r="LJ2" s="9">
        <f>IFERROR(Deaths!LK3/Confirmed!LK2, 0)</f>
        <v>2.3646253335907912E-2</v>
      </c>
      <c r="LK2" s="9">
        <f>IFERROR(Deaths!LL3/Confirmed!LL2, 0)</f>
        <v>2.3604113056719358E-2</v>
      </c>
      <c r="LL2" s="9">
        <f>IFERROR(Deaths!LM3/Confirmed!LM2, 0)</f>
        <v>2.3558684871495674E-2</v>
      </c>
      <c r="LM2" s="9">
        <f>IFERROR(Deaths!LN3/Confirmed!LN2, 0)</f>
        <v>2.3238434328105288E-2</v>
      </c>
      <c r="LN2" s="9">
        <f>IFERROR(Deaths!LO3/Confirmed!LO2, 0)</f>
        <v>2.3192685018288927E-2</v>
      </c>
      <c r="LO2" s="9">
        <f>IFERROR(Deaths!LP3/Confirmed!LP2, 0)</f>
        <v>2.31357363760324E-2</v>
      </c>
      <c r="LP2" s="9">
        <f>IFERROR(Deaths!LQ3/Confirmed!LQ2, 0)</f>
        <v>2.3071872023934632E-2</v>
      </c>
      <c r="LQ2" s="9">
        <f>IFERROR(Deaths!LR3/Confirmed!LR2, 0)</f>
        <v>2.3031081895105953E-2</v>
      </c>
      <c r="LR2" s="9">
        <f>IFERROR(Deaths!LS3/Confirmed!LS2, 0)</f>
        <v>2.3020901379728512E-2</v>
      </c>
      <c r="LS2" s="9">
        <f>IFERROR(Deaths!LT3/Confirmed!LT2, 0)</f>
        <v>2.29789166587843E-2</v>
      </c>
      <c r="LT2" s="9">
        <f>IFERROR(Deaths!LU3/Confirmed!LU2, 0)</f>
        <v>2.293155718694407E-2</v>
      </c>
      <c r="LU2" s="9">
        <f>IFERROR(Deaths!LV3/Confirmed!LV2, 0)</f>
        <v>2.2883926622640969E-2</v>
      </c>
      <c r="LV2" s="9">
        <f>IFERROR(Deaths!LW3/Confirmed!LW2, 0)</f>
        <v>2.2843539620899845E-2</v>
      </c>
      <c r="LW2" s="9">
        <f>IFERROR(Deaths!LX3/Confirmed!LX2, 0)</f>
        <v>2.2788433803992012E-2</v>
      </c>
      <c r="LX2" s="9">
        <f>IFERROR(Deaths!LY3/Confirmed!LY2, 0)</f>
        <v>2.2751876738202715E-2</v>
      </c>
      <c r="LY2" s="9">
        <f>IFERROR(Deaths!LZ3/Confirmed!LZ2, 0)</f>
        <v>2.2745680209093448E-2</v>
      </c>
      <c r="LZ2" s="9">
        <f>IFERROR(Deaths!MA3/Confirmed!MA2, 0)</f>
        <v>2.2721266343990479E-2</v>
      </c>
      <c r="MA2" s="9">
        <f>IFERROR(Deaths!MB3/Confirmed!MB2, 0)</f>
        <v>2.2678500226360095E-2</v>
      </c>
      <c r="MB2" s="9">
        <f>IFERROR(Deaths!MC3/Confirmed!MC2, 0)</f>
        <v>2.2653822735203277E-2</v>
      </c>
      <c r="MC2" s="9">
        <f>IFERROR(Deaths!MD3/Confirmed!MD2, 0)</f>
        <v>2.2601804202104669E-2</v>
      </c>
      <c r="MD2" s="9">
        <f>IFERROR(Deaths!ME3/Confirmed!ME2, 0)</f>
        <v>2.257486507920697E-2</v>
      </c>
      <c r="ME2" s="9">
        <f>IFERROR(Deaths!MF3/Confirmed!MF2, 0)</f>
        <v>2.2557502372892314E-2</v>
      </c>
      <c r="MF2" s="9">
        <f>IFERROR(Deaths!MG3/Confirmed!MG2, 0)</f>
        <v>2.2559548096295408E-2</v>
      </c>
      <c r="MG2" s="9">
        <f>IFERROR(Deaths!MH3/Confirmed!MH2, 0)</f>
        <v>2.2538012872149224E-2</v>
      </c>
      <c r="MH2" s="9">
        <f>IFERROR(Deaths!MI3/Confirmed!MI2, 0)</f>
        <v>2.2498006993889239E-2</v>
      </c>
      <c r="MI2" s="9">
        <f>IFERROR(Deaths!MJ3/Confirmed!MJ2, 0)</f>
        <v>2.2468770030553496E-2</v>
      </c>
      <c r="MJ2" s="9">
        <f>IFERROR(Deaths!MK3/Confirmed!MK2, 0)</f>
        <v>2.24084695041353E-2</v>
      </c>
      <c r="MK2" s="9">
        <f>IFERROR(Deaths!ML3/Confirmed!ML2, 0)</f>
        <v>2.2358416183943252E-2</v>
      </c>
      <c r="ML2" s="9">
        <f>IFERROR(Deaths!MM3/Confirmed!MM2, 0)</f>
        <v>2.2333684614480109E-2</v>
      </c>
      <c r="MM2" s="9">
        <f>IFERROR(Deaths!MN3/Confirmed!MN2, 0)</f>
        <v>2.232201674408622E-2</v>
      </c>
      <c r="MN2" s="9">
        <f>IFERROR(Deaths!MO3/Confirmed!MO2, 0)</f>
        <v>2.2294572610927255E-2</v>
      </c>
      <c r="MO2" s="9">
        <f>IFERROR(Deaths!MP3/Confirmed!MP2, 0)</f>
        <v>2.2243317601012877E-2</v>
      </c>
      <c r="MP2" s="9">
        <f>IFERROR(Deaths!MQ3/Confirmed!MQ2, 0)</f>
        <v>2.2213242291030385E-2</v>
      </c>
      <c r="MQ2" s="9">
        <f>IFERROR(Deaths!MR3/Confirmed!MR2, 0)</f>
        <v>2.2169876297303989E-2</v>
      </c>
      <c r="MR2" s="9">
        <f>IFERROR(Deaths!MS3/Confirmed!MS2, 0)</f>
        <v>2.212088253977704E-2</v>
      </c>
      <c r="MS2" s="9">
        <f>IFERROR(Deaths!MT3/Confirmed!MT2, 0)</f>
        <v>2.208394946297023E-2</v>
      </c>
      <c r="MT2" s="9">
        <f>IFERROR(Deaths!MU3/Confirmed!MU2, 0)</f>
        <v>2.2102086590007376E-2</v>
      </c>
      <c r="MU2" s="9">
        <f>IFERROR(Deaths!MV3/Confirmed!MV2, 0)</f>
        <v>2.2105436537810642E-2</v>
      </c>
      <c r="MV2" s="9">
        <f>IFERROR(Deaths!MW3/Confirmed!MW2, 0)</f>
        <v>2.2094418242632832E-2</v>
      </c>
      <c r="MW2" s="9">
        <f>IFERROR(Deaths!MX3/Confirmed!MX2, 0)</f>
        <v>2.20752528605767E-2</v>
      </c>
      <c r="MX2" s="9">
        <f>IFERROR(Deaths!MY3/Confirmed!MY2, 0)</f>
        <v>2.20698027228136E-2</v>
      </c>
      <c r="MY2" s="9">
        <f>IFERROR(Deaths!MZ3/Confirmed!MZ2, 0)</f>
        <v>2.2041338930249371E-2</v>
      </c>
      <c r="MZ2" s="9">
        <f>IFERROR(Deaths!NA3/Confirmed!NA2, 0)</f>
        <v>2.2024827742414852E-2</v>
      </c>
      <c r="NA2" s="9">
        <f>IFERROR(Deaths!NB3/Confirmed!NB2, 0)</f>
        <v>2.2061734479002261E-2</v>
      </c>
      <c r="NB2" s="9">
        <f>IFERROR(Deaths!NC3/Confirmed!NC2, 0)</f>
        <v>2.2089692878449953E-2</v>
      </c>
      <c r="NC2" s="9">
        <f>IFERROR(Deaths!ND3/Confirmed!ND2, 0)</f>
        <v>2.2116878173493764E-2</v>
      </c>
      <c r="ND2" s="9">
        <f>IFERROR(Deaths!NE3/Confirmed!NE2, 0)</f>
        <v>2.213349300047612E-2</v>
      </c>
      <c r="NE2" s="9">
        <f>IFERROR(Deaths!NF3/Confirmed!NF2, 0)</f>
        <v>2.2145595087031181E-2</v>
      </c>
      <c r="NF2" s="9">
        <f>IFERROR(Deaths!NG3/Confirmed!NG2, 0)</f>
        <v>2.2138636535608425E-2</v>
      </c>
      <c r="NG2" s="9">
        <f>IFERROR(Deaths!NH3/Confirmed!NH2, 0)</f>
        <v>2.2140888671832226E-2</v>
      </c>
      <c r="NH2" s="9">
        <f>IFERROR(Deaths!NI3/Confirmed!NI2, 0)</f>
        <v>2.2193020733433575E-2</v>
      </c>
      <c r="NI2" s="9">
        <f>IFERROR(Deaths!NJ3/Confirmed!NJ2, 0)</f>
        <v>2.2231537548001268E-2</v>
      </c>
      <c r="NJ2" s="9">
        <f>IFERROR(Deaths!NK3/Confirmed!NK2, 0)</f>
        <v>2.2266023070987098E-2</v>
      </c>
      <c r="NK2" s="9">
        <f>IFERROR(Deaths!NL3/Confirmed!NL2, 0)</f>
        <v>2.2289144829922582E-2</v>
      </c>
      <c r="NL2" s="9">
        <f>IFERROR(Deaths!NM3/Confirmed!NM2, 0)</f>
        <v>2.2309207961796286E-2</v>
      </c>
      <c r="NM2" s="9">
        <f>IFERROR(Deaths!NN3/Confirmed!NN2, 0)</f>
        <v>2.2310558785325691E-2</v>
      </c>
      <c r="NN2" s="9">
        <f>IFERROR(Deaths!NO3/Confirmed!NO2, 0)</f>
        <v>2.2317588105298481E-2</v>
      </c>
      <c r="NO2" s="9">
        <f>IFERROR(Deaths!NP3/Confirmed!NP2, 0)</f>
        <v>2.2366259491109996E-2</v>
      </c>
      <c r="NP2" s="9">
        <f>IFERROR(Deaths!NQ3/Confirmed!NQ2, 0)</f>
        <v>2.2408511277228649E-2</v>
      </c>
      <c r="NQ2" s="9">
        <f>IFERROR(Deaths!NR3/Confirmed!NR2, 0)</f>
        <v>2.243129844375634E-2</v>
      </c>
      <c r="NR2" s="9">
        <f>IFERROR(Deaths!NS3/Confirmed!NS2, 0)</f>
        <v>2.2480222204433305E-2</v>
      </c>
      <c r="NS2" s="9">
        <f>IFERROR(Deaths!NT3/Confirmed!NT2, 0)</f>
        <v>2.2499751915973112E-2</v>
      </c>
      <c r="NT2" s="9">
        <f>IFERROR(Deaths!NU3/Confirmed!NU2, 0)</f>
        <v>2.2493140056562704E-2</v>
      </c>
      <c r="NU2" s="9">
        <f>IFERROR(Deaths!NV3/Confirmed!NV2, 0)</f>
        <v>2.2510761889700075E-2</v>
      </c>
      <c r="NV2" s="9">
        <f>IFERROR(Deaths!NW3/Confirmed!NW2, 0)</f>
        <v>2.2570428420940324E-2</v>
      </c>
      <c r="NW2" s="9">
        <f>IFERROR(Deaths!NX3/Confirmed!NX2, 0)</f>
        <v>2.2608382375118689E-2</v>
      </c>
      <c r="NX2" s="9">
        <f>IFERROR(Deaths!NY3/Confirmed!NY2, 0)</f>
        <v>2.264309255357359E-2</v>
      </c>
      <c r="NY2" s="9">
        <f>IFERROR(Deaths!NZ3/Confirmed!NZ2, 0)</f>
        <v>2.2674914025467223E-2</v>
      </c>
      <c r="NZ2" s="9">
        <f>IFERROR(Deaths!OA3/Confirmed!OA2, 0)</f>
        <v>2.2692116924550591E-2</v>
      </c>
      <c r="OA2" s="9">
        <f>IFERROR(Deaths!OB3/Confirmed!OB2, 0)</f>
        <v>2.2692048798638693E-2</v>
      </c>
      <c r="OB2" s="9">
        <f>IFERROR(Deaths!OC3/Confirmed!OC2, 0)</f>
        <v>2.2701016802969261E-2</v>
      </c>
      <c r="OC2" s="9">
        <f>IFERROR(Deaths!OD3/Confirmed!OD2, 0)</f>
        <v>2.2734101901163446E-2</v>
      </c>
      <c r="OD2" s="9">
        <f>IFERROR(Deaths!OE3/Confirmed!OE2, 0)</f>
        <v>2.2760383595399281E-2</v>
      </c>
      <c r="OE2" s="9">
        <f>IFERROR(Deaths!OF3/Confirmed!OF2, 0)</f>
        <v>2.2784328609676264E-2</v>
      </c>
      <c r="OF2" s="9">
        <f>IFERROR(Deaths!OG3/Confirmed!OG2, 0)</f>
        <v>2.2805303814440361E-2</v>
      </c>
      <c r="OG2" s="9">
        <f>IFERROR(Deaths!OH3/Confirmed!OH2, 0)</f>
        <v>2.2809000439475393E-2</v>
      </c>
      <c r="OH2" s="9">
        <f>IFERROR(Deaths!OI3/Confirmed!OI2, 0)</f>
        <v>2.280235992884292E-2</v>
      </c>
      <c r="OI2" s="9">
        <f>IFERROR(Deaths!OJ3/Confirmed!OJ2, 0)</f>
        <v>2.280995781513238E-2</v>
      </c>
      <c r="OJ2" s="9">
        <f>IFERROR(Deaths!OK3/Confirmed!OK2, 0)</f>
        <v>2.283526251706015E-2</v>
      </c>
      <c r="OK2" s="9">
        <f>IFERROR(Deaths!OL3/Confirmed!OL2, 0)</f>
        <v>2.2855398257707871E-2</v>
      </c>
      <c r="OL2" s="9">
        <f>IFERROR(Deaths!OM3/Confirmed!OM2, 0)</f>
        <v>2.2858987005931409E-2</v>
      </c>
      <c r="OM2" s="9">
        <f>IFERROR(Deaths!ON3/Confirmed!ON2, 0)</f>
        <v>2.2864170319979976E-2</v>
      </c>
      <c r="ON2" s="9">
        <f>IFERROR(Deaths!OO3/Confirmed!OO2, 0)</f>
        <v>2.2861859459851343E-2</v>
      </c>
      <c r="OO2" s="9">
        <f>IFERROR(Deaths!OP3/Confirmed!OP2, 0)</f>
        <v>2.2855391167300398E-2</v>
      </c>
      <c r="OP2" s="9">
        <f>IFERROR(Deaths!OQ3/Confirmed!OQ2, 0)</f>
        <v>2.2863051315043969E-2</v>
      </c>
      <c r="OQ2" s="9">
        <f>IFERROR(Deaths!OR3/Confirmed!OR2, 0)</f>
        <v>2.2891440260811073E-2</v>
      </c>
      <c r="OR2" s="9">
        <f>IFERROR(Deaths!OS3/Confirmed!OS2, 0)</f>
        <v>2.2905712105654244E-2</v>
      </c>
      <c r="OS2" s="9">
        <f>IFERROR(Deaths!OT3/Confirmed!OT2, 0)</f>
        <v>2.2904777751366769E-2</v>
      </c>
      <c r="OT2" s="9">
        <f>IFERROR(Deaths!OU3/Confirmed!OU2, 0)</f>
        <v>2.2908731735789157E-2</v>
      </c>
      <c r="OU2" s="9">
        <f>IFERROR(Deaths!OV3/Confirmed!OV2, 0)</f>
        <v>2.2897502038738634E-2</v>
      </c>
      <c r="OV2" s="9">
        <f>IFERROR(Deaths!OW3/Confirmed!OW2, 0)</f>
        <v>2.2875873789735955E-2</v>
      </c>
      <c r="OW2" s="9">
        <f>IFERROR(Deaths!OX3/Confirmed!OX2, 0)</f>
        <v>2.2878590076658382E-2</v>
      </c>
      <c r="OX2" s="9">
        <f>IFERROR(Deaths!OY3/Confirmed!OY2, 0)</f>
        <v>2.2888384516419977E-2</v>
      </c>
      <c r="OY2" s="9">
        <f>IFERROR(Deaths!OZ3/Confirmed!OZ2, 0)</f>
        <v>2.2883037992055835E-2</v>
      </c>
      <c r="OZ2" s="9">
        <f>IFERROR(Deaths!PA3/Confirmed!PA2, 0)</f>
        <v>2.287714999975585E-2</v>
      </c>
      <c r="PA2" s="9">
        <f>IFERROR(Deaths!PB3/Confirmed!PB2, 0)</f>
        <v>2.2867982311850926E-2</v>
      </c>
      <c r="PB2" s="9">
        <f>IFERROR(Deaths!PC3/Confirmed!PC2, 0)</f>
        <v>2.2851864801894058E-2</v>
      </c>
      <c r="PC2" s="9">
        <f>IFERROR(Deaths!PD3/Confirmed!PD2, 0)</f>
        <v>2.2833410932085515E-2</v>
      </c>
      <c r="PD2" s="9">
        <f>IFERROR(Deaths!PE3/Confirmed!PE2, 0)</f>
        <v>2.282911688150523E-2</v>
      </c>
      <c r="PE2" s="9">
        <f>IFERROR(Deaths!PF3/Confirmed!PF2, 0)</f>
        <v>2.2827109565612302E-2</v>
      </c>
      <c r="PF2" s="9">
        <f>IFERROR(Deaths!PG3/Confirmed!PG2, 0)</f>
        <v>2.2810521122737262E-2</v>
      </c>
      <c r="PG2" s="9">
        <f>IFERROR(Deaths!PH3/Confirmed!PH2, 0)</f>
        <v>2.2797348443127086E-2</v>
      </c>
      <c r="PH2" s="9">
        <f>IFERROR(Deaths!PI3/Confirmed!PI2, 0)</f>
        <v>2.2783174666393562E-2</v>
      </c>
      <c r="PI2" s="9">
        <f>IFERROR(Deaths!PJ3/Confirmed!PJ2, 0)</f>
        <v>2.276149169559185E-2</v>
      </c>
      <c r="PJ2" s="9">
        <f>IFERROR(Deaths!PK3/Confirmed!PK2, 0)</f>
        <v>2.2749836003517855E-2</v>
      </c>
      <c r="PK2" s="9">
        <f>IFERROR(Deaths!PL3/Confirmed!PL2, 0)</f>
        <v>2.2738178748848814E-2</v>
      </c>
      <c r="PL2" s="9">
        <f>IFERROR(Deaths!PM3/Confirmed!PM2, 0)</f>
        <v>2.2736597503553228E-2</v>
      </c>
      <c r="PM2" s="9">
        <f>IFERROR(Deaths!PN3/Confirmed!PN2, 0)</f>
        <v>2.2704664779247073E-2</v>
      </c>
      <c r="PN2" s="9">
        <f>IFERROR(Deaths!PO3/Confirmed!PO2, 0)</f>
        <v>2.2679819715783478E-2</v>
      </c>
      <c r="PO2" s="9">
        <f>IFERROR(Deaths!PP3/Confirmed!PP2, 0)</f>
        <v>2.2666656719764443E-2</v>
      </c>
      <c r="PP2" s="9">
        <f>IFERROR(Deaths!PQ3/Confirmed!PQ2, 0)</f>
        <v>2.2642049946560192E-2</v>
      </c>
      <c r="PQ2" s="9">
        <f>IFERROR(Deaths!PR3/Confirmed!PR2, 0)</f>
        <v>2.2616155363737407E-2</v>
      </c>
      <c r="PR2" s="9">
        <f>IFERROR(Deaths!PS3/Confirmed!PS2, 0)</f>
        <v>2.2601184792373046E-2</v>
      </c>
      <c r="PS2" s="9">
        <f>IFERROR(Deaths!PT3/Confirmed!PT2, 0)</f>
        <v>2.2595243992190921E-2</v>
      </c>
      <c r="PT2" s="9">
        <f>IFERROR(Deaths!PU3/Confirmed!PU2, 0)</f>
        <v>2.2575081038562476E-2</v>
      </c>
      <c r="PU2" s="9">
        <f>IFERROR(Deaths!PV3/Confirmed!PV2, 0)</f>
        <v>2.2546830370924593E-2</v>
      </c>
      <c r="PV2" s="9">
        <f>IFERROR(Deaths!PW3/Confirmed!PW2, 0)</f>
        <v>2.251911776317311E-2</v>
      </c>
      <c r="PW2" s="9">
        <f>IFERROR(Deaths!PX3/Confirmed!PX2, 0)</f>
        <v>2.2497805551218854E-2</v>
      </c>
      <c r="PX2" s="9">
        <f>IFERROR(Deaths!PY3/Confirmed!PY2, 0)</f>
        <v>2.2460166858292784E-2</v>
      </c>
      <c r="PY2" s="9">
        <f>IFERROR(Deaths!PZ3/Confirmed!PZ2, 0)</f>
        <v>2.2435259784152638E-2</v>
      </c>
      <c r="PZ2" s="9">
        <f>IFERROR(Deaths!QA3/Confirmed!QA2, 0)</f>
        <v>2.2428161865979377E-2</v>
      </c>
      <c r="QA2" s="9">
        <f>IFERROR(Deaths!QB3/Confirmed!QB2, 0)</f>
        <v>2.2427954629094849E-2</v>
      </c>
      <c r="QB2" s="9">
        <f>IFERROR(Deaths!QC3/Confirmed!QC2, 0)</f>
        <v>2.2398047717605889E-2</v>
      </c>
      <c r="QC2" s="9">
        <f>IFERROR(Deaths!QD3/Confirmed!QD2, 0)</f>
        <v>2.2376761740260348E-2</v>
      </c>
      <c r="QD2" s="9">
        <f>IFERROR(Deaths!QE3/Confirmed!QE2, 0)</f>
        <v>2.2361874203391793E-2</v>
      </c>
      <c r="QE2" s="9">
        <f>IFERROR(Deaths!QF3/Confirmed!QF2, 0)</f>
        <v>2.2318388787688197E-2</v>
      </c>
      <c r="QF2" s="9">
        <f>IFERROR(Deaths!QG3/Confirmed!QG2, 0)</f>
        <v>2.2290008521104059E-2</v>
      </c>
      <c r="QG2" s="9">
        <f>IFERROR(Deaths!QH3/Confirmed!QH2, 0)</f>
        <v>2.2264147906900903E-2</v>
      </c>
      <c r="QH2" s="9">
        <f>IFERROR(Deaths!QI3/Confirmed!QI2, 0)</f>
        <v>2.2234537592075821E-2</v>
      </c>
      <c r="QI2" s="9">
        <f>IFERROR(Deaths!QJ3/Confirmed!QJ2, 0)</f>
        <v>2.2202243673226343E-2</v>
      </c>
      <c r="QJ2" s="9">
        <f>IFERROR(Deaths!QK3/Confirmed!QK2, 0)</f>
        <v>2.2161361496460766E-2</v>
      </c>
      <c r="QK2" s="9">
        <f>IFERROR(Deaths!QL3/Confirmed!QL2, 0)</f>
        <v>2.2126447975754904E-2</v>
      </c>
      <c r="QL2" s="9">
        <f>IFERROR(Deaths!QM3/Confirmed!QM2, 0)</f>
        <v>2.2084648871487009E-2</v>
      </c>
      <c r="QM2" s="9">
        <f>IFERROR(Deaths!QN3/Confirmed!QN2, 0)</f>
        <v>2.2053425784276767E-2</v>
      </c>
      <c r="QN2" s="9">
        <f>IFERROR(Deaths!QO3/Confirmed!QO2, 0)</f>
        <v>2.2021767439877112E-2</v>
      </c>
      <c r="QO2" s="9">
        <f>IFERROR(Deaths!QP3/Confirmed!QP2, 0)</f>
        <v>2.198948735425937E-2</v>
      </c>
      <c r="QP2" s="9">
        <f>IFERROR(Deaths!QQ3/Confirmed!QQ2, 0)</f>
        <v>2.1948794085125799E-2</v>
      </c>
      <c r="QQ2" s="9">
        <f>IFERROR(Deaths!QR3/Confirmed!QR2, 0)</f>
        <v>2.1916877449664054E-2</v>
      </c>
      <c r="QR2" s="9">
        <f>IFERROR(Deaths!QS3/Confirmed!QS2, 0)</f>
        <v>2.1884698051908971E-2</v>
      </c>
      <c r="QS2" s="9">
        <f>IFERROR(Deaths!QT3/Confirmed!QT2, 0)</f>
        <v>2.1849399231911992E-2</v>
      </c>
      <c r="QT2" s="9">
        <f>IFERROR(Deaths!QU3/Confirmed!QU2, 0)</f>
        <v>2.1827235644133549E-2</v>
      </c>
      <c r="QU2" s="9">
        <f>IFERROR(Deaths!QV3/Confirmed!QV2, 0)</f>
        <v>2.1803856195722143E-2</v>
      </c>
      <c r="QV2" s="9">
        <f>IFERROR(Deaths!QW3/Confirmed!QW2, 0)</f>
        <v>2.1779073701709711E-2</v>
      </c>
      <c r="QW2" s="9">
        <f>IFERROR(Deaths!QX3/Confirmed!QX2, 0)</f>
        <v>2.1753890786301414E-2</v>
      </c>
      <c r="QX2" s="9">
        <f>IFERROR(Deaths!QY3/Confirmed!QY2, 0)</f>
        <v>2.1720134938300436E-2</v>
      </c>
      <c r="QY2" s="9">
        <f>IFERROR(Deaths!QZ3/Confirmed!QZ2, 0)</f>
        <v>2.1693584795894824E-2</v>
      </c>
      <c r="QZ2" s="9">
        <f>IFERROR(Deaths!RA3/Confirmed!RA2, 0)</f>
        <v>2.1664764928382787E-2</v>
      </c>
      <c r="RA2" s="9">
        <f>IFERROR(Deaths!RB3/Confirmed!RB2, 0)</f>
        <v>2.1645416242615706E-2</v>
      </c>
      <c r="RB2" s="9">
        <f>IFERROR(Deaths!RC3/Confirmed!RC2, 0)</f>
        <v>2.1623251708771045E-2</v>
      </c>
      <c r="RC2" s="9">
        <f>IFERROR(Deaths!RD3/Confirmed!RD2, 0)</f>
        <v>2.1601925933882889E-2</v>
      </c>
      <c r="RD2" s="9">
        <f>IFERROR(Deaths!RE3/Confirmed!RE2, 0)</f>
        <v>2.1575324236076655E-2</v>
      </c>
      <c r="RE2" s="9">
        <f>IFERROR(Deaths!RF3/Confirmed!RF2, 0)</f>
        <v>2.1552621902305877E-2</v>
      </c>
      <c r="RF2" s="9">
        <f>IFERROR(Deaths!RG3/Confirmed!RG2, 0)</f>
        <v>2.1529600066640647E-2</v>
      </c>
      <c r="RG2" s="9">
        <f>IFERROR(Deaths!RH3/Confirmed!RH2, 0)</f>
        <v>2.1508256248187703E-2</v>
      </c>
      <c r="RH2" s="9">
        <f>IFERROR(Deaths!RI3/Confirmed!RI2, 0)</f>
        <v>2.1494078482122585E-2</v>
      </c>
      <c r="RI2" s="9">
        <f>IFERROR(Deaths!RJ3/Confirmed!RJ2, 0)</f>
        <v>2.1483797826872472E-2</v>
      </c>
      <c r="RJ2" s="9">
        <f>IFERROR(Deaths!RK3/Confirmed!RK2, 0)</f>
        <v>2.1468341059586307E-2</v>
      </c>
      <c r="RK2" s="9">
        <f>IFERROR(Deaths!RL3/Confirmed!RL2, 0)</f>
        <v>2.1456624336113176E-2</v>
      </c>
      <c r="RL2" s="9">
        <f>IFERROR(Deaths!RM3/Confirmed!RM2, 0)</f>
        <v>2.1442181379483723E-2</v>
      </c>
      <c r="RM2" s="9">
        <f>IFERROR(Deaths!RN3/Confirmed!RN2, 0)</f>
        <v>2.1434453315836322E-2</v>
      </c>
      <c r="RN2" s="9">
        <f>IFERROR(Deaths!RO3/Confirmed!RO2, 0)</f>
        <v>2.1425099323790622E-2</v>
      </c>
      <c r="RO2" s="9">
        <f>IFERROR(Deaths!RP3/Confirmed!RP2, 0)</f>
        <v>2.1422809130716664E-2</v>
      </c>
      <c r="RP2" s="9">
        <f>IFERROR(Deaths!RQ3/Confirmed!RQ2, 0)</f>
        <v>2.1428058366013938E-2</v>
      </c>
      <c r="RQ2" s="9">
        <f>IFERROR(Deaths!RR3/Confirmed!RR2, 0)</f>
        <v>2.1423035801033417E-2</v>
      </c>
      <c r="RR2" s="9">
        <f>IFERROR(Deaths!RS3/Confirmed!RS2, 0)</f>
        <v>2.1465764654506822E-2</v>
      </c>
      <c r="RS2" s="9">
        <f>IFERROR(Deaths!RT3/Confirmed!RT2, 0)</f>
        <v>2.1463215664792562E-2</v>
      </c>
      <c r="RT2" s="9">
        <f>IFERROR(Deaths!RU3/Confirmed!RU2, 0)</f>
        <v>2.1457910202703049E-2</v>
      </c>
      <c r="RU2" s="9">
        <f>IFERROR(Deaths!RV3/Confirmed!RV2, 0)</f>
        <v>2.1455107045565872E-2</v>
      </c>
      <c r="RV2" s="9">
        <f>IFERROR(Deaths!RW3/Confirmed!RW2, 0)</f>
        <v>2.145094680637687E-2</v>
      </c>
      <c r="RW2" s="9">
        <f>IFERROR(Deaths!RX3/Confirmed!RX2, 0)</f>
        <v>2.1461491967232568E-2</v>
      </c>
      <c r="RX2" s="9">
        <f>IFERROR(Deaths!RY3/Confirmed!RY2, 0)</f>
        <v>2.1464650325418312E-2</v>
      </c>
      <c r="RY2" s="9">
        <f>IFERROR(Deaths!RZ3/Confirmed!RZ2, 0)</f>
        <v>2.1471458652124326E-2</v>
      </c>
      <c r="RZ2" s="9">
        <f>IFERROR(Deaths!SA3/Confirmed!SA2, 0)</f>
        <v>2.147866619413245E-2</v>
      </c>
      <c r="SA2" s="9">
        <f>IFERROR(Deaths!SB3/Confirmed!SB2, 0)</f>
        <v>2.1481096240043279E-2</v>
      </c>
      <c r="SB2" s="9">
        <f>IFERROR(Deaths!SC3/Confirmed!SC2, 0)</f>
        <v>2.1480413203631674E-2</v>
      </c>
      <c r="SC2" s="9">
        <f>IFERROR(Deaths!SD3/Confirmed!SD2, 0)</f>
        <v>2.1483784367565869E-2</v>
      </c>
      <c r="SD2" s="9">
        <f>IFERROR(Deaths!SE3/Confirmed!SE2, 0)</f>
        <v>2.1515215547813608E-2</v>
      </c>
      <c r="SE2" s="9">
        <f>IFERROR(Deaths!SF3/Confirmed!SF2, 0)</f>
        <v>2.152318683142913E-2</v>
      </c>
      <c r="SF2" s="9">
        <f>IFERROR(Deaths!SG3/Confirmed!SG2, 0)</f>
        <v>2.1519622456140555E-2</v>
      </c>
      <c r="SG2" s="9">
        <f>IFERROR(Deaths!SH3/Confirmed!SH2, 0)</f>
        <v>2.1530810969411524E-2</v>
      </c>
      <c r="SH2" s="9">
        <f>IFERROR(Deaths!SI3/Confirmed!SI2, 0)</f>
        <v>2.1534234833663995E-2</v>
      </c>
      <c r="SI2" s="9">
        <f>IFERROR(Deaths!SJ3/Confirmed!SJ2, 0)</f>
        <v>2.1535789744848068E-2</v>
      </c>
      <c r="SJ2" s="9">
        <f>IFERROR(Deaths!SK3/Confirmed!SK2, 0)</f>
        <v>2.1542453750397369E-2</v>
      </c>
      <c r="SK2" s="9">
        <f>IFERROR(Deaths!SL3/Confirmed!SL2, 0)</f>
        <v>2.1556687810073718E-2</v>
      </c>
      <c r="SL2" s="9">
        <f>IFERROR(Deaths!SM3/Confirmed!SM2, 0)</f>
        <v>2.1564831791173609E-2</v>
      </c>
      <c r="SM2" s="9">
        <f>IFERROR(Deaths!SN3/Confirmed!SN2, 0)</f>
        <v>2.1600955474208997E-2</v>
      </c>
      <c r="SN2" s="9">
        <f>IFERROR(Deaths!SO3/Confirmed!SO2, 0)</f>
        <v>2.1617110512892876E-2</v>
      </c>
      <c r="SO2" s="9">
        <f>IFERROR(Deaths!SP3/Confirmed!SP2, 0)</f>
        <v>2.1626968048319935E-2</v>
      </c>
      <c r="SP2" s="9">
        <f>IFERROR(Deaths!SQ3/Confirmed!SQ2, 0)</f>
        <v>2.1642402463659616E-2</v>
      </c>
      <c r="SQ2" s="9">
        <f>IFERROR(Deaths!SR3/Confirmed!SR2, 0)</f>
        <v>2.1649230630564783E-2</v>
      </c>
      <c r="SR2" s="9">
        <f>IFERROR(Deaths!SS3/Confirmed!SS2, 0)</f>
        <v>2.1663509320341768E-2</v>
      </c>
      <c r="SS2" s="9">
        <f>IFERROR(Deaths!ST3/Confirmed!ST2, 0)</f>
        <v>2.1673181649809949E-2</v>
      </c>
      <c r="ST2" s="9">
        <f>IFERROR(Deaths!SU3/Confirmed!SU2, 0)</f>
        <v>2.1677450152005791E-2</v>
      </c>
      <c r="SU2" s="10">
        <f>IFERROR(Deaths!SV3/Confirmed!SV2, 0)</f>
        <v>2.167978049551755E-2</v>
      </c>
      <c r="SV2" s="10">
        <f>IFERROR(Deaths!SW3/Confirmed!SW2, 0)</f>
        <v>2.168281029955418E-2</v>
      </c>
      <c r="SW2" s="10">
        <f>IFERROR(Deaths!SX3/Confirmed!SX2, 0)</f>
        <v>2.1683534862819938E-2</v>
      </c>
      <c r="SX2" s="10">
        <f>IFERROR(Deaths!SY3/Confirmed!SY2, 0)</f>
        <v>2.1687080682989659E-2</v>
      </c>
      <c r="SY2" s="10">
        <f>IFERROR(Deaths!SZ3/Confirmed!SZ2, 0)</f>
        <v>2.169191427881044E-2</v>
      </c>
      <c r="SZ2" s="10">
        <f>IFERROR(Deaths!TA3/Confirmed!TA2, 0)</f>
        <v>2.1692167438252783E-2</v>
      </c>
      <c r="TA2" s="10">
        <f>IFERROR(Deaths!TB3/Confirmed!TB2, 0)</f>
        <v>2.1691339225984593E-2</v>
      </c>
      <c r="TB2" s="10">
        <f>IFERROR(Deaths!TC3/Confirmed!TC2, 0)</f>
        <v>2.169170168629635E-2</v>
      </c>
      <c r="TC2" s="10">
        <f>IFERROR(Deaths!TD3/Confirmed!TD2, 0)</f>
        <v>2.1689445654359377E-2</v>
      </c>
      <c r="TD2" s="10">
        <f>IFERROR(Deaths!TE3/Confirmed!TE2, 0)</f>
        <v>2.1685672024737895E-2</v>
      </c>
      <c r="TE2" s="10">
        <f>IFERROR(Deaths!TF3/Confirmed!TF2, 0)</f>
        <v>2.1682641925127526E-2</v>
      </c>
      <c r="TF2" s="10">
        <f>IFERROR(Deaths!TG3/Confirmed!TG2, 0)</f>
        <v>2.168145989942484E-2</v>
      </c>
      <c r="TG2" s="10">
        <f>IFERROR(Deaths!TH3/Confirmed!TH2, 0)</f>
        <v>2.1684942116643093E-2</v>
      </c>
      <c r="TH2" s="10">
        <f>IFERROR(Deaths!TI3/Confirmed!TI2, 0)</f>
        <v>2.1680242263616874E-2</v>
      </c>
      <c r="TI2" s="10">
        <f>IFERROR(Deaths!TJ3/Confirmed!TJ2, 0)</f>
        <v>2.1673157174872944E-2</v>
      </c>
      <c r="TJ2" s="10">
        <f>IFERROR(Deaths!TK3/Confirmed!TK2, 0)</f>
        <v>2.1666119681454564E-2</v>
      </c>
      <c r="TK2" s="10">
        <f>IFERROR(Deaths!TL3/Confirmed!TL2, 0)</f>
        <v>2.1663309112640763E-2</v>
      </c>
      <c r="TL2" s="10">
        <f>IFERROR(Deaths!TM3/Confirmed!TM2, 0)</f>
        <v>2.1660109554356915E-2</v>
      </c>
      <c r="TM2" s="10">
        <f>IFERROR(Deaths!TN3/Confirmed!TN2, 0)</f>
        <v>2.1653268396500568E-2</v>
      </c>
      <c r="TN2" s="10">
        <f>IFERROR(Deaths!TO3/Confirmed!TO2, 0)</f>
        <v>2.1645260904931556E-2</v>
      </c>
      <c r="TO2" s="10">
        <f>IFERROR(Deaths!TP3/Confirmed!TP2, 0)</f>
        <v>2.1636772210320523E-2</v>
      </c>
      <c r="TP2" s="10">
        <f>IFERROR(Deaths!TQ3/Confirmed!TQ2, 0)</f>
        <v>2.1623048925145848E-2</v>
      </c>
      <c r="TQ2" s="10">
        <f>IFERROR(Deaths!TR3/Confirmed!TR2, 0)</f>
        <v>2.1608998967970184E-2</v>
      </c>
      <c r="TR2" s="10">
        <f>IFERROR(Deaths!TS3/Confirmed!TS2, 0)</f>
        <v>2.1606729038063436E-2</v>
      </c>
      <c r="TS2" s="10">
        <f>IFERROR(Deaths!TT3/Confirmed!TT2, 0)</f>
        <v>2.1599898142745818E-2</v>
      </c>
      <c r="TT2" s="10">
        <f>IFERROR(Deaths!TU3/Confirmed!TU2, 0)</f>
        <v>2.1584251559291962E-2</v>
      </c>
      <c r="TU2" s="10">
        <f>IFERROR(Deaths!TV3/Confirmed!TV2, 0)</f>
        <v>2.1568454042936853E-2</v>
      </c>
      <c r="TV2" s="10">
        <f>IFERROR(Deaths!TW3/Confirmed!TW2, 0)</f>
        <v>2.1548033994698942E-2</v>
      </c>
      <c r="TW2" s="10">
        <f>IFERROR(Deaths!TX3/Confirmed!TX2, 0)</f>
        <v>2.1525895494397342E-2</v>
      </c>
      <c r="TX2" s="10">
        <f>IFERROR(Deaths!TY3/Confirmed!TY2, 0)</f>
        <v>2.1509340050075036E-2</v>
      </c>
      <c r="TY2" s="10">
        <f>IFERROR(Deaths!TZ3/Confirmed!TZ2, 0)</f>
        <v>2.1498404558224722E-2</v>
      </c>
      <c r="TZ2" s="10">
        <f>IFERROR(Deaths!UA3/Confirmed!UA2, 0)</f>
        <v>2.1480094369075865E-2</v>
      </c>
      <c r="UA2" s="10">
        <f>IFERROR(Deaths!UB3/Confirmed!UB2, 0)</f>
        <v>2.1528746760024916E-2</v>
      </c>
      <c r="UB2" s="10">
        <f>IFERROR(Deaths!UC3/Confirmed!UC2, 0)</f>
        <v>2.1511031202507108E-2</v>
      </c>
      <c r="UC2" s="10">
        <f>IFERROR(Deaths!UD3/Confirmed!UD2, 0)</f>
        <v>2.1493513223309314E-2</v>
      </c>
      <c r="UD2" s="10">
        <f>IFERROR(Deaths!UE3/Confirmed!UE2, 0)</f>
        <v>2.1456884367360009E-2</v>
      </c>
      <c r="UE2" s="10">
        <f>IFERROR(Deaths!UF3/Confirmed!UF2, 0)</f>
        <v>2.1451910319362159E-2</v>
      </c>
      <c r="UF2" s="10">
        <f>IFERROR(Deaths!UG3/Confirmed!UG2, 0)</f>
        <v>2.144139728211383E-2</v>
      </c>
      <c r="UG2" s="10">
        <f>IFERROR(Deaths!UH3/Confirmed!UH2, 0)</f>
        <v>2.1421835970670662E-2</v>
      </c>
      <c r="UH2" s="10">
        <f>IFERROR(Deaths!UI3/Confirmed!UI2, 0)</f>
        <v>2.1405231515300046E-2</v>
      </c>
      <c r="UI2" s="10">
        <f>IFERROR(Deaths!UJ3/Confirmed!UJ2, 0)</f>
        <v>2.138630972563435E-2</v>
      </c>
      <c r="UJ2" s="10">
        <f>IFERROR(Deaths!UK3/Confirmed!UK2, 0)</f>
        <v>2.1371397196982712E-2</v>
      </c>
      <c r="UK2" s="10">
        <f>IFERROR(Deaths!UL3/Confirmed!UL2, 0)</f>
        <v>2.1339821038700486E-2</v>
      </c>
      <c r="UL2" s="10">
        <f>IFERROR(Deaths!UM3/Confirmed!UM2, 0)</f>
        <v>2.1329703145845567E-2</v>
      </c>
      <c r="UM2" s="10">
        <f>IFERROR(Deaths!UN3/Confirmed!UN2, 0)</f>
        <v>2.1315533818727674E-2</v>
      </c>
      <c r="UN2" s="10">
        <f>IFERROR(Deaths!UO3/Confirmed!UO2, 0)</f>
        <v>2.1293862697965502E-2</v>
      </c>
      <c r="UO2" s="10">
        <f>IFERROR(Deaths!UP3/Confirmed!UP2, 0)</f>
        <v>2.1277198755831145E-2</v>
      </c>
      <c r="UP2" s="10">
        <f>IFERROR(Deaths!UQ3/Confirmed!UQ2, 0)</f>
        <v>2.1258737116795594E-2</v>
      </c>
      <c r="UQ2" s="10">
        <f>IFERROR(Deaths!UR3/Confirmed!UR2, 0)</f>
        <v>2.1240592349664168E-2</v>
      </c>
      <c r="UR2" s="10">
        <f>IFERROR(Deaths!US3/Confirmed!US2, 0)</f>
        <v>2.1206613572436112E-2</v>
      </c>
    </row>
    <row r="3" spans="1:564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</row>
    <row r="4" spans="1:564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</row>
    <row r="5" spans="1:564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</row>
    <row r="6" spans="1:564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</row>
    <row r="7" spans="1:564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  <c r="UB7" s="10">
        <f>IFERROR(Deaths!UC8/Confirmed!UC7, 0)</f>
        <v>1.8704159016738112E-2</v>
      </c>
      <c r="UC7" s="10">
        <f>IFERROR(Deaths!UD8/Confirmed!UD7, 0)</f>
        <v>1.8637071677067941E-2</v>
      </c>
      <c r="UD7" s="10">
        <f>IFERROR(Deaths!UE8/Confirmed!UE7, 0)</f>
        <v>1.8581759792960451E-2</v>
      </c>
      <c r="UE7" s="10">
        <f>IFERROR(Deaths!UF8/Confirmed!UF7, 0)</f>
        <v>1.8506422456931185E-2</v>
      </c>
      <c r="UF7" s="10">
        <f>IFERROR(Deaths!UG8/Confirmed!UG7, 0)</f>
        <v>1.846083837429174E-2</v>
      </c>
      <c r="UG7" s="10">
        <f>IFERROR(Deaths!UH8/Confirmed!UH7, 0)</f>
        <v>1.8451773911454052E-2</v>
      </c>
      <c r="UH7" s="10">
        <f>IFERROR(Deaths!UI8/Confirmed!UI7, 0)</f>
        <v>1.837482119190071E-2</v>
      </c>
      <c r="UI7" s="10">
        <f>IFERROR(Deaths!UJ8/Confirmed!UJ7, 0)</f>
        <v>1.8297480747044272E-2</v>
      </c>
      <c r="UJ7" s="10">
        <f>IFERROR(Deaths!UK8/Confirmed!UK7, 0)</f>
        <v>1.8226287884535421E-2</v>
      </c>
      <c r="UK7" s="10">
        <f>IFERROR(Deaths!UL8/Confirmed!UL7, 0)</f>
        <v>1.816387721776188E-2</v>
      </c>
      <c r="UL7" s="10">
        <f>IFERROR(Deaths!UM8/Confirmed!UM7, 0)</f>
        <v>1.8101608087705768E-2</v>
      </c>
      <c r="UM7" s="10">
        <f>IFERROR(Deaths!UN8/Confirmed!UN7, 0)</f>
        <v>1.8047373772410464E-2</v>
      </c>
      <c r="UN7" s="10">
        <f>IFERROR(Deaths!UO8/Confirmed!UO7, 0)</f>
        <v>1.8027905648380339E-2</v>
      </c>
      <c r="UO7" s="10">
        <f>IFERROR(Deaths!UP8/Confirmed!UP7, 0)</f>
        <v>1.7969875770229064E-2</v>
      </c>
      <c r="UP7" s="10">
        <f>IFERROR(Deaths!UQ8/Confirmed!UQ7, 0)</f>
        <v>1.7893752882765492E-2</v>
      </c>
      <c r="UQ7" s="10">
        <f>IFERROR(Deaths!UR8/Confirmed!UR7, 0)</f>
        <v>1.7825137344188998E-2</v>
      </c>
      <c r="UR7" s="10">
        <f>IFERROR(Deaths!US8/Confirmed!US7, 0)</f>
        <v>1.7761967158376156E-2</v>
      </c>
    </row>
    <row r="8" spans="1:564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2.5785151849241204E-2</v>
      </c>
      <c r="BS8" s="9">
        <f>IFERROR(Deaths!BT9/Confirmed!BT8, 0)</f>
        <v>2.7883370341287878E-2</v>
      </c>
      <c r="BT8" s="9">
        <f>IFERROR(Deaths!BU9/Confirmed!BU8, 0)</f>
        <v>2.9552022156224537E-2</v>
      </c>
      <c r="BU8" s="9">
        <f>IFERROR(Deaths!BV9/Confirmed!BV8, 0)</f>
        <v>3.1743435783013835E-2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4.3298014168133614E-2</v>
      </c>
      <c r="CB8" s="9">
        <f>IFERROR(Deaths!CC9/Confirmed!CC8, 0)</f>
        <v>4.4668357105563682E-2</v>
      </c>
      <c r="CC8" s="9">
        <f>IFERROR(Deaths!CD9/Confirmed!CD8, 0)</f>
        <v>4.5932609396171185E-2</v>
      </c>
      <c r="CD8" s="9">
        <f>IFERROR(Deaths!CE9/Confirmed!CE8, 0)</f>
        <v>4.7406514537079059E-2</v>
      </c>
      <c r="CE8" s="9">
        <f>IFERROR(Deaths!CF9/Confirmed!CF8, 0)</f>
        <v>4.8456214948773807E-2</v>
      </c>
      <c r="CF8" s="9">
        <f>IFERROR(Deaths!CG9/Confirmed!CG8, 0)</f>
        <v>4.9586914963303613E-2</v>
      </c>
      <c r="CG8" s="9">
        <f>IFERROR(Deaths!CH9/Confirmed!CH8, 0)</f>
        <v>5.1219465533239167E-2</v>
      </c>
      <c r="CH8" s="9">
        <f>IFERROR(Deaths!CI9/Confirmed!CI8, 0)</f>
        <v>5.3195433999846775E-2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5.5093629181375024E-2</v>
      </c>
      <c r="CL8" s="9">
        <f>IFERROR(Deaths!CM9/Confirmed!CM8, 0)</f>
        <v>5.5812297726218582E-2</v>
      </c>
      <c r="CM8" s="9">
        <f>IFERROR(Deaths!CN9/Confirmed!CN8, 0)</f>
        <v>5.6536090365687852E-2</v>
      </c>
      <c r="CN8" s="9">
        <f>IFERROR(Deaths!CO9/Confirmed!CO8, 0)</f>
        <v>5.7738181051641989E-2</v>
      </c>
      <c r="CO8" s="9">
        <f>IFERROR(Deaths!CP9/Confirmed!CP8, 0)</f>
        <v>5.8678939630874685E-2</v>
      </c>
      <c r="CP8" s="9">
        <f>IFERROR(Deaths!CQ9/Confirmed!CQ8, 0)</f>
        <v>5.9200005405673252E-2</v>
      </c>
      <c r="CQ8" s="9">
        <f>IFERROR(Deaths!CR9/Confirmed!CR8, 0)</f>
        <v>5.9487136022288799E-2</v>
      </c>
      <c r="CR8" s="9">
        <f>IFERROR(Deaths!CS9/Confirmed!CS8, 0)</f>
        <v>5.9399597964788782E-2</v>
      </c>
      <c r="CS8" s="9">
        <f>IFERROR(Deaths!CT9/Confirmed!CT8, 0)</f>
        <v>5.9235471283353339E-2</v>
      </c>
      <c r="CT8" s="9">
        <f>IFERROR(Deaths!CU9/Confirmed!CU8, 0)</f>
        <v>5.9325624009607683E-2</v>
      </c>
      <c r="CU8" s="9">
        <f>IFERROR(Deaths!CV9/Confirmed!CV8, 0)</f>
        <v>6.0076591437245051E-2</v>
      </c>
      <c r="CV8" s="9">
        <f>IFERROR(Deaths!CW9/Confirmed!CW8, 0)</f>
        <v>6.084513737047248E-2</v>
      </c>
      <c r="CW8" s="9">
        <f>IFERROR(Deaths!CX9/Confirmed!CX8, 0)</f>
        <v>6.1218845533042583E-2</v>
      </c>
      <c r="CX8" s="9">
        <f>IFERROR(Deaths!CY9/Confirmed!CY8, 0)</f>
        <v>6.1016368999616488E-2</v>
      </c>
      <c r="CY8" s="9">
        <f>IFERROR(Deaths!CZ9/Confirmed!CZ8, 0)</f>
        <v>6.107437727399944E-2</v>
      </c>
      <c r="CZ8" s="9">
        <f>IFERROR(Deaths!DA9/Confirmed!DA8, 0)</f>
        <v>6.0829113430808587E-2</v>
      </c>
      <c r="DA8" s="9">
        <f>IFERROR(Deaths!DB9/Confirmed!DB8, 0)</f>
        <v>6.0756082027339647E-2</v>
      </c>
      <c r="DB8" s="9">
        <f>IFERROR(Deaths!DC9/Confirmed!DC8, 0)</f>
        <v>6.1345400759859801E-2</v>
      </c>
      <c r="DC8" s="9">
        <f>IFERROR(Deaths!DD9/Confirmed!DD8, 0)</f>
        <v>6.200124753595531E-2</v>
      </c>
      <c r="DD8" s="9">
        <f>IFERROR(Deaths!DE9/Confirmed!DE8, 0)</f>
        <v>6.2173424533322821E-2</v>
      </c>
      <c r="DE8" s="9">
        <f>IFERROR(Deaths!DF9/Confirmed!DF8, 0)</f>
        <v>6.2243601870118639E-2</v>
      </c>
      <c r="DF8" s="9">
        <f>IFERROR(Deaths!DG9/Confirmed!DG8, 0)</f>
        <v>6.2169341223572858E-2</v>
      </c>
      <c r="DG8" s="9">
        <f>IFERROR(Deaths!DH9/Confirmed!DH8, 0)</f>
        <v>6.203634419297939E-2</v>
      </c>
      <c r="DH8" s="9">
        <f>IFERROR(Deaths!DI9/Confirmed!DI8, 0)</f>
        <v>6.1918426601020038E-2</v>
      </c>
      <c r="DI8" s="9">
        <f>IFERROR(Deaths!DJ9/Confirmed!DJ8, 0)</f>
        <v>6.2046852591487366E-2</v>
      </c>
      <c r="DJ8" s="9">
        <f>IFERROR(Deaths!DK9/Confirmed!DK8, 0)</f>
        <v>6.237158853542444E-2</v>
      </c>
      <c r="DK8" s="9">
        <f>IFERROR(Deaths!DL9/Confirmed!DL8, 0)</f>
        <v>6.2443255835767604E-2</v>
      </c>
      <c r="DL8" s="9">
        <f>IFERROR(Deaths!DM9/Confirmed!DM8, 0)</f>
        <v>6.2526233508154574E-2</v>
      </c>
      <c r="DM8" s="9">
        <f>IFERROR(Deaths!DN9/Confirmed!DN8, 0)</f>
        <v>6.2317715436748571E-2</v>
      </c>
      <c r="DN8" s="9">
        <f>IFERROR(Deaths!DO9/Confirmed!DO8, 0)</f>
        <v>6.2105859206039241E-2</v>
      </c>
      <c r="DO8" s="9">
        <f>IFERROR(Deaths!DP9/Confirmed!DP8, 0)</f>
        <v>6.1998832832962064E-2</v>
      </c>
      <c r="DP8" s="9">
        <f>IFERROR(Deaths!DQ9/Confirmed!DQ8, 0)</f>
        <v>6.2097148815769387E-2</v>
      </c>
      <c r="DQ8" s="9">
        <f>IFERROR(Deaths!DR9/Confirmed!DR8, 0)</f>
        <v>6.215338911973161E-2</v>
      </c>
      <c r="DR8" s="9">
        <f>IFERROR(Deaths!DS9/Confirmed!DS8, 0)</f>
        <v>6.1892233883549509E-2</v>
      </c>
      <c r="DS8" s="9">
        <f>IFERROR(Deaths!DT9/Confirmed!DT8, 0)</f>
        <v>6.1744101759542439E-2</v>
      </c>
      <c r="DT8" s="9">
        <f>IFERROR(Deaths!DU9/Confirmed!DU8, 0)</f>
        <v>6.1607655349978897E-2</v>
      </c>
      <c r="DU8" s="9">
        <f>IFERROR(Deaths!DV9/Confirmed!DV8, 0)</f>
        <v>6.1246447814952337E-2</v>
      </c>
      <c r="DV8" s="9">
        <f>IFERROR(Deaths!DW9/Confirmed!DW8, 0)</f>
        <v>6.0920339451616415E-2</v>
      </c>
      <c r="DW8" s="9">
        <f>IFERROR(Deaths!DX9/Confirmed!DX8, 0)</f>
        <v>6.0612870964479551E-2</v>
      </c>
      <c r="DX8" s="9">
        <f>IFERROR(Deaths!DY9/Confirmed!DY8, 0)</f>
        <v>6.080508722460775E-2</v>
      </c>
      <c r="DY8" s="9">
        <f>IFERROR(Deaths!DZ9/Confirmed!DZ8, 0)</f>
        <v>6.0651960501241553E-2</v>
      </c>
      <c r="DZ8" s="9">
        <f>IFERROR(Deaths!EA9/Confirmed!EA8, 0)</f>
        <v>6.044774504634496E-2</v>
      </c>
      <c r="EA8" s="9">
        <f>IFERROR(Deaths!EB9/Confirmed!EB8, 0)</f>
        <v>6.0181142930987017E-2</v>
      </c>
      <c r="EB8" s="9">
        <f>IFERROR(Deaths!EC9/Confirmed!EC8, 0)</f>
        <v>5.9889603750959669E-2</v>
      </c>
      <c r="EC8" s="9">
        <f>IFERROR(Deaths!ED9/Confirmed!ED8, 0)</f>
        <v>5.9738234683601593E-2</v>
      </c>
      <c r="ED8" s="9">
        <f>IFERROR(Deaths!EE9/Confirmed!EE8, 0)</f>
        <v>5.9573088013390584E-2</v>
      </c>
      <c r="EE8" s="9">
        <f>IFERROR(Deaths!EF9/Confirmed!EF8, 0)</f>
        <v>5.9478371158817503E-2</v>
      </c>
      <c r="EF8" s="9">
        <f>IFERROR(Deaths!EG9/Confirmed!EG8, 0)</f>
        <v>5.932395499418909E-2</v>
      </c>
      <c r="EG8" s="9">
        <f>IFERROR(Deaths!EH9/Confirmed!EH8, 0)</f>
        <v>5.8999478638074539E-2</v>
      </c>
      <c r="EH8" s="9">
        <f>IFERROR(Deaths!EI9/Confirmed!EI8, 0)</f>
        <v>5.8685127863206857E-2</v>
      </c>
      <c r="EI8" s="9">
        <f>IFERROR(Deaths!EJ9/Confirmed!EJ8, 0)</f>
        <v>5.8380498606521489E-2</v>
      </c>
      <c r="EJ8" s="9">
        <f>IFERROR(Deaths!EK9/Confirmed!EK8, 0)</f>
        <v>5.8115150411994415E-2</v>
      </c>
      <c r="EK8" s="9">
        <f>IFERROR(Deaths!EL9/Confirmed!EL8, 0)</f>
        <v>5.8034162820958371E-2</v>
      </c>
      <c r="EL8" s="9">
        <f>IFERROR(Deaths!EM9/Confirmed!EM8, 0)</f>
        <v>5.7860153428091768E-2</v>
      </c>
      <c r="EM8" s="9">
        <f>IFERROR(Deaths!EN9/Confirmed!EN8, 0)</f>
        <v>5.760600561371125E-2</v>
      </c>
      <c r="EN8" s="9">
        <f>IFERROR(Deaths!EO9/Confirmed!EO8, 0)</f>
        <v>5.7311569059171681E-2</v>
      </c>
      <c r="EO8" s="9">
        <f>IFERROR(Deaths!EP9/Confirmed!EP8, 0)</f>
        <v>5.6971195455380465E-2</v>
      </c>
      <c r="EP8" s="9">
        <f>IFERROR(Deaths!EQ9/Confirmed!EQ8, 0)</f>
        <v>5.6619973492011769E-2</v>
      </c>
      <c r="EQ8" s="9">
        <f>IFERROR(Deaths!ER9/Confirmed!ER8, 0)</f>
        <v>5.6277011199930331E-2</v>
      </c>
      <c r="ER8" s="9">
        <f>IFERROR(Deaths!ES9/Confirmed!ES8, 0)</f>
        <v>5.6032723473728355E-2</v>
      </c>
      <c r="ES8" s="9">
        <f>IFERROR(Deaths!ET9/Confirmed!ET8, 0)</f>
        <v>5.5673162254104423E-2</v>
      </c>
      <c r="ET8" s="9">
        <f>IFERROR(Deaths!EU9/Confirmed!EU8, 0)</f>
        <v>5.5263617688773602E-2</v>
      </c>
      <c r="EU8" s="9">
        <f>IFERROR(Deaths!EV9/Confirmed!EV8, 0)</f>
        <v>5.4762522592857264E-2</v>
      </c>
      <c r="EV8" s="9">
        <f>IFERROR(Deaths!EW9/Confirmed!EW8, 0)</f>
        <v>5.4225378023042885E-2</v>
      </c>
      <c r="EW8" s="9">
        <f>IFERROR(Deaths!EX9/Confirmed!EX8, 0)</f>
        <v>5.3767791845003424E-2</v>
      </c>
      <c r="EX8" s="9">
        <f>IFERROR(Deaths!EY9/Confirmed!EY8, 0)</f>
        <v>5.3196148151350417E-2</v>
      </c>
      <c r="EY8" s="9">
        <f>IFERROR(Deaths!EZ9/Confirmed!EZ8, 0)</f>
        <v>5.2675314552044952E-2</v>
      </c>
      <c r="EZ8" s="9">
        <f>IFERROR(Deaths!FA9/Confirmed!FA8, 0)</f>
        <v>5.2192152548588194E-2</v>
      </c>
      <c r="FA8" s="9">
        <f>IFERROR(Deaths!FB9/Confirmed!FB8, 0)</f>
        <v>5.154647672670909E-2</v>
      </c>
      <c r="FB8" s="9">
        <f>IFERROR(Deaths!FC9/Confirmed!FC8, 0)</f>
        <v>5.0841473032821695E-2</v>
      </c>
      <c r="FC8" s="9">
        <f>IFERROR(Deaths!FD9/Confirmed!FD8, 0)</f>
        <v>5.020725759613013E-2</v>
      </c>
      <c r="FD8" s="9">
        <f>IFERROR(Deaths!FE9/Confirmed!FE8, 0)</f>
        <v>4.9529969301401362E-2</v>
      </c>
      <c r="FE8" s="9">
        <f>IFERROR(Deaths!FF9/Confirmed!FF8, 0)</f>
        <v>4.8890655836918914E-2</v>
      </c>
      <c r="FF8" s="9">
        <f>IFERROR(Deaths!FG9/Confirmed!FG8, 0)</f>
        <v>4.824177125938553E-2</v>
      </c>
      <c r="FG8" s="9">
        <f>IFERROR(Deaths!FH9/Confirmed!FH8, 0)</f>
        <v>4.7573674311529875E-2</v>
      </c>
      <c r="FH8" s="9">
        <f>IFERROR(Deaths!FI9/Confirmed!FI8, 0)</f>
        <v>4.6852261378876346E-2</v>
      </c>
      <c r="FI8" s="9">
        <f>IFERROR(Deaths!FJ9/Confirmed!FJ8, 0)</f>
        <v>4.6232744714565101E-2</v>
      </c>
      <c r="FJ8" s="9">
        <f>IFERROR(Deaths!FK9/Confirmed!FK8, 0)</f>
        <v>4.5601536379990683E-2</v>
      </c>
      <c r="FK8" s="9">
        <f>IFERROR(Deaths!FL9/Confirmed!FL8, 0)</f>
        <v>4.4915610940906958E-2</v>
      </c>
      <c r="FL8" s="9">
        <f>IFERROR(Deaths!FM9/Confirmed!FM8, 0)</f>
        <v>4.4385579751875348E-2</v>
      </c>
      <c r="FM8" s="9">
        <f>IFERROR(Deaths!FN9/Confirmed!FN8, 0)</f>
        <v>4.3874804438142498E-2</v>
      </c>
      <c r="FN8" s="9">
        <f>IFERROR(Deaths!FO9/Confirmed!FO8, 0)</f>
        <v>4.3281893803679902E-2</v>
      </c>
      <c r="FO8" s="9">
        <f>IFERROR(Deaths!FP9/Confirmed!FP8, 0)</f>
        <v>4.2742189687587501E-2</v>
      </c>
      <c r="FP8" s="9">
        <f>IFERROR(Deaths!FQ9/Confirmed!FQ8, 0)</f>
        <v>4.2086082635020103E-2</v>
      </c>
      <c r="FQ8" s="9">
        <f>IFERROR(Deaths!FR9/Confirmed!FR8, 0)</f>
        <v>4.1533697577183039E-2</v>
      </c>
      <c r="FR8" s="9">
        <f>IFERROR(Deaths!FS9/Confirmed!FS8, 0)</f>
        <v>4.0943439473596001E-2</v>
      </c>
      <c r="FS8" s="9">
        <f>IFERROR(Deaths!FT9/Confirmed!FT8, 0)</f>
        <v>4.0360169397232235E-2</v>
      </c>
      <c r="FT8" s="9">
        <f>IFERROR(Deaths!FU9/Confirmed!FU8, 0)</f>
        <v>3.9827487222083589E-2</v>
      </c>
      <c r="FU8" s="9">
        <f>IFERROR(Deaths!FV9/Confirmed!FV8, 0)</f>
        <v>3.9333866447032947E-2</v>
      </c>
      <c r="FV8" s="9">
        <f>IFERROR(Deaths!FW9/Confirmed!FW8, 0)</f>
        <v>3.8766605905128253E-2</v>
      </c>
      <c r="FW8" s="9">
        <f>IFERROR(Deaths!FX9/Confirmed!FX8, 0)</f>
        <v>3.8253178370172385E-2</v>
      </c>
      <c r="FX8" s="9">
        <f>IFERROR(Deaths!FY9/Confirmed!FY8, 0)</f>
        <v>3.7840166022702758E-2</v>
      </c>
      <c r="FY8" s="9">
        <f>IFERROR(Deaths!FZ9/Confirmed!FZ8, 0)</f>
        <v>3.7362959684323495E-2</v>
      </c>
      <c r="FZ8" s="9">
        <f>IFERROR(Deaths!GA9/Confirmed!GA8, 0)</f>
        <v>3.6904974287987564E-2</v>
      </c>
      <c r="GA8" s="9">
        <f>IFERROR(Deaths!GB9/Confirmed!GB8, 0)</f>
        <v>3.6573545902698339E-2</v>
      </c>
      <c r="GB8" s="9">
        <f>IFERROR(Deaths!GC9/Confirmed!GC8, 0)</f>
        <v>3.6231802017015181E-2</v>
      </c>
      <c r="GC8" s="9">
        <f>IFERROR(Deaths!GD9/Confirmed!GD8, 0)</f>
        <v>3.5882595909604686E-2</v>
      </c>
      <c r="GD8" s="9">
        <f>IFERROR(Deaths!GE9/Confirmed!GE8, 0)</f>
        <v>3.5511675232706638E-2</v>
      </c>
      <c r="GE8" s="9">
        <f>IFERROR(Deaths!GF9/Confirmed!GF8, 0)</f>
        <v>3.5182936249611975E-2</v>
      </c>
      <c r="GF8" s="9">
        <f>IFERROR(Deaths!GG9/Confirmed!GG8, 0)</f>
        <v>3.4853022200462769E-2</v>
      </c>
      <c r="GG8" s="9">
        <f>IFERROR(Deaths!GH9/Confirmed!GH8, 0)</f>
        <v>3.4654545852656454E-2</v>
      </c>
      <c r="GH8" s="9">
        <f>IFERROR(Deaths!GI9/Confirmed!GI8, 0)</f>
        <v>3.443192925286042E-2</v>
      </c>
      <c r="GI8" s="9">
        <f>IFERROR(Deaths!GJ9/Confirmed!GJ8, 0)</f>
        <v>3.4191203185711776E-2</v>
      </c>
      <c r="GJ8" s="9">
        <f>IFERROR(Deaths!GK9/Confirmed!GK8, 0)</f>
        <v>3.3953194130283242E-2</v>
      </c>
      <c r="GK8" s="9">
        <f>IFERROR(Deaths!GL9/Confirmed!GL8, 0)</f>
        <v>3.3713237805486809E-2</v>
      </c>
      <c r="GL8" s="9">
        <f>IFERROR(Deaths!GM9/Confirmed!GM8, 0)</f>
        <v>3.3538545720764805E-2</v>
      </c>
      <c r="GM8" s="9">
        <f>IFERROR(Deaths!GN9/Confirmed!GN8, 0)</f>
        <v>3.3305041748826841E-2</v>
      </c>
      <c r="GN8" s="9">
        <f>IFERROR(Deaths!GO9/Confirmed!GO8, 0)</f>
        <v>3.310727604144794E-2</v>
      </c>
      <c r="GO8" s="9">
        <f>IFERROR(Deaths!GP9/Confirmed!GP8, 0)</f>
        <v>3.2968626008377903E-2</v>
      </c>
      <c r="GP8" s="9">
        <f>IFERROR(Deaths!GQ9/Confirmed!GQ8, 0)</f>
        <v>3.2894957595049186E-2</v>
      </c>
      <c r="GQ8" s="9">
        <f>IFERROR(Deaths!GR9/Confirmed!GR8, 0)</f>
        <v>3.2748602865004015E-2</v>
      </c>
      <c r="GR8" s="9">
        <f>IFERROR(Deaths!GS9/Confirmed!GS8, 0)</f>
        <v>3.2607276151461626E-2</v>
      </c>
      <c r="GS8" s="9">
        <f>IFERROR(Deaths!GT9/Confirmed!GT8, 0)</f>
        <v>3.246826482374679E-2</v>
      </c>
      <c r="GT8" s="9">
        <f>IFERROR(Deaths!GU9/Confirmed!GU8, 0)</f>
        <v>3.227703635508683E-2</v>
      </c>
      <c r="GU8" s="9">
        <f>IFERROR(Deaths!GV9/Confirmed!GV8, 0)</f>
        <v>3.2099856010883103E-2</v>
      </c>
      <c r="GV8" s="9">
        <f>IFERROR(Deaths!GW9/Confirmed!GW8, 0)</f>
        <v>3.1999335684884382E-2</v>
      </c>
      <c r="GW8" s="9">
        <f>IFERROR(Deaths!GX9/Confirmed!GX8, 0)</f>
        <v>3.1943692578438057E-2</v>
      </c>
      <c r="GX8" s="9">
        <f>IFERROR(Deaths!GY9/Confirmed!GY8, 0)</f>
        <v>3.1834115821448697E-2</v>
      </c>
      <c r="GY8" s="9">
        <f>IFERROR(Deaths!GZ9/Confirmed!GZ8, 0)</f>
        <v>3.1694334531866493E-2</v>
      </c>
      <c r="GZ8" s="9">
        <f>IFERROR(Deaths!HA9/Confirmed!HA8, 0)</f>
        <v>3.160330494662128E-2</v>
      </c>
      <c r="HA8" s="9">
        <f>IFERROR(Deaths!HB9/Confirmed!HB8, 0)</f>
        <v>3.1487728275152366E-2</v>
      </c>
      <c r="HB8" s="9">
        <f>IFERROR(Deaths!HC9/Confirmed!HC8, 0)</f>
        <v>3.1366152075025126E-2</v>
      </c>
      <c r="HC8" s="9">
        <f>IFERROR(Deaths!HD9/Confirmed!HD8, 0)</f>
        <v>3.1332316068899177E-2</v>
      </c>
      <c r="HD8" s="9">
        <f>IFERROR(Deaths!HE9/Confirmed!HE8, 0)</f>
        <v>3.1305617108722282E-2</v>
      </c>
      <c r="HE8" s="9">
        <f>IFERROR(Deaths!HF9/Confirmed!HF8, 0)</f>
        <v>3.1256508969528203E-2</v>
      </c>
      <c r="HF8" s="9">
        <f>IFERROR(Deaths!HG9/Confirmed!HG8, 0)</f>
        <v>3.1177606074607293E-2</v>
      </c>
      <c r="HG8" s="9">
        <f>IFERROR(Deaths!HH9/Confirmed!HH8, 0)</f>
        <v>3.1101072971750878E-2</v>
      </c>
      <c r="HH8" s="9">
        <f>IFERROR(Deaths!HI9/Confirmed!HI8, 0)</f>
        <v>3.1010002643770133E-2</v>
      </c>
      <c r="HI8" s="9">
        <f>IFERROR(Deaths!HJ9/Confirmed!HJ8, 0)</f>
        <v>3.0895771505270911E-2</v>
      </c>
      <c r="HJ8" s="9">
        <f>IFERROR(Deaths!HK9/Confirmed!HK8, 0)</f>
        <v>3.0891657286124061E-2</v>
      </c>
      <c r="HK8" s="9">
        <f>IFERROR(Deaths!HL9/Confirmed!HL8, 0)</f>
        <v>3.0851562836803469E-2</v>
      </c>
      <c r="HL8" s="9">
        <f>IFERROR(Deaths!HM9/Confirmed!HM8, 0)</f>
        <v>3.0802574274907228E-2</v>
      </c>
      <c r="HM8" s="9">
        <f>IFERROR(Deaths!HN9/Confirmed!HN8, 0)</f>
        <v>3.0723522451713826E-2</v>
      </c>
      <c r="HN8" s="9">
        <f>IFERROR(Deaths!HO9/Confirmed!HO8, 0)</f>
        <v>3.0656787271829959E-2</v>
      </c>
      <c r="HO8" s="9">
        <f>IFERROR(Deaths!HP9/Confirmed!HP8, 0)</f>
        <v>3.0554357578897334E-2</v>
      </c>
      <c r="HP8" s="9">
        <f>IFERROR(Deaths!HQ9/Confirmed!HQ8, 0)</f>
        <v>3.0465014951187551E-2</v>
      </c>
      <c r="HQ8" s="9">
        <f>IFERROR(Deaths!HR9/Confirmed!HR8, 0)</f>
        <v>3.0424176673051244E-2</v>
      </c>
      <c r="HR8" s="9">
        <f>IFERROR(Deaths!HS9/Confirmed!HS8, 0)</f>
        <v>3.0395544214959221E-2</v>
      </c>
      <c r="HS8" s="9">
        <f>IFERROR(Deaths!HT9/Confirmed!HT8, 0)</f>
        <v>3.0344353102772299E-2</v>
      </c>
      <c r="HT8" s="9">
        <f>IFERROR(Deaths!HU9/Confirmed!HU8, 0)</f>
        <v>3.0252191856706558E-2</v>
      </c>
      <c r="HU8" s="9">
        <f>IFERROR(Deaths!HV9/Confirmed!HV8, 0)</f>
        <v>3.0164378294964739E-2</v>
      </c>
      <c r="HV8" s="9">
        <f>IFERROR(Deaths!HW9/Confirmed!HW8, 0)</f>
        <v>3.0089097965716165E-2</v>
      </c>
      <c r="HW8" s="9">
        <f>IFERROR(Deaths!HX9/Confirmed!HX8, 0)</f>
        <v>3.0026186716492934E-2</v>
      </c>
      <c r="HX8" s="9">
        <f>IFERROR(Deaths!HY9/Confirmed!HY8, 0)</f>
        <v>2.9969233724792082E-2</v>
      </c>
      <c r="HY8" s="9">
        <f>IFERROR(Deaths!HZ9/Confirmed!HZ8, 0)</f>
        <v>2.9991009956932334E-2</v>
      </c>
      <c r="HZ8" s="9">
        <f>IFERROR(Deaths!IA9/Confirmed!IA8, 0)</f>
        <v>2.996610968249918E-2</v>
      </c>
      <c r="IA8" s="9">
        <f>IFERROR(Deaths!IB9/Confirmed!IB8, 0)</f>
        <v>2.9923077543469345E-2</v>
      </c>
      <c r="IB8" s="9">
        <f>IFERROR(Deaths!IC9/Confirmed!IC8, 0)</f>
        <v>2.9842957676909757E-2</v>
      </c>
      <c r="IC8" s="9">
        <f>IFERROR(Deaths!ID9/Confirmed!ID8, 0)</f>
        <v>2.975131860239261E-2</v>
      </c>
      <c r="ID8" s="9">
        <f>IFERROR(Deaths!IE9/Confirmed!IE8, 0)</f>
        <v>2.9661324531508389E-2</v>
      </c>
      <c r="IE8" s="9">
        <f>IFERROR(Deaths!IF9/Confirmed!IF8, 0)</f>
        <v>2.9665510571600079E-2</v>
      </c>
      <c r="IF8" s="9">
        <f>IFERROR(Deaths!IG9/Confirmed!IG8, 0)</f>
        <v>2.9635244388520107E-2</v>
      </c>
      <c r="IG8" s="9">
        <f>IFERROR(Deaths!IH9/Confirmed!IH8, 0)</f>
        <v>2.956318439533728E-2</v>
      </c>
      <c r="IH8" s="9">
        <f>IFERROR(Deaths!II9/Confirmed!II8, 0)</f>
        <v>2.9478800694524306E-2</v>
      </c>
      <c r="II8" s="9">
        <f>IFERROR(Deaths!IJ9/Confirmed!IJ8, 0)</f>
        <v>2.9402896746343041E-2</v>
      </c>
      <c r="IJ8" s="9">
        <f>IFERROR(Deaths!IK9/Confirmed!IK8, 0)</f>
        <v>2.9276123618064923E-2</v>
      </c>
      <c r="IK8" s="9">
        <f>IFERROR(Deaths!IL9/Confirmed!IL8, 0)</f>
        <v>2.9116600895045804E-2</v>
      </c>
      <c r="IL8" s="9">
        <f>IFERROR(Deaths!IM9/Confirmed!IM8, 0)</f>
        <v>2.90973676452373E-2</v>
      </c>
      <c r="IM8" s="9">
        <f>IFERROR(Deaths!IN9/Confirmed!IN8, 0)</f>
        <v>2.9086591650839894E-2</v>
      </c>
      <c r="IN8" s="9">
        <f>IFERROR(Deaths!IO9/Confirmed!IO8, 0)</f>
        <v>2.9019046843671424E-2</v>
      </c>
      <c r="IO8" s="9">
        <f>IFERROR(Deaths!IP9/Confirmed!IP8, 0)</f>
        <v>2.8953612661359839E-2</v>
      </c>
      <c r="IP8" s="9">
        <f>IFERROR(Deaths!IQ9/Confirmed!IQ8, 0)</f>
        <v>2.8879558366793068E-2</v>
      </c>
      <c r="IQ8" s="9">
        <f>IFERROR(Deaths!IR9/Confirmed!IR8, 0)</f>
        <v>2.8771573201929426E-2</v>
      </c>
      <c r="IR8" s="9">
        <f>IFERROR(Deaths!IS9/Confirmed!IS8, 0)</f>
        <v>2.8687420458547431E-2</v>
      </c>
      <c r="IS8" s="9">
        <f>IFERROR(Deaths!IT9/Confirmed!IT8, 0)</f>
        <v>2.8634578251555888E-2</v>
      </c>
      <c r="IT8" s="9">
        <f>IFERROR(Deaths!IU9/Confirmed!IU8, 0)</f>
        <v>2.8610332004790823E-2</v>
      </c>
      <c r="IU8" s="9">
        <f>IFERROR(Deaths!IV9/Confirmed!IV8, 0)</f>
        <v>2.8550305528743544E-2</v>
      </c>
      <c r="IV8" s="9">
        <f>IFERROR(Deaths!IW9/Confirmed!IW8, 0)</f>
        <v>2.845272786704867E-2</v>
      </c>
      <c r="IW8" s="9">
        <f>IFERROR(Deaths!IX9/Confirmed!IX8, 0)</f>
        <v>2.835805231780681E-2</v>
      </c>
      <c r="IX8" s="9">
        <f>IFERROR(Deaths!IY9/Confirmed!IY8, 0)</f>
        <v>2.8271876511455629E-2</v>
      </c>
      <c r="IY8" s="9">
        <f>IFERROR(Deaths!IZ9/Confirmed!IZ8, 0)</f>
        <v>2.818739243160899E-2</v>
      </c>
      <c r="IZ8" s="9">
        <f>IFERROR(Deaths!JA9/Confirmed!JA8, 0)</f>
        <v>2.8108568625136207E-2</v>
      </c>
      <c r="JA8" s="9">
        <f>IFERROR(Deaths!JB9/Confirmed!JB8, 0)</f>
        <v>2.8040000349385016E-2</v>
      </c>
      <c r="JB8" s="9">
        <f>IFERROR(Deaths!JC9/Confirmed!JC8, 0)</f>
        <v>2.7954361630276467E-2</v>
      </c>
      <c r="JC8" s="9">
        <f>IFERROR(Deaths!JD9/Confirmed!JD8, 0)</f>
        <v>2.7875210350722067E-2</v>
      </c>
      <c r="JD8" s="9">
        <f>IFERROR(Deaths!JE9/Confirmed!JE8, 0)</f>
        <v>2.7762238757867843E-2</v>
      </c>
      <c r="JE8" s="9">
        <f>IFERROR(Deaths!JF9/Confirmed!JF8, 0)</f>
        <v>2.7658593593891754E-2</v>
      </c>
      <c r="JF8" s="9">
        <f>IFERROR(Deaths!JG9/Confirmed!JG8, 0)</f>
        <v>2.7561789520497322E-2</v>
      </c>
      <c r="JG8" s="9">
        <f>IFERROR(Deaths!JH9/Confirmed!JH8, 0)</f>
        <v>2.7480480688161894E-2</v>
      </c>
      <c r="JH8" s="9">
        <f>IFERROR(Deaths!JI9/Confirmed!JI8, 0)</f>
        <v>2.7397747669204275E-2</v>
      </c>
      <c r="JI8" s="9">
        <f>IFERROR(Deaths!JJ9/Confirmed!JJ8, 0)</f>
        <v>2.7280040306786102E-2</v>
      </c>
      <c r="JJ8" s="9">
        <f>IFERROR(Deaths!JK9/Confirmed!JK8, 0)</f>
        <v>2.7163123532775564E-2</v>
      </c>
      <c r="JK8" s="9">
        <f>IFERROR(Deaths!JL9/Confirmed!JL8, 0)</f>
        <v>2.7067424617636407E-2</v>
      </c>
      <c r="JL8" s="9">
        <f>IFERROR(Deaths!JM9/Confirmed!JM8, 0)</f>
        <v>2.6963917527666893E-2</v>
      </c>
      <c r="JM8" s="9">
        <f>IFERROR(Deaths!JN9/Confirmed!JN8, 0)</f>
        <v>2.6800817712174255E-2</v>
      </c>
      <c r="JN8" s="9">
        <f>IFERROR(Deaths!JO9/Confirmed!JO8, 0)</f>
        <v>2.6712160334439936E-2</v>
      </c>
      <c r="JO8" s="9">
        <f>IFERROR(Deaths!JP9/Confirmed!JP8, 0)</f>
        <v>2.664422049582478E-2</v>
      </c>
      <c r="JP8" s="9">
        <f>IFERROR(Deaths!JQ9/Confirmed!JQ8, 0)</f>
        <v>2.6508810446042575E-2</v>
      </c>
      <c r="JQ8" s="9">
        <f>IFERROR(Deaths!JR9/Confirmed!JR8, 0)</f>
        <v>2.6366868751764076E-2</v>
      </c>
      <c r="JR8" s="9">
        <f>IFERROR(Deaths!JS9/Confirmed!JS8, 0)</f>
        <v>2.6224041918280889E-2</v>
      </c>
      <c r="JS8" s="9">
        <f>IFERROR(Deaths!JT9/Confirmed!JT8, 0)</f>
        <v>2.6088944173951693E-2</v>
      </c>
      <c r="JT8" s="9">
        <f>IFERROR(Deaths!JU9/Confirmed!JU8, 0)</f>
        <v>2.5948838906304325E-2</v>
      </c>
      <c r="JU8" s="9">
        <f>IFERROR(Deaths!JV9/Confirmed!JV8, 0)</f>
        <v>2.5832802180887529E-2</v>
      </c>
      <c r="JV8" s="9">
        <f>IFERROR(Deaths!JW9/Confirmed!JW8, 0)</f>
        <v>2.5718147113991178E-2</v>
      </c>
      <c r="JW8" s="9">
        <f>IFERROR(Deaths!JX9/Confirmed!JX8, 0)</f>
        <v>2.5569224914802298E-2</v>
      </c>
      <c r="JX8" s="9">
        <f>IFERROR(Deaths!JY9/Confirmed!JY8, 0)</f>
        <v>2.5406036470563349E-2</v>
      </c>
      <c r="JY8" s="9">
        <f>IFERROR(Deaths!JZ9/Confirmed!JZ8, 0)</f>
        <v>2.5258172076022722E-2</v>
      </c>
      <c r="JZ8" s="9">
        <f>IFERROR(Deaths!KA9/Confirmed!KA8, 0)</f>
        <v>2.5027058407543951E-2</v>
      </c>
      <c r="KA8" s="9">
        <f>IFERROR(Deaths!KB9/Confirmed!KB8, 0)</f>
        <v>2.4860256584697329E-2</v>
      </c>
      <c r="KB8" s="9">
        <f>IFERROR(Deaths!KC9/Confirmed!KC8, 0)</f>
        <v>2.4693204064706722E-2</v>
      </c>
      <c r="KC8" s="9">
        <f>IFERROR(Deaths!KD9/Confirmed!KD8, 0)</f>
        <v>2.4539417224433636E-2</v>
      </c>
      <c r="KD8" s="9">
        <f>IFERROR(Deaths!KE9/Confirmed!KE8, 0)</f>
        <v>2.4332605434000586E-2</v>
      </c>
      <c r="KE8" s="9">
        <f>IFERROR(Deaths!KF9/Confirmed!KF8, 0)</f>
        <v>2.4140592274116621E-2</v>
      </c>
      <c r="KF8" s="9">
        <f>IFERROR(Deaths!KG9/Confirmed!KG8, 0)</f>
        <v>2.3941228248032149E-2</v>
      </c>
      <c r="KG8" s="9">
        <f>IFERROR(Deaths!KH9/Confirmed!KH8, 0)</f>
        <v>2.3724795583063601E-2</v>
      </c>
      <c r="KH8" s="9">
        <f>IFERROR(Deaths!KI9/Confirmed!KI8, 0)</f>
        <v>2.3520814251357984E-2</v>
      </c>
      <c r="KI8" s="9">
        <f>IFERROR(Deaths!KJ9/Confirmed!KJ8, 0)</f>
        <v>2.3338300807042151E-2</v>
      </c>
      <c r="KJ8" s="9">
        <f>IFERROR(Deaths!KK9/Confirmed!KK8, 0)</f>
        <v>2.3148703946984796E-2</v>
      </c>
      <c r="KK8" s="9">
        <f>IFERROR(Deaths!KL9/Confirmed!KL8, 0)</f>
        <v>2.2904359543023486E-2</v>
      </c>
      <c r="KL8" s="9">
        <f>IFERROR(Deaths!KM9/Confirmed!KM8, 0)</f>
        <v>2.2633902775430623E-2</v>
      </c>
      <c r="KM8" s="9">
        <f>IFERROR(Deaths!KN9/Confirmed!KN8, 0)</f>
        <v>2.24109999583957E-2</v>
      </c>
      <c r="KN8" s="9">
        <f>IFERROR(Deaths!KO9/Confirmed!KO8, 0)</f>
        <v>2.2206791056735346E-2</v>
      </c>
      <c r="KO8" s="9">
        <f>IFERROR(Deaths!KP9/Confirmed!KP8, 0)</f>
        <v>2.1961257782253094E-2</v>
      </c>
      <c r="KP8" s="9">
        <f>IFERROR(Deaths!KQ9/Confirmed!KQ8, 0)</f>
        <v>2.1796524509267209E-2</v>
      </c>
      <c r="KQ8" s="9">
        <f>IFERROR(Deaths!KR9/Confirmed!KR8, 0)</f>
        <v>2.1636685703421147E-2</v>
      </c>
      <c r="KR8" s="9">
        <f>IFERROR(Deaths!KS9/Confirmed!KS8, 0)</f>
        <v>2.1460138691741428E-2</v>
      </c>
      <c r="KS8" s="9">
        <f>IFERROR(Deaths!KT9/Confirmed!KT8, 0)</f>
        <v>2.1269332943343766E-2</v>
      </c>
      <c r="KT8" s="9">
        <f>IFERROR(Deaths!KU9/Confirmed!KU8, 0)</f>
        <v>2.1089744460962904E-2</v>
      </c>
      <c r="KU8" s="9">
        <f>IFERROR(Deaths!KV9/Confirmed!KV8, 0)</f>
        <v>2.0923002893075766E-2</v>
      </c>
      <c r="KV8" s="9">
        <f>IFERROR(Deaths!KW9/Confirmed!KW8, 0)</f>
        <v>2.0720173351664966E-2</v>
      </c>
      <c r="KW8" s="9">
        <f>IFERROR(Deaths!KX9/Confirmed!KX8, 0)</f>
        <v>2.0601665108115903E-2</v>
      </c>
      <c r="KX8" s="9">
        <f>IFERROR(Deaths!KY9/Confirmed!KY8, 0)</f>
        <v>2.0483748592069959E-2</v>
      </c>
      <c r="KY8" s="9">
        <f>IFERROR(Deaths!KZ9/Confirmed!KZ8, 0)</f>
        <v>2.0413171767403187E-2</v>
      </c>
      <c r="KZ8" s="9">
        <f>IFERROR(Deaths!LA9/Confirmed!LA8, 0)</f>
        <v>2.020956248598119E-2</v>
      </c>
      <c r="LA8" s="9">
        <f>IFERROR(Deaths!LB9/Confirmed!LB8, 0)</f>
        <v>2.0076441006311944E-2</v>
      </c>
      <c r="LB8" s="9">
        <f>IFERROR(Deaths!LC9/Confirmed!LC8, 0)</f>
        <v>1.9945039283507781E-2</v>
      </c>
      <c r="LC8" s="9">
        <f>IFERROR(Deaths!LD9/Confirmed!LD8, 0)</f>
        <v>1.9809449378517467E-2</v>
      </c>
      <c r="LD8" s="9">
        <f>IFERROR(Deaths!LE9/Confirmed!LE8, 0)</f>
        <v>1.9723809092940584E-2</v>
      </c>
      <c r="LE8" s="9">
        <f>IFERROR(Deaths!LF9/Confirmed!LF8, 0)</f>
        <v>1.9639621329389258E-2</v>
      </c>
      <c r="LF8" s="9">
        <f>IFERROR(Deaths!LG9/Confirmed!LG8, 0)</f>
        <v>1.9538055485087101E-2</v>
      </c>
      <c r="LG8" s="9">
        <f>IFERROR(Deaths!LH9/Confirmed!LH8, 0)</f>
        <v>1.9410736853764113E-2</v>
      </c>
      <c r="LH8" s="9">
        <f>IFERROR(Deaths!LI9/Confirmed!LI8, 0)</f>
        <v>1.9286868628047047E-2</v>
      </c>
      <c r="LI8" s="9">
        <f>IFERROR(Deaths!LJ9/Confirmed!LJ8, 0)</f>
        <v>1.9143872032697153E-2</v>
      </c>
      <c r="LJ8" s="9">
        <f>IFERROR(Deaths!LK9/Confirmed!LK8, 0)</f>
        <v>1.9003447440806821E-2</v>
      </c>
      <c r="LK8" s="9">
        <f>IFERROR(Deaths!LL9/Confirmed!LL8, 0)</f>
        <v>1.889621056479944E-2</v>
      </c>
      <c r="LL8" s="9">
        <f>IFERROR(Deaths!LM9/Confirmed!LM8, 0)</f>
        <v>1.8830244638133254E-2</v>
      </c>
      <c r="LM8" s="9">
        <f>IFERROR(Deaths!LN9/Confirmed!LN8, 0)</f>
        <v>1.8743859654901125E-2</v>
      </c>
      <c r="LN8" s="9">
        <f>IFERROR(Deaths!LO9/Confirmed!LO8, 0)</f>
        <v>1.867565472259133E-2</v>
      </c>
      <c r="LO8" s="9">
        <f>IFERROR(Deaths!LP9/Confirmed!LP8, 0)</f>
        <v>1.8577814453052507E-2</v>
      </c>
      <c r="LP8" s="9">
        <f>IFERROR(Deaths!LQ9/Confirmed!LQ8, 0)</f>
        <v>1.8464932206407578E-2</v>
      </c>
      <c r="LQ8" s="9">
        <f>IFERROR(Deaths!LR9/Confirmed!LR8, 0)</f>
        <v>1.8348383297546671E-2</v>
      </c>
      <c r="LR8" s="9">
        <f>IFERROR(Deaths!LS9/Confirmed!LS8, 0)</f>
        <v>1.8303918237992631E-2</v>
      </c>
      <c r="LS8" s="9">
        <f>IFERROR(Deaths!LT9/Confirmed!LT8, 0)</f>
        <v>1.8254950712382326E-2</v>
      </c>
      <c r="LT8" s="9">
        <f>IFERROR(Deaths!LU9/Confirmed!LU8, 0)</f>
        <v>1.8204247775187109E-2</v>
      </c>
      <c r="LU8" s="9">
        <f>IFERROR(Deaths!LV9/Confirmed!LV8, 0)</f>
        <v>1.81121645450813E-2</v>
      </c>
      <c r="LV8" s="9">
        <f>IFERROR(Deaths!LW9/Confirmed!LW8, 0)</f>
        <v>1.8067061024093355E-2</v>
      </c>
      <c r="LW8" s="9">
        <f>IFERROR(Deaths!LX9/Confirmed!LX8, 0)</f>
        <v>1.7974283642037413E-2</v>
      </c>
      <c r="LX8" s="9">
        <f>IFERROR(Deaths!LY9/Confirmed!LY8, 0)</f>
        <v>1.7882209647095165E-2</v>
      </c>
      <c r="LY8" s="9">
        <f>IFERROR(Deaths!LZ9/Confirmed!LZ8, 0)</f>
        <v>1.787433109114564E-2</v>
      </c>
      <c r="LZ8" s="9">
        <f>IFERROR(Deaths!MA9/Confirmed!MA8, 0)</f>
        <v>1.7837662690956081E-2</v>
      </c>
      <c r="MA8" s="9">
        <f>IFERROR(Deaths!MB9/Confirmed!MB8, 0)</f>
        <v>1.780745050047821E-2</v>
      </c>
      <c r="MB8" s="9">
        <f>IFERROR(Deaths!MC9/Confirmed!MC8, 0)</f>
        <v>1.7792297835099297E-2</v>
      </c>
      <c r="MC8" s="9">
        <f>IFERROR(Deaths!MD9/Confirmed!MD8, 0)</f>
        <v>1.7680392039218999E-2</v>
      </c>
      <c r="MD8" s="9">
        <f>IFERROR(Deaths!ME9/Confirmed!ME8, 0)</f>
        <v>1.7611926393445748E-2</v>
      </c>
      <c r="ME8" s="9">
        <f>IFERROR(Deaths!MF9/Confirmed!MF8, 0)</f>
        <v>1.7557107923173498E-2</v>
      </c>
      <c r="MF8" s="9">
        <f>IFERROR(Deaths!MG9/Confirmed!MG8, 0)</f>
        <v>1.7562070247975351E-2</v>
      </c>
      <c r="MG8" s="9">
        <f>IFERROR(Deaths!MH9/Confirmed!MH8, 0)</f>
        <v>1.7546350188807812E-2</v>
      </c>
      <c r="MH8" s="9">
        <f>IFERROR(Deaths!MI9/Confirmed!MI8, 0)</f>
        <v>1.7511230211931756E-2</v>
      </c>
      <c r="MI8" s="9">
        <f>IFERROR(Deaths!MJ9/Confirmed!MJ8, 0)</f>
        <v>1.7483568807593108E-2</v>
      </c>
      <c r="MJ8" s="9">
        <f>IFERROR(Deaths!MK9/Confirmed!MK8, 0)</f>
        <v>1.7352398891110718E-2</v>
      </c>
      <c r="MK8" s="9">
        <f>IFERROR(Deaths!ML9/Confirmed!ML8, 0)</f>
        <v>1.7248028087783956E-2</v>
      </c>
      <c r="ML8" s="9">
        <f>IFERROR(Deaths!MM9/Confirmed!MM8, 0)</f>
        <v>1.7196483777523596E-2</v>
      </c>
      <c r="MM8" s="9">
        <f>IFERROR(Deaths!MN9/Confirmed!MN8, 0)</f>
        <v>1.7179871216467992E-2</v>
      </c>
      <c r="MN8" s="9">
        <f>IFERROR(Deaths!MO9/Confirmed!MO8, 0)</f>
        <v>1.7156557146534832E-2</v>
      </c>
      <c r="MO8" s="9">
        <f>IFERROR(Deaths!MP9/Confirmed!MP8, 0)</f>
        <v>1.7121040153070734E-2</v>
      </c>
      <c r="MP8" s="9">
        <f>IFERROR(Deaths!MQ9/Confirmed!MQ8, 0)</f>
        <v>1.707755852066848E-2</v>
      </c>
      <c r="MQ8" s="9">
        <f>IFERROR(Deaths!MR9/Confirmed!MR8, 0)</f>
        <v>1.7025850457420558E-2</v>
      </c>
      <c r="MR8" s="9">
        <f>IFERROR(Deaths!MS9/Confirmed!MS8, 0)</f>
        <v>1.6954002988952971E-2</v>
      </c>
      <c r="MS8" s="9">
        <f>IFERROR(Deaths!MT9/Confirmed!MT8, 0)</f>
        <v>1.6886145725531512E-2</v>
      </c>
      <c r="MT8" s="9">
        <f>IFERROR(Deaths!MU9/Confirmed!MU8, 0)</f>
        <v>1.6913510020993758E-2</v>
      </c>
      <c r="MU8" s="9">
        <f>IFERROR(Deaths!MV9/Confirmed!MV8, 0)</f>
        <v>1.6917776427540346E-2</v>
      </c>
      <c r="MV8" s="9">
        <f>IFERROR(Deaths!MW9/Confirmed!MW8, 0)</f>
        <v>1.6916851548012674E-2</v>
      </c>
      <c r="MW8" s="9">
        <f>IFERROR(Deaths!MX9/Confirmed!MX8, 0)</f>
        <v>1.6908598537362353E-2</v>
      </c>
      <c r="MX8" s="9">
        <f>IFERROR(Deaths!MY9/Confirmed!MY8, 0)</f>
        <v>1.6908844531178194E-2</v>
      </c>
      <c r="MY8" s="9">
        <f>IFERROR(Deaths!MZ9/Confirmed!MZ8, 0)</f>
        <v>1.6862725732189193E-2</v>
      </c>
      <c r="MZ8" s="9">
        <f>IFERROR(Deaths!NA9/Confirmed!NA8, 0)</f>
        <v>1.6827069536423839E-2</v>
      </c>
      <c r="NA8" s="9">
        <f>IFERROR(Deaths!NB9/Confirmed!NB8, 0)</f>
        <v>1.6816418789182344E-2</v>
      </c>
      <c r="NB8" s="9">
        <f>IFERROR(Deaths!NC9/Confirmed!NC8, 0)</f>
        <v>1.6870669794465845E-2</v>
      </c>
      <c r="NC8" s="9">
        <f>IFERROR(Deaths!ND9/Confirmed!ND8, 0)</f>
        <v>1.6907715361582348E-2</v>
      </c>
      <c r="ND8" s="9">
        <f>IFERROR(Deaths!NE9/Confirmed!NE8, 0)</f>
        <v>1.6931714798848526E-2</v>
      </c>
      <c r="NE8" s="9">
        <f>IFERROR(Deaths!NF9/Confirmed!NF8, 0)</f>
        <v>1.6950967447385133E-2</v>
      </c>
      <c r="NF8" s="9">
        <f>IFERROR(Deaths!NG9/Confirmed!NG8, 0)</f>
        <v>1.6936727492010847E-2</v>
      </c>
      <c r="NG8" s="9">
        <f>IFERROR(Deaths!NH9/Confirmed!NH8, 0)</f>
        <v>1.6913266713534696E-2</v>
      </c>
      <c r="NH8" s="9">
        <f>IFERROR(Deaths!NI9/Confirmed!NI8, 0)</f>
        <v>1.6973025231213228E-2</v>
      </c>
      <c r="NI8" s="9">
        <f>IFERROR(Deaths!NJ9/Confirmed!NJ8, 0)</f>
        <v>1.7024968009666977E-2</v>
      </c>
      <c r="NJ8" s="9">
        <f>IFERROR(Deaths!NK9/Confirmed!NK8, 0)</f>
        <v>1.7069033059241869E-2</v>
      </c>
      <c r="NK8" s="9">
        <f>IFERROR(Deaths!NL9/Confirmed!NL8, 0)</f>
        <v>1.7099773027079986E-2</v>
      </c>
      <c r="NL8" s="9">
        <f>IFERROR(Deaths!NM9/Confirmed!NM8, 0)</f>
        <v>1.7113584130505229E-2</v>
      </c>
      <c r="NM8" s="9">
        <f>IFERROR(Deaths!NN9/Confirmed!NN8, 0)</f>
        <v>1.711143845053335E-2</v>
      </c>
      <c r="NN8" s="9">
        <f>IFERROR(Deaths!NO9/Confirmed!NO8, 0)</f>
        <v>1.7102735689538601E-2</v>
      </c>
      <c r="NO8" s="9">
        <f>IFERROR(Deaths!NP9/Confirmed!NP8, 0)</f>
        <v>1.7157378105799252E-2</v>
      </c>
      <c r="NP8" s="9">
        <f>IFERROR(Deaths!NQ9/Confirmed!NQ8, 0)</f>
        <v>1.7224771537359674E-2</v>
      </c>
      <c r="NQ8" s="9">
        <f>IFERROR(Deaths!NR9/Confirmed!NR8, 0)</f>
        <v>1.7285007315486295E-2</v>
      </c>
      <c r="NR8" s="9">
        <f>IFERROR(Deaths!NS9/Confirmed!NS8, 0)</f>
        <v>1.733491534274198E-2</v>
      </c>
      <c r="NS8" s="9">
        <f>IFERROR(Deaths!NT9/Confirmed!NT8, 0)</f>
        <v>1.736753173140369E-2</v>
      </c>
      <c r="NT8" s="9">
        <f>IFERROR(Deaths!NU9/Confirmed!NU8, 0)</f>
        <v>1.7363148633648032E-2</v>
      </c>
      <c r="NU8" s="9">
        <f>IFERROR(Deaths!NV9/Confirmed!NV8, 0)</f>
        <v>1.7364757800359953E-2</v>
      </c>
      <c r="NV8" s="9">
        <f>IFERROR(Deaths!NW9/Confirmed!NW8, 0)</f>
        <v>1.7415886885695498E-2</v>
      </c>
      <c r="NW8" s="9">
        <f>IFERROR(Deaths!NX9/Confirmed!NX8, 0)</f>
        <v>1.7476027992937498E-2</v>
      </c>
      <c r="NX8" s="9">
        <f>IFERROR(Deaths!NY9/Confirmed!NY8, 0)</f>
        <v>1.7525796622318891E-2</v>
      </c>
      <c r="NY8" s="9">
        <f>IFERROR(Deaths!NZ9/Confirmed!NZ8, 0)</f>
        <v>1.7568728472461295E-2</v>
      </c>
      <c r="NZ8" s="9">
        <f>IFERROR(Deaths!OA9/Confirmed!OA8, 0)</f>
        <v>1.7592805827787609E-2</v>
      </c>
      <c r="OA8" s="9">
        <f>IFERROR(Deaths!OB9/Confirmed!OB8, 0)</f>
        <v>1.7593747377076877E-2</v>
      </c>
      <c r="OB8" s="9">
        <f>IFERROR(Deaths!OC9/Confirmed!OC8, 0)</f>
        <v>1.7594036536091585E-2</v>
      </c>
      <c r="OC8" s="9">
        <f>IFERROR(Deaths!OD9/Confirmed!OD8, 0)</f>
        <v>1.7617264239092358E-2</v>
      </c>
      <c r="OD8" s="9">
        <f>IFERROR(Deaths!OE9/Confirmed!OE8, 0)</f>
        <v>1.7658854599958321E-2</v>
      </c>
      <c r="OE8" s="9">
        <f>IFERROR(Deaths!OF9/Confirmed!OF8, 0)</f>
        <v>1.77045995797739E-2</v>
      </c>
      <c r="OF8" s="9">
        <f>IFERROR(Deaths!OG9/Confirmed!OG8, 0)</f>
        <v>1.7748143564554994E-2</v>
      </c>
      <c r="OG8" s="9">
        <f>IFERROR(Deaths!OH9/Confirmed!OH8, 0)</f>
        <v>1.7768219131530576E-2</v>
      </c>
      <c r="OH8" s="9">
        <f>IFERROR(Deaths!OI9/Confirmed!OI8, 0)</f>
        <v>1.7776115923426324E-2</v>
      </c>
      <c r="OI8" s="9">
        <f>IFERROR(Deaths!OJ9/Confirmed!OJ8, 0)</f>
        <v>1.7787262642933836E-2</v>
      </c>
      <c r="OJ8" s="9">
        <f>IFERROR(Deaths!OK9/Confirmed!OK8, 0)</f>
        <v>1.7822220670910133E-2</v>
      </c>
      <c r="OK8" s="9">
        <f>IFERROR(Deaths!OL9/Confirmed!OL8, 0)</f>
        <v>1.7887434617604312E-2</v>
      </c>
      <c r="OL8" s="9">
        <f>IFERROR(Deaths!OM9/Confirmed!OM8, 0)</f>
        <v>1.7924213405975484E-2</v>
      </c>
      <c r="OM8" s="9">
        <f>IFERROR(Deaths!ON9/Confirmed!ON8, 0)</f>
        <v>1.7948449276494909E-2</v>
      </c>
      <c r="ON8" s="9">
        <f>IFERROR(Deaths!OO9/Confirmed!OO8, 0)</f>
        <v>1.7961108832946108E-2</v>
      </c>
      <c r="OO8" s="9">
        <f>IFERROR(Deaths!OP9/Confirmed!OP8, 0)</f>
        <v>1.7966986508670176E-2</v>
      </c>
      <c r="OP8" s="9">
        <f>IFERROR(Deaths!OQ9/Confirmed!OQ8, 0)</f>
        <v>1.7983397572151637E-2</v>
      </c>
      <c r="OQ8" s="9">
        <f>IFERROR(Deaths!OR9/Confirmed!OR8, 0)</f>
        <v>1.8015176888613385E-2</v>
      </c>
      <c r="OR8" s="9">
        <f>IFERROR(Deaths!OS9/Confirmed!OS8, 0)</f>
        <v>1.8059241186349714E-2</v>
      </c>
      <c r="OS8" s="9">
        <f>IFERROR(Deaths!OT9/Confirmed!OT8, 0)</f>
        <v>1.8083214987534551E-2</v>
      </c>
      <c r="OT8" s="9">
        <f>IFERROR(Deaths!OU9/Confirmed!OU8, 0)</f>
        <v>1.8103993937649922E-2</v>
      </c>
      <c r="OU8" s="9">
        <f>IFERROR(Deaths!OV9/Confirmed!OV8, 0)</f>
        <v>1.8119681982272925E-2</v>
      </c>
      <c r="OV8" s="9">
        <f>IFERROR(Deaths!OW9/Confirmed!OW8, 0)</f>
        <v>1.8118229173887616E-2</v>
      </c>
      <c r="OW8" s="9">
        <f>IFERROR(Deaths!OX9/Confirmed!OX8, 0)</f>
        <v>1.8115556219950243E-2</v>
      </c>
      <c r="OX8" s="9">
        <f>IFERROR(Deaths!OY9/Confirmed!OY8, 0)</f>
        <v>1.8141621513588432E-2</v>
      </c>
      <c r="OY8" s="9">
        <f>IFERROR(Deaths!OZ9/Confirmed!OZ8, 0)</f>
        <v>1.815940202770552E-2</v>
      </c>
      <c r="OZ8" s="9">
        <f>IFERROR(Deaths!PA9/Confirmed!PA8, 0)</f>
        <v>1.8173862785446283E-2</v>
      </c>
      <c r="PA8" s="9">
        <f>IFERROR(Deaths!PB9/Confirmed!PB8, 0)</f>
        <v>1.8188412724489095E-2</v>
      </c>
      <c r="PB8" s="9">
        <f>IFERROR(Deaths!PC9/Confirmed!PC8, 0)</f>
        <v>1.819067254432688E-2</v>
      </c>
      <c r="PC8" s="9">
        <f>IFERROR(Deaths!PD9/Confirmed!PD8, 0)</f>
        <v>1.818689232355377E-2</v>
      </c>
      <c r="PD8" s="9">
        <f>IFERROR(Deaths!PE9/Confirmed!PE8, 0)</f>
        <v>1.8177390438436088E-2</v>
      </c>
      <c r="PE8" s="9">
        <f>IFERROR(Deaths!PF9/Confirmed!PF8, 0)</f>
        <v>1.8184065535465442E-2</v>
      </c>
      <c r="PF8" s="9">
        <f>IFERROR(Deaths!PG9/Confirmed!PG8, 0)</f>
        <v>1.8189098711008645E-2</v>
      </c>
      <c r="PG8" s="9">
        <f>IFERROR(Deaths!PH9/Confirmed!PH8, 0)</f>
        <v>1.8207560678417018E-2</v>
      </c>
      <c r="PH8" s="9">
        <f>IFERROR(Deaths!PI9/Confirmed!PI8, 0)</f>
        <v>1.8207711532215391E-2</v>
      </c>
      <c r="PI8" s="9">
        <f>IFERROR(Deaths!PJ9/Confirmed!PJ8, 0)</f>
        <v>1.8198618988689016E-2</v>
      </c>
      <c r="PJ8" s="9">
        <f>IFERROR(Deaths!PK9/Confirmed!PK8, 0)</f>
        <v>1.8194343535012827E-2</v>
      </c>
      <c r="PK8" s="9">
        <f>IFERROR(Deaths!PL9/Confirmed!PL8, 0)</f>
        <v>1.8187152344680275E-2</v>
      </c>
      <c r="PL8" s="9">
        <f>IFERROR(Deaths!PM9/Confirmed!PM8, 0)</f>
        <v>1.818376334455217E-2</v>
      </c>
      <c r="PM8" s="9">
        <f>IFERROR(Deaths!PN9/Confirmed!PN8, 0)</f>
        <v>1.8181402655012162E-2</v>
      </c>
      <c r="PN8" s="9">
        <f>IFERROR(Deaths!PO9/Confirmed!PO8, 0)</f>
        <v>1.8187117247265319E-2</v>
      </c>
      <c r="PO8" s="9">
        <f>IFERROR(Deaths!PP9/Confirmed!PP8, 0)</f>
        <v>1.8178620857578303E-2</v>
      </c>
      <c r="PP8" s="9">
        <f>IFERROR(Deaths!PQ9/Confirmed!PQ8, 0)</f>
        <v>1.8167160560799402E-2</v>
      </c>
      <c r="PQ8" s="9">
        <f>IFERROR(Deaths!PR9/Confirmed!PR8, 0)</f>
        <v>1.8158562629030092E-2</v>
      </c>
      <c r="PR8" s="9">
        <f>IFERROR(Deaths!PS9/Confirmed!PS8, 0)</f>
        <v>1.8140304411897817E-2</v>
      </c>
      <c r="PS8" s="9">
        <f>IFERROR(Deaths!PT9/Confirmed!PT8, 0)</f>
        <v>1.8132694105676982E-2</v>
      </c>
      <c r="PT8" s="9">
        <f>IFERROR(Deaths!PU9/Confirmed!PU8, 0)</f>
        <v>1.8128340624076401E-2</v>
      </c>
      <c r="PU8" s="9">
        <f>IFERROR(Deaths!PV9/Confirmed!PV8, 0)</f>
        <v>1.8116642960611062E-2</v>
      </c>
      <c r="PV8" s="9">
        <f>IFERROR(Deaths!PW9/Confirmed!PW8, 0)</f>
        <v>1.8106447736766711E-2</v>
      </c>
      <c r="PW8" s="9">
        <f>IFERROR(Deaths!PX9/Confirmed!PX8, 0)</f>
        <v>1.8093590317009765E-2</v>
      </c>
      <c r="PX8" s="9">
        <f>IFERROR(Deaths!PY9/Confirmed!PY8, 0)</f>
        <v>1.8082562822270894E-2</v>
      </c>
      <c r="PY8" s="9">
        <f>IFERROR(Deaths!PZ9/Confirmed!PZ8, 0)</f>
        <v>1.8053505822684827E-2</v>
      </c>
      <c r="PZ8" s="9">
        <f>IFERROR(Deaths!QA9/Confirmed!QA8, 0)</f>
        <v>1.8045876199336713E-2</v>
      </c>
      <c r="QA8" s="9">
        <f>IFERROR(Deaths!QB9/Confirmed!QB8, 0)</f>
        <v>1.8085945906007043E-2</v>
      </c>
      <c r="QB8" s="9">
        <f>IFERROR(Deaths!QC9/Confirmed!QC8, 0)</f>
        <v>1.8072498019626126E-2</v>
      </c>
      <c r="QC8" s="9">
        <f>IFERROR(Deaths!QD9/Confirmed!QD8, 0)</f>
        <v>1.8053076633306013E-2</v>
      </c>
      <c r="QD8" s="9">
        <f>IFERROR(Deaths!QE9/Confirmed!QE8, 0)</f>
        <v>1.8037287610497044E-2</v>
      </c>
      <c r="QE8" s="9">
        <f>IFERROR(Deaths!QF9/Confirmed!QF8, 0)</f>
        <v>1.8020176328541509E-2</v>
      </c>
      <c r="QF8" s="9">
        <f>IFERROR(Deaths!QG9/Confirmed!QG8, 0)</f>
        <v>1.7994953230562407E-2</v>
      </c>
      <c r="QG8" s="9">
        <f>IFERROR(Deaths!QH9/Confirmed!QH8, 0)</f>
        <v>1.7976707474604982E-2</v>
      </c>
      <c r="QH8" s="9">
        <f>IFERROR(Deaths!QI9/Confirmed!QI8, 0)</f>
        <v>1.7963994683317434E-2</v>
      </c>
      <c r="QI8" s="9">
        <f>IFERROR(Deaths!QJ9/Confirmed!QJ8, 0)</f>
        <v>1.7950347702845603E-2</v>
      </c>
      <c r="QJ8" s="9">
        <f>IFERROR(Deaths!QK9/Confirmed!QK8, 0)</f>
        <v>1.7932668293009477E-2</v>
      </c>
      <c r="QK8" s="9">
        <f>IFERROR(Deaths!QL9/Confirmed!QL8, 0)</f>
        <v>1.7925016526106508E-2</v>
      </c>
      <c r="QL8" s="9">
        <f>IFERROR(Deaths!QM9/Confirmed!QM8, 0)</f>
        <v>1.7911850489098418E-2</v>
      </c>
      <c r="QM8" s="9">
        <f>IFERROR(Deaths!QN9/Confirmed!QN8, 0)</f>
        <v>1.7889076666760338E-2</v>
      </c>
      <c r="QN8" s="9">
        <f>IFERROR(Deaths!QO9/Confirmed!QO8, 0)</f>
        <v>1.7881299986526406E-2</v>
      </c>
      <c r="QO8" s="9">
        <f>IFERROR(Deaths!QP9/Confirmed!QP8, 0)</f>
        <v>1.787301746700224E-2</v>
      </c>
      <c r="QP8" s="9">
        <f>IFERROR(Deaths!QQ9/Confirmed!QQ8, 0)</f>
        <v>1.7865675209887379E-2</v>
      </c>
      <c r="QQ8" s="9">
        <f>IFERROR(Deaths!QR9/Confirmed!QR8, 0)</f>
        <v>1.7855110762645322E-2</v>
      </c>
      <c r="QR8" s="9">
        <f>IFERROR(Deaths!QS9/Confirmed!QS8, 0)</f>
        <v>1.7848740540417754E-2</v>
      </c>
      <c r="QS8" s="9">
        <f>IFERROR(Deaths!QT9/Confirmed!QT8, 0)</f>
        <v>1.7839984910759242E-2</v>
      </c>
      <c r="QT8" s="9">
        <f>IFERROR(Deaths!QU9/Confirmed!QU8, 0)</f>
        <v>1.7828823166075321E-2</v>
      </c>
      <c r="QU8" s="9">
        <f>IFERROR(Deaths!QV9/Confirmed!QV8, 0)</f>
        <v>1.7820981349609678E-2</v>
      </c>
      <c r="QV8" s="9">
        <f>IFERROR(Deaths!QW9/Confirmed!QW8, 0)</f>
        <v>1.7820521375557782E-2</v>
      </c>
      <c r="QW8" s="9">
        <f>IFERROR(Deaths!QX9/Confirmed!QX8, 0)</f>
        <v>1.7815533809214409E-2</v>
      </c>
      <c r="QX8" s="9">
        <f>IFERROR(Deaths!QY9/Confirmed!QY8, 0)</f>
        <v>1.7806790366414051E-2</v>
      </c>
      <c r="QY8" s="9">
        <f>IFERROR(Deaths!QZ9/Confirmed!QZ8, 0)</f>
        <v>1.7803942258505706E-2</v>
      </c>
      <c r="QZ8" s="9">
        <f>IFERROR(Deaths!RA9/Confirmed!RA8, 0)</f>
        <v>1.7798283488799225E-2</v>
      </c>
      <c r="RA8" s="9">
        <f>IFERROR(Deaths!RB9/Confirmed!RB8, 0)</f>
        <v>1.7786008228932091E-2</v>
      </c>
      <c r="RB8" s="9">
        <f>IFERROR(Deaths!RC9/Confirmed!RC8, 0)</f>
        <v>1.7790612005110333E-2</v>
      </c>
      <c r="RC8" s="9">
        <f>IFERROR(Deaths!RD9/Confirmed!RD8, 0)</f>
        <v>1.7790602438033324E-2</v>
      </c>
      <c r="RD8" s="9">
        <f>IFERROR(Deaths!RE9/Confirmed!RE8, 0)</f>
        <v>1.7789128382143284E-2</v>
      </c>
      <c r="RE8" s="9">
        <f>IFERROR(Deaths!RF9/Confirmed!RF8, 0)</f>
        <v>1.7786152298141362E-2</v>
      </c>
      <c r="RF8" s="9">
        <f>IFERROR(Deaths!RG9/Confirmed!RG8, 0)</f>
        <v>1.7787132732667327E-2</v>
      </c>
      <c r="RG8" s="9">
        <f>IFERROR(Deaths!RH9/Confirmed!RH8, 0)</f>
        <v>1.7783093742970931E-2</v>
      </c>
      <c r="RH8" s="9">
        <f>IFERROR(Deaths!RI9/Confirmed!RI8, 0)</f>
        <v>1.7775662032247546E-2</v>
      </c>
      <c r="RI8" s="9">
        <f>IFERROR(Deaths!RJ9/Confirmed!RJ8, 0)</f>
        <v>1.7778396258869966E-2</v>
      </c>
      <c r="RJ8" s="9">
        <f>IFERROR(Deaths!RK9/Confirmed!RK8, 0)</f>
        <v>1.7782390060675259E-2</v>
      </c>
      <c r="RK8" s="9">
        <f>IFERROR(Deaths!RL9/Confirmed!RL8, 0)</f>
        <v>1.7785096286531792E-2</v>
      </c>
      <c r="RL8" s="9">
        <f>IFERROR(Deaths!RM9/Confirmed!RM8, 0)</f>
        <v>1.7782220873447035E-2</v>
      </c>
      <c r="RM8" s="9">
        <f>IFERROR(Deaths!RN9/Confirmed!RN8, 0)</f>
        <v>1.7781791402600614E-2</v>
      </c>
      <c r="RN8" s="9">
        <f>IFERROR(Deaths!RO9/Confirmed!RO8, 0)</f>
        <v>1.7781091207464045E-2</v>
      </c>
      <c r="RO8" s="9">
        <f>IFERROR(Deaths!RP9/Confirmed!RP8, 0)</f>
        <v>1.7777666846397741E-2</v>
      </c>
      <c r="RP8" s="9">
        <f>IFERROR(Deaths!RQ9/Confirmed!RQ8, 0)</f>
        <v>1.7786059784747951E-2</v>
      </c>
      <c r="RQ8" s="9">
        <f>IFERROR(Deaths!RR9/Confirmed!RR8, 0)</f>
        <v>1.7790747906468177E-2</v>
      </c>
      <c r="RR8" s="9">
        <f>IFERROR(Deaths!RS9/Confirmed!RS8, 0)</f>
        <v>1.7794970834345489E-2</v>
      </c>
      <c r="RS8" s="9">
        <f>IFERROR(Deaths!RT9/Confirmed!RT8, 0)</f>
        <v>1.7798528005690421E-2</v>
      </c>
      <c r="RT8" s="9">
        <f>IFERROR(Deaths!RU9/Confirmed!RU8, 0)</f>
        <v>1.7802896227743208E-2</v>
      </c>
      <c r="RU8" s="9">
        <f>IFERROR(Deaths!RV9/Confirmed!RV8, 0)</f>
        <v>1.7801957625687079E-2</v>
      </c>
      <c r="RV8" s="9">
        <f>IFERROR(Deaths!RW9/Confirmed!RW8, 0)</f>
        <v>1.7801548613964557E-2</v>
      </c>
      <c r="RW8" s="9">
        <f>IFERROR(Deaths!RX9/Confirmed!RX8, 0)</f>
        <v>1.7808458833289884E-2</v>
      </c>
      <c r="RX8" s="9">
        <f>IFERROR(Deaths!RY9/Confirmed!RY8, 0)</f>
        <v>1.782508919217534E-2</v>
      </c>
      <c r="RY8" s="9">
        <f>IFERROR(Deaths!RZ9/Confirmed!RZ8, 0)</f>
        <v>1.785135965644612E-2</v>
      </c>
      <c r="RZ8" s="9">
        <f>IFERROR(Deaths!SA9/Confirmed!SA8, 0)</f>
        <v>1.7856527261822474E-2</v>
      </c>
      <c r="SA8" s="9">
        <f>IFERROR(Deaths!SB9/Confirmed!SB8, 0)</f>
        <v>1.7860096755735057E-2</v>
      </c>
      <c r="SB8" s="9">
        <f>IFERROR(Deaths!SC9/Confirmed!SC8, 0)</f>
        <v>1.7860539609125984E-2</v>
      </c>
      <c r="SC8" s="9">
        <f>IFERROR(Deaths!SD9/Confirmed!SD8, 0)</f>
        <v>1.786203822627138E-2</v>
      </c>
      <c r="SD8" s="9">
        <f>IFERROR(Deaths!SE9/Confirmed!SE8, 0)</f>
        <v>1.7869254837982164E-2</v>
      </c>
      <c r="SE8" s="9">
        <f>IFERROR(Deaths!SF9/Confirmed!SF8, 0)</f>
        <v>1.7876961997299764E-2</v>
      </c>
      <c r="SF8" s="9">
        <f>IFERROR(Deaths!SG9/Confirmed!SG8, 0)</f>
        <v>1.7885300926478123E-2</v>
      </c>
      <c r="SG8" s="9">
        <f>IFERROR(Deaths!SH9/Confirmed!SH8, 0)</f>
        <v>1.7892067867506769E-2</v>
      </c>
      <c r="SH8" s="9">
        <f>IFERROR(Deaths!SI9/Confirmed!SI8, 0)</f>
        <v>1.789612074244052E-2</v>
      </c>
      <c r="SI8" s="9">
        <f>IFERROR(Deaths!SJ9/Confirmed!SJ8, 0)</f>
        <v>1.789838226425455E-2</v>
      </c>
      <c r="SJ8" s="9">
        <f>IFERROR(Deaths!SK9/Confirmed!SK8, 0)</f>
        <v>1.789960002607692E-2</v>
      </c>
      <c r="SK8" s="9">
        <f>IFERROR(Deaths!SL9/Confirmed!SL8, 0)</f>
        <v>1.7902866531647015E-2</v>
      </c>
      <c r="SL8" s="9">
        <f>IFERROR(Deaths!SM9/Confirmed!SM8, 0)</f>
        <v>1.7906373440444306E-2</v>
      </c>
      <c r="SM8" s="9">
        <f>IFERROR(Deaths!SN9/Confirmed!SN8, 0)</f>
        <v>1.7911535893514376E-2</v>
      </c>
      <c r="SN8" s="9">
        <f>IFERROR(Deaths!SO9/Confirmed!SO8, 0)</f>
        <v>1.7917772327370438E-2</v>
      </c>
      <c r="SO8" s="9">
        <f>IFERROR(Deaths!SP9/Confirmed!SP8, 0)</f>
        <v>1.7922153210891922E-2</v>
      </c>
      <c r="SP8" s="9">
        <f>IFERROR(Deaths!SQ9/Confirmed!SQ8, 0)</f>
        <v>1.7923001510515558E-2</v>
      </c>
      <c r="SQ8" s="9">
        <f>IFERROR(Deaths!SR9/Confirmed!SR8, 0)</f>
        <v>1.7921562822677286E-2</v>
      </c>
      <c r="SR8" s="9">
        <f>IFERROR(Deaths!SS9/Confirmed!SS8, 0)</f>
        <v>1.792509851843092E-2</v>
      </c>
      <c r="SS8" s="9">
        <f>IFERROR(Deaths!ST9/Confirmed!ST8, 0)</f>
        <v>1.7929733963072129E-2</v>
      </c>
      <c r="ST8" s="9">
        <f>IFERROR(Deaths!SU9/Confirmed!SU8, 0)</f>
        <v>1.7932707983762421E-2</v>
      </c>
      <c r="SU8" s="10">
        <f>IFERROR(Deaths!SV9/Confirmed!SV8, 0)</f>
        <v>1.7939589905960205E-2</v>
      </c>
      <c r="SV8" s="10">
        <f>IFERROR(Deaths!SW9/Confirmed!SW8, 0)</f>
        <v>1.7940190856063215E-2</v>
      </c>
      <c r="SW8" s="10">
        <f>IFERROR(Deaths!SX9/Confirmed!SX8, 0)</f>
        <v>1.7940762581390265E-2</v>
      </c>
      <c r="SX8" s="10">
        <f>IFERROR(Deaths!SY9/Confirmed!SY8, 0)</f>
        <v>1.7942363528939308E-2</v>
      </c>
      <c r="SY8" s="10">
        <f>IFERROR(Deaths!SZ9/Confirmed!SZ8, 0)</f>
        <v>1.794625775523857E-2</v>
      </c>
      <c r="SZ8" s="10">
        <f>IFERROR(Deaths!TA9/Confirmed!TA8, 0)</f>
        <v>1.7950957915430117E-2</v>
      </c>
      <c r="TA8" s="10">
        <f>IFERROR(Deaths!TB9/Confirmed!TB8, 0)</f>
        <v>1.7954372252067485E-2</v>
      </c>
      <c r="TB8" s="10">
        <f>IFERROR(Deaths!TC9/Confirmed!TC8, 0)</f>
        <v>1.7956520512940426E-2</v>
      </c>
      <c r="TC8" s="10">
        <f>IFERROR(Deaths!TD9/Confirmed!TD8, 0)</f>
        <v>1.7957051825678562E-2</v>
      </c>
      <c r="TD8" s="10">
        <f>IFERROR(Deaths!TE9/Confirmed!TE8, 0)</f>
        <v>1.7957218614881795E-2</v>
      </c>
      <c r="TE8" s="10">
        <f>IFERROR(Deaths!TF9/Confirmed!TF8, 0)</f>
        <v>1.7953715435043153E-2</v>
      </c>
      <c r="TF8" s="10">
        <f>IFERROR(Deaths!TG9/Confirmed!TG8, 0)</f>
        <v>1.7957109760259257E-2</v>
      </c>
      <c r="TG8" s="10">
        <f>IFERROR(Deaths!TH9/Confirmed!TH8, 0)</f>
        <v>1.7957538652195442E-2</v>
      </c>
      <c r="TH8" s="10">
        <f>IFERROR(Deaths!TI9/Confirmed!TI8, 0)</f>
        <v>1.7958972171532698E-2</v>
      </c>
      <c r="TI8" s="10">
        <f>IFERROR(Deaths!TJ9/Confirmed!TJ8, 0)</f>
        <v>1.7957078642185806E-2</v>
      </c>
      <c r="TJ8" s="10">
        <f>IFERROR(Deaths!TK9/Confirmed!TK8, 0)</f>
        <v>1.7956986734082251E-2</v>
      </c>
      <c r="TK8" s="10">
        <f>IFERROR(Deaths!TL9/Confirmed!TL8, 0)</f>
        <v>1.7956055860292738E-2</v>
      </c>
      <c r="TL8" s="10">
        <f>IFERROR(Deaths!TM9/Confirmed!TM8, 0)</f>
        <v>1.7954595116745582E-2</v>
      </c>
      <c r="TM8" s="10">
        <f>IFERROR(Deaths!TN9/Confirmed!TN8, 0)</f>
        <v>1.7951782106136235E-2</v>
      </c>
      <c r="TN8" s="10">
        <f>IFERROR(Deaths!TO9/Confirmed!TO8, 0)</f>
        <v>1.7948298221960007E-2</v>
      </c>
      <c r="TO8" s="10">
        <f>IFERROR(Deaths!TP9/Confirmed!TP8, 0)</f>
        <v>1.7945337011092317E-2</v>
      </c>
      <c r="TP8" s="10">
        <f>IFERROR(Deaths!TQ9/Confirmed!TQ8, 0)</f>
        <v>1.7934648051083218E-2</v>
      </c>
      <c r="TQ8" s="10">
        <f>IFERROR(Deaths!TR9/Confirmed!TR8, 0)</f>
        <v>1.793396578044814E-2</v>
      </c>
      <c r="TR8" s="10">
        <f>IFERROR(Deaths!TS9/Confirmed!TS8, 0)</f>
        <v>1.7931527513423251E-2</v>
      </c>
      <c r="TS8" s="10">
        <f>IFERROR(Deaths!TT9/Confirmed!TT8, 0)</f>
        <v>1.7920201212424304E-2</v>
      </c>
      <c r="TT8" s="10">
        <f>IFERROR(Deaths!TU9/Confirmed!TU8, 0)</f>
        <v>1.7916706533038031E-2</v>
      </c>
      <c r="TU8" s="10">
        <f>IFERROR(Deaths!TV9/Confirmed!TV8, 0)</f>
        <v>1.7909679228614528E-2</v>
      </c>
      <c r="TV8" s="10">
        <f>IFERROR(Deaths!TW9/Confirmed!TW8, 0)</f>
        <v>1.7903031824976257E-2</v>
      </c>
      <c r="TW8" s="10">
        <f>IFERROR(Deaths!TX9/Confirmed!TX8, 0)</f>
        <v>1.787281920115465E-2</v>
      </c>
      <c r="TX8" s="10">
        <f>IFERROR(Deaths!TY9/Confirmed!TY8, 0)</f>
        <v>1.7868104156192489E-2</v>
      </c>
      <c r="TY8" s="10">
        <f>IFERROR(Deaths!TZ9/Confirmed!TZ8, 0)</f>
        <v>1.7865778011476541E-2</v>
      </c>
      <c r="TZ8" s="10">
        <f>IFERROR(Deaths!UA9/Confirmed!UA8, 0)</f>
        <v>1.7844683377108879E-2</v>
      </c>
      <c r="UA8" s="10">
        <f>IFERROR(Deaths!UB9/Confirmed!UB8, 0)</f>
        <v>1.7830754345295744E-2</v>
      </c>
      <c r="UB8" s="10">
        <f>IFERROR(Deaths!UC9/Confirmed!UC8, 0)</f>
        <v>1.7813377035531743E-2</v>
      </c>
      <c r="UC8" s="10">
        <f>IFERROR(Deaths!UD9/Confirmed!UD8, 0)</f>
        <v>1.7793439017924812E-2</v>
      </c>
      <c r="UD8" s="10">
        <f>IFERROR(Deaths!UE9/Confirmed!UE8, 0)</f>
        <v>1.7747069817502677E-2</v>
      </c>
      <c r="UE8" s="10">
        <f>IFERROR(Deaths!UF9/Confirmed!UF8, 0)</f>
        <v>1.7736108522974674E-2</v>
      </c>
      <c r="UF8" s="10">
        <f>IFERROR(Deaths!UG9/Confirmed!UG8, 0)</f>
        <v>1.7730495115509979E-2</v>
      </c>
      <c r="UG8" s="10">
        <f>IFERROR(Deaths!UH9/Confirmed!UH8, 0)</f>
        <v>1.7692463239483397E-2</v>
      </c>
      <c r="UH8" s="10">
        <f>IFERROR(Deaths!UI9/Confirmed!UI8, 0)</f>
        <v>1.7668981365954531E-2</v>
      </c>
      <c r="UI8" s="10">
        <f>IFERROR(Deaths!UJ9/Confirmed!UJ8, 0)</f>
        <v>1.7645097625825973E-2</v>
      </c>
      <c r="UJ8" s="10">
        <f>IFERROR(Deaths!UK9/Confirmed!UK8, 0)</f>
        <v>1.7614643205952314E-2</v>
      </c>
      <c r="UK8" s="10">
        <f>IFERROR(Deaths!UL9/Confirmed!UL8, 0)</f>
        <v>1.7541988563438325E-2</v>
      </c>
      <c r="UL8" s="10">
        <f>IFERROR(Deaths!UM9/Confirmed!UM8, 0)</f>
        <v>1.7529651833040599E-2</v>
      </c>
      <c r="UM8" s="10">
        <f>IFERROR(Deaths!UN9/Confirmed!UN8, 0)</f>
        <v>1.7519089636306079E-2</v>
      </c>
      <c r="UN8" s="10">
        <f>IFERROR(Deaths!UO9/Confirmed!UO8, 0)</f>
        <v>1.7468108936073215E-2</v>
      </c>
      <c r="UO8" s="10">
        <f>IFERROR(Deaths!UP9/Confirmed!UP8, 0)</f>
        <v>1.7432767797218623E-2</v>
      </c>
      <c r="UP8" s="10">
        <f>IFERROR(Deaths!UQ9/Confirmed!UQ8, 0)</f>
        <v>1.7400890059694321E-2</v>
      </c>
      <c r="UQ8" s="10">
        <f>IFERROR(Deaths!UR9/Confirmed!UR8, 0)</f>
        <v>1.7362063411767919E-2</v>
      </c>
      <c r="UR8" s="10">
        <f>IFERROR(Deaths!US9/Confirmed!US8, 0)</f>
        <v>1.727090348637806E-2</v>
      </c>
    </row>
    <row r="9" spans="1:564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2.4279393715404596E-2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</row>
    <row r="10" spans="1:564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S19"/>
  <sheetViews>
    <sheetView tabSelected="1" topLeftCell="G40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  <col min="560" max="565" width="11" bestFit="1" customWidth="1"/>
  </cols>
  <sheetData>
    <row r="1" spans="1:565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</row>
    <row r="2" spans="1:565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157.55451052961433</v>
      </c>
      <c r="FQ2" s="7">
        <f>Confirmed!FQ2/'By Population Size'!$B2*100000</f>
        <v>160.53961646744708</v>
      </c>
      <c r="FR2" s="7">
        <f>Confirmed!FR2/'By Population Size'!$B2*100000</f>
        <v>163.31681453565236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264.73930490022366</v>
      </c>
      <c r="GY2" s="7">
        <f>Confirmed!GY2/'By Population Size'!$B2*100000</f>
        <v>268.44962520077195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280.94036463614202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1044.4432464005406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1131.7189314796497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2257.4613391823714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2337.5120525995148</v>
      </c>
      <c r="TI2" s="7">
        <f>Confirmed!TI2/'By Population Size'!$B2*100000</f>
        <v>2343.1651427530205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2392.5271228224842</v>
      </c>
      <c r="TS2" s="7">
        <f>Confirmed!TS2/'By Population Size'!$B2*100000</f>
        <v>2397.2013422885634</v>
      </c>
      <c r="TT2" s="7">
        <f>Confirmed!TT2/'By Population Size'!$B2*100000</f>
        <v>2402.8511482007616</v>
      </c>
      <c r="TU2" s="7">
        <f>Confirmed!TU2/'By Population Size'!$B2*100000</f>
        <v>2409.508446450217</v>
      </c>
      <c r="TV2" s="7">
        <f>Confirmed!TV2/'By Population Size'!$B2*100000</f>
        <v>2416.4540266778527</v>
      </c>
      <c r="TW2" s="7">
        <f>Confirmed!TW2/'By Population Size'!$B2*100000</f>
        <v>2423.7736768587529</v>
      </c>
      <c r="TX2" s="7">
        <f>Confirmed!TX2/'By Population Size'!$B2*100000</f>
        <v>2431.4562485331667</v>
      </c>
      <c r="TY2" s="7">
        <f>Confirmed!TY2/'By Population Size'!$B2*100000</f>
        <v>2437.5338140465619</v>
      </c>
      <c r="TZ2" s="7">
        <f>Confirmed!TZ2/'By Population Size'!$B2*100000</f>
        <v>2442.9550957774895</v>
      </c>
      <c r="UA2" s="7">
        <f>Confirmed!UA2/'By Population Size'!$B2*100000</f>
        <v>2449.3658321766193</v>
      </c>
      <c r="UB2" s="7">
        <f>Confirmed!UB2/'By Population Size'!$B2*100000</f>
        <v>2456.1913964767987</v>
      </c>
      <c r="UC2" s="7">
        <f>Confirmed!UC2/'By Population Size'!$B2*100000</f>
        <v>2463.3724285822127</v>
      </c>
      <c r="UD2" s="7">
        <f>Confirmed!UD2/'By Population Size'!$B2*100000</f>
        <v>2470.6476388729243</v>
      </c>
      <c r="UE2" s="7">
        <f>Confirmed!UE2/'By Population Size'!$B2*100000</f>
        <v>2479.4906125413945</v>
      </c>
      <c r="UF2" s="7">
        <f>Confirmed!UF2/'By Population Size'!$B2*100000</f>
        <v>2485.5752597001083</v>
      </c>
      <c r="UG2" s="7">
        <f>Confirmed!UG2/'By Population Size'!$B2*100000</f>
        <v>2491.1241008502452</v>
      </c>
      <c r="UH2" s="7">
        <f>Confirmed!UH2/'By Population Size'!$B2*100000</f>
        <v>2498.1036524489027</v>
      </c>
      <c r="UI2" s="7">
        <f>Confirmed!UI2/'By Population Size'!$B2*100000</f>
        <v>2505.9569918422239</v>
      </c>
      <c r="UJ2" s="7">
        <f>Confirmed!UJ2/'By Population Size'!$B2*100000</f>
        <v>2514.3126662067366</v>
      </c>
      <c r="UK2" s="7">
        <f>Confirmed!UK2/'By Population Size'!$B2*100000</f>
        <v>2522.5736620523153</v>
      </c>
      <c r="UL2" s="7">
        <f>Confirmed!UL2/'By Population Size'!$B2*100000</f>
        <v>2532.0234891057657</v>
      </c>
      <c r="UM2" s="7">
        <f>Confirmed!UM2/'By Population Size'!$B2*100000</f>
        <v>2538.5493407285267</v>
      </c>
      <c r="UN2" s="7">
        <f>Confirmed!UN2/'By Population Size'!$B2*100000</f>
        <v>2544.4895967313314</v>
      </c>
      <c r="UO2" s="7">
        <f>Confirmed!UO2/'By Population Size'!$B2*100000</f>
        <v>2552.0230946401603</v>
      </c>
      <c r="UP2" s="7">
        <f>Confirmed!UP2/'By Population Size'!$B2*100000</f>
        <v>2560.2436276065087</v>
      </c>
      <c r="UQ2" s="7">
        <f>Confirmed!UQ2/'By Population Size'!$B2*100000</f>
        <v>2568.8535612619107</v>
      </c>
      <c r="UR2" s="7">
        <f>Confirmed!UR2/'By Population Size'!$B2*100000</f>
        <v>2577.6791900309768</v>
      </c>
      <c r="US2" s="7">
        <f>Confirmed!US2/'By Population Size'!$B2*100000</f>
        <v>2588.2158187176256</v>
      </c>
    </row>
    <row r="3" spans="1:565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</row>
    <row r="4" spans="1:565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</row>
    <row r="5" spans="1:565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</row>
    <row r="6" spans="1:565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</row>
    <row r="7" spans="1:565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  <c r="UC7" s="7">
        <f>Confirmed!UC7/'By Population Size'!$B7*100000</f>
        <v>9152.122979871574</v>
      </c>
      <c r="UD7" s="7">
        <f>Confirmed!UD7/'By Population Size'!$B7*100000</f>
        <v>9186.0540487855797</v>
      </c>
      <c r="UE7" s="7">
        <f>Confirmed!UE7/'By Population Size'!$B7*100000</f>
        <v>9215.7889285287565</v>
      </c>
      <c r="UF7" s="7">
        <f>Confirmed!UF7/'By Population Size'!$B7*100000</f>
        <v>9255.1264784883424</v>
      </c>
      <c r="UG7" s="7">
        <f>Confirmed!UG7/'By Population Size'!$B7*100000</f>
        <v>9278.4774515959471</v>
      </c>
      <c r="UH7" s="7">
        <f>Confirmed!UH7/'By Population Size'!$B7*100000</f>
        <v>9286.7717809755923</v>
      </c>
      <c r="UI7" s="7">
        <f>Confirmed!UI7/'By Population Size'!$B7*100000</f>
        <v>9328.3322847456457</v>
      </c>
      <c r="UJ7" s="7">
        <f>Confirmed!UJ7/'By Population Size'!$B7*100000</f>
        <v>9371.1107404656068</v>
      </c>
      <c r="UK7" s="7">
        <f>Confirmed!UK7/'By Population Size'!$B7*100000</f>
        <v>9410.0683506974219</v>
      </c>
      <c r="UL7" s="7">
        <f>Confirmed!UL7/'By Population Size'!$B7*100000</f>
        <v>9447.461773582243</v>
      </c>
      <c r="UM7" s="7">
        <f>Confirmed!UM7/'By Population Size'!$B7*100000</f>
        <v>9483.684736983123</v>
      </c>
      <c r="UN7" s="7">
        <f>Confirmed!UN7/'By Population Size'!$B7*100000</f>
        <v>9513.7122315972865</v>
      </c>
      <c r="UO7" s="7">
        <f>Confirmed!UO7/'By Population Size'!$B7*100000</f>
        <v>9526.8753047465161</v>
      </c>
      <c r="UP7" s="7">
        <f>Confirmed!UP7/'By Population Size'!$B7*100000</f>
        <v>9564.2901758417756</v>
      </c>
      <c r="UQ7" s="7">
        <f>Confirmed!UQ7/'By Population Size'!$B7*100000</f>
        <v>9609.0878273730359</v>
      </c>
      <c r="UR7" s="7">
        <f>Confirmed!UR7/'By Population Size'!$B7*100000</f>
        <v>9650.3741004524782</v>
      </c>
      <c r="US7" s="7">
        <f>Confirmed!US7/'By Population Size'!$B7*100000</f>
        <v>9690.2156833573736</v>
      </c>
    </row>
    <row r="8" spans="1:565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  <c r="UC8" s="7">
        <f>Confirmed!UC8/'By Population Size'!$B8*100000</f>
        <v>10349.706865804699</v>
      </c>
      <c r="UD8" s="7">
        <f>Confirmed!UD8/'By Population Size'!$B8*100000</f>
        <v>10366.895090661734</v>
      </c>
      <c r="UE8" s="7">
        <f>Confirmed!UE8/'By Population Size'!$B8*100000</f>
        <v>10402.926801324877</v>
      </c>
      <c r="UF8" s="7">
        <f>Confirmed!UF8/'By Population Size'!$B8*100000</f>
        <v>10411.333736821081</v>
      </c>
      <c r="UG8" s="7">
        <f>Confirmed!UG8/'By Population Size'!$B8*100000</f>
        <v>10415.32916300306</v>
      </c>
      <c r="UH8" s="7">
        <f>Confirmed!UH8/'By Population Size'!$B8*100000</f>
        <v>10442.349770947445</v>
      </c>
      <c r="UI8" s="7">
        <f>Confirmed!UI8/'By Population Size'!$B8*100000</f>
        <v>10463.740556394589</v>
      </c>
      <c r="UJ8" s="7">
        <f>Confirmed!UJ8/'By Population Size'!$B8*100000</f>
        <v>10484.535943813102</v>
      </c>
      <c r="UK8" s="7">
        <f>Confirmed!UK8/'By Population Size'!$B8*100000</f>
        <v>10508.173457219989</v>
      </c>
      <c r="UL8" s="7">
        <f>Confirmed!UL8/'By Population Size'!$B8*100000</f>
        <v>10567.020191377436</v>
      </c>
      <c r="UM8" s="7">
        <f>Confirmed!UM8/'By Population Size'!$B8*100000</f>
        <v>10576.940871175993</v>
      </c>
      <c r="UN8" s="7">
        <f>Confirmed!UN8/'By Population Size'!$B8*100000</f>
        <v>10584.543157533451</v>
      </c>
      <c r="UO8" s="7">
        <f>Confirmed!UO8/'By Population Size'!$B8*100000</f>
        <v>10623.241307920556</v>
      </c>
      <c r="UP8" s="7">
        <f>Confirmed!UP8/'By Population Size'!$B8*100000</f>
        <v>10655.462652632054</v>
      </c>
      <c r="UQ8" s="7">
        <f>Confirmed!UQ8/'By Population Size'!$B8*100000</f>
        <v>10683.498067983292</v>
      </c>
      <c r="UR8" s="7">
        <f>Confirmed!UR8/'By Population Size'!$B8*100000</f>
        <v>10716.707307747882</v>
      </c>
      <c r="US8" s="7">
        <f>Confirmed!US8/'By Population Size'!$B8*100000</f>
        <v>10793.809991718736</v>
      </c>
    </row>
    <row r="9" spans="1:565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4506.1294264423077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</row>
    <row r="11" spans="1:565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</row>
    <row r="12" spans="1:565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0.16961310282266673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0.32093195523877399</v>
      </c>
      <c r="BP12" s="6">
        <f>Deaths!BP3/'By Population Size'!$B12*100000</f>
        <v>0.36573105931991401</v>
      </c>
      <c r="BQ12" s="6">
        <f>Deaths!BQ3/'By Population Size'!$B12*100000</f>
        <v>0.41410947326320696</v>
      </c>
      <c r="BR12" s="6">
        <f>Deaths!BR3/'By Population Size'!$B12*100000</f>
        <v>0.45893423547955958</v>
      </c>
      <c r="BS12" s="6">
        <f>Deaths!BS3/'By Population Size'!$B12*100000</f>
        <v>0.51141795105686305</v>
      </c>
      <c r="BT12" s="6">
        <f>Deaths!BT3/'By Population Size'!$B12*100000</f>
        <v>0.572535629133195</v>
      </c>
      <c r="BU12" s="6">
        <f>Deaths!BU3/'By Population Size'!$B12*100000</f>
        <v>0.64957418010892409</v>
      </c>
      <c r="BV12" s="6">
        <f>Deaths!BV3/'By Population Size'!$B12*100000</f>
        <v>0.72520153364796192</v>
      </c>
      <c r="BW12" s="6">
        <f>Deaths!BW3/'By Population Size'!$B12*100000</f>
        <v>0.80413878662942084</v>
      </c>
      <c r="BX12" s="6">
        <f>Deaths!BX3/'By Population Size'!$B12*100000</f>
        <v>0.88111319226711848</v>
      </c>
      <c r="BY12" s="6">
        <f>Deaths!BY3/'By Population Size'!$B12*100000</f>
        <v>0.94850428440292278</v>
      </c>
      <c r="BZ12" s="6">
        <f>Deaths!BZ3/'By Population Size'!$B12*100000</f>
        <v>1.0246961169166371</v>
      </c>
      <c r="CA12" s="6">
        <f>Deaths!CA3/'By Population Size'!$B12*100000</f>
        <v>1.1311902071163917</v>
      </c>
      <c r="CB12" s="6">
        <f>Deaths!CB3/'By Population Size'!$B12*100000</f>
        <v>1.2189153714081546</v>
      </c>
      <c r="CC12" s="6">
        <f>Deaths!CC3/'By Population Size'!$B12*100000</f>
        <v>1.3199827660104517</v>
      </c>
      <c r="CD12" s="6">
        <f>Deaths!CD3/'By Population Size'!$B12*100000</f>
        <v>1.4151872767166773</v>
      </c>
      <c r="CE12" s="6">
        <f>Deaths!CE3/'By Population Size'!$B12*100000</f>
        <v>1.4956768468784964</v>
      </c>
      <c r="CF12" s="6">
        <f>Deaths!CF3/'By Population Size'!$B12*100000</f>
        <v>1.5721380898119428</v>
      </c>
      <c r="CG12" s="6">
        <f>Deaths!CG3/'By Population Size'!$B12*100000</f>
        <v>1.6493690768017659</v>
      </c>
      <c r="CH12" s="6">
        <f>Deaths!CH3/'By Population Size'!$B12*100000</f>
        <v>1.7402117045218557</v>
      </c>
      <c r="CI12" s="6">
        <f>Deaths!CI3/'By Population Size'!$B12*100000</f>
        <v>1.8501439848400942</v>
      </c>
      <c r="CJ12" s="6">
        <f>Deaths!CJ3/'By Population Size'!$B12*100000</f>
        <v>1.9454126408843511</v>
      </c>
      <c r="CK12" s="6">
        <f>Deaths!CK3/'By Population Size'!$B12*100000</f>
        <v>2.0548317584983384</v>
      </c>
      <c r="CL12" s="6">
        <f>Deaths!CL3/'By Population Size'!$B12*100000</f>
        <v>2.1344232939277177</v>
      </c>
      <c r="CM12" s="6">
        <f>Deaths!CM3/'By Population Size'!$B12*100000</f>
        <v>2.2031486090945753</v>
      </c>
      <c r="CN12" s="6">
        <f>Deaths!CN3/'By Population Size'!$B12*100000</f>
        <v>2.280661835571737</v>
      </c>
      <c r="CO12" s="6">
        <f>Deaths!CO3/'By Population Size'!$B12*100000</f>
        <v>2.3754301579793489</v>
      </c>
      <c r="CP12" s="6">
        <f>Deaths!CP3/'By Population Size'!$B12*100000</f>
        <v>2.4658750846036437</v>
      </c>
      <c r="CQ12" s="6">
        <f>Deaths!CQ3/'By Population Size'!$B12*100000</f>
        <v>2.5558068485236873</v>
      </c>
      <c r="CR12" s="6">
        <f>Deaths!CR3/'By Population Size'!$B12*100000</f>
        <v>2.6449047230493221</v>
      </c>
      <c r="CS12" s="6">
        <f>Deaths!CS3/'By Population Size'!$B12*100000</f>
        <v>2.7201215464249593</v>
      </c>
      <c r="CT12" s="6">
        <f>Deaths!CT3/'By Population Size'!$B12*100000</f>
        <v>2.7747092290896926</v>
      </c>
      <c r="CU12" s="6">
        <f>Deaths!CU3/'By Population Size'!$B12*100000</f>
        <v>2.838649302039407</v>
      </c>
      <c r="CV12" s="6">
        <f>Deaths!CV3/'By Population Size'!$B12*100000</f>
        <v>2.9261820303170754</v>
      </c>
      <c r="CW12" s="6">
        <f>Deaths!CW3/'By Population Size'!$B12*100000</f>
        <v>3.0154723408568045</v>
      </c>
      <c r="CX12" s="6">
        <f>Deaths!CX3/'By Population Size'!$B12*100000</f>
        <v>3.0931010289424226</v>
      </c>
      <c r="CY12" s="6">
        <f>Deaths!CY3/'By Population Size'!$B12*100000</f>
        <v>3.1633914903572471</v>
      </c>
      <c r="CZ12" s="6">
        <f>Deaths!CZ3/'By Population Size'!$B12*100000</f>
        <v>3.2382106126370891</v>
      </c>
      <c r="DA12" s="6">
        <f>Deaths!DA3/'By Population Size'!$B12*100000</f>
        <v>3.2875768647860659</v>
      </c>
      <c r="DB12" s="6">
        <f>Deaths!DB3/'By Population Size'!$B12*100000</f>
        <v>3.3464622850989043</v>
      </c>
      <c r="DC12" s="6">
        <f>Deaths!DC3/'By Population Size'!$B12*100000</f>
        <v>3.4249376916465377</v>
      </c>
      <c r="DD12" s="6">
        <f>Deaths!DD3/'By Population Size'!$B12*100000</f>
        <v>3.5132016767777641</v>
      </c>
      <c r="DE12" s="6">
        <f>Deaths!DE3/'By Population Size'!$B12*100000</f>
        <v>3.5861605842546949</v>
      </c>
      <c r="DF12" s="6">
        <f>Deaths!DF3/'By Population Size'!$B12*100000</f>
        <v>3.6620445191458586</v>
      </c>
      <c r="DG12" s="6">
        <f>Deaths!DG3/'By Population Size'!$B12*100000</f>
        <v>3.7210967173375789</v>
      </c>
      <c r="DH12" s="6">
        <f>Deaths!DH3/'By Population Size'!$B12*100000</f>
        <v>3.7726054237768047</v>
      </c>
      <c r="DI12" s="6">
        <f>Deaths!DI3/'By Population Size'!$B12*100000</f>
        <v>3.8230108304018908</v>
      </c>
      <c r="DJ12" s="6">
        <f>Deaths!DJ3/'By Population Size'!$B12*100000</f>
        <v>3.8987408164817787</v>
      </c>
      <c r="DK12" s="6">
        <f>Deaths!DK3/'By Population Size'!$B12*100000</f>
        <v>3.9690825941670282</v>
      </c>
      <c r="DL12" s="6">
        <f>Deaths!DL3/'By Population Size'!$B12*100000</f>
        <v>4.040514842598812</v>
      </c>
      <c r="DM12" s="6">
        <f>Deaths!DM3/'By Population Size'!$B12*100000</f>
        <v>4.1128451257630347</v>
      </c>
      <c r="DN12" s="6">
        <f>Deaths!DN3/'By Population Size'!$B12*100000</f>
        <v>4.1713071868448663</v>
      </c>
      <c r="DO12" s="6">
        <f>Deaths!DO3/'By Population Size'!$B12*100000</f>
        <v>4.2171326163345091</v>
      </c>
      <c r="DP12" s="6">
        <f>Deaths!DP3/'By Population Size'!$B12*100000</f>
        <v>4.2704630503738272</v>
      </c>
      <c r="DQ12" s="6">
        <f>Deaths!DQ3/'By Population Size'!$B12*100000</f>
        <v>4.3363146543968769</v>
      </c>
      <c r="DR12" s="6">
        <f>Deaths!DR3/'By Population Size'!$B12*100000</f>
        <v>4.4029616606115178</v>
      </c>
      <c r="DS12" s="6">
        <f>Deaths!DS3/'By Population Size'!$B12*100000</f>
        <v>4.4681589821866474</v>
      </c>
      <c r="DT12" s="6">
        <f>Deaths!DT3/'By Population Size'!$B12*100000</f>
        <v>4.5410537443255468</v>
      </c>
      <c r="DU12" s="6">
        <f>Deaths!DU3/'By Population Size'!$B12*100000</f>
        <v>4.5962957094382011</v>
      </c>
      <c r="DV12" s="6">
        <f>Deaths!DV3/'By Population Size'!$B12*100000</f>
        <v>4.6409023775052463</v>
      </c>
      <c r="DW12" s="6">
        <f>Deaths!DW3/'By Population Size'!$B12*100000</f>
        <v>4.6616469798246065</v>
      </c>
      <c r="DX12" s="6">
        <f>Deaths!DX3/'By Population Size'!$B12*100000</f>
        <v>4.7214817511403098</v>
      </c>
      <c r="DY12" s="6">
        <f>Deaths!DY3/'By Population Size'!$B12*100000</f>
        <v>4.790694570876207</v>
      </c>
      <c r="DZ12" s="6">
        <f>Deaths!DZ3/'By Population Size'!$B12*100000</f>
        <v>4.8549810286512898</v>
      </c>
      <c r="EA12" s="6">
        <f>Deaths!EA3/'By Population Size'!$B12*100000</f>
        <v>4.9211148721616791</v>
      </c>
      <c r="EB12" s="6">
        <f>Deaths!EB3/'By Population Size'!$B12*100000</f>
        <v>4.9773703336152293</v>
      </c>
      <c r="EC12" s="6">
        <f>Deaths!EC3/'By Population Size'!$B12*100000</f>
        <v>5.0179101872510836</v>
      </c>
      <c r="ED12" s="6">
        <f>Deaths!ED3/'By Population Size'!$B12*100000</f>
        <v>5.062863240143499</v>
      </c>
      <c r="EE12" s="6">
        <f>Deaths!EE3/'By Population Size'!$B12*100000</f>
        <v>5.1296257079665954</v>
      </c>
      <c r="EF12" s="6">
        <f>Deaths!EF3/'By Population Size'!$B12*100000</f>
        <v>5.2045474627872883</v>
      </c>
      <c r="EG12" s="6">
        <f>Deaths!EG3/'By Population Size'!$B12*100000</f>
        <v>5.2741708126865854</v>
      </c>
      <c r="EH12" s="6">
        <f>Deaths!EH3/'By Population Size'!$B12*100000</f>
        <v>5.3391372110448021</v>
      </c>
      <c r="EI12" s="6">
        <f>Deaths!EI3/'By Population Size'!$B12*100000</f>
        <v>5.3932245600728903</v>
      </c>
      <c r="EJ12" s="6">
        <f>Deaths!EJ3/'By Population Size'!$B12*100000</f>
        <v>5.4340851403989019</v>
      </c>
      <c r="EK12" s="6">
        <f>Deaths!EK3/'By Population Size'!$B12*100000</f>
        <v>5.4875438651142829</v>
      </c>
      <c r="EL12" s="6">
        <f>Deaths!EL3/'By Population Size'!$B12*100000</f>
        <v>5.5544217945458358</v>
      </c>
      <c r="EM12" s="6">
        <f>Deaths!EM3/'By Population Size'!$B12*100000</f>
        <v>5.6246481106226289</v>
      </c>
      <c r="EN12" s="6">
        <f>Deaths!EN3/'By Population Size'!$B12*100000</f>
        <v>5.6896401671160586</v>
      </c>
      <c r="EO12" s="6">
        <f>Deaths!EO3/'By Population Size'!$B12*100000</f>
        <v>5.7513094950994601</v>
      </c>
      <c r="EP12" s="6">
        <f>Deaths!EP3/'By Population Size'!$B12*100000</f>
        <v>5.8085399656910885</v>
      </c>
      <c r="EQ12" s="6">
        <f>Deaths!EQ3/'By Population Size'!$B12*100000</f>
        <v>5.8552762589807772</v>
      </c>
      <c r="ER12" s="6">
        <f>Deaths!ER3/'By Population Size'!$B12*100000</f>
        <v>5.9045270495212971</v>
      </c>
      <c r="ES12" s="6">
        <f>Deaths!ES3/'By Population Size'!$B12*100000</f>
        <v>5.9960881050273391</v>
      </c>
      <c r="ET12" s="6">
        <f>Deaths!ET3/'By Population Size'!$B12*100000</f>
        <v>6.067404891850666</v>
      </c>
      <c r="EU12" s="6">
        <f>Deaths!EU3/'By Population Size'!$B12*100000</f>
        <v>6.1355657280428471</v>
      </c>
      <c r="EV12" s="6">
        <f>Deaths!EV3/'By Population Size'!$B12*100000</f>
        <v>6.2174280084385378</v>
      </c>
      <c r="EW12" s="6">
        <f>Deaths!EW3/'By Population Size'!$B12*100000</f>
        <v>6.2753769068161178</v>
      </c>
      <c r="EX12" s="6">
        <f>Deaths!EX3/'By Population Size'!$B12*100000</f>
        <v>6.334377788737414</v>
      </c>
      <c r="EY12" s="6">
        <f>Deaths!EY3/'By Population Size'!$B12*100000</f>
        <v>6.3823200143820928</v>
      </c>
      <c r="EZ12" s="6">
        <f>Deaths!EZ3/'By Population Size'!$B12*100000</f>
        <v>6.4538164081519085</v>
      </c>
      <c r="FA12" s="6">
        <f>Deaths!FA3/'By Population Size'!$B12*100000</f>
        <v>6.5249022717583207</v>
      </c>
      <c r="FB12" s="6">
        <f>Deaths!FB3/'By Population Size'!$B12*100000</f>
        <v>6.5896249178320181</v>
      </c>
      <c r="FC12" s="6">
        <f>Deaths!FC3/'By Population Size'!$B12*100000</f>
        <v>6.6548607266099671</v>
      </c>
      <c r="FD12" s="6">
        <f>Deaths!FD3/'By Population Size'!$B12*100000</f>
        <v>6.7163504476468816</v>
      </c>
      <c r="FE12" s="6">
        <f>Deaths!FE3/'By Population Size'!$B12*100000</f>
        <v>6.7614061330801478</v>
      </c>
      <c r="FF12" s="6">
        <f>Deaths!FF3/'By Population Size'!$B12*100000</f>
        <v>6.8130046429926177</v>
      </c>
      <c r="FG12" s="6">
        <f>Deaths!FG3/'By Population Size'!$B12*100000</f>
        <v>6.8798055980185335</v>
      </c>
      <c r="FH12" s="6">
        <f>Deaths!FH3/'By Population Size'!$B12*100000</f>
        <v>6.9480434086163516</v>
      </c>
      <c r="FI12" s="6">
        <f>Deaths!FI3/'By Population Size'!$B12*100000</f>
        <v>7.0177693910564996</v>
      </c>
      <c r="FJ12" s="6">
        <f>Deaths!FJ3/'By Population Size'!$B12*100000</f>
        <v>7.08586608191065</v>
      </c>
      <c r="FK12" s="6">
        <f>Deaths!FK3/'By Population Size'!$B12*100000</f>
        <v>7.1475867261644774</v>
      </c>
      <c r="FL12" s="6">
        <f>Deaths!FL3/'By Population Size'!$B12*100000</f>
        <v>7.1969401492458474</v>
      </c>
      <c r="FM12" s="6">
        <f>Deaths!FM3/'By Population Size'!$B12*100000</f>
        <v>7.2503860448936219</v>
      </c>
      <c r="FN12" s="6">
        <f>Deaths!FN3/'By Population Size'!$B12*100000</f>
        <v>7.3317223335174564</v>
      </c>
      <c r="FO12" s="6">
        <f>Deaths!FO3/'By Population Size'!$B12*100000</f>
        <v>7.4043476852366235</v>
      </c>
      <c r="FP12" s="6">
        <f>Deaths!FP3/'By Population Size'!$B12*100000</f>
        <v>7.4788332517587026</v>
      </c>
      <c r="FQ12" s="6">
        <f>Deaths!FQ3/'By Population Size'!$B12*100000</f>
        <v>7.5512918255989883</v>
      </c>
      <c r="FR12" s="6">
        <f>Deaths!FR3/'By Population Size'!$B12*100000</f>
        <v>7.6184135073150605</v>
      </c>
      <c r="FS12" s="6">
        <f>Deaths!FS3/'By Population Size'!$B12*100000</f>
        <v>7.6734117201431955</v>
      </c>
      <c r="FT12" s="6">
        <f>Deaths!FT3/'By Population Size'!$B12*100000</f>
        <v>7.7287691468643063</v>
      </c>
      <c r="FU12" s="6">
        <f>Deaths!FU3/'By Population Size'!$B12*100000</f>
        <v>7.8057948687724288</v>
      </c>
      <c r="FV12" s="6">
        <f>Deaths!FV3/'By Population Size'!$B12*100000</f>
        <v>7.880909059607216</v>
      </c>
      <c r="FW12" s="6">
        <f>Deaths!FW3/'By Population Size'!$B12*100000</f>
        <v>7.9602311846168625</v>
      </c>
      <c r="FX12" s="6">
        <f>Deaths!FX3/'By Population Size'!$B12*100000</f>
        <v>8.0505863077679134</v>
      </c>
      <c r="FY12" s="6">
        <f>Deaths!FY3/'By Population Size'!$B12*100000</f>
        <v>8.1348861110087984</v>
      </c>
      <c r="FZ12" s="6">
        <f>Deaths!FZ3/'By Population Size'!$B12*100000</f>
        <v>8.1976330806711299</v>
      </c>
      <c r="GA12" s="6">
        <f>Deaths!GA3/'By Population Size'!$B12*100000</f>
        <v>8.2466144607919158</v>
      </c>
      <c r="GB12" s="6">
        <f>Deaths!GB3/'By Population Size'!$B12*100000</f>
        <v>8.3287076644045221</v>
      </c>
      <c r="GC12" s="6">
        <f>Deaths!GC3/'By Population Size'!$B12*100000</f>
        <v>8.4230654566487324</v>
      </c>
      <c r="GD12" s="6">
        <f>Deaths!GD3/'By Population Size'!$B12*100000</f>
        <v>8.5080323714051449</v>
      </c>
      <c r="GE12" s="6">
        <f>Deaths!GE3/'By Population Size'!$B12*100000</f>
        <v>8.5908696609389121</v>
      </c>
      <c r="GF12" s="6">
        <f>Deaths!GF3/'By Population Size'!$B12*100000</f>
        <v>8.669768426717555</v>
      </c>
      <c r="GG12" s="6">
        <f>Deaths!GG3/'By Population Size'!$B12*100000</f>
        <v>8.7252798022499398</v>
      </c>
      <c r="GH12" s="6">
        <f>Deaths!GH3/'By Population Size'!$B12*100000</f>
        <v>8.7924014839660121</v>
      </c>
      <c r="GI12" s="6">
        <f>Deaths!GI3/'By Population Size'!$B12*100000</f>
        <v>8.8786384764154462</v>
      </c>
      <c r="GJ12" s="6">
        <f>Deaths!GJ3/'By Population Size'!$B12*100000</f>
        <v>8.9685574112678825</v>
      </c>
      <c r="GK12" s="6">
        <f>Deaths!GK3/'By Population Size'!$B12*100000</f>
        <v>9.0537809073764208</v>
      </c>
      <c r="GL12" s="6">
        <f>Deaths!GL3/'By Population Size'!$B12*100000</f>
        <v>9.1382090012933688</v>
      </c>
      <c r="GM12" s="6">
        <f>Deaths!GM3/'By Population Size'!$B12*100000</f>
        <v>9.2166074334353638</v>
      </c>
      <c r="GN12" s="6">
        <f>Deaths!GN3/'By Population Size'!$B12*100000</f>
        <v>9.2764037175482486</v>
      </c>
      <c r="GO12" s="6">
        <f>Deaths!GO3/'By Population Size'!$B12*100000</f>
        <v>9.3377266607062808</v>
      </c>
      <c r="GP12" s="6">
        <f>Deaths!GP3/'By Population Size'!$B12*100000</f>
        <v>9.4274531595446245</v>
      </c>
      <c r="GQ12" s="6">
        <f>Deaths!GQ3/'By Population Size'!$B12*100000</f>
        <v>9.5235300468480766</v>
      </c>
      <c r="GR12" s="6">
        <f>Deaths!GR3/'By Population Size'!$B12*100000</f>
        <v>9.6119094935877598</v>
      </c>
      <c r="GS12" s="6">
        <f>Deaths!GS3/'By Population Size'!$B12*100000</f>
        <v>9.6978257593470367</v>
      </c>
      <c r="GT12" s="6">
        <f>Deaths!GT3/'By Population Size'!$B12*100000</f>
        <v>9.7756725415819616</v>
      </c>
      <c r="GU12" s="6">
        <f>Deaths!GU3/'By Population Size'!$B12*100000</f>
        <v>9.8413958549289493</v>
      </c>
      <c r="GV12" s="6">
        <f>Deaths!GV3/'By Population Size'!$B12*100000</f>
        <v>9.9107241362733021</v>
      </c>
      <c r="GW12" s="6">
        <f>Deaths!GW3/'By Population Size'!$B12*100000</f>
        <v>9.9955627603536517</v>
      </c>
      <c r="GX12" s="6">
        <f>Deaths!GX3/'By Population Size'!$B12*100000</f>
        <v>10.084673463946894</v>
      </c>
      <c r="GY12" s="6">
        <f>Deaths!GY3/'By Population Size'!$B12*100000</f>
        <v>10.172308824765411</v>
      </c>
      <c r="GZ12" s="6">
        <f>Deaths!GZ3/'By Population Size'!$B12*100000</f>
        <v>10.25780173129368</v>
      </c>
      <c r="HA12" s="6">
        <f>Deaths!HA3/'By Population Size'!$B12*100000</f>
        <v>10.334237316091915</v>
      </c>
      <c r="HB12" s="6">
        <f>Deaths!HB3/'By Population Size'!$B12*100000</f>
        <v>10.39609908008941</v>
      </c>
      <c r="HC12" s="6">
        <f>Deaths!HC3/'By Population Size'!$B12*100000</f>
        <v>10.454112123805023</v>
      </c>
      <c r="HD12" s="6">
        <f>Deaths!HD3/'By Population Size'!$B12*100000</f>
        <v>10.544800802713835</v>
      </c>
      <c r="HE12" s="6">
        <f>Deaths!HE3/'By Population Size'!$B12*100000</f>
        <v>10.635989815259295</v>
      </c>
      <c r="HF12" s="6">
        <f>Deaths!HF3/'By Population Size'!$B12*100000</f>
        <v>10.71818565141275</v>
      </c>
      <c r="HG12" s="6">
        <f>Deaths!HG3/'By Population Size'!$B12*100000</f>
        <v>10.791683379729145</v>
      </c>
      <c r="HH12" s="6">
        <f>Deaths!HH3/'By Population Size'!$B12*100000</f>
        <v>10.866130459048405</v>
      </c>
      <c r="HI12" s="6">
        <f>Deaths!HI3/'By Population Size'!$B12*100000</f>
        <v>10.922591185583656</v>
      </c>
      <c r="HJ12" s="6">
        <f>Deaths!HJ3/'By Population Size'!$B12*100000</f>
        <v>10.983054581212068</v>
      </c>
      <c r="HK12" s="6">
        <f>Deaths!HK3/'By Population Size'!$B12*100000</f>
        <v>11.068162615712149</v>
      </c>
      <c r="HL12" s="6">
        <f>Deaths!HL3/'By Population Size'!$B12*100000</f>
        <v>11.152308470141758</v>
      </c>
      <c r="HM12" s="6">
        <f>Deaths!HM3/'By Population Size'!$B12*100000</f>
        <v>11.232041125314806</v>
      </c>
      <c r="HN12" s="6">
        <f>Deaths!HN3/'By Population Size'!$B12*100000</f>
        <v>11.307245119622838</v>
      </c>
      <c r="HO12" s="6">
        <f>Deaths!HO3/'By Population Size'!$B12*100000</f>
        <v>11.37940862490818</v>
      </c>
      <c r="HP12" s="6">
        <f>Deaths!HP3/'By Population Size'!$B12*100000</f>
        <v>11.436100274660344</v>
      </c>
      <c r="HQ12" s="6">
        <f>Deaths!HQ3/'By Population Size'!$B12*100000</f>
        <v>11.492291590775864</v>
      </c>
      <c r="HR12" s="6">
        <f>Deaths!HR3/'By Population Size'!$B12*100000</f>
        <v>11.57741245434355</v>
      </c>
      <c r="HS12" s="6">
        <f>Deaths!HS3/'By Population Size'!$B12*100000</f>
        <v>11.658081631451857</v>
      </c>
      <c r="HT12" s="6">
        <f>Deaths!HT3/'By Population Size'!$B12*100000</f>
        <v>11.735966900889601</v>
      </c>
      <c r="HU12" s="6">
        <f>Deaths!HU3/'By Population Size'!$B12*100000</f>
        <v>11.811465963752575</v>
      </c>
      <c r="HV12" s="6">
        <f>Deaths!HV3/'By Population Size'!$B12*100000</f>
        <v>11.877561320060146</v>
      </c>
      <c r="HW12" s="6">
        <f>Deaths!HW3/'By Population Size'!$B12*100000</f>
        <v>11.930609514612126</v>
      </c>
      <c r="HX12" s="6">
        <f>Deaths!HX3/'By Population Size'!$B12*100000</f>
        <v>12.053691589226805</v>
      </c>
      <c r="HY12" s="6">
        <f>Deaths!HY3/'By Population Size'!$B12*100000</f>
        <v>12.119248124694909</v>
      </c>
      <c r="HZ12" s="6">
        <f>Deaths!HZ3/'By Population Size'!$B12*100000</f>
        <v>12.199173215882054</v>
      </c>
      <c r="IA12" s="6">
        <f>Deaths!IA3/'By Population Size'!$B12*100000</f>
        <v>12.276391373804271</v>
      </c>
      <c r="IB12" s="6">
        <f>Deaths!IB3/'By Population Size'!$B12*100000</f>
        <v>12.353673677064519</v>
      </c>
      <c r="IC12" s="6">
        <f>Deaths!IC3/'By Population Size'!$B12*100000</f>
        <v>12.418524613814279</v>
      </c>
      <c r="ID12" s="6">
        <f>Deaths!ID3/'By Population Size'!$B12*100000</f>
        <v>12.469738251698558</v>
      </c>
      <c r="IE12" s="6">
        <f>Deaths!IE3/'By Population Size'!$B12*100000</f>
        <v>12.527866757022627</v>
      </c>
      <c r="IF12" s="6">
        <f>Deaths!IF3/'By Population Size'!$B12*100000</f>
        <v>12.612615577629732</v>
      </c>
      <c r="IG12" s="6">
        <f>Deaths!IG3/'By Population Size'!$B12*100000</f>
        <v>12.688448196250473</v>
      </c>
      <c r="IH12" s="6">
        <f>Deaths!IH3/'By Population Size'!$B12*100000</f>
        <v>12.760214000440017</v>
      </c>
      <c r="II12" s="6">
        <f>Deaths!II3/'By Population Size'!$B12*100000</f>
        <v>12.834840686705764</v>
      </c>
      <c r="IJ12" s="6">
        <f>Deaths!IJ3/'By Population Size'!$B12*100000</f>
        <v>12.903950873900813</v>
      </c>
      <c r="IK12" s="6">
        <f>Deaths!IK3/'By Population Size'!$B12*100000</f>
        <v>12.954959246703394</v>
      </c>
      <c r="IL12" s="6">
        <f>Deaths!IL3/'By Population Size'!$B12*100000</f>
        <v>13.010624571047055</v>
      </c>
      <c r="IM12" s="6">
        <f>Deaths!IM3/'By Population Size'!$B12*100000</f>
        <v>13.090164790206011</v>
      </c>
      <c r="IN12" s="6">
        <f>Deaths!IN3/'By Population Size'!$B12*100000</f>
        <v>13.162289808288532</v>
      </c>
      <c r="IO12" s="6">
        <f>Deaths!IO3/'By Population Size'!$B12*100000</f>
        <v>13.246628098732236</v>
      </c>
      <c r="IP12" s="6">
        <f>Deaths!IP3/'By Population Size'!$B12*100000</f>
        <v>13.322896905651588</v>
      </c>
      <c r="IQ12" s="6">
        <f>Deaths!IQ3/'By Population Size'!$B12*100000</f>
        <v>13.394290666880552</v>
      </c>
      <c r="IR12" s="6">
        <f>Deaths!IR3/'By Population Size'!$B12*100000</f>
        <v>13.443579944623892</v>
      </c>
      <c r="IS12" s="6">
        <f>Deaths!IS3/'By Population Size'!$B12*100000</f>
        <v>13.495127138265936</v>
      </c>
      <c r="IT12" s="6">
        <f>Deaths!IT3/'By Population Size'!$B12*100000</f>
        <v>13.572973920500861</v>
      </c>
      <c r="IU12" s="6">
        <f>Deaths!IU3/'By Population Size'!$B12*100000</f>
        <v>13.65681187730792</v>
      </c>
      <c r="IV12" s="6">
        <f>Deaths!IV3/'By Population Size'!$B12*100000</f>
        <v>13.769720501310815</v>
      </c>
      <c r="IW12" s="6">
        <f>Deaths!IW3/'By Population Size'!$B12*100000</f>
        <v>13.834353343911271</v>
      </c>
      <c r="IX12" s="6">
        <f>Deaths!IX3/'By Population Size'!$B12*100000</f>
        <v>13.904271762365511</v>
      </c>
      <c r="IY12" s="6">
        <f>Deaths!IY3/'By Population Size'!$B12*100000</f>
        <v>13.956011392021653</v>
      </c>
      <c r="IZ12" s="6">
        <f>Deaths!IZ3/'By Population Size'!$B12*100000</f>
        <v>14.045776378062813</v>
      </c>
      <c r="JA12" s="6">
        <f>Deaths!JA3/'By Population Size'!$B12*100000</f>
        <v>14.120839252627174</v>
      </c>
      <c r="JB12" s="6">
        <f>Deaths!JB3/'By Population Size'!$B12*100000</f>
        <v>14.196556409639458</v>
      </c>
      <c r="JC12" s="6">
        <f>Deaths!JC3/'By Population Size'!$B12*100000</f>
        <v>14.278187766818235</v>
      </c>
      <c r="JD12" s="6">
        <f>Deaths!JD3/'By Population Size'!$B12*100000</f>
        <v>14.357843447585644</v>
      </c>
      <c r="JE12" s="6">
        <f>Deaths!JE3/'By Population Size'!$B12*100000</f>
        <v>14.420911143938131</v>
      </c>
      <c r="JF12" s="6">
        <f>Deaths!JF3/'By Population Size'!$B12*100000</f>
        <v>14.473920851287295</v>
      </c>
      <c r="JG12" s="6">
        <f>Deaths!JG3/'By Population Size'!$B12*100000</f>
        <v>14.52614798551247</v>
      </c>
      <c r="JH12" s="6">
        <f>Deaths!JH3/'By Population Size'!$B12*100000</f>
        <v>14.595104223896243</v>
      </c>
      <c r="JI12" s="6">
        <f>Deaths!JI3/'By Population Size'!$B12*100000</f>
        <v>14.674554639581952</v>
      </c>
      <c r="JJ12" s="6">
        <f>Deaths!JJ3/'By Population Size'!$B12*100000</f>
        <v>14.752593857830972</v>
      </c>
      <c r="JK12" s="6">
        <f>Deaths!JK3/'By Population Size'!$B12*100000</f>
        <v>14.833686394170288</v>
      </c>
      <c r="JL12" s="6">
        <f>Deaths!JL3/'By Population Size'!$B12*100000</f>
        <v>14.906465694700728</v>
      </c>
      <c r="JM12" s="6">
        <f>Deaths!JM3/'By Population Size'!$B12*100000</f>
        <v>14.953343107734087</v>
      </c>
      <c r="JN12" s="6">
        <f>Deaths!JN3/'By Population Size'!$B12*100000</f>
        <v>15.016244026207692</v>
      </c>
      <c r="JO12" s="6">
        <f>Deaths!JO3/'By Population Size'!$B12*100000</f>
        <v>15.101300744437349</v>
      </c>
      <c r="JP12" s="6">
        <f>Deaths!JP3/'By Population Size'!$B12*100000</f>
        <v>15.18706306138535</v>
      </c>
      <c r="JQ12" s="6">
        <f>Deaths!JQ3/'By Population Size'!$B12*100000</f>
        <v>15.263126603223002</v>
      </c>
      <c r="JR12" s="6">
        <f>Deaths!JR3/'By Population Size'!$B12*100000</f>
        <v>15.353943572807879</v>
      </c>
      <c r="JS12" s="6">
        <f>Deaths!JS3/'By Population Size'!$B12*100000</f>
        <v>15.429429806603247</v>
      </c>
      <c r="JT12" s="6">
        <f>Deaths!JT3/'By Population Size'!$B12*100000</f>
        <v>15.483825053253886</v>
      </c>
      <c r="JU12" s="6">
        <f>Deaths!JU3/'By Population Size'!$B12*100000</f>
        <v>15.555783293457528</v>
      </c>
      <c r="JV12" s="6">
        <f>Deaths!JV3/'By Population Size'!$B12*100000</f>
        <v>15.651295701786305</v>
      </c>
      <c r="JW12" s="6">
        <f>Deaths!JW3/'By Population Size'!$B12*100000</f>
        <v>15.743408407199416</v>
      </c>
      <c r="JX12" s="6">
        <f>Deaths!JX3/'By Population Size'!$B12*100000</f>
        <v>15.835084924313914</v>
      </c>
      <c r="JY12" s="6">
        <f>Deaths!JY3/'By Population Size'!$B12*100000</f>
        <v>15.93325294963719</v>
      </c>
      <c r="JZ12" s="6">
        <f>Deaths!JZ3/'By Population Size'!$B12*100000</f>
        <v>16.018784343368278</v>
      </c>
      <c r="KA12" s="6">
        <f>Deaths!KA3/'By Population Size'!$B12*100000</f>
        <v>16.084071468416653</v>
      </c>
      <c r="KB12" s="6">
        <f>Deaths!KB3/'By Population Size'!$B12*100000</f>
        <v>16.163829781724914</v>
      </c>
      <c r="KC12" s="6">
        <f>Deaths!KC3/'By Population Size'!$B12*100000</f>
        <v>16.284641111373283</v>
      </c>
      <c r="KD12" s="6">
        <f>Deaths!KD3/'By Population Size'!$B12*100000</f>
        <v>16.414792002239022</v>
      </c>
      <c r="KE12" s="6">
        <f>Deaths!KE3/'By Population Size'!$B12*100000</f>
        <v>16.51857915917385</v>
      </c>
      <c r="KF12" s="6">
        <f>Deaths!KF3/'By Population Size'!$B12*100000</f>
        <v>16.643559935794258</v>
      </c>
      <c r="KG12" s="6">
        <f>Deaths!KG3/'By Population Size'!$B12*100000</f>
        <v>16.741856251793596</v>
      </c>
      <c r="KH12" s="6">
        <f>Deaths!KH3/'By Population Size'!$B12*100000</f>
        <v>16.818522759808744</v>
      </c>
      <c r="KI12" s="6">
        <f>Deaths!KI3/'By Population Size'!$B12*100000</f>
        <v>16.911738765035995</v>
      </c>
      <c r="KJ12" s="6">
        <f>Deaths!KJ3/'By Population Size'!$B12*100000</f>
        <v>17.040491287532653</v>
      </c>
      <c r="KK12" s="6">
        <f>Deaths!KK3/'By Population Size'!$B12*100000</f>
        <v>17.175260642736657</v>
      </c>
      <c r="KL12" s="6">
        <f>Deaths!KL3/'By Population Size'!$B12*100000</f>
        <v>17.300728923926101</v>
      </c>
      <c r="KM12" s="6">
        <f>Deaths!KM3/'By Population Size'!$B12*100000</f>
        <v>17.424439622853487</v>
      </c>
      <c r="KN12" s="6">
        <f>Deaths!KN3/'By Population Size'!$B12*100000</f>
        <v>17.542005198397462</v>
      </c>
      <c r="KO12" s="6">
        <f>Deaths!KO3/'By Population Size'!$B12*100000</f>
        <v>17.62561223198761</v>
      </c>
      <c r="KP12" s="6">
        <f>Deaths!KP3/'By Population Size'!$B12*100000</f>
        <v>17.727885558944898</v>
      </c>
      <c r="KQ12" s="6">
        <f>Deaths!KQ3/'By Population Size'!$B12*100000</f>
        <v>17.87045498725352</v>
      </c>
      <c r="KR12" s="6">
        <f>Deaths!KR3/'By Population Size'!$B12*100000</f>
        <v>18.016975768384878</v>
      </c>
      <c r="KS12" s="6">
        <f>Deaths!KS3/'By Population Size'!$B12*100000</f>
        <v>18.15968631643717</v>
      </c>
      <c r="KT12" s="6">
        <f>Deaths!KT3/'By Population Size'!$B12*100000</f>
        <v>18.311595305963163</v>
      </c>
      <c r="KU12" s="6">
        <f>Deaths!KU3/'By Population Size'!$B12*100000</f>
        <v>18.42674901679716</v>
      </c>
      <c r="KV12" s="6">
        <f>Deaths!KV3/'By Population Size'!$B12*100000</f>
        <v>18.52110680904137</v>
      </c>
      <c r="KW12" s="6">
        <f>Deaths!KW3/'By Population Size'!$B12*100000</f>
        <v>18.631000602156792</v>
      </c>
      <c r="KX12" s="6">
        <f>Deaths!KX3/'By Population Size'!$B12*100000</f>
        <v>18.794147854905891</v>
      </c>
      <c r="KY12" s="6">
        <f>Deaths!KY3/'By Population Size'!$B12*100000</f>
        <v>18.949841419375741</v>
      </c>
      <c r="KZ12" s="6">
        <f>Deaths!KZ3/'By Population Size'!$B12*100000</f>
        <v>19.090691752625123</v>
      </c>
      <c r="LA12" s="6">
        <f>Deaths!LA3/'By Population Size'!$B12*100000</f>
        <v>19.236789174525473</v>
      </c>
      <c r="LB12" s="6">
        <f>Deaths!LB3/'By Population Size'!$B12*100000</f>
        <v>19.355830092844169</v>
      </c>
      <c r="LC12" s="6">
        <f>Deaths!LC3/'By Population Size'!$B12*100000</f>
        <v>19.449110243409454</v>
      </c>
      <c r="LD12" s="6">
        <f>Deaths!LD3/'By Population Size'!$B12*100000</f>
        <v>19.564097176364569</v>
      </c>
      <c r="LE12" s="6">
        <f>Deaths!LE3/'By Population Size'!$B12*100000</f>
        <v>19.72769344647989</v>
      </c>
      <c r="LF12" s="6">
        <f>Deaths!LF3/'By Population Size'!$B12*100000</f>
        <v>19.890519972538829</v>
      </c>
      <c r="LG12" s="6">
        <f>Deaths!LG3/'By Population Size'!$B12*100000</f>
        <v>20.05157608726811</v>
      </c>
      <c r="LH12" s="6">
        <f>Deaths!LH3/'By Population Size'!$B12*100000</f>
        <v>20.212619372929776</v>
      </c>
      <c r="LI12" s="6">
        <f>Deaths!LI3/'By Population Size'!$B12*100000</f>
        <v>20.344489358854762</v>
      </c>
      <c r="LJ12" s="6">
        <f>Deaths!LJ3/'By Population Size'!$B12*100000</f>
        <v>20.441566913431501</v>
      </c>
      <c r="LK12" s="6">
        <f>Deaths!LK3/'By Population Size'!$B12*100000</f>
        <v>20.554052178203392</v>
      </c>
      <c r="LL12" s="6">
        <f>Deaths!LL3/'By Population Size'!$B12*100000</f>
        <v>20.712311556194496</v>
      </c>
      <c r="LM12" s="6">
        <f>Deaths!LM3/'By Population Size'!$B12*100000</f>
        <v>20.874958475306951</v>
      </c>
      <c r="LN12" s="6">
        <f>Deaths!LN3/'By Population Size'!$B12*100000</f>
        <v>21.037797830433501</v>
      </c>
      <c r="LO12" s="6">
        <f>Deaths!LO3/'By Population Size'!$B12*100000</f>
        <v>21.206089539292723</v>
      </c>
      <c r="LP12" s="6">
        <f>Deaths!LP3/'By Population Size'!$B12*100000</f>
        <v>21.342539502353144</v>
      </c>
      <c r="LQ12" s="6">
        <f>Deaths!LQ3/'By Population Size'!$B12*100000</f>
        <v>21.440758843946849</v>
      </c>
      <c r="LR12" s="6">
        <f>Deaths!LR3/'By Population Size'!$B12*100000</f>
        <v>21.558016521868275</v>
      </c>
      <c r="LS12" s="6">
        <f>Deaths!LS3/'By Population Size'!$B12*100000</f>
        <v>21.736391877866033</v>
      </c>
      <c r="LT12" s="6">
        <f>Deaths!LT3/'By Population Size'!$B12*100000</f>
        <v>21.913099455074974</v>
      </c>
      <c r="LU12" s="6">
        <f>Deaths!LU3/'By Population Size'!$B12*100000</f>
        <v>22.085701730649905</v>
      </c>
      <c r="LV12" s="6">
        <f>Deaths!LV3/'By Population Size'!$B12*100000</f>
        <v>22.251401967852658</v>
      </c>
      <c r="LW12" s="6">
        <f>Deaths!LW3/'By Population Size'!$B12*100000</f>
        <v>22.391328608234382</v>
      </c>
      <c r="LX12" s="6">
        <f>Deaths!LX3/'By Population Size'!$B12*100000</f>
        <v>22.493281208501514</v>
      </c>
      <c r="LY12" s="6">
        <f>Deaths!LY3/'By Population Size'!$B12*100000</f>
        <v>22.617428095727515</v>
      </c>
      <c r="LZ12" s="6">
        <f>Deaths!LZ3/'By Population Size'!$B12*100000</f>
        <v>22.801037711308634</v>
      </c>
      <c r="MA12" s="6">
        <f>Deaths!MA3/'By Population Size'!$B12*100000</f>
        <v>22.979182144089478</v>
      </c>
      <c r="MB12" s="6">
        <f>Deaths!MB3/'By Population Size'!$B12*100000</f>
        <v>23.129885201260485</v>
      </c>
      <c r="MC12" s="6">
        <f>Deaths!MC3/'By Population Size'!$B12*100000</f>
        <v>23.240754003513985</v>
      </c>
      <c r="MD12" s="6">
        <f>Deaths!MD3/'By Population Size'!$B12*100000</f>
        <v>23.336664112938553</v>
      </c>
      <c r="ME12" s="6">
        <f>Deaths!ME3/'By Population Size'!$B12*100000</f>
        <v>23.434549898774492</v>
      </c>
      <c r="MF12" s="6">
        <f>Deaths!MF3/'By Population Size'!$B12*100000</f>
        <v>23.560031009031547</v>
      </c>
      <c r="MG12" s="6">
        <f>Deaths!MG3/'By Population Size'!$B12*100000</f>
        <v>23.754647964618858</v>
      </c>
      <c r="MH12" s="6">
        <f>Deaths!MH3/'By Population Size'!$B12*100000</f>
        <v>23.952164289485189</v>
      </c>
      <c r="MI12" s="6">
        <f>Deaths!MI3/'By Population Size'!$B12*100000</f>
        <v>24.124586958113632</v>
      </c>
      <c r="MJ12" s="6">
        <f>Deaths!MJ3/'By Population Size'!$B12*100000</f>
        <v>24.253249677137045</v>
      </c>
      <c r="MK12" s="6">
        <f>Deaths!MK3/'By Population Size'!$B12*100000</f>
        <v>24.357716774655007</v>
      </c>
      <c r="ML12" s="6">
        <f>Deaths!ML3/'By Population Size'!$B12*100000</f>
        <v>24.454589064150049</v>
      </c>
      <c r="MM12" s="6">
        <f>Deaths!MM3/'By Population Size'!$B12*100000</f>
        <v>24.586228126858121</v>
      </c>
      <c r="MN12" s="6">
        <f>Deaths!MN3/'By Population Size'!$B12*100000</f>
        <v>24.785335256107629</v>
      </c>
      <c r="MO12" s="6">
        <f>Deaths!MO3/'By Population Size'!$B12*100000</f>
        <v>24.979041347894896</v>
      </c>
      <c r="MP12" s="6">
        <f>Deaths!MP3/'By Population Size'!$B12*100000</f>
        <v>25.173183627980777</v>
      </c>
      <c r="MQ12" s="6">
        <f>Deaths!MQ3/'By Population Size'!$B12*100000</f>
        <v>25.367993019582183</v>
      </c>
      <c r="MR12" s="6">
        <f>Deaths!MR3/'By Population Size'!$B12*100000</f>
        <v>25.534668265923006</v>
      </c>
      <c r="MS12" s="6">
        <f>Deaths!MS3/'By Population Size'!$B12*100000</f>
        <v>25.645318974027202</v>
      </c>
      <c r="MT12" s="6">
        <f>Deaths!MT3/'By Population Size'!$B12*100000</f>
        <v>25.778022849346595</v>
      </c>
      <c r="MU12" s="6">
        <f>Deaths!MU3/'By Population Size'!$B12*100000</f>
        <v>25.999324265554971</v>
      </c>
      <c r="MV12" s="6">
        <f>Deaths!MV3/'By Population Size'!$B12*100000</f>
        <v>26.215468396585628</v>
      </c>
      <c r="MW12" s="6">
        <f>Deaths!MW3/'By Population Size'!$B12*100000</f>
        <v>26.416435740638047</v>
      </c>
      <c r="MX12" s="6">
        <f>Deaths!MX3/'By Population Size'!$B12*100000</f>
        <v>26.610796114873235</v>
      </c>
      <c r="MY12" s="6">
        <f>Deaths!MY3/'By Population Size'!$B12*100000</f>
        <v>26.785155972710228</v>
      </c>
      <c r="MZ12" s="6">
        <f>Deaths!MZ3/'By Population Size'!$B12*100000</f>
        <v>26.900232709138585</v>
      </c>
      <c r="NA12" s="6">
        <f>Deaths!NA3/'By Population Size'!$B12*100000</f>
        <v>27.025585528719578</v>
      </c>
      <c r="NB12" s="6">
        <f>Deaths!NB3/'By Population Size'!$B12*100000</f>
        <v>27.242974079308038</v>
      </c>
      <c r="NC12" s="6">
        <f>Deaths!NC3/'By Population Size'!$B12*100000</f>
        <v>27.473897296221136</v>
      </c>
      <c r="ND12" s="6">
        <f>Deaths!ND3/'By Population Size'!$B12*100000</f>
        <v>27.693992780074524</v>
      </c>
      <c r="NE12" s="6">
        <f>Deaths!NE3/'By Population Size'!$B12*100000</f>
        <v>27.901913478769551</v>
      </c>
      <c r="NF12" s="6">
        <f>Deaths!NF3/'By Population Size'!$B12*100000</f>
        <v>28.078518423437643</v>
      </c>
      <c r="NG12" s="6">
        <f>Deaths!NG3/'By Population Size'!$B12*100000</f>
        <v>28.196225118725287</v>
      </c>
      <c r="NH12" s="6">
        <f>Deaths!NH3/'By Population Size'!$B12*100000</f>
        <v>28.340282718876239</v>
      </c>
      <c r="NI12" s="6">
        <f>Deaths!NI3/'By Population Size'!$B12*100000</f>
        <v>28.565458513501721</v>
      </c>
      <c r="NJ12" s="6">
        <f>Deaths!NJ3/'By Population Size'!$B12*100000</f>
        <v>28.785682288031172</v>
      </c>
      <c r="NK12" s="6">
        <f>Deaths!NK3/'By Population Size'!$B12*100000</f>
        <v>29.005829088154986</v>
      </c>
      <c r="NL12" s="6">
        <f>Deaths!NL3/'By Population Size'!$B12*100000</f>
        <v>29.204795097660824</v>
      </c>
      <c r="NM12" s="6">
        <f>Deaths!NM3/'By Population Size'!$B12*100000</f>
        <v>29.378577647455536</v>
      </c>
      <c r="NN12" s="6">
        <f>Deaths!NN3/'By Population Size'!$B12*100000</f>
        <v>29.489536253182276</v>
      </c>
      <c r="NO12" s="6">
        <f>Deaths!NO3/'By Population Size'!$B12*100000</f>
        <v>29.626704644028653</v>
      </c>
      <c r="NP12" s="6">
        <f>Deaths!NP3/'By Population Size'!$B12*100000</f>
        <v>29.822745626120263</v>
      </c>
      <c r="NQ12" s="6">
        <f>Deaths!NQ3/'By Population Size'!$B12*100000</f>
        <v>30.029165323905357</v>
      </c>
      <c r="NR12" s="6">
        <f>Deaths!NR3/'By Population Size'!$B12*100000</f>
        <v>30.194070158916517</v>
      </c>
      <c r="NS12" s="6">
        <f>Deaths!NS3/'By Population Size'!$B12*100000</f>
        <v>30.414383736919216</v>
      </c>
      <c r="NT12" s="6">
        <f>Deaths!NT3/'By Population Size'!$B12*100000</f>
        <v>30.548229399255565</v>
      </c>
      <c r="NU12" s="6">
        <f>Deaths!NU3/'By Population Size'!$B12*100000</f>
        <v>30.654082036075003</v>
      </c>
      <c r="NV12" s="6">
        <f>Deaths!NV3/'By Population Size'!$B12*100000</f>
        <v>30.769338379449852</v>
      </c>
      <c r="NW12" s="6">
        <f>Deaths!NW3/'By Population Size'!$B12*100000</f>
        <v>30.974770239029262</v>
      </c>
      <c r="NX12" s="6">
        <f>Deaths!NX3/'By Population Size'!$B12*100000</f>
        <v>31.153312372905898</v>
      </c>
      <c r="NY12" s="6">
        <f>Deaths!NY3/'By Population Size'!$B12*100000</f>
        <v>31.329352838599313</v>
      </c>
      <c r="NZ12" s="6">
        <f>Deaths!NZ3/'By Population Size'!$B12*100000</f>
        <v>31.498106393892357</v>
      </c>
      <c r="OA12" s="6">
        <f>Deaths!OA3/'By Population Size'!$B12*100000</f>
        <v>31.630643491332869</v>
      </c>
      <c r="OB12" s="6">
        <f>Deaths!OB3/'By Population Size'!$B12*100000</f>
        <v>31.716072252523109</v>
      </c>
      <c r="OC12" s="6">
        <f>Deaths!OC3/'By Population Size'!$B12*100000</f>
        <v>31.811084327215237</v>
      </c>
      <c r="OD12" s="6">
        <f>Deaths!OD3/'By Population Size'!$B12*100000</f>
        <v>31.959811707974875</v>
      </c>
      <c r="OE12" s="6">
        <f>Deaths!OE3/'By Population Size'!$B12*100000</f>
        <v>32.112259518340338</v>
      </c>
      <c r="OF12" s="6">
        <f>Deaths!OF3/'By Population Size'!$B12*100000</f>
        <v>32.263976071852241</v>
      </c>
      <c r="OG12" s="6">
        <f>Deaths!OG3/'By Population Size'!$B12*100000</f>
        <v>32.414358402333086</v>
      </c>
      <c r="OH12" s="6">
        <f>Deaths!OH3/'By Population Size'!$B12*100000</f>
        <v>32.528049599459969</v>
      </c>
      <c r="OI12" s="6">
        <f>Deaths!OI3/'By Population Size'!$B12*100000</f>
        <v>32.610630307641614</v>
      </c>
      <c r="OJ12" s="6">
        <f>Deaths!OJ3/'By Population Size'!$B12*100000</f>
        <v>32.705834818347832</v>
      </c>
      <c r="OK12" s="6">
        <f>Deaths!OK3/'By Population Size'!$B12*100000</f>
        <v>32.85606320001741</v>
      </c>
      <c r="OL12" s="6">
        <f>Deaths!OL3/'By Population Size'!$B12*100000</f>
        <v>33.015515681295902</v>
      </c>
      <c r="OM12" s="6">
        <f>Deaths!OM3/'By Population Size'!$B12*100000</f>
        <v>33.151914328085894</v>
      </c>
      <c r="ON12" s="6">
        <f>Deaths!ON3/'By Population Size'!$B12*100000</f>
        <v>33.289403445622433</v>
      </c>
      <c r="OO12" s="6">
        <f>Deaths!OO3/'By Population Size'!$B12*100000</f>
        <v>33.400169615335081</v>
      </c>
      <c r="OP12" s="6">
        <f>Deaths!OP3/'By Population Size'!$B12*100000</f>
        <v>33.479684176358823</v>
      </c>
      <c r="OQ12" s="6">
        <f>Deaths!OQ3/'By Population Size'!$B12*100000</f>
        <v>33.580571964014631</v>
      </c>
      <c r="OR12" s="6">
        <f>Deaths!OR3/'By Population Size'!$B12*100000</f>
        <v>33.713455446280513</v>
      </c>
      <c r="OS12" s="6">
        <f>Deaths!OS3/'By Population Size'!$B12*100000</f>
        <v>33.864094358113483</v>
      </c>
      <c r="OT12" s="6">
        <f>Deaths!OT3/'By Population Size'!$B12*100000</f>
        <v>33.995887369632833</v>
      </c>
      <c r="OU12" s="6">
        <f>Deaths!OU3/'By Population Size'!$B12*100000</f>
        <v>34.133107076749631</v>
      </c>
      <c r="OV12" s="6">
        <f>Deaths!OV3/'By Population Size'!$B12*100000</f>
        <v>34.236984037157704</v>
      </c>
      <c r="OW12" s="6">
        <f>Deaths!OW3/'By Population Size'!$B12*100000</f>
        <v>34.312726852305197</v>
      </c>
      <c r="OX12" s="6">
        <f>Deaths!OX3/'By Population Size'!$B12*100000</f>
        <v>34.404454685690126</v>
      </c>
      <c r="OY12" s="6">
        <f>Deaths!OY3/'By Population Size'!$B12*100000</f>
        <v>34.540994452223792</v>
      </c>
      <c r="OZ12" s="6">
        <f>Deaths!OZ3/'By Population Size'!$B12*100000</f>
        <v>34.67001638514018</v>
      </c>
      <c r="PA12" s="6">
        <f>Deaths!PA3/'By Population Size'!$B12*100000</f>
        <v>34.801065310738359</v>
      </c>
      <c r="PB12" s="6">
        <f>Deaths!PB3/'By Population Size'!$B12*100000</f>
        <v>34.930690209832242</v>
      </c>
      <c r="PC12" s="6">
        <f>Deaths!PC3/'By Population Size'!$B12*100000</f>
        <v>35.03919846364618</v>
      </c>
      <c r="PD12" s="6">
        <f>Deaths!PD3/'By Population Size'!$B12*100000</f>
        <v>35.116467937838827</v>
      </c>
      <c r="PE12" s="6">
        <f>Deaths!PE3/'By Population Size'!$B12*100000</f>
        <v>35.212006004302815</v>
      </c>
      <c r="PF12" s="6">
        <f>Deaths!PF3/'By Population Size'!$B12*100000</f>
        <v>35.34749378729277</v>
      </c>
      <c r="PG12" s="6">
        <f>Deaths!PG3/'By Population Size'!$B12*100000</f>
        <v>35.479671670840304</v>
      </c>
      <c r="PH12" s="6">
        <f>Deaths!PH3/'By Population Size'!$B12*100000</f>
        <v>35.621099312131967</v>
      </c>
      <c r="PI12" s="6">
        <f>Deaths!PI3/'By Population Size'!$B12*100000</f>
        <v>35.763142748668727</v>
      </c>
      <c r="PJ12" s="6">
        <f>Deaths!PJ3/'By Population Size'!$B12*100000</f>
        <v>35.874781294978604</v>
      </c>
      <c r="PK12" s="6">
        <f>Deaths!PK3/'By Population Size'!$B12*100000</f>
        <v>35.979979649350128</v>
      </c>
      <c r="PL12" s="6">
        <f>Deaths!PL3/'By Population Size'!$B12*100000</f>
        <v>36.083086865701823</v>
      </c>
      <c r="PM12" s="6">
        <f>Deaths!PM3/'By Population Size'!$B12*100000</f>
        <v>36.230633972241677</v>
      </c>
      <c r="PN12" s="6">
        <f>Deaths!PN3/'By Population Size'!$B12*100000</f>
        <v>36.364364172969573</v>
      </c>
      <c r="PO12" s="6">
        <f>Deaths!PO3/'By Population Size'!$B12*100000</f>
        <v>36.514130708205315</v>
      </c>
      <c r="PP12" s="6">
        <f>Deaths!PP3/'By Population Size'!$B12*100000</f>
        <v>36.679471731515093</v>
      </c>
      <c r="PQ12" s="6">
        <f>Deaths!PQ3/'By Population Size'!$B12*100000</f>
        <v>36.809481502637169</v>
      </c>
      <c r="PR12" s="6">
        <f>Deaths!PR3/'By Population Size'!$B12*100000</f>
        <v>36.903749491408128</v>
      </c>
      <c r="PS12" s="6">
        <f>Deaths!PS3/'By Population Size'!$B12*100000</f>
        <v>37.01220642895165</v>
      </c>
      <c r="PT12" s="6">
        <f>Deaths!PT3/'By Population Size'!$B12*100000</f>
        <v>37.167297027244004</v>
      </c>
      <c r="PU12" s="6">
        <f>Deaths!PU3/'By Population Size'!$B12*100000</f>
        <v>37.33203508437628</v>
      </c>
      <c r="PV12" s="6">
        <f>Deaths!PV3/'By Population Size'!$B12*100000</f>
        <v>37.491230984302646</v>
      </c>
      <c r="PW12" s="6">
        <f>Deaths!PW3/'By Population Size'!$B12*100000</f>
        <v>37.628245426337749</v>
      </c>
      <c r="PX12" s="6">
        <f>Deaths!PX3/'By Population Size'!$B12*100000</f>
        <v>37.745503104259171</v>
      </c>
      <c r="PY12" s="6">
        <f>Deaths!PY3/'By Population Size'!$B12*100000</f>
        <v>37.841682624103477</v>
      </c>
      <c r="PZ12" s="6">
        <f>Deaths!PZ3/'By Population Size'!$B12*100000</f>
        <v>37.940543419077493</v>
      </c>
      <c r="QA12" s="6">
        <f>Deaths!QA3/'By Population Size'!$B12*100000</f>
        <v>38.102433423201177</v>
      </c>
      <c r="QB12" s="6">
        <f>Deaths!QB3/'By Population Size'!$B12*100000</f>
        <v>38.29909020053789</v>
      </c>
      <c r="QC12" s="6">
        <f>Deaths!QC3/'By Population Size'!$B12*100000</f>
        <v>38.48938376034188</v>
      </c>
      <c r="QD12" s="6">
        <f>Deaths!QD3/'By Population Size'!$B12*100000</f>
        <v>38.667605167528365</v>
      </c>
      <c r="QE12" s="6">
        <f>Deaths!QE3/'By Population Size'!$B12*100000</f>
        <v>38.832522831607136</v>
      </c>
      <c r="QF12" s="6">
        <f>Deaths!QF3/'By Population Size'!$B12*100000</f>
        <v>38.954809504030223</v>
      </c>
      <c r="QG12" s="6">
        <f>Deaths!QG3/'By Population Size'!$B12*100000</f>
        <v>39.081509375709871</v>
      </c>
      <c r="QH12" s="6">
        <f>Deaths!QH3/'By Population Size'!$B12*100000</f>
        <v>39.258871235366733</v>
      </c>
      <c r="QI12" s="6">
        <f>Deaths!QI3/'By Population Size'!$B12*100000</f>
        <v>39.439709772344898</v>
      </c>
      <c r="QJ12" s="6">
        <f>Deaths!QJ3/'By Population Size'!$B12*100000</f>
        <v>39.615121613725606</v>
      </c>
      <c r="QK12" s="6">
        <f>Deaths!QK3/'By Population Size'!$B12*100000</f>
        <v>39.785222221117309</v>
      </c>
      <c r="QL12" s="6">
        <f>Deaths!QL3/'By Population Size'!$B12*100000</f>
        <v>39.946214190508556</v>
      </c>
      <c r="QM12" s="6">
        <f>Deaths!QM3/'By Population Size'!$B12*100000</f>
        <v>40.064908724001889</v>
      </c>
      <c r="QN12" s="6">
        <f>Deaths!QN3/'By Population Size'!$B12*100000</f>
        <v>40.204527466761064</v>
      </c>
      <c r="QO12" s="6">
        <f>Deaths!QO3/'By Population Size'!$B12*100000</f>
        <v>40.388137082342183</v>
      </c>
      <c r="QP12" s="6">
        <f>Deaths!QP3/'By Population Size'!$B12*100000</f>
        <v>40.57999578839415</v>
      </c>
      <c r="QQ12" s="6">
        <f>Deaths!QQ3/'By Population Size'!$B12*100000</f>
        <v>40.758217195580627</v>
      </c>
      <c r="QR12" s="6">
        <f>Deaths!QR3/'By Population Size'!$B12*100000</f>
        <v>40.953026587182038</v>
      </c>
      <c r="QS12" s="6">
        <f>Deaths!QS3/'By Population Size'!$B12*100000</f>
        <v>41.123447921263896</v>
      </c>
      <c r="QT12" s="6">
        <f>Deaths!QT3/'By Population Size'!$B12*100000</f>
        <v>41.259589986701776</v>
      </c>
      <c r="QU12" s="6">
        <f>Deaths!QU3/'By Population Size'!$B12*100000</f>
        <v>41.408920333638903</v>
      </c>
      <c r="QV12" s="6">
        <f>Deaths!QV3/'By Population Size'!$B12*100000</f>
        <v>41.600830355961293</v>
      </c>
      <c r="QW12" s="6">
        <f>Deaths!QW3/'By Population Size'!$B12*100000</f>
        <v>41.806685574771706</v>
      </c>
      <c r="QX12" s="6">
        <f>Deaths!QX3/'By Population Size'!$B12*100000</f>
        <v>42.008884509314335</v>
      </c>
      <c r="QY12" s="6">
        <f>Deaths!QY3/'By Population Size'!$B12*100000</f>
        <v>42.188671062748782</v>
      </c>
      <c r="QZ12" s="6">
        <f>Deaths!QZ3/'By Population Size'!$B12*100000</f>
        <v>42.358797328275699</v>
      </c>
      <c r="RA12" s="6">
        <f>Deaths!RA3/'By Population Size'!$B12*100000</f>
        <v>42.489897570144308</v>
      </c>
      <c r="RB12" s="6">
        <f>Deaths!RB3/'By Population Size'!$B12*100000</f>
        <v>42.641216422560412</v>
      </c>
      <c r="RC12" s="6">
        <f>Deaths!RC3/'By Population Size'!$B12*100000</f>
        <v>42.821567454969539</v>
      </c>
      <c r="RD12" s="6">
        <f>Deaths!RD3/'By Population Size'!$B12*100000</f>
        <v>43.012451151883425</v>
      </c>
      <c r="RE12" s="6">
        <f>Deaths!RE3/'By Population Size'!$B12*100000</f>
        <v>43.200332846977439</v>
      </c>
      <c r="RF12" s="6">
        <f>Deaths!RF3/'By Population Size'!$B12*100000</f>
        <v>43.385058591440306</v>
      </c>
      <c r="RG12" s="6">
        <f>Deaths!RG3/'By Population Size'!$B12*100000</f>
        <v>43.555698019671475</v>
      </c>
      <c r="RH12" s="6">
        <f>Deaths!RH3/'By Population Size'!$B12*100000</f>
        <v>43.689479536669793</v>
      </c>
      <c r="RI12" s="6">
        <f>Deaths!RI3/'By Population Size'!$B12*100000</f>
        <v>43.832151597519264</v>
      </c>
      <c r="RJ12" s="6">
        <f>Deaths!RJ3/'By Population Size'!$B12*100000</f>
        <v>44.014773374894702</v>
      </c>
      <c r="RK12" s="6">
        <f>Deaths!RK3/'By Population Size'!$B12*100000</f>
        <v>44.192468790309327</v>
      </c>
      <c r="RL12" s="6">
        <f>Deaths!RL3/'By Population Size'!$B12*100000</f>
        <v>44.368021751433702</v>
      </c>
      <c r="RM12" s="6">
        <f>Deaths!RM3/'By Population Size'!$B12*100000</f>
        <v>44.535659177845005</v>
      </c>
      <c r="RN12" s="6">
        <f>Deaths!RN3/'By Population Size'!$B12*100000</f>
        <v>44.692276435182507</v>
      </c>
      <c r="RO12" s="6">
        <f>Deaths!RO3/'By Population Size'!$B12*100000</f>
        <v>44.823517796794782</v>
      </c>
      <c r="RP12" s="6">
        <f>Deaths!RP3/'By Population Size'!$B12*100000</f>
        <v>44.967152037714719</v>
      </c>
      <c r="RQ12" s="6">
        <f>Deaths!RQ3/'By Population Size'!$B12*100000</f>
        <v>45.149311968656335</v>
      </c>
      <c r="RR12" s="6">
        <f>Deaths!RR3/'By Population Size'!$B12*100000</f>
        <v>45.323376757938384</v>
      </c>
      <c r="RS12" s="6">
        <f>Deaths!RS3/'By Population Size'!$B12*100000</f>
        <v>45.490873064606014</v>
      </c>
      <c r="RT12" s="6">
        <f>Deaths!RT3/'By Population Size'!$B12*100000</f>
        <v>45.657792063231362</v>
      </c>
      <c r="RU12" s="6">
        <f>Deaths!RU3/'By Population Size'!$B12*100000</f>
        <v>45.805672725528986</v>
      </c>
      <c r="RV12" s="6">
        <f>Deaths!RV3/'By Population Size'!$B12*100000</f>
        <v>45.930820280028271</v>
      </c>
      <c r="RW12" s="6">
        <f>Deaths!RW3/'By Population Size'!$B12*100000</f>
        <v>46.046987487203161</v>
      </c>
      <c r="RX12" s="6">
        <f>Deaths!RX3/'By Population Size'!$B12*100000</f>
        <v>46.21616440172722</v>
      </c>
      <c r="RY12" s="6">
        <f>Deaths!RY3/'By Population Size'!$B12*100000</f>
        <v>46.379581064896044</v>
      </c>
      <c r="RZ12" s="6">
        <f>Deaths!RZ3/'By Population Size'!$B12*100000</f>
        <v>46.547090200631288</v>
      </c>
      <c r="SA12" s="6">
        <f>Deaths!SA3/'By Population Size'!$B12*100000</f>
        <v>46.70056433640525</v>
      </c>
      <c r="SB12" s="6">
        <f>Deaths!SB3/'By Population Size'!$B12*100000</f>
        <v>46.838463984105182</v>
      </c>
      <c r="SC12" s="6">
        <f>Deaths!SC3/'By Population Size'!$B12*100000</f>
        <v>46.944829783628876</v>
      </c>
      <c r="SD12" s="6">
        <f>Deaths!SD3/'By Population Size'!$B12*100000</f>
        <v>47.056622278750027</v>
      </c>
      <c r="SE12" s="6">
        <f>Deaths!SE3/'By Population Size'!$B12*100000</f>
        <v>47.253484321168436</v>
      </c>
      <c r="SF12" s="6">
        <f>Deaths!SF3/'By Population Size'!$B12*100000</f>
        <v>47.405111071207095</v>
      </c>
      <c r="SG12" s="6">
        <f>Deaths!SG3/'By Population Size'!$B12*100000</f>
        <v>47.532324105590995</v>
      </c>
      <c r="SH12" s="6">
        <f>Deaths!SH3/'By Population Size'!$B12*100000</f>
        <v>47.672982002826281</v>
      </c>
      <c r="SI12" s="6">
        <f>Deaths!SI3/'By Population Size'!$B12*100000</f>
        <v>47.790586065573081</v>
      </c>
      <c r="SJ12" s="6">
        <f>Deaths!SJ3/'By Population Size'!$B12*100000</f>
        <v>47.883186275555225</v>
      </c>
      <c r="SK12" s="6">
        <f>Deaths!SK3/'By Population Size'!$B12*100000</f>
        <v>47.986793825543565</v>
      </c>
      <c r="SL12" s="6">
        <f>Deaths!SL3/'By Population Size'!$B12*100000</f>
        <v>48.11995954729678</v>
      </c>
      <c r="SM12" s="6">
        <f>Deaths!SM3/'By Population Size'!$B12*100000</f>
        <v>48.254190081661328</v>
      </c>
      <c r="SN12" s="6">
        <f>Deaths!SN3/'By Population Size'!$B12*100000</f>
        <v>48.459596283105519</v>
      </c>
      <c r="SO12" s="6">
        <f>Deaths!SO3/'By Population Size'!$B12*100000</f>
        <v>48.612659888716081</v>
      </c>
      <c r="SP12" s="6">
        <f>Deaths!SP3/'By Population Size'!$B12*100000</f>
        <v>48.737999879229463</v>
      </c>
      <c r="SQ12" s="6">
        <f>Deaths!SQ3/'By Population Size'!$B12*100000</f>
        <v>48.856886848736892</v>
      </c>
      <c r="SR12" s="6">
        <f>Deaths!SR3/'By Population Size'!$B12*100000</f>
        <v>48.957979901474395</v>
      </c>
      <c r="SS12" s="6">
        <f>Deaths!SS3/'By Population Size'!$B12*100000</f>
        <v>49.093544658869988</v>
      </c>
      <c r="ST12" s="6">
        <f>Deaths!ST3/'By Population Size'!$B12*100000</f>
        <v>49.226274192324595</v>
      </c>
      <c r="SU12" s="6">
        <f>Deaths!SU3/'By Population Size'!$B12*100000</f>
        <v>49.345122674629202</v>
      </c>
      <c r="SV12" s="6">
        <f>Deaths!SV3/'By Population Size'!$B12*100000</f>
        <v>49.463342532621098</v>
      </c>
      <c r="SW12" s="6">
        <f>Deaths!SW3/'By Population Size'!$B12*100000</f>
        <v>49.566885937271408</v>
      </c>
      <c r="SX12" s="6">
        <f>Deaths!SX3/'By Population Size'!$B12*100000</f>
        <v>49.652083775244733</v>
      </c>
      <c r="SY12" s="6">
        <f>Deaths!SY3/'By Population Size'!$B12*100000</f>
        <v>49.742939232032434</v>
      </c>
      <c r="SZ12" s="6">
        <f>Deaths!SZ3/'By Population Size'!$B12*100000</f>
        <v>49.857605438297384</v>
      </c>
      <c r="TA12" s="6">
        <f>Deaths!TA3/'By Population Size'!$B12*100000</f>
        <v>49.979840794450055</v>
      </c>
      <c r="TB12" s="6">
        <f>Deaths!TB3/'By Population Size'!$B12*100000</f>
        <v>50.090311895607755</v>
      </c>
      <c r="TC12" s="6">
        <f>Deaths!TC3/'By Population Size'!$B12*100000</f>
        <v>50.208518924532044</v>
      </c>
      <c r="TD12" s="6">
        <f>Deaths!TD3/'By Population Size'!$B12*100000</f>
        <v>50.304262256077735</v>
      </c>
      <c r="TE12" s="6">
        <f>Deaths!TE3/'By Population Size'!$B12*100000</f>
        <v>50.381736995352078</v>
      </c>
      <c r="TF12" s="6">
        <f>Deaths!TF3/'By Population Size'!$B12*100000</f>
        <v>50.466998978663426</v>
      </c>
      <c r="TG12" s="6">
        <f>Deaths!TG3/'By Population Size'!$B12*100000</f>
        <v>50.571119691356024</v>
      </c>
      <c r="TH12" s="6">
        <f>Deaths!TH3/'By Population Size'!$B12*100000</f>
        <v>50.688813557576061</v>
      </c>
      <c r="TI12" s="6">
        <f>Deaths!TI3/'By Population Size'!$B12*100000</f>
        <v>50.800387958547901</v>
      </c>
      <c r="TJ12" s="6">
        <f>Deaths!TJ3/'By Population Size'!$B12*100000</f>
        <v>50.906137962826492</v>
      </c>
      <c r="TK12" s="6">
        <f>Deaths!TK3/'By Population Size'!$B12*100000</f>
        <v>50.993875956185867</v>
      </c>
      <c r="TL12" s="6">
        <f>Deaths!TL3/'By Population Size'!$B12*100000</f>
        <v>51.078111614088712</v>
      </c>
      <c r="TM12" s="6">
        <f>Deaths!TM3/'By Population Size'!$B12*100000</f>
        <v>51.173867774702018</v>
      </c>
      <c r="TN12" s="6">
        <f>Deaths!TN3/'By Population Size'!$B12*100000</f>
        <v>51.283774396885043</v>
      </c>
      <c r="TO12" s="6">
        <f>Deaths!TO3/'By Population Size'!$B12*100000</f>
        <v>51.393616873730039</v>
      </c>
      <c r="TP12" s="6">
        <f>Deaths!TP3/'By Population Size'!$B12*100000</f>
        <v>51.507128463910426</v>
      </c>
      <c r="TQ12" s="6">
        <f>Deaths!TQ3/'By Population Size'!$B12*100000</f>
        <v>51.615431452642675</v>
      </c>
      <c r="TR12" s="6">
        <f>Deaths!TR3/'By Population Size'!$B12*100000</f>
        <v>51.700116127911748</v>
      </c>
      <c r="TS12" s="6">
        <f>Deaths!TS3/'By Population Size'!$B12*100000</f>
        <v>51.795679852510936</v>
      </c>
      <c r="TT12" s="6">
        <f>Deaths!TT3/'By Population Size'!$B12*100000</f>
        <v>51.901340053316289</v>
      </c>
      <c r="TU12" s="6">
        <f>Deaths!TU3/'By Population Size'!$B12*100000</f>
        <v>52.007436442420243</v>
      </c>
      <c r="TV12" s="6">
        <f>Deaths!TV3/'By Population Size'!$B12*100000</f>
        <v>52.119177621270971</v>
      </c>
      <c r="TW12" s="6">
        <f>Deaths!TW3/'By Population Size'!$B12*100000</f>
        <v>52.227557584408856</v>
      </c>
      <c r="TX12" s="6">
        <f>Deaths!TX3/'By Population Size'!$B12*100000</f>
        <v>52.339273105124363</v>
      </c>
      <c r="TY12" s="6">
        <f>Deaths!TY3/'By Population Size'!$B12*100000</f>
        <v>52.429743689883871</v>
      </c>
      <c r="TZ12" s="6">
        <f>Deaths!TZ3/'By Population Size'!$B12*100000</f>
        <v>52.519636966601091</v>
      </c>
      <c r="UA12" s="6">
        <f>Deaths!UA3/'By Population Size'!$B12*100000</f>
        <v>52.612609219543828</v>
      </c>
      <c r="UB12" s="6">
        <f>Deaths!UB3/'By Population Size'!$B12*100000</f>
        <v>52.878722568900955</v>
      </c>
      <c r="UC12" s="6">
        <f>Deaths!UC3/'By Population Size'!$B12*100000</f>
        <v>52.989681174627691</v>
      </c>
      <c r="UD12" s="6">
        <f>Deaths!UD3/'By Population Size'!$B12*100000</f>
        <v>53.102897696253137</v>
      </c>
      <c r="UE12" s="6">
        <f>Deaths!UE3/'By Population Size'!$B12*100000</f>
        <v>53.202143363255352</v>
      </c>
      <c r="UF12" s="6">
        <f>Deaths!UF3/'By Population Size'!$B12*100000</f>
        <v>53.320337563112027</v>
      </c>
      <c r="UG12" s="6">
        <f>Deaths!UG3/'By Population Size'!$B12*100000</f>
        <v>53.413181525378697</v>
      </c>
      <c r="UH12" s="6">
        <f>Deaths!UH3/'By Population Size'!$B12*100000</f>
        <v>53.51396668049366</v>
      </c>
      <c r="UI12" s="6">
        <f>Deaths!UI3/'By Population Size'!$B12*100000</f>
        <v>53.640589577767678</v>
      </c>
      <c r="UJ12" s="6">
        <f>Deaths!UJ3/'By Population Size'!$B12*100000</f>
        <v>53.771869426582761</v>
      </c>
      <c r="UK12" s="6">
        <f>Deaths!UK3/'By Population Size'!$B12*100000</f>
        <v>53.910923690367262</v>
      </c>
      <c r="UL12" s="6">
        <f>Deaths!UL3/'By Population Size'!$B12*100000</f>
        <v>54.032928123303023</v>
      </c>
      <c r="UM12" s="6">
        <f>Deaths!UM3/'By Population Size'!$B12*100000</f>
        <v>54.14650385882144</v>
      </c>
      <c r="UN12" s="6">
        <f>Deaths!UN3/'By Population Size'!$B12*100000</f>
        <v>54.237154050527437</v>
      </c>
      <c r="UO12" s="6">
        <f>Deaths!UO3/'By Population Size'!$B12*100000</f>
        <v>54.34242937930459</v>
      </c>
      <c r="UP12" s="6">
        <f>Deaths!UP3/'By Population Size'!$B12*100000</f>
        <v>54.474812527933828</v>
      </c>
      <c r="UQ12" s="6">
        <f>Deaths!UQ3/'By Population Size'!$B12*100000</f>
        <v>54.610582550411124</v>
      </c>
      <c r="UR12" s="6">
        <f>Deaths!UR3/'By Population Size'!$B12*100000</f>
        <v>54.751432883660499</v>
      </c>
      <c r="US12" s="6">
        <f>Deaths!US3/'By Population Size'!$B12*100000</f>
        <v>54.887292709611032</v>
      </c>
    </row>
    <row r="13" spans="1:565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</row>
    <row r="14" spans="1:565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</row>
    <row r="15" spans="1:565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</row>
    <row r="16" spans="1:565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</row>
    <row r="17" spans="1:565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  <c r="UC17" s="6">
        <f>Deaths!UC8/'By Population Size'!$B17*100000</f>
        <v>171.18276355626097</v>
      </c>
      <c r="UD17" s="6">
        <f>Deaths!UD8/'By Population Size'!$B17*100000</f>
        <v>171.20114773663701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171.35741326983316</v>
      </c>
      <c r="UI17" s="6">
        <f>Deaths!UI8/'By Population Size'!$B17*100000</f>
        <v>171.40643775083586</v>
      </c>
      <c r="UJ17" s="6">
        <f>Deaths!UJ8/'By Population Size'!$B17*100000</f>
        <v>171.46771835208926</v>
      </c>
      <c r="UK17" s="6">
        <f>Deaths!UK8/'By Population Size'!$B17*100000</f>
        <v>171.51061477296662</v>
      </c>
      <c r="UL17" s="6">
        <f>Deaths!UL8/'By Population Size'!$B17*100000</f>
        <v>171.60253567484673</v>
      </c>
      <c r="UM17" s="6">
        <f>Deaths!UM8/'By Population Size'!$B17*100000</f>
        <v>171.66994433622546</v>
      </c>
      <c r="UN17" s="6">
        <f>Deaths!UN8/'By Population Size'!$B17*100000</f>
        <v>171.69752060678948</v>
      </c>
      <c r="UO17" s="6">
        <f>Deaths!UO8/'By Population Size'!$B17*100000</f>
        <v>171.74960911785487</v>
      </c>
      <c r="UP17" s="6">
        <f>Deaths!UP8/'By Population Size'!$B17*100000</f>
        <v>171.86910629029899</v>
      </c>
      <c r="UQ17" s="6">
        <f>Deaths!UQ8/'By Population Size'!$B17*100000</f>
        <v>171.94264301180306</v>
      </c>
      <c r="UR17" s="6">
        <f>Deaths!UR8/'By Population Size'!$B17*100000</f>
        <v>172.01924376336979</v>
      </c>
      <c r="US17" s="6">
        <f>Deaths!US8/'By Population Size'!$B17*100000</f>
        <v>172.11729272537522</v>
      </c>
    </row>
    <row r="18" spans="1:565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2.0069358639057873</v>
      </c>
      <c r="BV18" s="6">
        <f>Deaths!BV9/'By Population Size'!$B18*100000</f>
        <v>2.4650506497754976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5.8236519214948865</v>
      </c>
      <c r="CC18" s="6">
        <f>Deaths!CC9/'By Population Size'!$B18*100000</f>
        <v>6.4934369054562122</v>
      </c>
      <c r="CD18" s="6">
        <f>Deaths!CD9/'By Population Size'!$B18*100000</f>
        <v>7.1550574674911465</v>
      </c>
      <c r="CE18" s="6">
        <f>Deaths!CE9/'By Population Size'!$B18*100000</f>
        <v>7.8015587296623945</v>
      </c>
      <c r="CF18" s="6">
        <f>Deaths!CF9/'By Population Size'!$B18*100000</f>
        <v>8.3736730365043037</v>
      </c>
      <c r="CG18" s="6">
        <f>Deaths!CG9/'By Population Size'!$B18*100000</f>
        <v>8.9730020831008499</v>
      </c>
      <c r="CH18" s="6">
        <f>Deaths!CH9/'By Population Size'!$B18*100000</f>
        <v>9.7147549344133228</v>
      </c>
      <c r="CI18" s="6">
        <f>Deaths!CI9/'By Population Size'!$B18*100000</f>
        <v>10.498237053349575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12.388451922307699</v>
      </c>
      <c r="CM18" s="6">
        <f>Deaths!CM9/'By Population Size'!$B18*100000</f>
        <v>12.989897670885162</v>
      </c>
      <c r="CN18" s="6">
        <f>Deaths!CN9/'By Population Size'!$B18*100000</f>
        <v>13.668149462770153</v>
      </c>
      <c r="CO18" s="6">
        <f>Deaths!CO9/'By Population Size'!$B18*100000</f>
        <v>14.411414244068995</v>
      </c>
      <c r="CP18" s="6">
        <f>Deaths!CP9/'By Population Size'!$B18*100000</f>
        <v>15.159214815326944</v>
      </c>
      <c r="CQ18" s="6">
        <f>Deaths!CQ9/'By Population Size'!$B18*100000</f>
        <v>15.895524718688494</v>
      </c>
      <c r="CR18" s="6">
        <f>Deaths!CR9/'By Population Size'!$B18*100000</f>
        <v>16.55412142075069</v>
      </c>
      <c r="CS18" s="6">
        <f>Deaths!CS9/'By Population Size'!$B18*100000</f>
        <v>17.075434880050611</v>
      </c>
      <c r="CT18" s="6">
        <f>Deaths!CT9/'By Population Size'!$B18*100000</f>
        <v>17.502706294198401</v>
      </c>
      <c r="CU18" s="6">
        <f>Deaths!CU9/'By Population Size'!$B18*100000</f>
        <v>17.954773360122633</v>
      </c>
      <c r="CV18" s="6">
        <f>Deaths!CV9/'By Population Size'!$B18*100000</f>
        <v>18.628489362048519</v>
      </c>
      <c r="CW18" s="6">
        <f>Deaths!CW9/'By Population Size'!$B18*100000</f>
        <v>19.35361098351094</v>
      </c>
      <c r="CX18" s="6">
        <f>Deaths!CX9/'By Population Size'!$B18*100000</f>
        <v>20.013114843564956</v>
      </c>
      <c r="CY18" s="6">
        <f>Deaths!CY9/'By Population Size'!$B18*100000</f>
        <v>20.590974484355069</v>
      </c>
      <c r="CZ18" s="6">
        <f>Deaths!CZ9/'By Population Size'!$B18*100000</f>
        <v>21.115614189624999</v>
      </c>
      <c r="DA18" s="6">
        <f>Deaths!DA9/'By Population Size'!$B18*100000</f>
        <v>21.478175000356213</v>
      </c>
      <c r="DB18" s="6">
        <f>Deaths!DB9/'By Population Size'!$B18*100000</f>
        <v>21.894560518602145</v>
      </c>
      <c r="DC18" s="6">
        <f>Deaths!DC9/'By Population Size'!$B18*100000</f>
        <v>22.561926414585283</v>
      </c>
      <c r="DD18" s="6">
        <f>Deaths!DD9/'By Population Size'!$B18*100000</f>
        <v>23.263764314257621</v>
      </c>
      <c r="DE18" s="6">
        <f>Deaths!DE9/'By Population Size'!$B18*100000</f>
        <v>23.844043043025923</v>
      </c>
      <c r="DF18" s="6">
        <f>Deaths!DF9/'By Population Size'!$B18*100000</f>
        <v>24.375940012230426</v>
      </c>
      <c r="DG18" s="6">
        <f>Deaths!DG9/'By Population Size'!$B18*100000</f>
        <v>24.820145042225548</v>
      </c>
      <c r="DH18" s="6">
        <f>Deaths!DH9/'By Population Size'!$B18*100000</f>
        <v>25.11980956552382</v>
      </c>
      <c r="DI18" s="6">
        <f>Deaths!DI9/'By Population Size'!$B18*100000</f>
        <v>25.433383844696678</v>
      </c>
      <c r="DJ18" s="6">
        <f>Deaths!DJ9/'By Population Size'!$B18*100000</f>
        <v>25.916294282342839</v>
      </c>
      <c r="DK18" s="6">
        <f>Deaths!DK9/'By Population Size'!$B18*100000</f>
        <v>26.437305355645481</v>
      </c>
      <c r="DL18" s="6">
        <f>Deaths!DL9/'By Population Size'!$B18*100000</f>
        <v>26.974040500806368</v>
      </c>
      <c r="DM18" s="6">
        <f>Deaths!DM9/'By Population Size'!$B18*100000</f>
        <v>27.477513186267139</v>
      </c>
      <c r="DN18" s="6">
        <f>Deaths!DN9/'By Population Size'!$B18*100000</f>
        <v>27.840678768992895</v>
      </c>
      <c r="DO18" s="6">
        <f>Deaths!DO9/'By Population Size'!$B18*100000</f>
        <v>28.091356760732822</v>
      </c>
      <c r="DP18" s="6">
        <f>Deaths!DP9/'By Population Size'!$B18*100000</f>
        <v>28.462686765384969</v>
      </c>
      <c r="DQ18" s="6">
        <f>Deaths!DQ9/'By Population Size'!$B18*100000</f>
        <v>28.901751233426435</v>
      </c>
      <c r="DR18" s="6">
        <f>Deaths!DR9/'By Population Size'!$B18*100000</f>
        <v>29.355027843339766</v>
      </c>
      <c r="DS18" s="6">
        <f>Deaths!DS9/'By Population Size'!$B18*100000</f>
        <v>29.713960022103691</v>
      </c>
      <c r="DT18" s="6">
        <f>Deaths!DT9/'By Population Size'!$B18*100000</f>
        <v>30.084382868764017</v>
      </c>
      <c r="DU18" s="6">
        <f>Deaths!DU9/'By Population Size'!$B18*100000</f>
        <v>30.410959745819653</v>
      </c>
      <c r="DV18" s="6">
        <f>Deaths!DV9/'By Population Size'!$B18*100000</f>
        <v>30.604486784074844</v>
      </c>
      <c r="DW18" s="6">
        <f>Deaths!DW9/'By Population Size'!$B18*100000</f>
        <v>30.78531361044454</v>
      </c>
      <c r="DX18" s="6">
        <f>Deaths!DX9/'By Population Size'!$B18*100000</f>
        <v>30.99033131659613</v>
      </c>
      <c r="DY18" s="6">
        <f>Deaths!DY9/'By Population Size'!$B18*100000</f>
        <v>31.429698170634868</v>
      </c>
      <c r="DZ18" s="6">
        <f>Deaths!DZ9/'By Population Size'!$B18*100000</f>
        <v>31.759903679657789</v>
      </c>
      <c r="EA18" s="6">
        <f>Deaths!EA9/'By Population Size'!$B18*100000</f>
        <v>32.100390312588019</v>
      </c>
      <c r="EB18" s="6">
        <f>Deaths!EB9/'By Population Size'!$B18*100000</f>
        <v>32.388866553987164</v>
      </c>
      <c r="EC18" s="6">
        <f>Deaths!EC9/'By Population Size'!$B18*100000</f>
        <v>32.575741100302331</v>
      </c>
      <c r="ED18" s="6">
        <f>Deaths!ED9/'By Population Size'!$B18*100000</f>
        <v>32.807973546208558</v>
      </c>
      <c r="EE18" s="6">
        <f>Deaths!EE9/'By Population Size'!$B18*100000</f>
        <v>33.104614209534098</v>
      </c>
      <c r="EF18" s="6">
        <f>Deaths!EF9/'By Population Size'!$B18*100000</f>
        <v>33.409116908788747</v>
      </c>
      <c r="EG18" s="6">
        <f>Deaths!EG9/'By Population Size'!$B18*100000</f>
        <v>33.710898134067939</v>
      </c>
      <c r="EH18" s="6">
        <f>Deaths!EH9/'By Population Size'!$B18*100000</f>
        <v>33.979719285644286</v>
      </c>
      <c r="EI18" s="6">
        <f>Deaths!EI9/'By Population Size'!$B18*100000</f>
        <v>34.17385109589403</v>
      </c>
      <c r="EJ18" s="6">
        <f>Deaths!EJ9/'By Population Size'!$B18*100000</f>
        <v>34.312948654639946</v>
      </c>
      <c r="EK18" s="6">
        <f>Deaths!EK9/'By Population Size'!$B18*100000</f>
        <v>34.466560741255002</v>
      </c>
      <c r="EL18" s="6">
        <f>Deaths!EL9/'By Population Size'!$B18*100000</f>
        <v>34.741127226779554</v>
      </c>
      <c r="EM18" s="6">
        <f>Deaths!EM9/'By Population Size'!$B18*100000</f>
        <v>35.006319746388627</v>
      </c>
      <c r="EN18" s="6">
        <f>Deaths!EN9/'By Population Size'!$B18*100000</f>
        <v>35.256090580136728</v>
      </c>
      <c r="EO18" s="6">
        <f>Deaths!EO9/'By Population Size'!$B18*100000</f>
        <v>35.50616379988211</v>
      </c>
      <c r="EP18" s="6">
        <f>Deaths!EP9/'By Population Size'!$B18*100000</f>
        <v>35.729627051867396</v>
      </c>
      <c r="EQ18" s="6">
        <f>Deaths!EQ9/'By Population Size'!$B18*100000</f>
        <v>35.833647834929565</v>
      </c>
      <c r="ER18" s="6">
        <f>Deaths!ER9/'By Population Size'!$B18*100000</f>
        <v>35.953997461844509</v>
      </c>
      <c r="ES18" s="6">
        <f>Deaths!ES9/'By Population Size'!$B18*100000</f>
        <v>36.198930119636238</v>
      </c>
      <c r="ET18" s="6">
        <f>Deaths!ET9/'By Population Size'!$B18*100000</f>
        <v>36.422393371621531</v>
      </c>
      <c r="EU18" s="6">
        <f>Deaths!EU9/'By Population Size'!$B18*100000</f>
        <v>36.631342095737679</v>
      </c>
      <c r="EV18" s="6">
        <f>Deaths!EV9/'By Population Size'!$B18*100000</f>
        <v>36.821542888022861</v>
      </c>
      <c r="EW18" s="6">
        <f>Deaths!EW9/'By Population Size'!$B18*100000</f>
        <v>36.989669502507056</v>
      </c>
      <c r="EX18" s="6">
        <f>Deaths!EX9/'By Population Size'!$B18*100000</f>
        <v>37.086433021634654</v>
      </c>
      <c r="EY18" s="6">
        <f>Deaths!EY9/'By Population Size'!$B18*100000</f>
        <v>37.209201736527788</v>
      </c>
      <c r="EZ18" s="6">
        <f>Deaths!EZ9/'By Population Size'!$B18*100000</f>
        <v>37.435386462488545</v>
      </c>
      <c r="FA18" s="6">
        <f>Deaths!FA9/'By Population Size'!$B18*100000</f>
        <v>37.658244942479286</v>
      </c>
      <c r="FB18" s="6">
        <f>Deaths!FB9/'By Population Size'!$B18*100000</f>
        <v>37.820928609012562</v>
      </c>
      <c r="FC18" s="6">
        <f>Deaths!FC9/'By Population Size'!$B18*100000</f>
        <v>38.010827015300464</v>
      </c>
      <c r="FD18" s="6">
        <f>Deaths!FD9/'By Population Size'!$B18*100000</f>
        <v>38.164136715918254</v>
      </c>
      <c r="FE18" s="6">
        <f>Deaths!FE9/'By Population Size'!$B18*100000</f>
        <v>38.259388305059474</v>
      </c>
      <c r="FF18" s="6">
        <f>Deaths!FF9/'By Population Size'!$B18*100000</f>
        <v>38.376109300007137</v>
      </c>
      <c r="FG18" s="6">
        <f>Deaths!FG9/'By Population Size'!$B18*100000</f>
        <v>38.543933528494058</v>
      </c>
      <c r="FH18" s="6">
        <f>Deaths!FH9/'By Population Size'!$B18*100000</f>
        <v>38.755603726585683</v>
      </c>
      <c r="FI18" s="6">
        <f>Deaths!FI9/'By Population Size'!$B18*100000</f>
        <v>38.970297784650029</v>
      </c>
      <c r="FJ18" s="6">
        <f>Deaths!FJ9/'By Population Size'!$B18*100000</f>
        <v>39.172896402823433</v>
      </c>
      <c r="FK18" s="6">
        <f>Deaths!FK9/'By Population Size'!$B18*100000</f>
        <v>39.268147991964661</v>
      </c>
      <c r="FL18" s="6">
        <f>Deaths!FL9/'By Population Size'!$B18*100000</f>
        <v>39.366725827075896</v>
      </c>
      <c r="FM18" s="6">
        <f>Deaths!FM9/'By Population Size'!$B18*100000</f>
        <v>39.480725348048097</v>
      </c>
      <c r="FN18" s="6">
        <f>Deaths!FN9/'By Population Size'!$B18*100000</f>
        <v>39.831190718888358</v>
      </c>
      <c r="FO18" s="6">
        <f>Deaths!FO9/'By Population Size'!$B18*100000</f>
        <v>40.079752008647368</v>
      </c>
      <c r="FP18" s="6">
        <f>Deaths!FP9/'By Population Size'!$B18*100000</f>
        <v>40.387883339869312</v>
      </c>
      <c r="FQ18" s="6">
        <f>Deaths!FQ9/'By Population Size'!$B18*100000</f>
        <v>40.634025541650125</v>
      </c>
      <c r="FR18" s="6">
        <f>Deaths!FR9/'By Population Size'!$B18*100000</f>
        <v>40.854464933662676</v>
      </c>
      <c r="FS18" s="6">
        <f>Deaths!FS9/'By Population Size'!$B18*100000</f>
        <v>40.997191124375888</v>
      </c>
      <c r="FT18" s="6">
        <f>Deaths!FT9/'By Population Size'!$B18*100000</f>
        <v>41.132357665157244</v>
      </c>
      <c r="FU18" s="6">
        <f>Deaths!FU9/'By Population Size'!$B18*100000</f>
        <v>41.409040852662713</v>
      </c>
      <c r="FV18" s="6">
        <f>Deaths!FV9/'By Population Size'!$B18*100000</f>
        <v>41.705681515988246</v>
      </c>
      <c r="FW18" s="6">
        <f>Deaths!FW9/'By Population Size'!$B18*100000</f>
        <v>41.993552985392846</v>
      </c>
      <c r="FX18" s="6">
        <f>Deaths!FX9/'By Population Size'!$B18*100000</f>
        <v>42.272957646873778</v>
      </c>
      <c r="FY18" s="6">
        <f>Deaths!FY9/'By Population Size'!$B18*100000</f>
        <v>42.532102446537365</v>
      </c>
      <c r="FZ18" s="6">
        <f>Deaths!FZ9/'By Population Size'!$B18*100000</f>
        <v>42.678759655215131</v>
      </c>
      <c r="GA18" s="6">
        <f>Deaths!GA9/'By Population Size'!$B18*100000</f>
        <v>42.84870058568297</v>
      </c>
      <c r="GB18" s="6">
        <f>Deaths!GB9/'By Population Size'!$B18*100000</f>
        <v>43.176789392724977</v>
      </c>
      <c r="GC18" s="6">
        <f>Deaths!GC9/'By Population Size'!$B18*100000</f>
        <v>43.546607467390757</v>
      </c>
      <c r="GD18" s="6">
        <f>Deaths!GD9/'By Population Size'!$B18*100000</f>
        <v>43.869555712479105</v>
      </c>
      <c r="GE18" s="6">
        <f>Deaths!GE9/'By Population Size'!$B18*100000</f>
        <v>44.203389853469311</v>
      </c>
      <c r="GF18" s="6">
        <f>Deaths!GF9/'By Population Size'!$B18*100000</f>
        <v>44.485213602928432</v>
      </c>
      <c r="GG18" s="6">
        <f>Deaths!GG9/'By Population Size'!$B18*100000</f>
        <v>44.645780567480784</v>
      </c>
      <c r="GH18" s="6">
        <f>Deaths!GH9/'By Population Size'!$B18*100000</f>
        <v>44.986569586408287</v>
      </c>
      <c r="GI18" s="6">
        <f>Deaths!GI9/'By Population Size'!$B18*100000</f>
        <v>45.389045348779625</v>
      </c>
      <c r="GJ18" s="6">
        <f>Deaths!GJ9/'By Population Size'!$B18*100000</f>
        <v>45.81480483294105</v>
      </c>
      <c r="GK18" s="6">
        <f>Deaths!GK9/'By Population Size'!$B18*100000</f>
        <v>46.188553925571384</v>
      </c>
      <c r="GL18" s="6">
        <f>Deaths!GL9/'By Population Size'!$B18*100000</f>
        <v>46.562605404198997</v>
      </c>
      <c r="GM18" s="6">
        <f>Deaths!GM9/'By Population Size'!$B18*100000</f>
        <v>46.891298983235551</v>
      </c>
      <c r="GN18" s="6">
        <f>Deaths!GN9/'By Population Size'!$B18*100000</f>
        <v>47.023744050041451</v>
      </c>
      <c r="GO18" s="6">
        <f>Deaths!GO9/'By Population Size'!$B18*100000</f>
        <v>47.200035086452033</v>
      </c>
      <c r="GP18" s="6">
        <f>Deaths!GP9/'By Population Size'!$B18*100000</f>
        <v>47.588298706951512</v>
      </c>
      <c r="GQ18" s="6">
        <f>Deaths!GQ9/'By Population Size'!$B18*100000</f>
        <v>48.023734543025697</v>
      </c>
      <c r="GR18" s="6">
        <f>Deaths!GR9/'By Population Size'!$B18*100000</f>
        <v>48.397786021653303</v>
      </c>
      <c r="GS18" s="6">
        <f>Deaths!GS9/'By Population Size'!$B18*100000</f>
        <v>48.773651816264561</v>
      </c>
      <c r="GT18" s="6">
        <f>Deaths!GT9/'By Population Size'!$B18*100000</f>
        <v>49.097204833347462</v>
      </c>
      <c r="GU18" s="6">
        <f>Deaths!GU9/'By Population Size'!$B18*100000</f>
        <v>49.254747937927071</v>
      </c>
      <c r="GV18" s="6">
        <f>Deaths!GV9/'By Population Size'!$B18*100000</f>
        <v>49.446460660198625</v>
      </c>
      <c r="GW18" s="6">
        <f>Deaths!GW9/'By Population Size'!$B18*100000</f>
        <v>49.756103921406925</v>
      </c>
      <c r="GX18" s="6">
        <f>Deaths!GX9/'By Population Size'!$B18*100000</f>
        <v>50.210892461306628</v>
      </c>
      <c r="GY18" s="6">
        <f>Deaths!GY9/'By Population Size'!$B18*100000</f>
        <v>50.532631162405885</v>
      </c>
      <c r="GZ18" s="6">
        <f>Deaths!GZ9/'By Population Size'!$B18*100000</f>
        <v>50.936921240760874</v>
      </c>
      <c r="HA18" s="6">
        <f>Deaths!HA9/'By Population Size'!$B18*100000</f>
        <v>51.239307238034606</v>
      </c>
      <c r="HB18" s="6">
        <f>Deaths!HB9/'By Population Size'!$B18*100000</f>
        <v>51.425274626357954</v>
      </c>
      <c r="HC18" s="6">
        <f>Deaths!HC9/'By Population Size'!$B18*100000</f>
        <v>51.574350923013903</v>
      </c>
      <c r="HD18" s="6">
        <f>Deaths!HD9/'By Population Size'!$B18*100000</f>
        <v>51.945378541668774</v>
      </c>
      <c r="HE18" s="6">
        <f>Deaths!HE9/'By Population Size'!$B18*100000</f>
        <v>52.349063848029211</v>
      </c>
      <c r="HF18" s="6">
        <f>Deaths!HF9/'By Population Size'!$B18*100000</f>
        <v>52.683200375016689</v>
      </c>
      <c r="HG18" s="6">
        <f>Deaths!HG9/'By Population Size'!$B18*100000</f>
        <v>53.010684410064151</v>
      </c>
      <c r="HH18" s="6">
        <f>Deaths!HH9/'By Population Size'!$B18*100000</f>
        <v>53.285553281585976</v>
      </c>
      <c r="HI18" s="6">
        <f>Deaths!HI9/'By Population Size'!$B18*100000</f>
        <v>53.450656036097435</v>
      </c>
      <c r="HJ18" s="6">
        <f>Deaths!HJ9/'By Population Size'!$B18*100000</f>
        <v>53.594591770799738</v>
      </c>
      <c r="HK18" s="6">
        <f>Deaths!HK9/'By Population Size'!$B18*100000</f>
        <v>53.964409845465518</v>
      </c>
      <c r="HL18" s="6">
        <f>Deaths!HL9/'By Population Size'!$B18*100000</f>
        <v>54.315782374297605</v>
      </c>
      <c r="HM18" s="6">
        <f>Deaths!HM9/'By Population Size'!$B18*100000</f>
        <v>54.652337989263266</v>
      </c>
      <c r="HN18" s="6">
        <f>Deaths!HN9/'By Population Size'!$B18*100000</f>
        <v>54.947164336605155</v>
      </c>
      <c r="HO18" s="6">
        <f>Deaths!HO9/'By Population Size'!$B18*100000</f>
        <v>55.224149910107904</v>
      </c>
      <c r="HP18" s="6">
        <f>Deaths!HP9/'By Population Size'!$B18*100000</f>
        <v>55.357502134905616</v>
      </c>
      <c r="HQ18" s="6">
        <f>Deaths!HQ9/'By Population Size'!$B18*100000</f>
        <v>55.52139534542799</v>
      </c>
      <c r="HR18" s="6">
        <f>Deaths!HR9/'By Population Size'!$B18*100000</f>
        <v>55.831945764628102</v>
      </c>
      <c r="HS18" s="6">
        <f>Deaths!HS9/'By Population Size'!$B18*100000</f>
        <v>56.156405939702829</v>
      </c>
      <c r="HT18" s="6">
        <f>Deaths!HT9/'By Population Size'!$B18*100000</f>
        <v>56.467863516894781</v>
      </c>
      <c r="HU18" s="6">
        <f>Deaths!HU9/'By Population Size'!$B18*100000</f>
        <v>56.757246916285744</v>
      </c>
      <c r="HV18" s="6">
        <f>Deaths!HV9/'By Population Size'!$B18*100000</f>
        <v>56.986153116221963</v>
      </c>
      <c r="HW18" s="6">
        <f>Deaths!HW9/'By Population Size'!$B18*100000</f>
        <v>57.12797214894335</v>
      </c>
      <c r="HX18" s="6">
        <f>Deaths!HX9/'By Population Size'!$B18*100000</f>
        <v>57.222921352087305</v>
      </c>
      <c r="HY18" s="6">
        <f>Deaths!HY9/'By Population Size'!$B18*100000</f>
        <v>57.361111752841389</v>
      </c>
      <c r="HZ18" s="6">
        <f>Deaths!HZ9/'By Population Size'!$B18*100000</f>
        <v>57.71157712368165</v>
      </c>
      <c r="IA18" s="6">
        <f>Deaths!IA9/'By Population Size'!$B18*100000</f>
        <v>57.990377013168043</v>
      </c>
      <c r="IB18" s="6">
        <f>Deaths!IB9/'By Population Size'!$B18*100000</f>
        <v>58.339330454021933</v>
      </c>
      <c r="IC18" s="6">
        <f>Deaths!IC9/'By Population Size'!$B18*100000</f>
        <v>58.554024512086279</v>
      </c>
      <c r="ID18" s="6">
        <f>Deaths!ID9/'By Population Size'!$B18*100000</f>
        <v>58.683445718919444</v>
      </c>
      <c r="IE18" s="6">
        <f>Deaths!IE9/'By Population Size'!$B18*100000</f>
        <v>58.814681241736245</v>
      </c>
      <c r="IF18" s="6">
        <f>Deaths!IF9/'By Population Size'!$B18*100000</f>
        <v>59.177242052467449</v>
      </c>
      <c r="IG18" s="6">
        <f>Deaths!IG9/'By Population Size'!$B18*100000</f>
        <v>59.466625451858413</v>
      </c>
      <c r="IH18" s="6">
        <f>Deaths!IH9/'By Population Size'!$B18*100000</f>
        <v>59.725467865524742</v>
      </c>
      <c r="II18" s="6">
        <f>Deaths!II9/'By Population Size'!$B18*100000</f>
        <v>59.994289017101089</v>
      </c>
      <c r="IJ18" s="6">
        <f>Deaths!IJ9/'By Population Size'!$B18*100000</f>
        <v>60.215030795110913</v>
      </c>
      <c r="IK18" s="6">
        <f>Deaths!IK9/'By Population Size'!$B18*100000</f>
        <v>60.295767856383002</v>
      </c>
      <c r="IL18" s="6">
        <f>Deaths!IL9/'By Population Size'!$B18*100000</f>
        <v>60.423979519227068</v>
      </c>
      <c r="IM18" s="6">
        <f>Deaths!IM9/'By Population Size'!$B18*100000</f>
        <v>60.734832324424467</v>
      </c>
      <c r="IN18" s="6">
        <f>Deaths!IN9/'By Population Size'!$B18*100000</f>
        <v>61.055966253529178</v>
      </c>
      <c r="IO18" s="6">
        <f>Deaths!IO9/'By Population Size'!$B18*100000</f>
        <v>61.327508879080995</v>
      </c>
      <c r="IP18" s="6">
        <f>Deaths!IP9/'By Population Size'!$B18*100000</f>
        <v>61.612054102515586</v>
      </c>
      <c r="IQ18" s="6">
        <f>Deaths!IQ9/'By Population Size'!$B18*100000</f>
        <v>61.844588934419086</v>
      </c>
      <c r="IR18" s="6">
        <f>Deaths!IR9/'By Population Size'!$B18*100000</f>
        <v>61.939840523560306</v>
      </c>
      <c r="IS18" s="6">
        <f>Deaths!IS9/'By Population Size'!$B18*100000</f>
        <v>62.047489938589756</v>
      </c>
      <c r="IT18" s="6">
        <f>Deaths!IT9/'By Population Size'!$B18*100000</f>
        <v>62.308449054236995</v>
      </c>
      <c r="IU18" s="6">
        <f>Deaths!IU9/'By Population Size'!$B18*100000</f>
        <v>62.596925295636133</v>
      </c>
      <c r="IV18" s="6">
        <f>Deaths!IV9/'By Population Size'!$B18*100000</f>
        <v>62.859698727267009</v>
      </c>
      <c r="IW18" s="6">
        <f>Deaths!IW9/'By Population Size'!$B18*100000</f>
        <v>63.117633982941513</v>
      </c>
      <c r="IX18" s="6">
        <f>Deaths!IX9/'By Population Size'!$B18*100000</f>
        <v>63.324163619079471</v>
      </c>
      <c r="IY18" s="6">
        <f>Deaths!IY9/'By Population Size'!$B18*100000</f>
        <v>63.437255982059852</v>
      </c>
      <c r="IZ18" s="6">
        <f>Deaths!IZ9/'By Population Size'!$B18*100000</f>
        <v>63.583308418743059</v>
      </c>
      <c r="JA18" s="6">
        <f>Deaths!JA9/'By Population Size'!$B18*100000</f>
        <v>63.790442826875577</v>
      </c>
      <c r="JB18" s="6">
        <f>Deaths!JB9/'By Population Size'!$B18*100000</f>
        <v>64.067730786375591</v>
      </c>
      <c r="JC18" s="6">
        <f>Deaths!JC9/'By Population Size'!$B18*100000</f>
        <v>64.367395309673867</v>
      </c>
      <c r="JD18" s="6">
        <f>Deaths!JD9/'By Population Size'!$B18*100000</f>
        <v>64.660407341032112</v>
      </c>
      <c r="JE18" s="6">
        <f>Deaths!JE9/'By Population Size'!$B18*100000</f>
        <v>64.859679713235494</v>
      </c>
      <c r="JF18" s="6">
        <f>Deaths!JF9/'By Population Size'!$B18*100000</f>
        <v>65.00210351795144</v>
      </c>
      <c r="JG18" s="6">
        <f>Deaths!JG9/'By Population Size'!$B18*100000</f>
        <v>65.122755530863657</v>
      </c>
      <c r="JH18" s="6">
        <f>Deaths!JH9/'By Population Size'!$B18*100000</f>
        <v>65.36466432868265</v>
      </c>
      <c r="JI18" s="6">
        <f>Deaths!JI9/'By Population Size'!$B18*100000</f>
        <v>65.663119307991821</v>
      </c>
      <c r="JJ18" s="6">
        <f>Deaths!JJ9/'By Population Size'!$B18*100000</f>
        <v>65.916216387709937</v>
      </c>
      <c r="JK18" s="6">
        <f>Deaths!JK9/'By Population Size'!$B18*100000</f>
        <v>66.201668769136347</v>
      </c>
      <c r="JL18" s="6">
        <f>Deaths!JL9/'By Population Size'!$B18*100000</f>
        <v>66.432994057050749</v>
      </c>
      <c r="JM18" s="6">
        <f>Deaths!JM9/'By Population Size'!$B18*100000</f>
        <v>66.581465581712152</v>
      </c>
      <c r="JN18" s="6">
        <f>Deaths!JN9/'By Population Size'!$B18*100000</f>
        <v>66.727518018395372</v>
      </c>
      <c r="JO18" s="6">
        <f>Deaths!JO9/'By Population Size'!$B18*100000</f>
        <v>67.007225065873584</v>
      </c>
      <c r="JP18" s="6">
        <f>Deaths!JP9/'By Population Size'!$B18*100000</f>
        <v>67.346804540811988</v>
      </c>
      <c r="JQ18" s="6">
        <f>Deaths!JQ9/'By Population Size'!$B18*100000</f>
        <v>67.61623046438288</v>
      </c>
      <c r="JR18" s="6">
        <f>Deaths!JR9/'By Population Size'!$B18*100000</f>
        <v>67.907428179757503</v>
      </c>
      <c r="JS18" s="6">
        <f>Deaths!JS9/'By Population Size'!$B18*100000</f>
        <v>68.195904421156641</v>
      </c>
      <c r="JT18" s="6">
        <f>Deaths!JT9/'By Population Size'!$B18*100000</f>
        <v>68.33530436589983</v>
      </c>
      <c r="JU18" s="6">
        <f>Deaths!JU9/'By Population Size'!$B18*100000</f>
        <v>68.496476102446735</v>
      </c>
      <c r="JV18" s="6">
        <f>Deaths!JV9/'By Population Size'!$B18*100000</f>
        <v>68.790395291796813</v>
      </c>
      <c r="JW18" s="6">
        <f>Deaths!JW9/'By Population Size'!$B18*100000</f>
        <v>69.102760026980576</v>
      </c>
      <c r="JX18" s="6">
        <f>Deaths!JX9/'By Population Size'!$B18*100000</f>
        <v>69.406355568243413</v>
      </c>
      <c r="JY18" s="6">
        <f>Deaths!JY9/'By Population Size'!$B18*100000</f>
        <v>69.725977567361738</v>
      </c>
      <c r="JZ18" s="6">
        <f>Deaths!JZ9/'By Population Size'!$B18*100000</f>
        <v>70.00568461483995</v>
      </c>
      <c r="KA18" s="6">
        <f>Deaths!KA9/'By Population Size'!$B18*100000</f>
        <v>70.158994315457733</v>
      </c>
      <c r="KB18" s="6">
        <f>Deaths!KB9/'By Population Size'!$B18*100000</f>
        <v>70.331959105898306</v>
      </c>
      <c r="KC18" s="6">
        <f>Deaths!KC9/'By Population Size'!$B18*100000</f>
        <v>70.809124209596263</v>
      </c>
      <c r="KD18" s="6">
        <f>Deaths!KD9/'By Population Size'!$B18*100000</f>
        <v>71.143865508578287</v>
      </c>
      <c r="KE18" s="6">
        <f>Deaths!KE9/'By Population Size'!$B18*100000</f>
        <v>71.496145195402192</v>
      </c>
      <c r="KF18" s="6">
        <f>Deaths!KF9/'By Population Size'!$B18*100000</f>
        <v>71.866568042062511</v>
      </c>
      <c r="KG18" s="6">
        <f>Deaths!KG9/'By Population Size'!$B18*100000</f>
        <v>72.196168779090883</v>
      </c>
      <c r="KH18" s="6">
        <f>Deaths!KH9/'By Population Size'!$B18*100000</f>
        <v>72.369738341526016</v>
      </c>
      <c r="KI18" s="6">
        <f>Deaths!KI9/'By Population Size'!$B18*100000</f>
        <v>72.60408748941316</v>
      </c>
      <c r="KJ18" s="6">
        <f>Deaths!KJ9/'By Population Size'!$B18*100000</f>
        <v>73.032266061552775</v>
      </c>
      <c r="KK18" s="6">
        <f>Deaths!KK9/'By Population Size'!$B18*100000</f>
        <v>73.466189967640574</v>
      </c>
      <c r="KL18" s="6">
        <f>Deaths!KL9/'By Population Size'!$B18*100000</f>
        <v>73.831774638344527</v>
      </c>
      <c r="KM18" s="6">
        <f>Deaths!KM9/'By Population Size'!$B18*100000</f>
        <v>74.19463783507301</v>
      </c>
      <c r="KN18" s="6">
        <f>Deaths!KN9/'By Population Size'!$B18*100000</f>
        <v>74.601951773400742</v>
      </c>
      <c r="KO18" s="6">
        <f>Deaths!KO9/'By Population Size'!$B18*100000</f>
        <v>74.837812851274251</v>
      </c>
      <c r="KP18" s="6">
        <f>Deaths!KP9/'By Population Size'!$B18*100000</f>
        <v>75.090305158997822</v>
      </c>
      <c r="KQ18" s="6">
        <f>Deaths!KQ9/'By Population Size'!$B18*100000</f>
        <v>75.607687600333193</v>
      </c>
      <c r="KR18" s="6">
        <f>Deaths!KR9/'By Population Size'!$B18*100000</f>
        <v>76.186756785112394</v>
      </c>
      <c r="KS18" s="6">
        <f>Deaths!KS9/'By Population Size'!$B18*100000</f>
        <v>76.807857623512646</v>
      </c>
      <c r="KT18" s="6">
        <f>Deaths!KT9/'By Population Size'!$B18*100000</f>
        <v>77.400534178169167</v>
      </c>
      <c r="KU18" s="6">
        <f>Deaths!KU9/'By Population Size'!$B18*100000</f>
        <v>77.891306651744443</v>
      </c>
      <c r="KV18" s="6">
        <f>Deaths!KV9/'By Population Size'!$B18*100000</f>
        <v>78.205183316914585</v>
      </c>
      <c r="KW18" s="6">
        <f>Deaths!KW9/'By Population Size'!$B18*100000</f>
        <v>78.537807913915685</v>
      </c>
      <c r="KX18" s="6">
        <f>Deaths!KX9/'By Population Size'!$B18*100000</f>
        <v>79.182192474106031</v>
      </c>
      <c r="KY18" s="6">
        <f>Deaths!KY9/'By Population Size'!$B18*100000</f>
        <v>79.864980055950113</v>
      </c>
      <c r="KZ18" s="6">
        <f>Deaths!KZ9/'By Population Size'!$B18*100000</f>
        <v>80.284389434168787</v>
      </c>
      <c r="LA18" s="6">
        <f>Deaths!LA9/'By Population Size'!$B18*100000</f>
        <v>80.754297273932181</v>
      </c>
      <c r="LB18" s="6">
        <f>Deaths!LB9/'By Population Size'!$B18*100000</f>
        <v>81.167356546208097</v>
      </c>
      <c r="LC18" s="6">
        <f>Deaths!LC9/'By Population Size'!$B18*100000</f>
        <v>81.48244275536733</v>
      </c>
      <c r="LD18" s="6">
        <f>Deaths!LD9/'By Population Size'!$B18*100000</f>
        <v>81.88884953570323</v>
      </c>
      <c r="LE18" s="6">
        <f>Deaths!LE9/'By Population Size'!$B18*100000</f>
        <v>82.658119512767627</v>
      </c>
      <c r="LF18" s="6">
        <f>Deaths!LF9/'By Population Size'!$B18*100000</f>
        <v>83.510243253085008</v>
      </c>
      <c r="LG18" s="6">
        <f>Deaths!LG9/'By Population Size'!$B18*100000</f>
        <v>84.398350927077971</v>
      </c>
      <c r="LH18" s="6">
        <f>Deaths!LH9/'By Population Size'!$B18*100000</f>
        <v>85.213885961725239</v>
      </c>
      <c r="LI18" s="6">
        <f>Deaths!LI9/'By Population Size'!$B18*100000</f>
        <v>85.928726459280355</v>
      </c>
      <c r="LJ18" s="6">
        <f>Deaths!LJ9/'By Population Size'!$B18*100000</f>
        <v>86.340878573564453</v>
      </c>
      <c r="LK18" s="6">
        <f>Deaths!LK9/'By Population Size'!$B18*100000</f>
        <v>86.82469616920244</v>
      </c>
      <c r="LL18" s="6">
        <f>Deaths!LL9/'By Population Size'!$B18*100000</f>
        <v>87.617249868056902</v>
      </c>
      <c r="LM18" s="6">
        <f>Deaths!LM9/'By Population Size'!$B18*100000</f>
        <v>88.57913972538465</v>
      </c>
      <c r="LN18" s="6">
        <f>Deaths!LN9/'By Population Size'!$B18*100000</f>
        <v>89.484483401222207</v>
      </c>
      <c r="LO18" s="6">
        <f>Deaths!LO9/'By Population Size'!$B18*100000</f>
        <v>90.514712493933828</v>
      </c>
      <c r="LP18" s="6">
        <f>Deaths!LP9/'By Population Size'!$B18*100000</f>
        <v>91.264024995178147</v>
      </c>
      <c r="LQ18" s="6">
        <f>Deaths!LQ9/'By Population Size'!$B18*100000</f>
        <v>91.759030872715257</v>
      </c>
      <c r="LR18" s="6">
        <f>Deaths!LR9/'By Population Size'!$B18*100000</f>
        <v>92.257967768216929</v>
      </c>
      <c r="LS18" s="6">
        <f>Deaths!LS9/'By Population Size'!$B18*100000</f>
        <v>93.191130955803672</v>
      </c>
      <c r="LT18" s="6">
        <f>Deaths!LT9/'By Population Size'!$B18*100000</f>
        <v>94.303306653776474</v>
      </c>
      <c r="LU18" s="6">
        <f>Deaths!LU9/'By Population Size'!$B18*100000</f>
        <v>95.361960030231828</v>
      </c>
      <c r="LV18" s="6">
        <f>Deaths!LV9/'By Population Size'!$B18*100000</f>
        <v>96.258836898145731</v>
      </c>
      <c r="LW18" s="6">
        <f>Deaths!LW9/'By Population Size'!$B18*100000</f>
        <v>97.068626598844801</v>
      </c>
      <c r="LX18" s="6">
        <f>Deaths!LX9/'By Population Size'!$B18*100000</f>
        <v>97.592056760125629</v>
      </c>
      <c r="LY18" s="6">
        <f>Deaths!LY9/'By Population Size'!$B18*100000</f>
        <v>98.166590154945737</v>
      </c>
      <c r="LZ18" s="6">
        <f>Deaths!LZ9/'By Population Size'!$B18*100000</f>
        <v>99.194097773681875</v>
      </c>
      <c r="MA18" s="6">
        <f>Deaths!MA9/'By Population Size'!$B18*100000</f>
        <v>100.22916504234989</v>
      </c>
      <c r="MB18" s="6">
        <f>Deaths!MB9/'By Population Size'!$B18*100000</f>
        <v>101.10487489045462</v>
      </c>
      <c r="MC18" s="6">
        <f>Deaths!MC9/'By Population Size'!$B18*100000</f>
        <v>101.54545128848245</v>
      </c>
      <c r="MD18" s="6">
        <f>Deaths!MD9/'By Population Size'!$B18*100000</f>
        <v>102.11726320932708</v>
      </c>
      <c r="ME18" s="6">
        <f>Deaths!ME9/'By Population Size'!$B18*100000</f>
        <v>102.55179188740945</v>
      </c>
      <c r="MF18" s="6">
        <f>Deaths!MF9/'By Population Size'!$B18*100000</f>
        <v>103.15716865395147</v>
      </c>
      <c r="MG18" s="6">
        <f>Deaths!MG9/'By Population Size'!$B18*100000</f>
        <v>104.2505964200933</v>
      </c>
      <c r="MH18" s="6">
        <f>Deaths!MH9/'By Population Size'!$B18*100000</f>
        <v>105.39724412175532</v>
      </c>
      <c r="MI18" s="6">
        <f>Deaths!MI9/'By Population Size'!$B18*100000</f>
        <v>106.43382332040969</v>
      </c>
      <c r="MJ18" s="6">
        <f>Deaths!MJ9/'By Population Size'!$B18*100000</f>
        <v>107.07941742458911</v>
      </c>
      <c r="MK18" s="6">
        <f>Deaths!MK9/'By Population Size'!$B18*100000</f>
        <v>107.85261841961804</v>
      </c>
      <c r="ML18" s="6">
        <f>Deaths!ML9/'By Population Size'!$B18*100000</f>
        <v>108.29319481764588</v>
      </c>
      <c r="MM18" s="6">
        <f>Deaths!MM9/'By Population Size'!$B18*100000</f>
        <v>108.92639109593709</v>
      </c>
      <c r="MN18" s="6">
        <f>Deaths!MN9/'By Population Size'!$B18*100000</f>
        <v>110.04219542587717</v>
      </c>
      <c r="MO18" s="6">
        <f>Deaths!MO9/'By Population Size'!$B18*100000</f>
        <v>111.21908172726654</v>
      </c>
      <c r="MP18" s="6">
        <f>Deaths!MP9/'By Population Size'!$B18*100000</f>
        <v>112.4298352603506</v>
      </c>
      <c r="MQ18" s="6">
        <f>Deaths!MQ9/'By Population Size'!$B18*100000</f>
        <v>113.66901307717836</v>
      </c>
      <c r="MR18" s="6">
        <f>Deaths!MR9/'By Population Size'!$B18*100000</f>
        <v>114.66839879816806</v>
      </c>
      <c r="MS18" s="6">
        <f>Deaths!MS9/'By Population Size'!$B18*100000</f>
        <v>115.27861374066647</v>
      </c>
      <c r="MT18" s="6">
        <f>Deaths!MT9/'By Population Size'!$B18*100000</f>
        <v>115.91332194894404</v>
      </c>
      <c r="MU18" s="6">
        <f>Deaths!MU9/'By Population Size'!$B18*100000</f>
        <v>117.26196349678492</v>
      </c>
      <c r="MV18" s="6">
        <f>Deaths!MV9/'By Population Size'!$B18*100000</f>
        <v>118.46969316989619</v>
      </c>
      <c r="MW18" s="6">
        <f>Deaths!MW9/'By Population Size'!$B18*100000</f>
        <v>119.66925842108111</v>
      </c>
      <c r="MX18" s="6">
        <f>Deaths!MX9/'By Population Size'!$B18*100000</f>
        <v>120.85219244241598</v>
      </c>
      <c r="MY18" s="6">
        <f>Deaths!MY9/'By Population Size'!$B18*100000</f>
        <v>121.88605016709487</v>
      </c>
      <c r="MZ18" s="6">
        <f>Deaths!MZ9/'By Population Size'!$B18*100000</f>
        <v>122.46088594791225</v>
      </c>
      <c r="NA18" s="6">
        <f>Deaths!NA9/'By Population Size'!$B18*100000</f>
        <v>122.93260810365928</v>
      </c>
      <c r="NB18" s="6">
        <f>Deaths!NB9/'By Population Size'!$B18*100000</f>
        <v>123.750864612282</v>
      </c>
      <c r="NC18" s="6">
        <f>Deaths!NC9/'By Population Size'!$B18*100000</f>
        <v>125.08499163225372</v>
      </c>
      <c r="ND18" s="6">
        <f>Deaths!ND9/'By Population Size'!$B18*100000</f>
        <v>126.35077941684158</v>
      </c>
      <c r="NE18" s="6">
        <f>Deaths!NE9/'By Population Size'!$B18*100000</f>
        <v>127.50680108441908</v>
      </c>
      <c r="NF18" s="6">
        <f>Deaths!NF9/'By Population Size'!$B18*100000</f>
        <v>128.52705143922066</v>
      </c>
      <c r="NG18" s="6">
        <f>Deaths!NG9/'By Population Size'!$B18*100000</f>
        <v>129.09100132413619</v>
      </c>
      <c r="NH18" s="6">
        <f>Deaths!NH9/'By Population Size'!$B18*100000</f>
        <v>129.68791128275453</v>
      </c>
      <c r="NI18" s="6">
        <f>Deaths!NI9/'By Population Size'!$B18*100000</f>
        <v>130.90380537779225</v>
      </c>
      <c r="NJ18" s="6">
        <f>Deaths!NJ9/'By Population Size'!$B18*100000</f>
        <v>132.09702052303442</v>
      </c>
      <c r="NK18" s="6">
        <f>Deaths!NK9/'By Population Size'!$B18*100000</f>
        <v>133.31019314409662</v>
      </c>
      <c r="NL18" s="6">
        <f>Deaths!NL9/'By Population Size'!$B18*100000</f>
        <v>134.41178533216484</v>
      </c>
      <c r="NM18" s="6">
        <f>Deaths!NM9/'By Population Size'!$B18*100000</f>
        <v>135.25755896653948</v>
      </c>
      <c r="NN18" s="6">
        <f>Deaths!NN9/'By Population Size'!$B18*100000</f>
        <v>135.82090407946046</v>
      </c>
      <c r="NO18" s="6">
        <f>Deaths!NO9/'By Population Size'!$B18*100000</f>
        <v>136.44986695378984</v>
      </c>
      <c r="NP18" s="6">
        <f>Deaths!NP9/'By Population Size'!$B18*100000</f>
        <v>137.48402706446601</v>
      </c>
      <c r="NQ18" s="6">
        <f>Deaths!NQ9/'By Population Size'!$B18*100000</f>
        <v>138.65788950588265</v>
      </c>
      <c r="NR18" s="6">
        <f>Deaths!NR9/'By Population Size'!$B18*100000</f>
        <v>139.79092983766733</v>
      </c>
      <c r="NS18" s="6">
        <f>Deaths!NS9/'By Population Size'!$B18*100000</f>
        <v>140.89917451767559</v>
      </c>
      <c r="NT18" s="6">
        <f>Deaths!NT9/'By Population Size'!$B18*100000</f>
        <v>141.71138330635284</v>
      </c>
      <c r="NU18" s="6">
        <f>Deaths!NU9/'By Population Size'!$B18*100000</f>
        <v>142.14681914242703</v>
      </c>
      <c r="NV18" s="6">
        <f>Deaths!NV9/'By Population Size'!$B18*100000</f>
        <v>142.63487014202681</v>
      </c>
      <c r="NW18" s="6">
        <f>Deaths!NW9/'By Population Size'!$B18*100000</f>
        <v>143.5565426617172</v>
      </c>
      <c r="NX18" s="6">
        <f>Deaths!NX9/'By Population Size'!$B18*100000</f>
        <v>144.55562599670961</v>
      </c>
      <c r="NY18" s="6">
        <f>Deaths!NY9/'By Population Size'!$B18*100000</f>
        <v>145.52779697794466</v>
      </c>
      <c r="NZ18" s="6">
        <f>Deaths!NZ9/'By Population Size'!$B18*100000</f>
        <v>146.41378794995671</v>
      </c>
      <c r="OA18" s="6">
        <f>Deaths!OA9/'By Population Size'!$B18*100000</f>
        <v>147.0784323719644</v>
      </c>
      <c r="OB18" s="6">
        <f>Deaths!OB9/'By Population Size'!$B18*100000</f>
        <v>147.43282876076921</v>
      </c>
      <c r="OC18" s="6">
        <f>Deaths!OC9/'By Population Size'!$B18*100000</f>
        <v>147.72402647614382</v>
      </c>
      <c r="OD18" s="6">
        <f>Deaths!OD9/'By Population Size'!$B18*100000</f>
        <v>148.25199242738375</v>
      </c>
      <c r="OE18" s="6">
        <f>Deaths!OE9/'By Population Size'!$B18*100000</f>
        <v>148.97650927685163</v>
      </c>
      <c r="OF18" s="6">
        <f>Deaths!OF9/'By Population Size'!$B18*100000</f>
        <v>149.73670767399778</v>
      </c>
      <c r="OG18" s="6">
        <f>Deaths!OG9/'By Population Size'!$B18*100000</f>
        <v>150.53047091684135</v>
      </c>
      <c r="OH18" s="6">
        <f>Deaths!OH9/'By Population Size'!$B18*100000</f>
        <v>151.08595399383321</v>
      </c>
      <c r="OI18" s="6">
        <f>Deaths!OI9/'By Population Size'!$B18*100000</f>
        <v>151.46030785845809</v>
      </c>
      <c r="OJ18" s="6">
        <f>Deaths!OJ9/'By Population Size'!$B18*100000</f>
        <v>151.85734067287851</v>
      </c>
      <c r="OK18" s="6">
        <f>Deaths!OK9/'By Population Size'!$B18*100000</f>
        <v>152.54526881667627</v>
      </c>
      <c r="OL18" s="6">
        <f>Deaths!OL9/'By Population Size'!$B18*100000</f>
        <v>153.50776344599856</v>
      </c>
      <c r="OM18" s="6">
        <f>Deaths!OM9/'By Population Size'!$B18*100000</f>
        <v>154.24346857736555</v>
      </c>
      <c r="ON18" s="6">
        <f>Deaths!ON9/'By Population Size'!$B18*100000</f>
        <v>154.87182667970038</v>
      </c>
      <c r="OO18" s="6">
        <f>Deaths!OO9/'By Population Size'!$B18*100000</f>
        <v>155.33205816755103</v>
      </c>
      <c r="OP18" s="6">
        <f>Deaths!OP9/'By Population Size'!$B18*100000</f>
        <v>155.66226367657396</v>
      </c>
      <c r="OQ18" s="6">
        <f>Deaths!OQ9/'By Population Size'!$B18*100000</f>
        <v>156.12037846244365</v>
      </c>
      <c r="OR18" s="6">
        <f>Deaths!OR9/'By Population Size'!$B18*100000</f>
        <v>156.70730968315198</v>
      </c>
      <c r="OS18" s="6">
        <f>Deaths!OS9/'By Population Size'!$B18*100000</f>
        <v>157.45752934238811</v>
      </c>
      <c r="OT18" s="6">
        <f>Deaths!OT9/'By Population Size'!$B18*100000</f>
        <v>158.03871522914824</v>
      </c>
      <c r="OU18" s="6">
        <f>Deaths!OU9/'By Population Size'!$B18*100000</f>
        <v>158.58391718223277</v>
      </c>
      <c r="OV18" s="6">
        <f>Deaths!OV9/'By Population Size'!$B18*100000</f>
        <v>159.04052003811611</v>
      </c>
      <c r="OW18" s="6">
        <f>Deaths!OW9/'By Population Size'!$B18*100000</f>
        <v>159.2527950082023</v>
      </c>
      <c r="OX18" s="6">
        <f>Deaths!OX9/'By Population Size'!$B18*100000</f>
        <v>159.47535110219576</v>
      </c>
      <c r="OY18" s="6">
        <f>Deaths!OY9/'By Population Size'!$B18*100000</f>
        <v>160.02115782727486</v>
      </c>
      <c r="OZ18" s="6">
        <f>Deaths!OZ9/'By Population Size'!$B18*100000</f>
        <v>160.49590384299461</v>
      </c>
      <c r="PA18" s="6">
        <f>Deaths!PA9/'By Population Size'!$B18*100000</f>
        <v>160.96702122674708</v>
      </c>
      <c r="PB18" s="6">
        <f>Deaths!PB9/'By Population Size'!$B18*100000</f>
        <v>161.43420759253502</v>
      </c>
      <c r="PC18" s="6">
        <f>Deaths!PC9/'By Population Size'!$B18*100000</f>
        <v>161.74596755572423</v>
      </c>
      <c r="PD18" s="6">
        <f>Deaths!PD9/'By Population Size'!$B18*100000</f>
        <v>161.92286336412937</v>
      </c>
      <c r="PE18" s="6">
        <f>Deaths!PE9/'By Population Size'!$B18*100000</f>
        <v>162.14904809009013</v>
      </c>
      <c r="PF18" s="6">
        <f>Deaths!PF9/'By Population Size'!$B18*100000</f>
        <v>162.50556118087587</v>
      </c>
      <c r="PG18" s="6">
        <f>Deaths!PG9/'By Population Size'!$B18*100000</f>
        <v>162.87658879953074</v>
      </c>
      <c r="PH18" s="6">
        <f>Deaths!PH9/'By Population Size'!$B18*100000</f>
        <v>163.3743161510433</v>
      </c>
      <c r="PI18" s="6">
        <f>Deaths!PI9/'By Population Size'!$B18*100000</f>
        <v>163.7151051699708</v>
      </c>
      <c r="PJ18" s="6">
        <f>Deaths!PJ9/'By Population Size'!$B18*100000</f>
        <v>163.93887080795338</v>
      </c>
      <c r="PK18" s="6">
        <f>Deaths!PK9/'By Population Size'!$B18*100000</f>
        <v>164.08643517462295</v>
      </c>
      <c r="PL18" s="6">
        <f>Deaths!PL9/'By Population Size'!$B18*100000</f>
        <v>164.30445547865733</v>
      </c>
      <c r="PM18" s="6">
        <f>Deaths!PM9/'By Population Size'!$B18*100000</f>
        <v>164.56904322627184</v>
      </c>
      <c r="PN18" s="6">
        <f>Deaths!PN9/'By Population Size'!$B18*100000</f>
        <v>165.02564608215519</v>
      </c>
      <c r="PO18" s="6">
        <f>Deaths!PO9/'By Population Size'!$B18*100000</f>
        <v>165.44898647833841</v>
      </c>
      <c r="PP18" s="6">
        <f>Deaths!PP9/'By Population Size'!$B18*100000</f>
        <v>165.79703276120048</v>
      </c>
      <c r="PQ18" s="6">
        <f>Deaths!PQ9/'By Population Size'!$B18*100000</f>
        <v>166.03773201503037</v>
      </c>
      <c r="PR18" s="6">
        <f>Deaths!PR9/'By Population Size'!$B18*100000</f>
        <v>166.19648466359908</v>
      </c>
      <c r="PS18" s="6">
        <f>Deaths!PS9/'By Population Size'!$B18*100000</f>
        <v>166.40936440567978</v>
      </c>
      <c r="PT18" s="6">
        <f>Deaths!PT9/'By Population Size'!$B18*100000</f>
        <v>166.67637124127251</v>
      </c>
      <c r="PU18" s="6">
        <f>Deaths!PU9/'By Population Size'!$B18*100000</f>
        <v>167.00234334633359</v>
      </c>
      <c r="PV18" s="6">
        <f>Deaths!PV9/'By Population Size'!$B18*100000</f>
        <v>167.32801306539741</v>
      </c>
      <c r="PW18" s="6">
        <f>Deaths!PW9/'By Population Size'!$B18*100000</f>
        <v>167.61648930679655</v>
      </c>
      <c r="PX18" s="6">
        <f>Deaths!PX9/'By Population Size'!$B18*100000</f>
        <v>167.84358119074915</v>
      </c>
      <c r="PY18" s="6">
        <f>Deaths!PY9/'By Population Size'!$B18*100000</f>
        <v>167.93338983193942</v>
      </c>
      <c r="PZ18" s="6">
        <f>Deaths!PZ9/'By Population Size'!$B18*100000</f>
        <v>168.08609476056267</v>
      </c>
      <c r="QA18" s="6">
        <f>Deaths!QA9/'By Population Size'!$B18*100000</f>
        <v>168.34614671821808</v>
      </c>
      <c r="QB18" s="6">
        <f>Deaths!QB9/'By Population Size'!$B18*100000</f>
        <v>169.13023360914889</v>
      </c>
      <c r="QC18" s="6">
        <f>Deaths!QC9/'By Population Size'!$B18*100000</f>
        <v>169.44108641434627</v>
      </c>
      <c r="QD18" s="6">
        <f>Deaths!QD9/'By Population Size'!$B18*100000</f>
        <v>169.71051233791715</v>
      </c>
      <c r="QE18" s="6">
        <f>Deaths!QE9/'By Population Size'!$B18*100000</f>
        <v>169.92581116797606</v>
      </c>
      <c r="QF18" s="6">
        <f>Deaths!QF9/'By Population Size'!$B18*100000</f>
        <v>170.01803889714458</v>
      </c>
      <c r="QG18" s="6">
        <f>Deaths!QG9/'By Population Size'!$B18*100000</f>
        <v>170.16136985985233</v>
      </c>
      <c r="QH18" s="6">
        <f>Deaths!QH9/'By Population Size'!$B18*100000</f>
        <v>170.41265262358678</v>
      </c>
      <c r="QI18" s="6">
        <f>Deaths!QI9/'By Population Size'!$B18*100000</f>
        <v>170.70173363698046</v>
      </c>
      <c r="QJ18" s="6">
        <f>Deaths!QJ9/'By Population Size'!$B18*100000</f>
        <v>170.97539296451322</v>
      </c>
      <c r="QK18" s="6">
        <f>Deaths!QK9/'By Population Size'!$B18*100000</f>
        <v>171.24119025611682</v>
      </c>
      <c r="QL18" s="6">
        <f>Deaths!QL9/'By Population Size'!$B18*100000</f>
        <v>171.45286045420843</v>
      </c>
      <c r="QM18" s="6">
        <f>Deaths!QM9/'By Population Size'!$B18*100000</f>
        <v>171.55506692128696</v>
      </c>
      <c r="QN18" s="6">
        <f>Deaths!QN9/'By Population Size'!$B18*100000</f>
        <v>171.70535276193201</v>
      </c>
      <c r="QO18" s="6">
        <f>Deaths!QO9/'By Population Size'!$B18*100000</f>
        <v>171.96026415763379</v>
      </c>
      <c r="QP18" s="6">
        <f>Deaths!QP9/'By Population Size'!$B18*100000</f>
        <v>172.22031611528919</v>
      </c>
      <c r="QQ18" s="6">
        <f>Deaths!QQ9/'By Population Size'!$B18*100000</f>
        <v>172.51302576065015</v>
      </c>
      <c r="QR18" s="6">
        <f>Deaths!QR9/'By Population Size'!$B18*100000</f>
        <v>172.74797968053187</v>
      </c>
      <c r="QS18" s="6">
        <f>Deaths!QS9/'By Population Size'!$B18*100000</f>
        <v>172.97507156448444</v>
      </c>
      <c r="QT18" s="6">
        <f>Deaths!QT9/'By Population Size'!$B18*100000</f>
        <v>173.06367066168565</v>
      </c>
      <c r="QU18" s="6">
        <f>Deaths!QU9/'By Population Size'!$B18*100000</f>
        <v>173.21183980034976</v>
      </c>
      <c r="QV18" s="6">
        <f>Deaths!QV9/'By Population Size'!$B18*100000</f>
        <v>173.40960024256677</v>
      </c>
      <c r="QW18" s="6">
        <f>Deaths!QW9/'By Population Size'!$B18*100000</f>
        <v>173.70230988792775</v>
      </c>
      <c r="QX18" s="6">
        <f>Deaths!QX9/'By Population Size'!$B18*100000</f>
        <v>173.96750240753684</v>
      </c>
      <c r="QY18" s="6">
        <f>Deaths!QY9/'By Population Size'!$B18*100000</f>
        <v>174.19398951949486</v>
      </c>
      <c r="QZ18" s="6">
        <f>Deaths!QZ9/'By Population Size'!$B18*100000</f>
        <v>174.41049789354287</v>
      </c>
      <c r="RA18" s="6">
        <f>Deaths!RA9/'By Population Size'!$B18*100000</f>
        <v>174.51330913261594</v>
      </c>
      <c r="RB18" s="6">
        <f>Deaths!RB9/'By Population Size'!$B18*100000</f>
        <v>174.66450213125279</v>
      </c>
      <c r="RC18" s="6">
        <f>Deaths!RC9/'By Population Size'!$B18*100000</f>
        <v>174.92878749287004</v>
      </c>
      <c r="RD18" s="6">
        <f>Deaths!RD9/'By Population Size'!$B18*100000</f>
        <v>175.16918436070264</v>
      </c>
      <c r="RE18" s="6">
        <f>Deaths!RE9/'By Population Size'!$B18*100000</f>
        <v>175.41048838652711</v>
      </c>
      <c r="RF18" s="6">
        <f>Deaths!RF9/'By Population Size'!$B18*100000</f>
        <v>175.63999935845786</v>
      </c>
      <c r="RG18" s="6">
        <f>Deaths!RG9/'By Population Size'!$B18*100000</f>
        <v>175.8308049227376</v>
      </c>
      <c r="RH18" s="6">
        <f>Deaths!RH9/'By Population Size'!$B18*100000</f>
        <v>175.90609903605875</v>
      </c>
      <c r="RI18" s="6">
        <f>Deaths!RI9/'By Population Size'!$B18*100000</f>
        <v>176.03037968093827</v>
      </c>
      <c r="RJ18" s="6">
        <f>Deaths!RJ9/'By Population Size'!$B18*100000</f>
        <v>176.23842124706258</v>
      </c>
      <c r="RK18" s="6">
        <f>Deaths!RK9/'By Population Size'!$B18*100000</f>
        <v>176.47065369296882</v>
      </c>
      <c r="RL18" s="6">
        <f>Deaths!RL9/'By Population Size'!$B18*100000</f>
        <v>176.7022813668805</v>
      </c>
      <c r="RM18" s="6">
        <f>Deaths!RM9/'By Population Size'!$B18*100000</f>
        <v>176.90094896708933</v>
      </c>
      <c r="RN18" s="6">
        <f>Deaths!RN9/'By Population Size'!$B18*100000</f>
        <v>177.05183957972895</v>
      </c>
      <c r="RO18" s="6">
        <f>Deaths!RO9/'By Population Size'!$B18*100000</f>
        <v>177.13560050097377</v>
      </c>
      <c r="RP18" s="6">
        <f>Deaths!RP9/'By Population Size'!$B18*100000</f>
        <v>177.25534535589418</v>
      </c>
      <c r="RQ18" s="6">
        <f>Deaths!RQ9/'By Population Size'!$B18*100000</f>
        <v>177.48848495979223</v>
      </c>
      <c r="RR18" s="6">
        <f>Deaths!RR9/'By Population Size'!$B18*100000</f>
        <v>177.69289789394927</v>
      </c>
      <c r="RS18" s="6">
        <f>Deaths!RS9/'By Population Size'!$B18*100000</f>
        <v>177.89761321410359</v>
      </c>
      <c r="RT18" s="6">
        <f>Deaths!RT9/'By Population Size'!$B18*100000</f>
        <v>178.08358060242693</v>
      </c>
      <c r="RU18" s="6">
        <f>Deaths!RU9/'By Population Size'!$B18*100000</f>
        <v>178.23386644307197</v>
      </c>
      <c r="RV18" s="6">
        <f>Deaths!RV9/'By Population Size'!$B18*100000</f>
        <v>178.29373887053217</v>
      </c>
      <c r="RW18" s="6">
        <f>Deaths!RW9/'By Population Size'!$B18*100000</f>
        <v>178.42860302531625</v>
      </c>
      <c r="RX18" s="6">
        <f>Deaths!RX9/'By Population Size'!$B18*100000</f>
        <v>178.62031574758782</v>
      </c>
      <c r="RY18" s="6">
        <f>Deaths!RY9/'By Population Size'!$B18*100000</f>
        <v>178.9163516389188</v>
      </c>
      <c r="RZ18" s="6">
        <f>Deaths!RZ9/'By Population Size'!$B18*100000</f>
        <v>179.32820136720562</v>
      </c>
      <c r="SA18" s="6">
        <f>Deaths!SA9/'By Population Size'!$B18*100000</f>
        <v>179.49814229767347</v>
      </c>
      <c r="SB18" s="6">
        <f>Deaths!SB9/'By Population Size'!$B18*100000</f>
        <v>179.59883683476562</v>
      </c>
      <c r="SC18" s="6">
        <f>Deaths!SC9/'By Population Size'!$B18*100000</f>
        <v>179.63965894439758</v>
      </c>
      <c r="SD18" s="6">
        <f>Deaths!SD9/'By Population Size'!$B18*100000</f>
        <v>179.68592400198045</v>
      </c>
      <c r="SE18" s="6">
        <f>Deaths!SE9/'By Population Size'!$B18*100000</f>
        <v>179.88247490020839</v>
      </c>
      <c r="SF18" s="6">
        <f>Deaths!SF9/'By Population Size'!$B18*100000</f>
        <v>180.05150867268441</v>
      </c>
      <c r="SG18" s="6">
        <f>Deaths!SG9/'By Population Size'!$B18*100000</f>
        <v>180.23868560499685</v>
      </c>
      <c r="SH18" s="6">
        <f>Deaths!SH9/'By Population Size'!$B18*100000</f>
        <v>180.3980430255601</v>
      </c>
      <c r="SI18" s="6">
        <f>Deaths!SI9/'By Population Size'!$B18*100000</f>
        <v>180.51415924851324</v>
      </c>
      <c r="SJ18" s="6">
        <f>Deaths!SJ9/'By Population Size'!$B18*100000</f>
        <v>180.56616964004431</v>
      </c>
      <c r="SK18" s="6">
        <f>Deaths!SK9/'By Population Size'!$B18*100000</f>
        <v>180.66232838717735</v>
      </c>
      <c r="SL18" s="6">
        <f>Deaths!SL9/'By Population Size'!$B18*100000</f>
        <v>180.76574439824495</v>
      </c>
      <c r="SM18" s="6">
        <f>Deaths!SM9/'By Population Size'!$B18*100000</f>
        <v>180.90212048301541</v>
      </c>
      <c r="SN18" s="6">
        <f>Deaths!SN9/'By Population Size'!$B18*100000</f>
        <v>181.03305361983496</v>
      </c>
      <c r="SO18" s="6">
        <f>Deaths!SO9/'By Population Size'!$B18*100000</f>
        <v>181.22990690406016</v>
      </c>
      <c r="SP18" s="6">
        <f>Deaths!SP9/'By Population Size'!$B18*100000</f>
        <v>181.31880838725863</v>
      </c>
      <c r="SQ18" s="6">
        <f>Deaths!SQ9/'By Population Size'!$B18*100000</f>
        <v>181.35328039094784</v>
      </c>
      <c r="SR18" s="6">
        <f>Deaths!SR9/'By Population Size'!$B18*100000</f>
        <v>181.4077098704571</v>
      </c>
      <c r="SS18" s="6">
        <f>Deaths!SS9/'By Population Size'!$B18*100000</f>
        <v>181.50477577558198</v>
      </c>
      <c r="ST18" s="6">
        <f>Deaths!ST9/'By Population Size'!$B18*100000</f>
        <v>181.61907768255145</v>
      </c>
      <c r="SU18" s="6">
        <f>Deaths!SU9/'By Population Size'!$B18*100000</f>
        <v>181.70556007777174</v>
      </c>
      <c r="SV18" s="6">
        <f>Deaths!SV9/'By Population Size'!$B18*100000</f>
        <v>181.88699167613598</v>
      </c>
      <c r="SW18" s="6">
        <f>Deaths!SW9/'By Population Size'!$B18*100000</f>
        <v>181.93930445366433</v>
      </c>
      <c r="SX18" s="6">
        <f>Deaths!SX9/'By Population Size'!$B18*100000</f>
        <v>181.96621680742169</v>
      </c>
      <c r="SY18" s="6">
        <f>Deaths!SY9/'By Population Size'!$B18*100000</f>
        <v>182.04937295667199</v>
      </c>
      <c r="SZ18" s="6">
        <f>Deaths!SZ9/'By Population Size'!$B18*100000</f>
        <v>182.14825317778048</v>
      </c>
      <c r="TA18" s="6">
        <f>Deaths!TA9/'By Population Size'!$B18*100000</f>
        <v>182.26346224274178</v>
      </c>
      <c r="TB18" s="6">
        <f>Deaths!TB9/'By Population Size'!$B18*100000</f>
        <v>182.36778541180124</v>
      </c>
      <c r="TC18" s="6">
        <f>Deaths!TC9/'By Population Size'!$B18*100000</f>
        <v>182.51837363844353</v>
      </c>
      <c r="TD18" s="6">
        <f>Deaths!TD9/'By Population Size'!$B18*100000</f>
        <v>182.56342915203734</v>
      </c>
      <c r="TE18" s="6">
        <f>Deaths!TE9/'By Population Size'!$B18*100000</f>
        <v>182.58641048783014</v>
      </c>
      <c r="TF18" s="6">
        <f>Deaths!TF9/'By Population Size'!$B18*100000</f>
        <v>182.63267554541301</v>
      </c>
      <c r="TG18" s="6">
        <f>Deaths!TG9/'By Population Size'!$B18*100000</f>
        <v>182.72883429254605</v>
      </c>
      <c r="TH18" s="6">
        <f>Deaths!TH9/'By Population Size'!$B18*100000</f>
        <v>182.80443079186449</v>
      </c>
      <c r="TI18" s="6">
        <f>Deaths!TI9/'By Population Size'!$B18*100000</f>
        <v>182.89756567902481</v>
      </c>
      <c r="TJ18" s="6">
        <f>Deaths!TJ9/'By Population Size'!$B18*100000</f>
        <v>183.0405942557353</v>
      </c>
      <c r="TK18" s="6">
        <f>Deaths!TK9/'By Population Size'!$B18*100000</f>
        <v>183.06538990751173</v>
      </c>
      <c r="TL18" s="6">
        <f>Deaths!TL9/'By Population Size'!$B18*100000</f>
        <v>183.07597341741632</v>
      </c>
      <c r="TM18" s="6">
        <f>Deaths!TM9/'By Population Size'!$B18*100000</f>
        <v>183.09109271727999</v>
      </c>
      <c r="TN18" s="6">
        <f>Deaths!TN9/'By Population Size'!$B18*100000</f>
        <v>183.19390395635307</v>
      </c>
      <c r="TO18" s="6">
        <f>Deaths!TO9/'By Population Size'!$B18*100000</f>
        <v>183.28280543955157</v>
      </c>
      <c r="TP18" s="6">
        <f>Deaths!TP9/'By Population Size'!$B18*100000</f>
        <v>183.36142579884273</v>
      </c>
      <c r="TQ18" s="6">
        <f>Deaths!TQ9/'By Population Size'!$B18*100000</f>
        <v>183.5138283414687</v>
      </c>
      <c r="TR18" s="6">
        <f>Deaths!TR9/'By Population Size'!$B18*100000</f>
        <v>183.55585999508972</v>
      </c>
      <c r="TS18" s="6">
        <f>Deaths!TS9/'By Population Size'!$B18*100000</f>
        <v>183.56432680301339</v>
      </c>
      <c r="TT18" s="6">
        <f>Deaths!TT9/'By Population Size'!$B18*100000</f>
        <v>183.63810898634819</v>
      </c>
      <c r="TU18" s="6">
        <f>Deaths!TU9/'By Population Size'!$B18*100000</f>
        <v>183.74545601538037</v>
      </c>
      <c r="TV18" s="6">
        <f>Deaths!TV9/'By Population Size'!$B18*100000</f>
        <v>183.84584816647524</v>
      </c>
      <c r="TW18" s="6">
        <f>Deaths!TW9/'By Population Size'!$B18*100000</f>
        <v>183.93142340370372</v>
      </c>
      <c r="TX18" s="6">
        <f>Deaths!TX9/'By Population Size'!$B18*100000</f>
        <v>184.04965632863775</v>
      </c>
      <c r="TY18" s="6">
        <f>Deaths!TY9/'By Population Size'!$B18*100000</f>
        <v>184.07112573444419</v>
      </c>
      <c r="TZ18" s="6">
        <f>Deaths!TZ9/'By Population Size'!$B18*100000</f>
        <v>184.11225023007341</v>
      </c>
      <c r="UA18" s="6">
        <f>Deaths!UA9/'By Population Size'!$B18*100000</f>
        <v>184.17605367549817</v>
      </c>
      <c r="UB18" s="6">
        <f>Deaths!UB9/'By Population Size'!$B18*100000</f>
        <v>184.26253607071845</v>
      </c>
      <c r="UC18" s="6">
        <f>Deaths!UC9/'By Population Size'!$B18*100000</f>
        <v>184.36323060781064</v>
      </c>
      <c r="UD18" s="6">
        <f>Deaths!UD9/'By Population Size'!$B18*100000</f>
        <v>184.46271560091367</v>
      </c>
      <c r="UE18" s="6">
        <f>Deaths!UE9/'By Population Size'!$B18*100000</f>
        <v>184.62146824948238</v>
      </c>
      <c r="UF18" s="6">
        <f>Deaths!UF9/'By Population Size'!$B18*100000</f>
        <v>184.65654502516614</v>
      </c>
      <c r="UG18" s="6">
        <f>Deaths!UG9/'By Population Size'!$B18*100000</f>
        <v>184.66894285105437</v>
      </c>
      <c r="UH18" s="6">
        <f>Deaths!UH9/'By Population Size'!$B18*100000</f>
        <v>184.75088945631555</v>
      </c>
      <c r="UI18" s="6">
        <f>Deaths!UI9/'By Population Size'!$B18*100000</f>
        <v>184.88363690911871</v>
      </c>
      <c r="UJ18" s="6">
        <f>Deaths!UJ9/'By Population Size'!$B18*100000</f>
        <v>185.00066029006365</v>
      </c>
      <c r="UK18" s="6">
        <f>Deaths!UK9/'By Population Size'!$B18*100000</f>
        <v>185.0977261951885</v>
      </c>
      <c r="UL18" s="6">
        <f>Deaths!UL9/'By Population Size'!$B18*100000</f>
        <v>185.36654734676489</v>
      </c>
      <c r="UM18" s="6">
        <f>Deaths!UM9/'By Population Size'!$B18*100000</f>
        <v>185.41009093037229</v>
      </c>
      <c r="UN18" s="6">
        <f>Deaths!UN9/'By Population Size'!$B18*100000</f>
        <v>185.43156033617873</v>
      </c>
      <c r="UO18" s="6">
        <f>Deaths!UO9/'By Population Size'!$B18*100000</f>
        <v>185.5679364209492</v>
      </c>
      <c r="UP18" s="6">
        <f>Deaths!UP9/'By Population Size'!$B18*100000</f>
        <v>185.7542061952698</v>
      </c>
      <c r="UQ18" s="6">
        <f>Deaths!UQ9/'By Population Size'!$B18*100000</f>
        <v>185.90237533393392</v>
      </c>
      <c r="UR18" s="6">
        <f>Deaths!UR9/'By Population Size'!$B18*100000</f>
        <v>186.06415184247538</v>
      </c>
      <c r="US18" s="6">
        <f>Deaths!US9/'By Population Size'!$B18*100000</f>
        <v>186.41885061727746</v>
      </c>
    </row>
    <row r="19" spans="1:565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2021-08-07T10:55:02Z</dcterms:modified>
</cp:coreProperties>
</file>