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 1 - avg_ttc_lidar" sheetId="2" r:id="rId5"/>
    <sheet name="Sheet 2 - avg_ttc_camera" sheetId="3" r:id="rId6"/>
  </sheets>
</workbook>
</file>

<file path=xl/sharedStrings.xml><?xml version="1.0" encoding="utf-8"?>
<sst xmlns="http://schemas.openxmlformats.org/spreadsheetml/2006/main" uniqueCount="41">
  <si>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</si>
  <si>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</si>
  <si>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</si>
  <si>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</si>
  <si>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</si>
  <si>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avg_ttc_lidar</t>
  </si>
  <si>
    <t>Sheet 1 - avg_ttc_lidar</t>
  </si>
  <si>
    <t xml:space="preserve">Frame </t>
  </si>
  <si>
    <t>TTC(s)</t>
  </si>
  <si>
    <t>Average</t>
  </si>
  <si>
    <t>Sheet 2</t>
  </si>
  <si>
    <t>avg_ttc_camera</t>
  </si>
  <si>
    <t>Sheet 2 - avg_ttc_camera</t>
  </si>
  <si>
    <t>BRISK+SHITOMASI</t>
  </si>
  <si>
    <t>BRISK+HARRIS</t>
  </si>
  <si>
    <t>BRISK+FAST</t>
  </si>
  <si>
    <t>BRISK+BRISK</t>
  </si>
  <si>
    <t>BRISK+ORB</t>
  </si>
  <si>
    <t>BRISK+SIFT</t>
  </si>
  <si>
    <t>BRISK+AKAZE</t>
  </si>
  <si>
    <t>BRIEF+SHITOMASI</t>
  </si>
  <si>
    <t>BRIEF+HARRIS</t>
  </si>
  <si>
    <t>BRIEF+FAST</t>
  </si>
  <si>
    <t>BRIEF+BRISK</t>
  </si>
  <si>
    <t>BRIEF+ORB</t>
  </si>
  <si>
    <t>BRIEFT+SIFT</t>
  </si>
  <si>
    <t>BRIEF+AKAZE</t>
  </si>
  <si>
    <t>ORB+SHITOMASI</t>
  </si>
  <si>
    <t>ORB+HARRIS</t>
  </si>
  <si>
    <t>ORB+FAST</t>
  </si>
  <si>
    <t>ORB+BRISK</t>
  </si>
  <si>
    <t>ORB+AKAZE</t>
  </si>
  <si>
    <t>FREAK+SHITOMASI</t>
  </si>
  <si>
    <t>FREAK+HARRIS</t>
  </si>
  <si>
    <t>FREAK+FAST</t>
  </si>
  <si>
    <t>FREAK+ORB</t>
  </si>
  <si>
    <t>FREAK+SIFT</t>
  </si>
  <si>
    <t>FREAK+AKAZE</t>
  </si>
  <si>
    <t>AKAZE+AKAZE</t>
  </si>
  <si>
    <t>nan</t>
  </si>
  <si>
    <t xml:space="preserve"> nan</t>
  </si>
</sst>
</file>

<file path=xl/styles.xml><?xml version="1.0" encoding="utf-8"?>
<styleSheet xmlns="http://schemas.openxmlformats.org/spreadsheetml/2006/main">
  <numFmts count="1">
    <numFmt numFmtId="0" formatCode="General"/>
  </numFmts>
  <fonts count="8">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1"/>
      <color indexed="8"/>
      <name val="Arial"/>
    </font>
    <font>
      <sz val="12"/>
      <color indexed="8"/>
      <name val="Arial"/>
    </font>
    <font>
      <sz val="10"/>
      <color indexed="8"/>
      <name val="Aria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4" borderId="1" applyNumberFormat="0" applyFont="1" applyFill="1" applyBorder="1" applyAlignment="1" applyProtection="0">
      <alignment vertical="top" wrapText="1"/>
    </xf>
    <xf numFmtId="0"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0"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4" fillId="6" borderId="5" applyNumberFormat="1" applyFont="1" applyFill="1" applyBorder="1" applyAlignment="1" applyProtection="0">
      <alignment vertical="top" wrapText="1"/>
    </xf>
    <xf numFmtId="0" fontId="4" fillId="6"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49" fontId="4" fillId="6" borderId="5"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6" borderId="1" applyNumberFormat="1" applyFont="1" applyFill="1" applyBorder="1" applyAlignment="1" applyProtection="0">
      <alignment vertical="top" wrapText="1"/>
    </xf>
    <xf numFmtId="49" fontId="5" fillId="6" borderId="1" applyNumberFormat="1" applyFont="1" applyFill="1" applyBorder="1" applyAlignment="1" applyProtection="0">
      <alignment vertical="center" wrapText="1"/>
    </xf>
    <xf numFmtId="49" fontId="5" borderId="1" applyNumberFormat="1" applyFont="1" applyFill="0" applyBorder="1" applyAlignment="1" applyProtection="0">
      <alignment vertical="center" wrapText="1"/>
    </xf>
    <xf numFmtId="0" fontId="5" borderId="1" applyNumberFormat="0" applyFont="1" applyFill="0" applyBorder="1" applyAlignment="1" applyProtection="0">
      <alignment vertical="center" wrapText="1"/>
    </xf>
    <xf numFmtId="0" fontId="0" borderId="4"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0" fontId="4" fillId="5" borderId="5"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fefffe"/>
      <rgbColor rgb="ffb8b8b8"/>
      <rgbColor rgb="ff919191"/>
      <rgbColor rgb="fff8ba00"/>
      <rgbColor rgb="fffe2500"/>
      <rgbColor rgb="ff22aeff"/>
      <rgbColor rgb="ff73dd4d"/>
      <rgbColor rgb="ffa0a0a0"/>
      <rgbColor rgb="fff9c321"/>
      <rgbColor rgb="fffe4221"/>
      <rgbColor rgb="ffd93286"/>
      <rgbColor rgb="ff44baff"/>
      <rgbColor rgb="ff86e265"/>
      <rgbColor rgb="ffafafaf"/>
      <rgbColor rgb="fffacc42"/>
      <rgbColor rgb="fffe5f43"/>
      <rgbColor rgb="ffdf4e97"/>
      <rgbColor rgb="ff66c6ff"/>
      <rgbColor rgb="ff9ae77f"/>
      <rgbColor rgb="ffbdbdbd"/>
      <rgbColor rgb="fffbd564"/>
      <rgbColor rgb="fffe7c65"/>
      <rgbColor rgb="ffe46ba8"/>
      <rgbColor rgb="ff88d3ff"/>
      <rgbColor rgb="ffafec9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3494"/>
          <c:y val="0.0778834"/>
          <c:w val="0.918363"/>
          <c:h val="0.845033"/>
        </c:manualLayout>
      </c:layout>
      <c:lineChart>
        <c:grouping val="standard"/>
        <c:varyColors val="0"/>
        <c:ser>
          <c:idx val="0"/>
          <c:order val="0"/>
          <c:tx>
            <c:strRef>
              <c:f>'Sheet 2 - avg_ttc_camera'!$B$2</c:f>
              <c:strCache>
                <c:ptCount val="1"/>
                <c:pt idx="0">
                  <c:v>BRISK+SHITOMASI</c:v>
                </c:pt>
              </c:strCache>
            </c:strRef>
          </c:tx>
          <c:spPr>
            <a:solidFill>
              <a:srgbClr val="FFFFFF"/>
            </a:solidFill>
            <a:ln w="50800" cap="flat">
              <a:solidFill>
                <a:schemeClr val="accent1"/>
              </a:solidFill>
              <a:prstDash val="solid"/>
              <a:miter lim="400000"/>
            </a:ln>
            <a:effectLst/>
          </c:spPr>
          <c:marker>
            <c:symbol val="none"/>
            <c:size val="4"/>
            <c:spPr>
              <a:solidFill>
                <a:srgbClr val="FFFFFF"/>
              </a:solidFill>
              <a:ln w="508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avg_ttc_camera'!$B$3:$B$15</c:f>
              <c:numCache>
                <c:ptCount val="11"/>
                <c:pt idx="0">
                  <c:v>13.657800</c:v>
                </c:pt>
                <c:pt idx="1">
                  <c:v>10.381400</c:v>
                </c:pt>
                <c:pt idx="2">
                  <c:v>10.702900</c:v>
                </c:pt>
                <c:pt idx="3">
                  <c:v>10.030800</c:v>
                </c:pt>
                <c:pt idx="4">
                  <c:v>11.199700</c:v>
                </c:pt>
                <c:pt idx="5">
                  <c:v>12.789600</c:v>
                </c:pt>
                <c:pt idx="6">
                  <c:v>12.073900</c:v>
                </c:pt>
                <c:pt idx="7">
                  <c:v>19.940400</c:v>
                </c:pt>
                <c:pt idx="8">
                  <c:v>8.520110</c:v>
                </c:pt>
                <c:pt idx="9">
                  <c:v>12.771800</c:v>
                </c:pt>
                <c:pt idx="10">
                  <c:v>11.798700</c:v>
                </c:pt>
              </c:numCache>
            </c:numRef>
          </c:val>
          <c:smooth val="0"/>
        </c:ser>
        <c:ser>
          <c:idx val="1"/>
          <c:order val="1"/>
          <c:tx>
            <c:strRef>
              <c:f>'Sheet 2 - avg_ttc_camera'!$C$2</c:f>
              <c:strCache>
                <c:ptCount val="1"/>
                <c:pt idx="0">
                  <c:v>BRISK+HARRIS</c:v>
                </c:pt>
              </c:strCache>
            </c:strRef>
          </c:tx>
          <c:spPr>
            <a:solidFill>
              <a:srgbClr val="FFFFFF"/>
            </a:solidFill>
            <a:ln w="50800" cap="flat">
              <a:solidFill>
                <a:schemeClr val="accent3"/>
              </a:solidFill>
              <a:prstDash val="solid"/>
              <a:miter lim="400000"/>
            </a:ln>
            <a:effectLst/>
          </c:spPr>
          <c:marker>
            <c:symbol val="none"/>
            <c:size val="4"/>
            <c:spPr>
              <a:solidFill>
                <a:srgbClr val="FFFFFF"/>
              </a:solidFill>
              <a:ln w="508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avg_ttc_camera'!$C$3:$C$15</c:f>
              <c:numCache>
                <c:ptCount val="11"/>
                <c:pt idx="0">
                  <c:v>12.117400</c:v>
                </c:pt>
                <c:pt idx="1">
                  <c:v>18.210200</c:v>
                </c:pt>
                <c:pt idx="2">
                  <c:v>17.800100</c:v>
                </c:pt>
                <c:pt idx="3">
                  <c:v>9.765190</c:v>
                </c:pt>
                <c:pt idx="4">
                  <c:v>10.613100</c:v>
                </c:pt>
                <c:pt idx="6">
                  <c:v>12.026900</c:v>
                </c:pt>
                <c:pt idx="7">
                  <c:v>11.144500</c:v>
                </c:pt>
                <c:pt idx="8">
                  <c:v>10.188300</c:v>
                </c:pt>
                <c:pt idx="9">
                  <c:v>11.149600</c:v>
                </c:pt>
                <c:pt idx="10">
                  <c:v>10.154000</c:v>
                </c:pt>
                <c:pt idx="11">
                  <c:v>10.758500</c:v>
                </c:pt>
              </c:numCache>
            </c:numRef>
          </c:val>
          <c:smooth val="0"/>
        </c:ser>
        <c:ser>
          <c:idx val="2"/>
          <c:order val="2"/>
          <c:tx>
            <c:strRef>
              <c:f>'Sheet 2 - avg_ttc_camera'!$D$2</c:f>
              <c:strCache>
                <c:ptCount val="1"/>
                <c:pt idx="0">
                  <c:v>BRISK+FAST</c:v>
                </c:pt>
              </c:strCache>
            </c:strRef>
          </c:tx>
          <c:spPr>
            <a:solidFill>
              <a:srgbClr val="FFFFFF"/>
            </a:solidFill>
            <a:ln w="50800" cap="flat">
              <a:solidFill>
                <a:srgbClr val="929292"/>
              </a:solidFill>
              <a:prstDash val="solid"/>
              <a:miter lim="400000"/>
            </a:ln>
            <a:effectLst/>
          </c:spPr>
          <c:marker>
            <c:symbol val="none"/>
            <c:size val="4"/>
            <c:spPr>
              <a:solidFill>
                <a:srgbClr val="FFFFFF"/>
              </a:solidFill>
              <a:ln w="50800" cap="flat">
                <a:solidFill>
                  <a:srgbClr val="929292"/>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avg_ttc_camera'!$D$3:$D$15</c:f>
              <c:numCache>
                <c:ptCount val="12"/>
                <c:pt idx="0">
                  <c:v>13.564700</c:v>
                </c:pt>
                <c:pt idx="1">
                  <c:v>11.024900</c:v>
                </c:pt>
                <c:pt idx="2">
                  <c:v>13.866000</c:v>
                </c:pt>
                <c:pt idx="3">
                  <c:v>10.332600</c:v>
                </c:pt>
                <c:pt idx="4">
                  <c:v>9.987420</c:v>
                </c:pt>
                <c:pt idx="5">
                  <c:v>12.747100</c:v>
                </c:pt>
                <c:pt idx="6">
                  <c:v>15.034700</c:v>
                </c:pt>
                <c:pt idx="7">
                  <c:v>11.064100</c:v>
                </c:pt>
                <c:pt idx="8">
                  <c:v>14.104400</c:v>
                </c:pt>
                <c:pt idx="9">
                  <c:v>9.246720</c:v>
                </c:pt>
                <c:pt idx="10">
                  <c:v>8.977870</c:v>
                </c:pt>
                <c:pt idx="11">
                  <c:v>11.493600</c:v>
                </c:pt>
              </c:numCache>
            </c:numRef>
          </c:val>
          <c:smooth val="0"/>
        </c:ser>
        <c:ser>
          <c:idx val="3"/>
          <c:order val="3"/>
          <c:tx>
            <c:strRef>
              <c:f>'Sheet 2 - avg_ttc_camera'!$E$2</c:f>
              <c:strCache>
                <c:ptCount val="1"/>
                <c:pt idx="0">
                  <c:v>BRISK+BRISK</c:v>
                </c:pt>
              </c:strCache>
            </c:strRef>
          </c:tx>
          <c:spPr>
            <a:solidFill>
              <a:srgbClr val="FFFFFF"/>
            </a:solidFill>
            <a:ln w="50800" cap="flat">
              <a:solidFill>
                <a:srgbClr val="F8BA00"/>
              </a:solidFill>
              <a:prstDash val="solid"/>
              <a:miter lim="400000"/>
            </a:ln>
            <a:effectLst/>
          </c:spPr>
          <c:marker>
            <c:symbol val="none"/>
            <c:size val="4"/>
            <c:spPr>
              <a:solidFill>
                <a:srgbClr val="FFFFFF"/>
              </a:solidFill>
              <a:ln w="50800" cap="flat">
                <a:solidFill>
                  <a:srgbClr val="F8BA00"/>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avg_ttc_camera'!$E$3:$E$15</c:f>
              <c:numCache>
                <c:ptCount val="13"/>
                <c:pt idx="0">
                  <c:v>16.683200</c:v>
                </c:pt>
                <c:pt idx="1">
                  <c:v>16.786300</c:v>
                </c:pt>
                <c:pt idx="2">
                  <c:v>23.296400</c:v>
                </c:pt>
                <c:pt idx="3">
                  <c:v>13.351100</c:v>
                </c:pt>
                <c:pt idx="4">
                  <c:v>14.991900</c:v>
                </c:pt>
                <c:pt idx="5">
                  <c:v>12.846400</c:v>
                </c:pt>
                <c:pt idx="6">
                  <c:v>16.736900</c:v>
                </c:pt>
                <c:pt idx="7">
                  <c:v>13.162400</c:v>
                </c:pt>
                <c:pt idx="8">
                  <c:v>16.532100</c:v>
                </c:pt>
                <c:pt idx="9">
                  <c:v>12.337600</c:v>
                </c:pt>
                <c:pt idx="10">
                  <c:v>13.031600</c:v>
                </c:pt>
                <c:pt idx="11">
                  <c:v>8.600550</c:v>
                </c:pt>
                <c:pt idx="12">
                  <c:v>11.815600</c:v>
                </c:pt>
              </c:numCache>
            </c:numRef>
          </c:val>
          <c:smooth val="0"/>
        </c:ser>
        <c:ser>
          <c:idx val="4"/>
          <c:order val="4"/>
          <c:tx>
            <c:strRef>
              <c:f>'Sheet 2 - avg_ttc_camera'!$F$2</c:f>
              <c:strCache>
                <c:ptCount val="1"/>
                <c:pt idx="0">
                  <c:v>BRISK+ORB</c:v>
                </c:pt>
              </c:strCache>
            </c:strRef>
          </c:tx>
          <c:spPr>
            <a:solidFill>
              <a:srgbClr val="FFFFFF"/>
            </a:solidFill>
            <a:ln w="50800" cap="flat">
              <a:solidFill>
                <a:srgbClr val="FF2600"/>
              </a:solidFill>
              <a:prstDash val="solid"/>
              <a:miter lim="400000"/>
            </a:ln>
            <a:effectLst/>
          </c:spPr>
          <c:marker>
            <c:symbol val="none"/>
            <c:size val="4"/>
            <c:spPr>
              <a:solidFill>
                <a:srgbClr val="FFFFFF"/>
              </a:solidFill>
              <a:ln w="50800" cap="flat">
                <a:solidFill>
                  <a:srgbClr val="FF2600"/>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avg_ttc_camera'!$F$3:$F$15</c:f>
              <c:numCache>
                <c:ptCount val="12"/>
                <c:pt idx="0">
                  <c:v>9.883480</c:v>
                </c:pt>
                <c:pt idx="1">
                  <c:v>10.104100</c:v>
                </c:pt>
                <c:pt idx="2">
                  <c:v>9.105220</c:v>
                </c:pt>
                <c:pt idx="4">
                  <c:v>15.104500</c:v>
                </c:pt>
                <c:pt idx="5">
                  <c:v>10.570800</c:v>
                </c:pt>
                <c:pt idx="6">
                  <c:v>27.105100</c:v>
                </c:pt>
                <c:pt idx="7">
                  <c:v>19.466500</c:v>
                </c:pt>
                <c:pt idx="8">
                  <c:v>21.357500</c:v>
                </c:pt>
                <c:pt idx="9">
                  <c:v>18.244100</c:v>
                </c:pt>
                <c:pt idx="10">
                  <c:v>15.750500</c:v>
                </c:pt>
                <c:pt idx="11">
                  <c:v>9.883480</c:v>
                </c:pt>
                <c:pt idx="12">
                  <c:v>10.104100</c:v>
                </c:pt>
              </c:numCache>
            </c:numRef>
          </c:val>
          <c:smooth val="0"/>
        </c:ser>
        <c:ser>
          <c:idx val="5"/>
          <c:order val="5"/>
          <c:tx>
            <c:strRef>
              <c:f>'Sheet 2 - avg_ttc_camera'!$G$2</c:f>
              <c:strCache>
                <c:ptCount val="1"/>
                <c:pt idx="0">
                  <c:v>BRISK+SIFT</c:v>
                </c:pt>
              </c:strCache>
            </c:strRef>
          </c:tx>
          <c:spPr>
            <a:solidFill>
              <a:srgbClr val="FFFFFF"/>
            </a:solidFill>
            <a:ln w="50800" cap="flat">
              <a:solidFill>
                <a:schemeClr val="accent6">
                  <a:satOff val="-20754"/>
                  <a:lumOff val="-16738"/>
                </a:schemeClr>
              </a:solidFill>
              <a:prstDash val="solid"/>
              <a:miter lim="400000"/>
            </a:ln>
            <a:effectLst/>
          </c:spPr>
          <c:marker>
            <c:symbol val="none"/>
            <c:size val="4"/>
            <c:spPr>
              <a:solidFill>
                <a:srgbClr val="FFFFFF"/>
              </a:solidFill>
              <a:ln w="50800" cap="flat">
                <a:solidFill>
                  <a:schemeClr val="accent6">
                    <a:satOff val="-20754"/>
                    <a:lumOff val="-16738"/>
                  </a:schemeClr>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avg_ttc_camera'!$G$3:$G$15</c:f>
              <c:numCache>
                <c:ptCount val="13"/>
                <c:pt idx="0">
                  <c:v>13.026200</c:v>
                </c:pt>
                <c:pt idx="1">
                  <c:v>12.855200</c:v>
                </c:pt>
                <c:pt idx="2">
                  <c:v>18.000500</c:v>
                </c:pt>
                <c:pt idx="3">
                  <c:v>19.288500</c:v>
                </c:pt>
                <c:pt idx="4">
                  <c:v>15.101200</c:v>
                </c:pt>
                <c:pt idx="5">
                  <c:v>12.332800</c:v>
                </c:pt>
                <c:pt idx="6">
                  <c:v>12.916000</c:v>
                </c:pt>
                <c:pt idx="7">
                  <c:v>11.224400</c:v>
                </c:pt>
                <c:pt idx="8">
                  <c:v>9.402910</c:v>
                </c:pt>
                <c:pt idx="9">
                  <c:v>10.724700</c:v>
                </c:pt>
                <c:pt idx="10">
                  <c:v>9.393090</c:v>
                </c:pt>
                <c:pt idx="11">
                  <c:v>8.433760</c:v>
                </c:pt>
                <c:pt idx="12">
                  <c:v>9.715440</c:v>
                </c:pt>
              </c:numCache>
            </c:numRef>
          </c:val>
          <c:smooth val="0"/>
        </c:ser>
        <c:ser>
          <c:idx val="6"/>
          <c:order val="6"/>
          <c:tx>
            <c:strRef>
              <c:f>'Sheet 2 - avg_ttc_camera'!$H$2</c:f>
              <c:strCache>
                <c:ptCount val="1"/>
                <c:pt idx="0">
                  <c:v>BRISK+AKAZE</c:v>
                </c:pt>
              </c:strCache>
            </c:strRef>
          </c:tx>
          <c:spPr>
            <a:solidFill>
              <a:srgbClr val="FFFFFF"/>
            </a:solidFill>
            <a:ln w="50800" cap="flat">
              <a:solidFill>
                <a:srgbClr val="22AEFF"/>
              </a:solidFill>
              <a:prstDash val="solid"/>
              <a:miter lim="400000"/>
            </a:ln>
            <a:effectLst/>
          </c:spPr>
          <c:marker>
            <c:symbol val="none"/>
            <c:size val="4"/>
            <c:spPr>
              <a:solidFill>
                <a:srgbClr val="FFFFFF"/>
              </a:solidFill>
              <a:ln w="50800" cap="flat">
                <a:solidFill>
                  <a:srgbClr val="22AEFF"/>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avg_ttc_camera'!$H$3:$H$16</c:f>
              <c:numCache>
                <c:ptCount val="13"/>
                <c:pt idx="0">
                  <c:v>14.546500</c:v>
                </c:pt>
                <c:pt idx="1">
                  <c:v>14.340400</c:v>
                </c:pt>
                <c:pt idx="2">
                  <c:v>12.930900</c:v>
                </c:pt>
                <c:pt idx="3">
                  <c:v>17.798700</c:v>
                </c:pt>
                <c:pt idx="4">
                  <c:v>13.990200</c:v>
                </c:pt>
                <c:pt idx="5">
                  <c:v>12.285200</c:v>
                </c:pt>
                <c:pt idx="6">
                  <c:v>13.007900</c:v>
                </c:pt>
                <c:pt idx="7">
                  <c:v>10.912600</c:v>
                </c:pt>
                <c:pt idx="8">
                  <c:v>9.779290</c:v>
                </c:pt>
                <c:pt idx="9">
                  <c:v>12.771700</c:v>
                </c:pt>
                <c:pt idx="10">
                  <c:v>9.881660</c:v>
                </c:pt>
                <c:pt idx="11">
                  <c:v>8.567320</c:v>
                </c:pt>
                <c:pt idx="12">
                  <c:v>9.787560</c:v>
                </c:pt>
              </c:numCache>
            </c:numRef>
          </c:val>
          <c:smooth val="0"/>
        </c:ser>
        <c:ser>
          <c:idx val="7"/>
          <c:order val="7"/>
          <c:tx>
            <c:strRef>
              <c:f>'Sheet 2 - avg_ttc_camera'!$J$2</c:f>
              <c:strCache>
                <c:ptCount val="1"/>
                <c:pt idx="0">
                  <c:v>BRIEF+HARRIS</c:v>
                </c:pt>
              </c:strCache>
            </c:strRef>
          </c:tx>
          <c:spPr>
            <a:solidFill>
              <a:srgbClr val="FFFFFF"/>
            </a:solidFill>
            <a:ln w="50800" cap="flat">
              <a:solidFill>
                <a:srgbClr val="73DD4E"/>
              </a:solidFill>
              <a:prstDash val="solid"/>
              <a:miter lim="400000"/>
            </a:ln>
            <a:effectLst/>
          </c:spPr>
          <c:marker>
            <c:symbol val="none"/>
            <c:size val="4"/>
            <c:spPr>
              <a:solidFill>
                <a:srgbClr val="FFFFFF"/>
              </a:solidFill>
              <a:ln w="50800" cap="flat">
                <a:solidFill>
                  <a:srgbClr val="73DD4E"/>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avg_ttc_camera'!$J$3:$J$16</c:f>
              <c:numCache>
                <c:ptCount val="13"/>
                <c:pt idx="0">
                  <c:v>23.197300</c:v>
                </c:pt>
                <c:pt idx="1">
                  <c:v>23.141100</c:v>
                </c:pt>
                <c:pt idx="2">
                  <c:v>15.287600</c:v>
                </c:pt>
                <c:pt idx="3">
                  <c:v>17.795800</c:v>
                </c:pt>
                <c:pt idx="4">
                  <c:v>15.471700</c:v>
                </c:pt>
                <c:pt idx="5">
                  <c:v>10.692100</c:v>
                </c:pt>
                <c:pt idx="6">
                  <c:v>15.109300</c:v>
                </c:pt>
                <c:pt idx="7">
                  <c:v>14.651000</c:v>
                </c:pt>
                <c:pt idx="8">
                  <c:v>14.279900</c:v>
                </c:pt>
                <c:pt idx="9">
                  <c:v>21.632600</c:v>
                </c:pt>
                <c:pt idx="10">
                  <c:v>7.748970</c:v>
                </c:pt>
                <c:pt idx="11">
                  <c:v>12.868400</c:v>
                </c:pt>
                <c:pt idx="12">
                  <c:v>8.263950</c:v>
                </c:pt>
              </c:numCache>
            </c:numRef>
          </c:val>
          <c:smooth val="0"/>
        </c:ser>
        <c:ser>
          <c:idx val="8"/>
          <c:order val="8"/>
          <c:tx>
            <c:strRef>
              <c:f>'Sheet 2 - avg_ttc_camera'!$I$2</c:f>
              <c:strCache>
                <c:ptCount val="1"/>
                <c:pt idx="0">
                  <c:v>BRIEF+SHITOMASI</c:v>
                </c:pt>
              </c:strCache>
            </c:strRef>
          </c:tx>
          <c:spPr>
            <a:solidFill>
              <a:srgbClr val="FFFFFF"/>
            </a:solidFill>
            <a:ln w="50800" cap="flat">
              <a:solidFill>
                <a:srgbClr val="A0A0A0"/>
              </a:solidFill>
              <a:prstDash val="solid"/>
              <a:miter lim="400000"/>
            </a:ln>
            <a:effectLst/>
          </c:spPr>
          <c:marker>
            <c:symbol val="none"/>
            <c:size val="4"/>
            <c:spPr>
              <a:solidFill>
                <a:srgbClr val="FFFFFF"/>
              </a:solidFill>
              <a:ln w="50800" cap="flat">
                <a:solidFill>
                  <a:srgbClr val="A0A0A0"/>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avg_ttc_camera'!$I$3:$I$16</c:f>
              <c:numCache>
                <c:ptCount val="12"/>
                <c:pt idx="0">
                  <c:v>-2.069580</c:v>
                </c:pt>
                <c:pt idx="1">
                  <c:v>11.251000</c:v>
                </c:pt>
                <c:pt idx="2">
                  <c:v>-7.752630</c:v>
                </c:pt>
                <c:pt idx="3">
                  <c:v>11.273300</c:v>
                </c:pt>
                <c:pt idx="4">
                  <c:v>12.828700</c:v>
                </c:pt>
                <c:pt idx="5">
                  <c:v>13.319700</c:v>
                </c:pt>
                <c:pt idx="6">
                  <c:v>7.970460</c:v>
                </c:pt>
                <c:pt idx="7">
                  <c:v>9.912600</c:v>
                </c:pt>
                <c:pt idx="8">
                  <c:v>14.442600</c:v>
                </c:pt>
                <c:pt idx="9">
                  <c:v>10.983300</c:v>
                </c:pt>
                <c:pt idx="10">
                  <c:v>10.118100</c:v>
                </c:pt>
                <c:pt idx="11">
                  <c:v>8.294130</c:v>
                </c:pt>
              </c:numCache>
            </c:numRef>
          </c:val>
          <c:smooth val="0"/>
        </c:ser>
        <c:ser>
          <c:idx val="9"/>
          <c:order val="9"/>
          <c:tx>
            <c:strRef>
              <c:f>'Sheet 2 - avg_ttc_camera'!$K$2</c:f>
              <c:strCache>
                <c:ptCount val="1"/>
                <c:pt idx="0">
                  <c:v>BRIEF+FAST</c:v>
                </c:pt>
              </c:strCache>
            </c:strRef>
          </c:tx>
          <c:spPr>
            <a:solidFill>
              <a:srgbClr val="FFFFFF"/>
            </a:solidFill>
            <a:ln w="50800" cap="flat">
              <a:solidFill>
                <a:srgbClr val="F9C321"/>
              </a:solidFill>
              <a:prstDash val="solid"/>
              <a:miter lim="400000"/>
            </a:ln>
            <a:effectLst/>
          </c:spPr>
          <c:marker>
            <c:symbol val="none"/>
            <c:size val="4"/>
            <c:spPr>
              <a:solidFill>
                <a:srgbClr val="FFFFFF"/>
              </a:solidFill>
              <a:ln w="50800" cap="flat">
                <a:solidFill>
                  <a:srgbClr val="F9C321"/>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avg_ttc_camera'!$K$3:$K$15</c:f>
              <c:numCache>
                <c:ptCount val="13"/>
                <c:pt idx="0">
                  <c:v>8.124000</c:v>
                </c:pt>
                <c:pt idx="1">
                  <c:v>8.068700</c:v>
                </c:pt>
                <c:pt idx="2">
                  <c:v>20.046200</c:v>
                </c:pt>
                <c:pt idx="3">
                  <c:v>14.021200</c:v>
                </c:pt>
                <c:pt idx="4">
                  <c:v>14.720400</c:v>
                </c:pt>
                <c:pt idx="5">
                  <c:v>6.651990</c:v>
                </c:pt>
                <c:pt idx="6">
                  <c:v>10.031100</c:v>
                </c:pt>
                <c:pt idx="7">
                  <c:v>13.382400</c:v>
                </c:pt>
                <c:pt idx="8">
                  <c:v>8.427340</c:v>
                </c:pt>
                <c:pt idx="9">
                  <c:v>9.278080</c:v>
                </c:pt>
                <c:pt idx="10">
                  <c:v>9.883850</c:v>
                </c:pt>
                <c:pt idx="11">
                  <c:v>10.051700</c:v>
                </c:pt>
                <c:pt idx="12">
                  <c:v>68.595500</c:v>
                </c:pt>
              </c:numCache>
            </c:numRef>
          </c:val>
          <c:smooth val="0"/>
        </c:ser>
        <c:ser>
          <c:idx val="10"/>
          <c:order val="10"/>
          <c:tx>
            <c:strRef>
              <c:f>'Sheet 2 - avg_ttc_camera'!$L$2</c:f>
              <c:strCache>
                <c:ptCount val="1"/>
                <c:pt idx="0">
                  <c:v>BRIEF+BRISK</c:v>
                </c:pt>
              </c:strCache>
            </c:strRef>
          </c:tx>
          <c:spPr>
            <a:solidFill>
              <a:srgbClr val="FFFFFF"/>
            </a:solidFill>
            <a:ln w="50800" cap="flat">
              <a:solidFill>
                <a:srgbClr val="FF4322"/>
              </a:solidFill>
              <a:prstDash val="solid"/>
              <a:miter lim="400000"/>
            </a:ln>
            <a:effectLst/>
          </c:spPr>
          <c:marker>
            <c:symbol val="none"/>
            <c:size val="4"/>
            <c:spPr>
              <a:solidFill>
                <a:srgbClr val="FFFFFF"/>
              </a:solidFill>
              <a:ln w="50800" cap="flat">
                <a:solidFill>
                  <a:srgbClr val="FF4322"/>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avg_ttc_camera'!$L$3,'Sheet 2 - avg_ttc_camera'!$L$4:$L$16</c:f>
              <c:numCache>
                <c:ptCount val="13"/>
                <c:pt idx="0">
                  <c:v>7.765090</c:v>
                </c:pt>
                <c:pt idx="1">
                  <c:v>7.817180</c:v>
                </c:pt>
                <c:pt idx="2">
                  <c:v>13.596400</c:v>
                </c:pt>
                <c:pt idx="3">
                  <c:v>-6.978150</c:v>
                </c:pt>
                <c:pt idx="4">
                  <c:v>17.657000</c:v>
                </c:pt>
                <c:pt idx="5">
                  <c:v>11.194700</c:v>
                </c:pt>
                <c:pt idx="6">
                  <c:v>10.238200</c:v>
                </c:pt>
                <c:pt idx="7">
                  <c:v>11.406000</c:v>
                </c:pt>
                <c:pt idx="8">
                  <c:v>11.683200</c:v>
                </c:pt>
                <c:pt idx="9">
                  <c:v>10.281600</c:v>
                </c:pt>
                <c:pt idx="10">
                  <c:v>10.733900</c:v>
                </c:pt>
                <c:pt idx="11">
                  <c:v>10.083400</c:v>
                </c:pt>
                <c:pt idx="12">
                  <c:v>10.843000</c:v>
                </c:pt>
              </c:numCache>
            </c:numRef>
          </c:val>
          <c:smooth val="0"/>
        </c:ser>
        <c:ser>
          <c:idx val="11"/>
          <c:order val="11"/>
          <c:tx>
            <c:strRef>
              <c:f>'Sheet 2 - avg_ttc_camera'!$M$2</c:f>
              <c:strCache>
                <c:ptCount val="1"/>
                <c:pt idx="0">
                  <c:v>BRIEF+ORB</c:v>
                </c:pt>
              </c:strCache>
            </c:strRef>
          </c:tx>
          <c:spPr>
            <a:solidFill>
              <a:srgbClr val="FFFFFF"/>
            </a:solidFill>
            <a:ln w="50800" cap="flat">
              <a:solidFill>
                <a:srgbClr val="D93386"/>
              </a:solidFill>
              <a:prstDash val="solid"/>
              <a:miter lim="400000"/>
            </a:ln>
            <a:effectLst/>
          </c:spPr>
          <c:marker>
            <c:symbol val="none"/>
            <c:size val="4"/>
            <c:spPr>
              <a:solidFill>
                <a:srgbClr val="FFFFFF"/>
              </a:solidFill>
              <a:ln w="50800" cap="flat">
                <a:solidFill>
                  <a:srgbClr val="D93386"/>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avg_ttc_camera'!$M$3:$M$15</c:f>
              <c:numCache>
                <c:ptCount val="13"/>
                <c:pt idx="0">
                  <c:v>9.435510</c:v>
                </c:pt>
                <c:pt idx="1">
                  <c:v>9.819580</c:v>
                </c:pt>
                <c:pt idx="2">
                  <c:v>14.620000</c:v>
                </c:pt>
                <c:pt idx="3">
                  <c:v>9.773720</c:v>
                </c:pt>
                <c:pt idx="4">
                  <c:v>-99.901500</c:v>
                </c:pt>
                <c:pt idx="5">
                  <c:v>12.706200</c:v>
                </c:pt>
                <c:pt idx="6">
                  <c:v>19.576800</c:v>
                </c:pt>
                <c:pt idx="7">
                  <c:v>9.218490</c:v>
                </c:pt>
                <c:pt idx="8">
                  <c:v>7.031530</c:v>
                </c:pt>
                <c:pt idx="9">
                  <c:v>15.033600</c:v>
                </c:pt>
                <c:pt idx="10">
                  <c:v>10.029800</c:v>
                </c:pt>
                <c:pt idx="11">
                  <c:v>10.842200</c:v>
                </c:pt>
                <c:pt idx="12">
                  <c:v>34.234100</c:v>
                </c:pt>
              </c:numCache>
            </c:numRef>
          </c:val>
          <c:smooth val="0"/>
        </c:ser>
        <c:ser>
          <c:idx val="12"/>
          <c:order val="12"/>
          <c:tx>
            <c:strRef>
              <c:f>'Sheet 2 - avg_ttc_camera'!$N$2</c:f>
              <c:strCache>
                <c:ptCount val="1"/>
                <c:pt idx="0">
                  <c:v>BRIEFT+SIFT</c:v>
                </c:pt>
              </c:strCache>
            </c:strRef>
          </c:tx>
          <c:spPr>
            <a:solidFill>
              <a:srgbClr val="FFFFFF"/>
            </a:solidFill>
            <a:ln w="50800" cap="flat">
              <a:solidFill>
                <a:srgbClr val="44BAFF"/>
              </a:solidFill>
              <a:prstDash val="solid"/>
              <a:miter lim="400000"/>
            </a:ln>
            <a:effectLst/>
          </c:spPr>
          <c:marker>
            <c:symbol val="none"/>
            <c:size val="4"/>
            <c:spPr>
              <a:solidFill>
                <a:srgbClr val="FFFFFF"/>
              </a:solidFill>
              <a:ln w="50800" cap="flat">
                <a:solidFill>
                  <a:srgbClr val="44BAFF"/>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avg_ttc_camera'!$N$3:$N$16</c:f>
              <c:numCache>
                <c:ptCount val="13"/>
                <c:pt idx="0">
                  <c:v>13.837100</c:v>
                </c:pt>
                <c:pt idx="1">
                  <c:v>13.410200</c:v>
                </c:pt>
                <c:pt idx="2">
                  <c:v>11.096200</c:v>
                </c:pt>
                <c:pt idx="3">
                  <c:v>18.290300</c:v>
                </c:pt>
                <c:pt idx="4">
                  <c:v>16.894800</c:v>
                </c:pt>
                <c:pt idx="5">
                  <c:v>9.427400</c:v>
                </c:pt>
                <c:pt idx="6">
                  <c:v>10.474400</c:v>
                </c:pt>
                <c:pt idx="7">
                  <c:v>11.397300</c:v>
                </c:pt>
                <c:pt idx="8">
                  <c:v>11.228500</c:v>
                </c:pt>
                <c:pt idx="9">
                  <c:v>8.697650</c:v>
                </c:pt>
                <c:pt idx="10">
                  <c:v>7.411070</c:v>
                </c:pt>
                <c:pt idx="11">
                  <c:v>8.872260</c:v>
                </c:pt>
                <c:pt idx="12">
                  <c:v>8.103710</c:v>
                </c:pt>
              </c:numCache>
            </c:numRef>
          </c:val>
          <c:smooth val="0"/>
        </c:ser>
        <c:ser>
          <c:idx val="13"/>
          <c:order val="13"/>
          <c:tx>
            <c:strRef>
              <c:f>'Sheet 2 - avg_ttc_camera'!$P$2</c:f>
              <c:strCache>
                <c:ptCount val="1"/>
                <c:pt idx="0">
                  <c:v>ORB+SHITOMASI</c:v>
                </c:pt>
              </c:strCache>
            </c:strRef>
          </c:tx>
          <c:spPr>
            <a:solidFill>
              <a:srgbClr val="FFFFFF"/>
            </a:solidFill>
            <a:ln w="50800" cap="flat">
              <a:solidFill>
                <a:srgbClr val="87E366"/>
              </a:solidFill>
              <a:prstDash val="solid"/>
              <a:miter lim="400000"/>
            </a:ln>
            <a:effectLst/>
          </c:spPr>
          <c:marker>
            <c:symbol val="none"/>
            <c:size val="4"/>
            <c:spPr>
              <a:solidFill>
                <a:srgbClr val="FFFFFF"/>
              </a:solidFill>
              <a:ln w="50800" cap="flat">
                <a:solidFill>
                  <a:srgbClr val="87E366"/>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avg_ttc_camera'!$P$3:$P$16</c:f>
              <c:numCache>
                <c:ptCount val="12"/>
                <c:pt idx="0">
                  <c:v>11.157600</c:v>
                </c:pt>
                <c:pt idx="1">
                  <c:v>12.782900</c:v>
                </c:pt>
                <c:pt idx="2">
                  <c:v>26.932100</c:v>
                </c:pt>
                <c:pt idx="3">
                  <c:v>12.088600</c:v>
                </c:pt>
                <c:pt idx="4">
                  <c:v>9.858260</c:v>
                </c:pt>
                <c:pt idx="5">
                  <c:v>12.175400</c:v>
                </c:pt>
                <c:pt idx="6">
                  <c:v>8.478610</c:v>
                </c:pt>
                <c:pt idx="7">
                  <c:v>9.550220</c:v>
                </c:pt>
                <c:pt idx="8">
                  <c:v>9.306420</c:v>
                </c:pt>
                <c:pt idx="9">
                  <c:v>-27.971800</c:v>
                </c:pt>
                <c:pt idx="10">
                  <c:v>5.353420</c:v>
                </c:pt>
                <c:pt idx="11">
                  <c:v>8.168220</c:v>
                </c:pt>
              </c:numCache>
            </c:numRef>
          </c:val>
          <c:smooth val="0"/>
        </c:ser>
        <c:ser>
          <c:idx val="14"/>
          <c:order val="14"/>
          <c:tx>
            <c:strRef>
              <c:f>'Sheet 2 - avg_ttc_camera'!$Q$2</c:f>
              <c:strCache>
                <c:ptCount val="1"/>
                <c:pt idx="0">
                  <c:v>ORB+HARRIS</c:v>
                </c:pt>
              </c:strCache>
            </c:strRef>
          </c:tx>
          <c:spPr>
            <a:solidFill>
              <a:srgbClr val="FFFFFF"/>
            </a:solidFill>
            <a:ln w="50800" cap="flat">
              <a:solidFill>
                <a:srgbClr val="AFAFAF"/>
              </a:solidFill>
              <a:prstDash val="solid"/>
              <a:miter lim="400000"/>
            </a:ln>
            <a:effectLst/>
          </c:spPr>
          <c:marker>
            <c:symbol val="none"/>
            <c:size val="4"/>
            <c:spPr>
              <a:solidFill>
                <a:srgbClr val="FFFFFF"/>
              </a:solidFill>
              <a:ln w="50800" cap="flat">
                <a:solidFill>
                  <a:srgbClr val="AFAFAF"/>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avg_ttc_camera'!$Q$3:$Q$15</c:f>
              <c:numCache>
                <c:ptCount val="13"/>
                <c:pt idx="0">
                  <c:v>22.898200</c:v>
                </c:pt>
                <c:pt idx="1">
                  <c:v>22.717200</c:v>
                </c:pt>
                <c:pt idx="2">
                  <c:v>13.762300</c:v>
                </c:pt>
                <c:pt idx="3">
                  <c:v>11.616100</c:v>
                </c:pt>
                <c:pt idx="4">
                  <c:v>17.823700</c:v>
                </c:pt>
                <c:pt idx="5">
                  <c:v>12.312000</c:v>
                </c:pt>
                <c:pt idx="6">
                  <c:v>16.451200</c:v>
                </c:pt>
                <c:pt idx="7">
                  <c:v>7.175120</c:v>
                </c:pt>
                <c:pt idx="8">
                  <c:v>9.469700</c:v>
                </c:pt>
                <c:pt idx="9">
                  <c:v>20.212500</c:v>
                </c:pt>
                <c:pt idx="10">
                  <c:v>15.939300</c:v>
                </c:pt>
                <c:pt idx="11">
                  <c:v>9.153570</c:v>
                </c:pt>
                <c:pt idx="12">
                  <c:v>11.701700</c:v>
                </c:pt>
              </c:numCache>
            </c:numRef>
          </c:val>
          <c:smooth val="0"/>
        </c:ser>
        <c:ser>
          <c:idx val="15"/>
          <c:order val="15"/>
          <c:tx>
            <c:strRef>
              <c:f>'Sheet 2 - avg_ttc_camera'!$R$2</c:f>
              <c:strCache>
                <c:ptCount val="1"/>
                <c:pt idx="0">
                  <c:v>ORB+FAST</c:v>
                </c:pt>
              </c:strCache>
            </c:strRef>
          </c:tx>
          <c:spPr>
            <a:solidFill>
              <a:srgbClr val="FFFFFF"/>
            </a:solidFill>
            <a:ln w="50800" cap="flat">
              <a:solidFill>
                <a:srgbClr val="FACC43"/>
              </a:solidFill>
              <a:prstDash val="solid"/>
              <a:miter lim="400000"/>
            </a:ln>
            <a:effectLst/>
          </c:spPr>
          <c:marker>
            <c:symbol val="none"/>
            <c:size val="4"/>
            <c:spPr>
              <a:solidFill>
                <a:srgbClr val="FFFFFF"/>
              </a:solidFill>
              <a:ln w="50800" cap="flat">
                <a:solidFill>
                  <a:srgbClr val="FACC43"/>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avg_ttc_camera'!$R$3:$R$17</c:f>
              <c:numCache>
                <c:ptCount val="13"/>
                <c:pt idx="0">
                  <c:v>13.278600</c:v>
                </c:pt>
                <c:pt idx="1">
                  <c:v>13.346100</c:v>
                </c:pt>
                <c:pt idx="2">
                  <c:v>10.950700</c:v>
                </c:pt>
                <c:pt idx="3">
                  <c:v>-3.075290</c:v>
                </c:pt>
                <c:pt idx="4">
                  <c:v>-3.152720</c:v>
                </c:pt>
                <c:pt idx="5">
                  <c:v>26.465800</c:v>
                </c:pt>
                <c:pt idx="6">
                  <c:v>11.473800</c:v>
                </c:pt>
                <c:pt idx="7">
                  <c:v>-15.700500</c:v>
                </c:pt>
                <c:pt idx="8">
                  <c:v>-337.908000</c:v>
                </c:pt>
                <c:pt idx="9">
                  <c:v>9.445840</c:v>
                </c:pt>
                <c:pt idx="10">
                  <c:v>-6.196460</c:v>
                </c:pt>
                <c:pt idx="11">
                  <c:v>9.296990</c:v>
                </c:pt>
                <c:pt idx="12">
                  <c:v>9.401110</c:v>
                </c:pt>
              </c:numCache>
            </c:numRef>
          </c:val>
          <c:smooth val="0"/>
        </c:ser>
        <c:ser>
          <c:idx val="16"/>
          <c:order val="16"/>
          <c:tx>
            <c:strRef>
              <c:f>'Sheet 2 - avg_ttc_camera'!$S$2</c:f>
              <c:strCache>
                <c:ptCount val="1"/>
                <c:pt idx="0">
                  <c:v>ORB+BRISK</c:v>
                </c:pt>
              </c:strCache>
            </c:strRef>
          </c:tx>
          <c:spPr>
            <a:solidFill>
              <a:srgbClr val="FFFFFF"/>
            </a:solidFill>
            <a:ln w="50800" cap="flat">
              <a:solidFill>
                <a:srgbClr val="FF6044"/>
              </a:solidFill>
              <a:prstDash val="solid"/>
              <a:miter lim="400000"/>
            </a:ln>
            <a:effectLst/>
          </c:spPr>
          <c:marker>
            <c:symbol val="none"/>
            <c:size val="4"/>
            <c:spPr>
              <a:solidFill>
                <a:srgbClr val="FFFFFF"/>
              </a:solidFill>
              <a:ln w="50800" cap="flat">
                <a:solidFill>
                  <a:srgbClr val="FF6044"/>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avg_ttc_camera'!$S$3:$S$17</c:f>
              <c:numCache>
                <c:ptCount val="13"/>
                <c:pt idx="0">
                  <c:v>8.688670</c:v>
                </c:pt>
                <c:pt idx="1">
                  <c:v>9.014080</c:v>
                </c:pt>
                <c:pt idx="2">
                  <c:v>21.596900</c:v>
                </c:pt>
                <c:pt idx="3">
                  <c:v>10.992700</c:v>
                </c:pt>
                <c:pt idx="4">
                  <c:v>11.744300</c:v>
                </c:pt>
                <c:pt idx="5">
                  <c:v>11.443400</c:v>
                </c:pt>
                <c:pt idx="6">
                  <c:v>7.728100</c:v>
                </c:pt>
                <c:pt idx="7">
                  <c:v>11.416900</c:v>
                </c:pt>
                <c:pt idx="8">
                  <c:v>12.685200</c:v>
                </c:pt>
                <c:pt idx="9">
                  <c:v>10.496000</c:v>
                </c:pt>
                <c:pt idx="10">
                  <c:v>12.629900</c:v>
                </c:pt>
                <c:pt idx="11">
                  <c:v>9.281720</c:v>
                </c:pt>
                <c:pt idx="12">
                  <c:v>18.559500</c:v>
                </c:pt>
              </c:numCache>
            </c:numRef>
          </c:val>
          <c:smooth val="0"/>
        </c:ser>
        <c:ser>
          <c:idx val="17"/>
          <c:order val="17"/>
          <c:tx>
            <c:strRef>
              <c:f>'Sheet 2 - avg_ttc_camera'!$U$2</c:f>
              <c:strCache>
                <c:ptCount val="1"/>
                <c:pt idx="0">
                  <c:v>FREAK+SHITOMASI</c:v>
                </c:pt>
              </c:strCache>
            </c:strRef>
          </c:tx>
          <c:spPr>
            <a:solidFill>
              <a:srgbClr val="FFFFFF"/>
            </a:solidFill>
            <a:ln w="50800" cap="flat">
              <a:solidFill>
                <a:srgbClr val="DF4E97"/>
              </a:solidFill>
              <a:prstDash val="solid"/>
              <a:miter lim="400000"/>
            </a:ln>
            <a:effectLst/>
          </c:spPr>
          <c:marker>
            <c:symbol val="none"/>
            <c:size val="4"/>
            <c:spPr>
              <a:solidFill>
                <a:srgbClr val="FFFFFF"/>
              </a:solidFill>
              <a:ln w="50800" cap="flat">
                <a:solidFill>
                  <a:srgbClr val="DF4E97"/>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avg_ttc_camera'!$U$3:$U$17</c:f>
              <c:numCache>
                <c:ptCount val="15"/>
                <c:pt idx="0">
                  <c:v>13.639400</c:v>
                </c:pt>
                <c:pt idx="1">
                  <c:v>12.694300</c:v>
                </c:pt>
                <c:pt idx="2">
                  <c:v>13.966100</c:v>
                </c:pt>
                <c:pt idx="3">
                  <c:v>11.801400</c:v>
                </c:pt>
                <c:pt idx="4">
                  <c:v>13.639400</c:v>
                </c:pt>
                <c:pt idx="5">
                  <c:v>12.694300</c:v>
                </c:pt>
                <c:pt idx="6">
                  <c:v>13.966100</c:v>
                </c:pt>
                <c:pt idx="7">
                  <c:v>11.801400</c:v>
                </c:pt>
                <c:pt idx="8">
                  <c:v>10.865100</c:v>
                </c:pt>
                <c:pt idx="9">
                  <c:v>13.686100</c:v>
                </c:pt>
                <c:pt idx="10">
                  <c:v>11.541600</c:v>
                </c:pt>
                <c:pt idx="11">
                  <c:v>15.474100</c:v>
                </c:pt>
                <c:pt idx="12">
                  <c:v>6.327010</c:v>
                </c:pt>
                <c:pt idx="13">
                  <c:v>10.724100</c:v>
                </c:pt>
                <c:pt idx="14">
                  <c:v>5.890720</c:v>
                </c:pt>
              </c:numCache>
            </c:numRef>
          </c:val>
          <c:smooth val="0"/>
        </c:ser>
        <c:ser>
          <c:idx val="18"/>
          <c:order val="18"/>
          <c:tx>
            <c:strRef>
              <c:f>'Sheet 2 - avg_ttc_camera'!$O$2</c:f>
              <c:strCache>
                <c:ptCount val="1"/>
                <c:pt idx="0">
                  <c:v>BRIEF+AKAZE</c:v>
                </c:pt>
              </c:strCache>
            </c:strRef>
          </c:tx>
          <c:spPr>
            <a:solidFill>
              <a:srgbClr val="FFFFFF"/>
            </a:solidFill>
            <a:ln w="50800" cap="flat">
              <a:solidFill>
                <a:srgbClr val="66C7FF"/>
              </a:solidFill>
              <a:prstDash val="solid"/>
              <a:miter lim="400000"/>
            </a:ln>
            <a:effectLst/>
          </c:spPr>
          <c:marker>
            <c:symbol val="none"/>
            <c:size val="4"/>
            <c:spPr>
              <a:solidFill>
                <a:srgbClr val="FFFFFF"/>
              </a:solidFill>
              <a:ln w="50800" cap="flat">
                <a:solidFill>
                  <a:srgbClr val="66C7FF"/>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avg_ttc_camera'!$O$3:$O$16</c:f>
              <c:numCache>
                <c:ptCount val="12"/>
                <c:pt idx="0">
                  <c:v>12.640400</c:v>
                </c:pt>
                <c:pt idx="1">
                  <c:v>15.310400</c:v>
                </c:pt>
                <c:pt idx="2">
                  <c:v>14.513300</c:v>
                </c:pt>
                <c:pt idx="3">
                  <c:v>18.824600</c:v>
                </c:pt>
                <c:pt idx="4">
                  <c:v>11.909900</c:v>
                </c:pt>
                <c:pt idx="5">
                  <c:v>-17.715700</c:v>
                </c:pt>
                <c:pt idx="6">
                  <c:v>10.281700</c:v>
                </c:pt>
                <c:pt idx="7">
                  <c:v>12.744800</c:v>
                </c:pt>
                <c:pt idx="8">
                  <c:v>11.659100</c:v>
                </c:pt>
                <c:pt idx="9">
                  <c:v>10.443000</c:v>
                </c:pt>
                <c:pt idx="10">
                  <c:v>9.730230</c:v>
                </c:pt>
                <c:pt idx="11">
                  <c:v>9.608240</c:v>
                </c:pt>
              </c:numCache>
            </c:numRef>
          </c:val>
          <c:smooth val="0"/>
        </c:ser>
        <c:ser>
          <c:idx val="19"/>
          <c:order val="19"/>
          <c:tx>
            <c:strRef>
              <c:f>'Sheet 2 - avg_ttc_camera'!$T$2</c:f>
              <c:strCache>
                <c:ptCount val="1"/>
                <c:pt idx="0">
                  <c:v>ORB+AKAZE</c:v>
                </c:pt>
              </c:strCache>
            </c:strRef>
          </c:tx>
          <c:spPr>
            <a:solidFill>
              <a:srgbClr val="FFFFFF"/>
            </a:solidFill>
            <a:ln w="50800" cap="flat">
              <a:solidFill>
                <a:srgbClr val="9BE87F"/>
              </a:solidFill>
              <a:prstDash val="solid"/>
              <a:miter lim="400000"/>
            </a:ln>
            <a:effectLst/>
          </c:spPr>
          <c:marker>
            <c:symbol val="none"/>
            <c:size val="4"/>
            <c:spPr>
              <a:solidFill>
                <a:srgbClr val="FFFFFF"/>
              </a:solidFill>
              <a:ln w="50800" cap="flat">
                <a:solidFill>
                  <a:srgbClr val="9BE87F"/>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avg_ttc_camera'!$T$3:$T$14</c:f>
              <c:numCache>
                <c:ptCount val="12"/>
                <c:pt idx="0">
                  <c:v>10.882100</c:v>
                </c:pt>
                <c:pt idx="1">
                  <c:v>13.416000</c:v>
                </c:pt>
                <c:pt idx="2">
                  <c:v>17.698600</c:v>
                </c:pt>
                <c:pt idx="3">
                  <c:v>11.369600</c:v>
                </c:pt>
                <c:pt idx="4">
                  <c:v>11.509400</c:v>
                </c:pt>
                <c:pt idx="5">
                  <c:v>13.564700</c:v>
                </c:pt>
                <c:pt idx="6">
                  <c:v>11.115400</c:v>
                </c:pt>
                <c:pt idx="7">
                  <c:v>11.852300</c:v>
                </c:pt>
                <c:pt idx="8">
                  <c:v>-13.591400</c:v>
                </c:pt>
                <c:pt idx="9">
                  <c:v>10.109600</c:v>
                </c:pt>
                <c:pt idx="10">
                  <c:v>7.764950</c:v>
                </c:pt>
                <c:pt idx="11">
                  <c:v>9.178460</c:v>
                </c:pt>
              </c:numCache>
            </c:numRef>
          </c:val>
          <c:smooth val="0"/>
        </c:ser>
        <c:ser>
          <c:idx val="20"/>
          <c:order val="20"/>
          <c:tx>
            <c:strRef>
              <c:f>'Sheet 2 - avg_ttc_camera'!$V$2</c:f>
              <c:strCache>
                <c:ptCount val="1"/>
                <c:pt idx="0">
                  <c:v>FREAK+HARRIS</c:v>
                </c:pt>
              </c:strCache>
            </c:strRef>
          </c:tx>
          <c:spPr>
            <a:solidFill>
              <a:srgbClr val="FFFFFF"/>
            </a:solidFill>
            <a:ln w="50800" cap="flat">
              <a:solidFill>
                <a:srgbClr val="BEBEBE"/>
              </a:solidFill>
              <a:prstDash val="solid"/>
              <a:miter lim="400000"/>
            </a:ln>
            <a:effectLst/>
          </c:spPr>
          <c:marker>
            <c:symbol val="none"/>
            <c:size val="4"/>
            <c:spPr>
              <a:solidFill>
                <a:srgbClr val="FFFFFF"/>
              </a:solidFill>
              <a:ln w="50800" cap="flat">
                <a:solidFill>
                  <a:srgbClr val="BEBEBE"/>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avg_ttc_camera'!$V$3:$V$17</c:f>
              <c:numCache>
                <c:ptCount val="11"/>
                <c:pt idx="0">
                  <c:v>12.009500</c:v>
                </c:pt>
                <c:pt idx="1">
                  <c:v>11.925600</c:v>
                </c:pt>
                <c:pt idx="2">
                  <c:v>12.399200</c:v>
                </c:pt>
                <c:pt idx="3">
                  <c:v>12.264000</c:v>
                </c:pt>
                <c:pt idx="4">
                  <c:v>12.015600</c:v>
                </c:pt>
                <c:pt idx="5">
                  <c:v>10.625200</c:v>
                </c:pt>
                <c:pt idx="8">
                  <c:v>11.671800</c:v>
                </c:pt>
                <c:pt idx="9">
                  <c:v>11.494800</c:v>
                </c:pt>
                <c:pt idx="10">
                  <c:v>6.875730</c:v>
                </c:pt>
                <c:pt idx="11">
                  <c:v>50.562900</c:v>
                </c:pt>
                <c:pt idx="12">
                  <c:v>9.463470</c:v>
                </c:pt>
              </c:numCache>
            </c:numRef>
          </c:val>
          <c:smooth val="0"/>
        </c:ser>
        <c:ser>
          <c:idx val="21"/>
          <c:order val="21"/>
          <c:tx>
            <c:strRef>
              <c:f>'Sheet 2 - avg_ttc_camera'!$W$2</c:f>
              <c:strCache>
                <c:ptCount val="1"/>
                <c:pt idx="0">
                  <c:v>FREAK+FAST</c:v>
                </c:pt>
              </c:strCache>
            </c:strRef>
          </c:tx>
          <c:spPr>
            <a:solidFill>
              <a:srgbClr val="FFFFFF"/>
            </a:solidFill>
            <a:ln w="50800" cap="flat">
              <a:solidFill>
                <a:srgbClr val="FBD564"/>
              </a:solidFill>
              <a:prstDash val="solid"/>
              <a:miter lim="400000"/>
            </a:ln>
            <a:effectLst/>
          </c:spPr>
          <c:marker>
            <c:symbol val="none"/>
            <c:size val="4"/>
            <c:spPr>
              <a:solidFill>
                <a:srgbClr val="FFFFFF"/>
              </a:solidFill>
              <a:ln w="50800" cap="flat">
                <a:solidFill>
                  <a:srgbClr val="FBD564"/>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avg_ttc_camera'!$W$3:$W$17</c:f>
              <c:numCache>
                <c:ptCount val="12"/>
                <c:pt idx="0">
                  <c:v>15.798700</c:v>
                </c:pt>
                <c:pt idx="1">
                  <c:v>16.097200</c:v>
                </c:pt>
                <c:pt idx="3">
                  <c:v>-33.402900</c:v>
                </c:pt>
                <c:pt idx="4">
                  <c:v>-7.348310</c:v>
                </c:pt>
                <c:pt idx="5">
                  <c:v>5.537670</c:v>
                </c:pt>
                <c:pt idx="6">
                  <c:v>16.266800</c:v>
                </c:pt>
                <c:pt idx="7">
                  <c:v>11.634100</c:v>
                </c:pt>
                <c:pt idx="8">
                  <c:v>12.295500</c:v>
                </c:pt>
                <c:pt idx="9">
                  <c:v>7.423600</c:v>
                </c:pt>
                <c:pt idx="10">
                  <c:v>10.516900</c:v>
                </c:pt>
                <c:pt idx="11">
                  <c:v>7.548020</c:v>
                </c:pt>
                <c:pt idx="12">
                  <c:v>0.710059</c:v>
                </c:pt>
              </c:numCache>
            </c:numRef>
          </c:val>
          <c:smooth val="0"/>
        </c:ser>
        <c:ser>
          <c:idx val="22"/>
          <c:order val="22"/>
          <c:tx>
            <c:strRef>
              <c:f>'Sheet 2 - avg_ttc_camera'!$X$2</c:f>
              <c:strCache>
                <c:ptCount val="1"/>
                <c:pt idx="0">
                  <c:v>FREAK+ORB</c:v>
                </c:pt>
              </c:strCache>
            </c:strRef>
          </c:tx>
          <c:spPr>
            <a:solidFill>
              <a:srgbClr val="FFFFFF"/>
            </a:solidFill>
            <a:ln w="50800" cap="flat">
              <a:solidFill>
                <a:srgbClr val="FF7D66"/>
              </a:solidFill>
              <a:prstDash val="solid"/>
              <a:miter lim="400000"/>
            </a:ln>
            <a:effectLst/>
          </c:spPr>
          <c:marker>
            <c:symbol val="none"/>
            <c:size val="4"/>
            <c:spPr>
              <a:solidFill>
                <a:srgbClr val="FFFFFF"/>
              </a:solidFill>
              <a:ln w="50800" cap="flat">
                <a:solidFill>
                  <a:srgbClr val="FF7D66"/>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avg_ttc_camera'!$X$3:$X$17</c:f>
              <c:numCache>
                <c:ptCount val="10"/>
                <c:pt idx="0">
                  <c:v>8.686000</c:v>
                </c:pt>
                <c:pt idx="1">
                  <c:v>8.628480</c:v>
                </c:pt>
                <c:pt idx="2">
                  <c:v>19.402000</c:v>
                </c:pt>
                <c:pt idx="5">
                  <c:v>12.931800</c:v>
                </c:pt>
                <c:pt idx="6">
                  <c:v>15.396500</c:v>
                </c:pt>
                <c:pt idx="7">
                  <c:v>11.471100</c:v>
                </c:pt>
                <c:pt idx="8">
                  <c:v>8.360890</c:v>
                </c:pt>
                <c:pt idx="9">
                  <c:v>11.178300</c:v>
                </c:pt>
                <c:pt idx="10">
                  <c:v>12.970100</c:v>
                </c:pt>
                <c:pt idx="12">
                  <c:v>5.487890</c:v>
                </c:pt>
              </c:numCache>
            </c:numRef>
          </c:val>
          <c:smooth val="0"/>
        </c:ser>
        <c:ser>
          <c:idx val="23"/>
          <c:order val="23"/>
          <c:tx>
            <c:strRef>
              <c:f>'Sheet 2 - avg_ttc_camera'!$Y$2</c:f>
              <c:strCache>
                <c:ptCount val="1"/>
                <c:pt idx="0">
                  <c:v>FREAK+SIFT</c:v>
                </c:pt>
              </c:strCache>
            </c:strRef>
          </c:tx>
          <c:spPr>
            <a:solidFill>
              <a:srgbClr val="FFFFFF"/>
            </a:solidFill>
            <a:ln w="50800" cap="flat">
              <a:solidFill>
                <a:srgbClr val="E56BA8"/>
              </a:solidFill>
              <a:prstDash val="solid"/>
              <a:miter lim="400000"/>
            </a:ln>
            <a:effectLst/>
          </c:spPr>
          <c:marker>
            <c:symbol val="none"/>
            <c:size val="4"/>
            <c:spPr>
              <a:solidFill>
                <a:srgbClr val="FFFFFF"/>
              </a:solidFill>
              <a:ln w="50800" cap="flat">
                <a:solidFill>
                  <a:srgbClr val="E56BA8"/>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avg_ttc_camera'!$Y$3:$Y$17</c:f>
              <c:numCache>
                <c:ptCount val="12"/>
                <c:pt idx="0">
                  <c:v>10.872100</c:v>
                </c:pt>
                <c:pt idx="1">
                  <c:v>11.018800</c:v>
                </c:pt>
                <c:pt idx="3">
                  <c:v>15.241800</c:v>
                </c:pt>
                <c:pt idx="4">
                  <c:v>-1.609970</c:v>
                </c:pt>
                <c:pt idx="5">
                  <c:v>11.658900</c:v>
                </c:pt>
                <c:pt idx="6">
                  <c:v>12.674900</c:v>
                </c:pt>
                <c:pt idx="7">
                  <c:v>11.215400</c:v>
                </c:pt>
                <c:pt idx="8">
                  <c:v>10.877100</c:v>
                </c:pt>
                <c:pt idx="9">
                  <c:v>14.037900</c:v>
                </c:pt>
                <c:pt idx="10">
                  <c:v>9.145880</c:v>
                </c:pt>
                <c:pt idx="11">
                  <c:v>9.249110</c:v>
                </c:pt>
                <c:pt idx="12">
                  <c:v>13.280400</c:v>
                </c:pt>
              </c:numCache>
            </c:numRef>
          </c:val>
          <c:smooth val="0"/>
        </c:ser>
        <c:ser>
          <c:idx val="24"/>
          <c:order val="24"/>
          <c:tx>
            <c:strRef>
              <c:f>'Sheet 2 - avg_ttc_camera'!$Z$2</c:f>
              <c:strCache>
                <c:ptCount val="1"/>
                <c:pt idx="0">
                  <c:v>FREAK+AKAZE</c:v>
                </c:pt>
              </c:strCache>
            </c:strRef>
          </c:tx>
          <c:spPr>
            <a:solidFill>
              <a:srgbClr val="FFFFFF"/>
            </a:solidFill>
            <a:ln w="50800" cap="flat">
              <a:solidFill>
                <a:srgbClr val="88D3FF"/>
              </a:solidFill>
              <a:prstDash val="solid"/>
              <a:miter lim="400000"/>
            </a:ln>
            <a:effectLst/>
          </c:spPr>
          <c:marker>
            <c:symbol val="none"/>
            <c:size val="4"/>
            <c:spPr>
              <a:solidFill>
                <a:srgbClr val="FFFFFF"/>
              </a:solidFill>
              <a:ln w="50800" cap="flat">
                <a:solidFill>
                  <a:srgbClr val="88D3FF"/>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avg_ttc_camera'!$Z$3:$Z$17</c:f>
              <c:numCache>
                <c:ptCount val="13"/>
                <c:pt idx="0">
                  <c:v>12.139900</c:v>
                </c:pt>
                <c:pt idx="1">
                  <c:v>11.969700</c:v>
                </c:pt>
                <c:pt idx="2">
                  <c:v>10.805800</c:v>
                </c:pt>
                <c:pt idx="3">
                  <c:v>18.470300</c:v>
                </c:pt>
                <c:pt idx="4">
                  <c:v>11.251300</c:v>
                </c:pt>
                <c:pt idx="5">
                  <c:v>10.680900</c:v>
                </c:pt>
                <c:pt idx="6">
                  <c:v>12.259900</c:v>
                </c:pt>
                <c:pt idx="7">
                  <c:v>13.176900</c:v>
                </c:pt>
                <c:pt idx="8">
                  <c:v>10.405900</c:v>
                </c:pt>
                <c:pt idx="9">
                  <c:v>10.177200</c:v>
                </c:pt>
                <c:pt idx="10">
                  <c:v>10.943900</c:v>
                </c:pt>
                <c:pt idx="11">
                  <c:v>8.282770</c:v>
                </c:pt>
                <c:pt idx="12">
                  <c:v>10.063400</c:v>
                </c:pt>
              </c:numCache>
            </c:numRef>
          </c:val>
          <c:smooth val="0"/>
        </c:ser>
        <c:ser>
          <c:idx val="25"/>
          <c:order val="25"/>
          <c:tx>
            <c:strRef>
              <c:f>'Sheet 2 - avg_ttc_camera'!$AA$2</c:f>
              <c:strCache>
                <c:ptCount val="1"/>
                <c:pt idx="0">
                  <c:v>AKAZE+AKAZE</c:v>
                </c:pt>
              </c:strCache>
            </c:strRef>
          </c:tx>
          <c:spPr>
            <a:solidFill>
              <a:srgbClr val="FFFFFF"/>
            </a:solidFill>
            <a:ln w="50800" cap="flat">
              <a:solidFill>
                <a:srgbClr val="B0ED9A"/>
              </a:solidFill>
              <a:prstDash val="solid"/>
              <a:miter lim="400000"/>
            </a:ln>
            <a:effectLst/>
          </c:spPr>
          <c:marker>
            <c:symbol val="none"/>
            <c:size val="4"/>
            <c:spPr>
              <a:solidFill>
                <a:srgbClr val="FFFFFF"/>
              </a:solidFill>
              <a:ln w="50800" cap="flat">
                <a:solidFill>
                  <a:srgbClr val="B0ED9A"/>
                </a:solidFill>
                <a:prstDash val="solid"/>
                <a:miter lim="400000"/>
              </a:ln>
              <a:effectLst/>
            </c:spPr>
          </c:marker>
          <c:dLbls>
            <c:numFmt formatCode="#,##0" sourceLinked="1"/>
            <c:txPr>
              <a:bodyPr/>
              <a:lstStyle/>
              <a:p>
                <a:pPr>
                  <a:defRPr b="0" i="0" strike="noStrike" sz="1200" u="none">
                    <a:solidFill>
                      <a:srgbClr val="000000"/>
                    </a:solidFill>
                    <a:latin typeface="Arial"/>
                  </a:defRPr>
                </a:pPr>
              </a:p>
            </c:txPr>
            <c:dLblPos val="b"/>
            <c:showLegendKey val="0"/>
            <c:showVal val="0"/>
            <c:showCatName val="0"/>
            <c:showSerName val="0"/>
            <c:showPercent val="0"/>
            <c:showBubbleSize val="0"/>
            <c:showLeaderLines val="0"/>
          </c:dLbls>
          <c:cat>
            <c:strRef>
              <c:f>'Sheet 2 - avg_ttc_camera'!$A$3:$A$17</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'Sheet 2 - avg_ttc_camera'!$AA$3:$AA$17</c:f>
              <c:numCache>
                <c:ptCount val="13"/>
                <c:pt idx="0">
                  <c:v>13.026300</c:v>
                </c:pt>
                <c:pt idx="1">
                  <c:v>13.118900</c:v>
                </c:pt>
                <c:pt idx="2">
                  <c:v>16.971500</c:v>
                </c:pt>
                <c:pt idx="3">
                  <c:v>16.208100</c:v>
                </c:pt>
                <c:pt idx="4">
                  <c:v>10.608600</c:v>
                </c:pt>
                <c:pt idx="5">
                  <c:v>11.926100</c:v>
                </c:pt>
                <c:pt idx="6">
                  <c:v>13.414500</c:v>
                </c:pt>
                <c:pt idx="7">
                  <c:v>11.571700</c:v>
                </c:pt>
                <c:pt idx="8">
                  <c:v>16.821400</c:v>
                </c:pt>
                <c:pt idx="9">
                  <c:v>11.004400</c:v>
                </c:pt>
                <c:pt idx="10">
                  <c:v>11.302200</c:v>
                </c:pt>
                <c:pt idx="11">
                  <c:v>10.448400</c:v>
                </c:pt>
                <c:pt idx="12">
                  <c:v>9.059740</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000" u="none">
                    <a:solidFill>
                      <a:srgbClr val="000000"/>
                    </a:solidFill>
                    <a:latin typeface="Arial"/>
                  </a:defRPr>
                </a:pPr>
                <a:r>
                  <a:rPr b="0" i="0" strike="noStrike" sz="1000" u="none">
                    <a:solidFill>
                      <a:srgbClr val="000000"/>
                    </a:solidFill>
                    <a:latin typeface="Arial"/>
                  </a:rPr>
                  <a:t>Frame</a:t>
                </a:r>
              </a:p>
            </c:rich>
          </c:tx>
          <c:layout/>
          <c:overlay val="1"/>
        </c:title>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Arial"/>
              </a:defRPr>
            </a:pPr>
          </a:p>
        </c:txPr>
        <c:crossAx val="2094734553"/>
        <c:crosses val="autoZero"/>
        <c:auto val="1"/>
        <c:lblAlgn val="ctr"/>
        <c:noMultiLvlLbl val="1"/>
      </c:catAx>
      <c:valAx>
        <c:axId val="2094734553"/>
        <c:scaling>
          <c:orientation val="minMax"/>
        </c:scaling>
        <c:delete val="0"/>
        <c:axPos val="l"/>
        <c:majorGridlines>
          <c:spPr>
            <a:ln w="6350" cap="flat">
              <a:solidFill>
                <a:srgbClr val="B8B8B8"/>
              </a:solidFill>
              <a:prstDash val="solid"/>
              <a:miter lim="400000"/>
            </a:ln>
          </c:spPr>
        </c:majorGridlines>
        <c:title>
          <c:tx>
            <c:rich>
              <a:bodyPr rot="-5400000"/>
              <a:lstStyle/>
              <a:p>
                <a:pPr>
                  <a:defRPr b="0" i="0" strike="noStrike" sz="1000" u="none">
                    <a:solidFill>
                      <a:srgbClr val="000000"/>
                    </a:solidFill>
                    <a:latin typeface="Arial"/>
                  </a:defRPr>
                </a:pPr>
                <a:r>
                  <a:rPr b="0" i="0" strike="noStrike" sz="1000" u="none">
                    <a:solidFill>
                      <a:srgbClr val="000000"/>
                    </a:solidFill>
                    <a:latin typeface="Arial"/>
                  </a:rPr>
                  <a:t>TTC(s)</a:t>
                </a:r>
              </a:p>
            </c:rich>
          </c:tx>
          <c:layout/>
          <c:overlay val="1"/>
        </c:title>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Arial"/>
              </a:defRPr>
            </a:pPr>
          </a:p>
        </c:txPr>
        <c:crossAx val="2094734552"/>
        <c:crosses val="autoZero"/>
        <c:crossBetween val="midCat"/>
        <c:majorUnit val="125"/>
        <c:minorUnit val="62.5"/>
      </c:valAx>
      <c:spPr>
        <a:noFill/>
        <a:ln w="12700" cap="flat">
          <a:noFill/>
          <a:miter lim="400000"/>
        </a:ln>
        <a:effectLst/>
      </c:spPr>
    </c:plotArea>
    <c:legend>
      <c:legendPos val="r"/>
      <c:layout>
        <c:manualLayout>
          <c:xMode val="edge"/>
          <c:yMode val="edge"/>
          <c:x val="0.120414"/>
          <c:y val="0"/>
          <c:w val="0.831361"/>
          <c:h val="0.114612"/>
        </c:manualLayout>
      </c:layout>
      <c:overlay val="1"/>
      <c:spPr>
        <a:noFill/>
        <a:ln w="12700" cap="flat">
          <a:noFill/>
          <a:miter lim="400000"/>
        </a:ln>
        <a:effectLst/>
      </c:spPr>
      <c:txPr>
        <a:bodyPr rot="0"/>
        <a:lstStyle/>
        <a:p>
          <a:pPr>
            <a:defRPr b="0" i="0" strike="noStrike" sz="1000" u="none">
              <a:solidFill>
                <a:srgbClr val="000000"/>
              </a:solidFill>
              <a:latin typeface="Arial"/>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511945</xdr:colOff>
      <xdr:row>53</xdr:row>
      <xdr:rowOff>92077</xdr:rowOff>
    </xdr:from>
    <xdr:to>
      <xdr:col>11</xdr:col>
      <xdr:colOff>308319</xdr:colOff>
      <xdr:row>77</xdr:row>
      <xdr:rowOff>76892</xdr:rowOff>
    </xdr:to>
    <xdr:graphicFrame>
      <xdr:nvGraphicFramePr>
        <xdr:cNvPr id="2" name="2D Line Chart"/>
        <xdr:cNvGraphicFramePr/>
      </xdr:nvGraphicFramePr>
      <xdr:xfrm>
        <a:off x="1756545" y="13834747"/>
        <a:ext cx="12242375" cy="6050336"/>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t="s" s="3">
        <v>10</v>
      </c>
      <c r="C11" s="3"/>
      <c r="D11" s="3"/>
    </row>
    <row r="12">
      <c r="B12" s="4"/>
      <c r="C12" t="s" s="4">
        <v>11</v>
      </c>
      <c r="D12" t="s" s="5">
        <v>12</v>
      </c>
    </row>
  </sheetData>
  <mergeCells count="1">
    <mergeCell ref="B3:D3"/>
  </mergeCells>
  <hyperlinks>
    <hyperlink ref="D10" location="'Sheet 1 - avg_ttc_lidar'!R2C1" tooltip="" display="Sheet 1 - avg_ttc_lidar"/>
    <hyperlink ref="D12" location="'Sheet 2 - avg_ttc_camera'!R2C1" tooltip="" display="Sheet 2 - avg_ttc_camera"/>
  </hyperlinks>
</worksheet>
</file>

<file path=xl/worksheets/sheet2.xml><?xml version="1.0" encoding="utf-8"?>
<worksheet xmlns:r="http://schemas.openxmlformats.org/officeDocument/2006/relationships" xmlns="http://schemas.openxmlformats.org/spreadsheetml/2006/main">
  <dimension ref="A2:L2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2" width="16.3516" style="6" customWidth="1"/>
    <col min="13" max="16384" width="16.3516" style="6" customWidth="1"/>
  </cols>
  <sheetData>
    <row r="1" ht="27.65" customHeight="1">
      <c r="A1" t="s" s="7">
        <v>5</v>
      </c>
      <c r="B1" s="7"/>
      <c r="C1" s="7"/>
      <c r="D1" s="7"/>
      <c r="E1" s="7"/>
      <c r="F1" s="7"/>
      <c r="G1" s="7"/>
      <c r="H1" s="7"/>
      <c r="I1" s="7"/>
      <c r="J1" s="7"/>
      <c r="K1" s="7"/>
      <c r="L1" s="7"/>
    </row>
    <row r="2" ht="20.25" customHeight="1">
      <c r="A2" t="s" s="8">
        <v>7</v>
      </c>
      <c r="B2" t="s" s="8">
        <v>8</v>
      </c>
      <c r="C2" s="9"/>
      <c r="D2" s="9"/>
      <c r="E2" s="9"/>
      <c r="F2" s="9"/>
      <c r="G2" s="9"/>
      <c r="H2" s="9"/>
      <c r="I2" s="9"/>
      <c r="J2" s="9"/>
      <c r="K2" s="9"/>
      <c r="L2" s="9"/>
    </row>
    <row r="3" ht="20.25" customHeight="1">
      <c r="A3" s="10">
        <v>1</v>
      </c>
      <c r="B3" s="11">
        <v>10.9422</v>
      </c>
      <c r="C3" s="12"/>
      <c r="D3" s="12"/>
      <c r="E3" s="12"/>
      <c r="F3" s="12"/>
      <c r="G3" s="12"/>
      <c r="H3" s="12"/>
      <c r="I3" s="12"/>
      <c r="J3" s="12"/>
      <c r="K3" s="12"/>
      <c r="L3" s="12"/>
    </row>
    <row r="4" ht="20.05" customHeight="1">
      <c r="A4" s="13">
        <v>2</v>
      </c>
      <c r="B4" s="14">
        <v>11.0641</v>
      </c>
      <c r="C4" s="15"/>
      <c r="D4" s="15"/>
      <c r="E4" s="15"/>
      <c r="F4" s="15"/>
      <c r="G4" s="15"/>
      <c r="H4" s="15"/>
      <c r="I4" s="15"/>
      <c r="J4" s="15"/>
      <c r="K4" s="15"/>
      <c r="L4" s="15"/>
    </row>
    <row r="5" ht="20.05" customHeight="1">
      <c r="A5" s="13">
        <v>3</v>
      </c>
      <c r="B5" s="14">
        <v>18.2302</v>
      </c>
      <c r="C5" s="15"/>
      <c r="D5" s="15"/>
      <c r="E5" s="15"/>
      <c r="F5" s="15"/>
      <c r="G5" s="15"/>
      <c r="H5" s="15"/>
      <c r="I5" s="15"/>
      <c r="J5" s="15"/>
      <c r="K5" s="15"/>
      <c r="L5" s="15"/>
    </row>
    <row r="6" ht="20.05" customHeight="1">
      <c r="A6" s="13">
        <v>4</v>
      </c>
      <c r="B6" s="14">
        <v>15.4985</v>
      </c>
      <c r="C6" s="15"/>
      <c r="D6" s="15"/>
      <c r="E6" s="15"/>
      <c r="F6" s="15"/>
      <c r="G6" s="15"/>
      <c r="H6" s="15"/>
      <c r="I6" s="15"/>
      <c r="J6" s="15"/>
      <c r="K6" s="15"/>
      <c r="L6" s="15"/>
    </row>
    <row r="7" ht="20.05" customHeight="1">
      <c r="A7" s="13">
        <v>5</v>
      </c>
      <c r="B7" s="14">
        <v>14.8038</v>
      </c>
      <c r="C7" s="15"/>
      <c r="D7" s="15"/>
      <c r="E7" s="15"/>
      <c r="F7" s="15"/>
      <c r="G7" s="15"/>
      <c r="H7" s="15"/>
      <c r="I7" s="15"/>
      <c r="J7" s="15"/>
      <c r="K7" s="15"/>
      <c r="L7" s="15"/>
    </row>
    <row r="8" ht="20.05" customHeight="1">
      <c r="A8" s="13">
        <v>6</v>
      </c>
      <c r="B8" s="14">
        <v>9.93554</v>
      </c>
      <c r="C8" s="15"/>
      <c r="D8" s="15"/>
      <c r="E8" s="15"/>
      <c r="F8" s="15"/>
      <c r="G8" s="15"/>
      <c r="H8" s="15"/>
      <c r="I8" s="15"/>
      <c r="J8" s="15"/>
      <c r="K8" s="15"/>
      <c r="L8" s="15"/>
    </row>
    <row r="9" ht="20.05" customHeight="1">
      <c r="A9" s="13">
        <v>7</v>
      </c>
      <c r="B9" s="14">
        <v>9.7941</v>
      </c>
      <c r="C9" s="15"/>
      <c r="D9" s="15"/>
      <c r="E9" s="15"/>
      <c r="F9" s="15"/>
      <c r="G9" s="15"/>
      <c r="H9" s="15"/>
      <c r="I9" s="15"/>
      <c r="J9" s="15"/>
      <c r="K9" s="15"/>
      <c r="L9" s="15"/>
    </row>
    <row r="10" ht="20.05" customHeight="1">
      <c r="A10" s="16">
        <v>8</v>
      </c>
      <c r="B10" s="14">
        <v>9.992039999999999</v>
      </c>
      <c r="C10" s="15"/>
      <c r="D10" s="15"/>
      <c r="E10" s="15"/>
      <c r="F10" s="15"/>
      <c r="G10" s="15"/>
      <c r="H10" s="15"/>
      <c r="I10" s="15"/>
      <c r="J10" s="15"/>
      <c r="K10" s="15"/>
      <c r="L10" s="15"/>
    </row>
    <row r="11" ht="20.05" customHeight="1">
      <c r="A11" s="16">
        <v>9</v>
      </c>
      <c r="B11" s="14">
        <v>8.979850000000001</v>
      </c>
      <c r="C11" s="15"/>
      <c r="D11" s="15"/>
      <c r="E11" s="15"/>
      <c r="F11" s="15"/>
      <c r="G11" s="15"/>
      <c r="H11" s="15"/>
      <c r="I11" s="15"/>
      <c r="J11" s="15"/>
      <c r="K11" s="15"/>
      <c r="L11" s="15"/>
    </row>
    <row r="12" ht="20.05" customHeight="1">
      <c r="A12" s="16">
        <v>10</v>
      </c>
      <c r="B12" s="14">
        <v>8.70759</v>
      </c>
      <c r="C12" s="15"/>
      <c r="D12" s="15"/>
      <c r="E12" s="15"/>
      <c r="F12" s="15"/>
      <c r="G12" s="15"/>
      <c r="H12" s="15"/>
      <c r="I12" s="15"/>
      <c r="J12" s="15"/>
      <c r="K12" s="15"/>
      <c r="L12" s="15"/>
    </row>
    <row r="13" ht="20.05" customHeight="1">
      <c r="A13" s="16">
        <v>11</v>
      </c>
      <c r="B13" s="14">
        <v>12.0193</v>
      </c>
      <c r="C13" s="15"/>
      <c r="D13" s="15"/>
      <c r="E13" s="15"/>
      <c r="F13" s="15"/>
      <c r="G13" s="15"/>
      <c r="H13" s="15"/>
      <c r="I13" s="15"/>
      <c r="J13" s="15"/>
      <c r="K13" s="15"/>
      <c r="L13" s="15"/>
    </row>
    <row r="14" ht="20.05" customHeight="1">
      <c r="A14" s="16">
        <v>12</v>
      </c>
      <c r="B14" s="14">
        <v>7.65664</v>
      </c>
      <c r="C14" s="15"/>
      <c r="D14" s="15"/>
      <c r="E14" s="15"/>
      <c r="F14" s="15"/>
      <c r="G14" s="15"/>
      <c r="H14" s="15"/>
      <c r="I14" s="15"/>
      <c r="J14" s="15"/>
      <c r="K14" s="15"/>
      <c r="L14" s="15"/>
    </row>
    <row r="15" ht="20.05" customHeight="1">
      <c r="A15" s="17"/>
      <c r="B15" s="18"/>
      <c r="C15" s="15"/>
      <c r="D15" s="15"/>
      <c r="E15" s="15"/>
      <c r="F15" s="15"/>
      <c r="G15" s="15"/>
      <c r="H15" s="15"/>
      <c r="I15" s="15"/>
      <c r="J15" s="15"/>
      <c r="K15" s="15"/>
      <c r="L15" s="15"/>
    </row>
    <row r="16" ht="20.05" customHeight="1">
      <c r="A16" t="s" s="19">
        <v>9</v>
      </c>
      <c r="B16" s="14">
        <f>AVERAGE(B3:B14)</f>
        <v>11.468655</v>
      </c>
      <c r="C16" s="15"/>
      <c r="D16" s="15"/>
      <c r="E16" s="15"/>
      <c r="F16" s="15"/>
      <c r="G16" s="15"/>
      <c r="H16" s="15"/>
      <c r="I16" s="15"/>
      <c r="J16" s="15"/>
      <c r="K16" s="15"/>
      <c r="L16" s="15"/>
    </row>
    <row r="17" ht="20.05" customHeight="1">
      <c r="A17" s="17"/>
      <c r="B17" s="18"/>
      <c r="C17" s="15"/>
      <c r="D17" s="15"/>
      <c r="E17" s="15"/>
      <c r="F17" s="15"/>
      <c r="G17" s="15"/>
      <c r="H17" s="15"/>
      <c r="I17" s="15"/>
      <c r="J17" s="15"/>
      <c r="K17" s="15"/>
      <c r="L17" s="15"/>
    </row>
    <row r="18" ht="20.05" customHeight="1">
      <c r="A18" s="17"/>
      <c r="B18" s="18"/>
      <c r="C18" s="15"/>
      <c r="D18" s="15"/>
      <c r="E18" s="15"/>
      <c r="F18" s="15"/>
      <c r="G18" s="15"/>
      <c r="H18" s="15"/>
      <c r="I18" s="15"/>
      <c r="J18" s="15"/>
      <c r="K18" s="15"/>
      <c r="L18" s="15"/>
    </row>
    <row r="19" ht="20.05" customHeight="1">
      <c r="A19" s="17"/>
      <c r="B19" s="18"/>
      <c r="C19" s="15"/>
      <c r="D19" s="15"/>
      <c r="E19" s="15"/>
      <c r="F19" s="15"/>
      <c r="G19" s="15"/>
      <c r="H19" s="15"/>
      <c r="I19" s="15"/>
      <c r="J19" s="15"/>
      <c r="K19" s="15"/>
      <c r="L19" s="15"/>
    </row>
    <row r="20" ht="20.05" customHeight="1">
      <c r="A20" s="17"/>
      <c r="B20" s="18"/>
      <c r="C20" s="15"/>
      <c r="D20" s="15"/>
      <c r="E20" s="15"/>
      <c r="F20" s="15"/>
      <c r="G20" s="15"/>
      <c r="H20" s="15"/>
      <c r="I20" s="15"/>
      <c r="J20" s="15"/>
      <c r="K20" s="15"/>
      <c r="L20" s="15"/>
    </row>
    <row r="21" ht="20.05" customHeight="1">
      <c r="A21" s="17"/>
      <c r="B21" s="18"/>
      <c r="C21" s="15"/>
      <c r="D21" s="15"/>
      <c r="E21" s="15"/>
      <c r="F21" s="15"/>
      <c r="G21" s="15"/>
      <c r="H21" s="15"/>
      <c r="I21" s="15"/>
      <c r="J21" s="15"/>
      <c r="K21" s="15"/>
      <c r="L21" s="15"/>
    </row>
    <row r="22" ht="20.05" customHeight="1">
      <c r="A22" s="17"/>
      <c r="B22" s="18"/>
      <c r="C22" s="15"/>
      <c r="D22" s="15"/>
      <c r="E22" s="15"/>
      <c r="F22" s="15"/>
      <c r="G22" s="15"/>
      <c r="H22" s="15"/>
      <c r="I22" s="15"/>
      <c r="J22" s="15"/>
      <c r="K22" s="15"/>
      <c r="L22" s="15"/>
    </row>
    <row r="23" ht="20.05" customHeight="1">
      <c r="A23" s="17"/>
      <c r="B23" s="18"/>
      <c r="C23" s="15"/>
      <c r="D23" s="15"/>
      <c r="E23" s="15"/>
      <c r="F23" s="15"/>
      <c r="G23" s="15"/>
      <c r="H23" s="15"/>
      <c r="I23" s="15"/>
      <c r="J23" s="15"/>
      <c r="K23" s="15"/>
      <c r="L23" s="15"/>
    </row>
  </sheetData>
  <mergeCells count="1">
    <mergeCell ref="A1:L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AB5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28" width="16.3516" style="20" customWidth="1"/>
    <col min="29" max="16384" width="16.3516" style="20" customWidth="1"/>
  </cols>
  <sheetData>
    <row r="1" ht="27.65" customHeight="1">
      <c r="A1" t="s" s="7">
        <v>11</v>
      </c>
      <c r="B1" s="7"/>
      <c r="C1" s="7"/>
      <c r="D1" s="7"/>
      <c r="E1" s="7"/>
      <c r="F1" s="7"/>
      <c r="G1" s="7"/>
      <c r="H1" s="7"/>
      <c r="I1" s="7"/>
      <c r="J1" s="7"/>
      <c r="K1" s="7"/>
      <c r="L1" s="7"/>
      <c r="M1" s="7"/>
      <c r="N1" s="7"/>
      <c r="O1" s="7"/>
      <c r="P1" s="7"/>
      <c r="Q1" s="7"/>
      <c r="R1" s="7"/>
      <c r="S1" s="7"/>
      <c r="T1" s="7"/>
      <c r="U1" s="7"/>
      <c r="V1" s="7"/>
      <c r="W1" s="7"/>
      <c r="X1" s="7"/>
      <c r="Y1" s="7"/>
      <c r="Z1" s="7"/>
      <c r="AA1" s="7"/>
      <c r="AB1" s="7"/>
    </row>
    <row r="2" ht="32.15" customHeight="1">
      <c r="A2" t="s" s="21">
        <v>7</v>
      </c>
      <c r="B2" t="s" s="21">
        <v>13</v>
      </c>
      <c r="C2" t="s" s="21">
        <v>14</v>
      </c>
      <c r="D2" t="s" s="21">
        <v>15</v>
      </c>
      <c r="E2" t="s" s="21">
        <v>16</v>
      </c>
      <c r="F2" t="s" s="21">
        <v>17</v>
      </c>
      <c r="G2" t="s" s="21">
        <v>18</v>
      </c>
      <c r="H2" t="s" s="21">
        <v>19</v>
      </c>
      <c r="I2" t="s" s="21">
        <v>20</v>
      </c>
      <c r="J2" t="s" s="21">
        <v>21</v>
      </c>
      <c r="K2" t="s" s="21">
        <v>22</v>
      </c>
      <c r="L2" t="s" s="21">
        <v>23</v>
      </c>
      <c r="M2" t="s" s="21">
        <v>24</v>
      </c>
      <c r="N2" t="s" s="21">
        <v>25</v>
      </c>
      <c r="O2" t="s" s="21">
        <v>26</v>
      </c>
      <c r="P2" t="s" s="22">
        <v>27</v>
      </c>
      <c r="Q2" t="s" s="22">
        <v>28</v>
      </c>
      <c r="R2" t="s" s="22">
        <v>29</v>
      </c>
      <c r="S2" t="s" s="22">
        <v>30</v>
      </c>
      <c r="T2" t="s" s="22">
        <v>31</v>
      </c>
      <c r="U2" t="s" s="22">
        <v>32</v>
      </c>
      <c r="V2" t="s" s="22">
        <v>33</v>
      </c>
      <c r="W2" t="s" s="22">
        <v>34</v>
      </c>
      <c r="X2" t="s" s="22">
        <v>35</v>
      </c>
      <c r="Y2" t="s" s="22">
        <v>36</v>
      </c>
      <c r="Z2" t="s" s="22">
        <v>37</v>
      </c>
      <c r="AA2" t="s" s="23">
        <v>38</v>
      </c>
      <c r="AB2" s="24"/>
    </row>
    <row r="3" ht="20.25" customHeight="1">
      <c r="A3" s="10">
        <v>1</v>
      </c>
      <c r="B3" s="11">
        <v>13.6578</v>
      </c>
      <c r="C3" s="25">
        <v>12.1174</v>
      </c>
      <c r="D3" s="25">
        <v>13.5647</v>
      </c>
      <c r="E3" s="25">
        <v>16.6832</v>
      </c>
      <c r="F3" s="25">
        <v>9.88348</v>
      </c>
      <c r="G3" s="25">
        <v>13.0262</v>
      </c>
      <c r="H3" s="25">
        <v>14.5465</v>
      </c>
      <c r="I3" s="25">
        <v>-2.06958</v>
      </c>
      <c r="J3" s="25">
        <v>23.1973</v>
      </c>
      <c r="K3" s="25">
        <v>8.124000000000001</v>
      </c>
      <c r="L3" s="25">
        <v>7.76509</v>
      </c>
      <c r="M3" s="25">
        <v>9.435510000000001</v>
      </c>
      <c r="N3" s="25">
        <v>13.8371</v>
      </c>
      <c r="O3" s="25">
        <v>12.6404</v>
      </c>
      <c r="P3" s="25">
        <v>11.1576</v>
      </c>
      <c r="Q3" s="25">
        <v>22.8982</v>
      </c>
      <c r="R3" s="25">
        <v>13.2786</v>
      </c>
      <c r="S3" s="25">
        <v>8.68867</v>
      </c>
      <c r="T3" s="25">
        <v>10.8821</v>
      </c>
      <c r="U3" s="25">
        <v>13.6394</v>
      </c>
      <c r="V3" s="25">
        <v>12.0095</v>
      </c>
      <c r="W3" s="25">
        <v>15.7987</v>
      </c>
      <c r="X3" s="25">
        <v>8.686</v>
      </c>
      <c r="Y3" s="25">
        <v>10.8721</v>
      </c>
      <c r="Z3" s="25">
        <v>12.1399</v>
      </c>
      <c r="AA3" s="25">
        <v>13.0263</v>
      </c>
      <c r="AB3" s="12"/>
    </row>
    <row r="4" ht="20.05" customHeight="1">
      <c r="A4" s="13">
        <v>2</v>
      </c>
      <c r="B4" s="14">
        <v>10.3814</v>
      </c>
      <c r="C4" s="26">
        <v>18.2102</v>
      </c>
      <c r="D4" s="26">
        <v>11.0249</v>
      </c>
      <c r="E4" s="26">
        <v>16.7863</v>
      </c>
      <c r="F4" s="26">
        <v>10.1041</v>
      </c>
      <c r="G4" s="26">
        <v>12.8552</v>
      </c>
      <c r="H4" s="26">
        <v>14.3404</v>
      </c>
      <c r="I4" s="26">
        <v>11.251</v>
      </c>
      <c r="J4" s="26">
        <v>23.1411</v>
      </c>
      <c r="K4" s="26">
        <v>8.0687</v>
      </c>
      <c r="L4" s="26">
        <v>7.81718</v>
      </c>
      <c r="M4" s="26">
        <v>9.81958</v>
      </c>
      <c r="N4" s="26">
        <v>13.4102</v>
      </c>
      <c r="O4" s="26">
        <v>15.3104</v>
      </c>
      <c r="P4" s="26">
        <v>12.7829</v>
      </c>
      <c r="Q4" s="26">
        <v>22.7172</v>
      </c>
      <c r="R4" s="26">
        <v>13.3461</v>
      </c>
      <c r="S4" s="26">
        <v>9.01408</v>
      </c>
      <c r="T4" s="26">
        <v>13.416</v>
      </c>
      <c r="U4" s="26">
        <v>12.6943</v>
      </c>
      <c r="V4" s="26">
        <v>11.9256</v>
      </c>
      <c r="W4" s="26">
        <v>16.0972</v>
      </c>
      <c r="X4" s="26">
        <v>8.62848</v>
      </c>
      <c r="Y4" s="26">
        <v>11.0188</v>
      </c>
      <c r="Z4" s="26">
        <v>11.9697</v>
      </c>
      <c r="AA4" s="26">
        <v>13.1189</v>
      </c>
      <c r="AB4" s="15"/>
    </row>
    <row r="5" ht="20.05" customHeight="1">
      <c r="A5" s="13">
        <v>3</v>
      </c>
      <c r="B5" s="14">
        <v>10.7029</v>
      </c>
      <c r="C5" s="26">
        <v>17.8001</v>
      </c>
      <c r="D5" s="26">
        <v>13.866</v>
      </c>
      <c r="E5" s="26">
        <v>23.2964</v>
      </c>
      <c r="F5" s="26">
        <v>9.105219999999999</v>
      </c>
      <c r="G5" s="26">
        <v>18.0005</v>
      </c>
      <c r="H5" s="26">
        <v>12.9309</v>
      </c>
      <c r="I5" s="26">
        <v>-7.75263</v>
      </c>
      <c r="J5" s="26">
        <v>15.2876</v>
      </c>
      <c r="K5" s="26">
        <v>20.0462</v>
      </c>
      <c r="L5" s="26">
        <v>13.5964</v>
      </c>
      <c r="M5" s="26">
        <v>14.62</v>
      </c>
      <c r="N5" s="26">
        <v>11.0962</v>
      </c>
      <c r="O5" s="26">
        <v>14.5133</v>
      </c>
      <c r="P5" s="26">
        <v>26.9321</v>
      </c>
      <c r="Q5" s="26">
        <v>13.7623</v>
      </c>
      <c r="R5" s="26">
        <v>10.9507</v>
      </c>
      <c r="S5" s="26">
        <v>21.5969</v>
      </c>
      <c r="T5" s="26">
        <v>17.6986</v>
      </c>
      <c r="U5" s="26">
        <v>13.9661</v>
      </c>
      <c r="V5" s="26">
        <v>12.3992</v>
      </c>
      <c r="W5" t="s" s="27">
        <v>39</v>
      </c>
      <c r="X5" s="26">
        <v>19.402</v>
      </c>
      <c r="Y5" t="s" s="27">
        <v>39</v>
      </c>
      <c r="Z5" s="26">
        <v>10.8058</v>
      </c>
      <c r="AA5" s="26">
        <v>16.9715</v>
      </c>
      <c r="AB5" s="15"/>
    </row>
    <row r="6" ht="20.05" customHeight="1">
      <c r="A6" s="13">
        <v>4</v>
      </c>
      <c r="B6" s="14">
        <v>10.0308</v>
      </c>
      <c r="C6" s="26">
        <v>9.76519</v>
      </c>
      <c r="D6" s="26">
        <v>10.3326</v>
      </c>
      <c r="E6" s="26">
        <v>13.3511</v>
      </c>
      <c r="F6" t="s" s="27">
        <v>39</v>
      </c>
      <c r="G6" s="26">
        <v>19.2885</v>
      </c>
      <c r="H6" s="26">
        <v>17.7987</v>
      </c>
      <c r="I6" s="26">
        <v>11.2733</v>
      </c>
      <c r="J6" s="26">
        <v>17.7958</v>
      </c>
      <c r="K6" s="26">
        <v>14.0212</v>
      </c>
      <c r="L6" s="26">
        <v>-6.97815</v>
      </c>
      <c r="M6" s="26">
        <v>9.773720000000001</v>
      </c>
      <c r="N6" s="26">
        <v>18.2903</v>
      </c>
      <c r="O6" s="26">
        <v>18.8246</v>
      </c>
      <c r="P6" s="26">
        <v>12.0886</v>
      </c>
      <c r="Q6" s="26">
        <v>11.6161</v>
      </c>
      <c r="R6" s="26">
        <v>-3.07529</v>
      </c>
      <c r="S6" s="26">
        <v>10.9927</v>
      </c>
      <c r="T6" s="26">
        <v>11.3696</v>
      </c>
      <c r="U6" s="26">
        <v>11.8014</v>
      </c>
      <c r="V6" s="26">
        <v>12.264</v>
      </c>
      <c r="W6" s="26">
        <v>-33.4029</v>
      </c>
      <c r="X6" t="s" s="27">
        <v>39</v>
      </c>
      <c r="Y6" s="26">
        <v>15.2418</v>
      </c>
      <c r="Z6" s="26">
        <v>18.4703</v>
      </c>
      <c r="AA6" s="26">
        <v>16.2081</v>
      </c>
      <c r="AB6" s="15"/>
    </row>
    <row r="7" ht="20.05" customHeight="1">
      <c r="A7" s="13">
        <v>5</v>
      </c>
      <c r="B7" s="14">
        <v>11.1997</v>
      </c>
      <c r="C7" s="26">
        <v>10.6131</v>
      </c>
      <c r="D7" s="26">
        <v>9.98742</v>
      </c>
      <c r="E7" s="26">
        <v>14.9919</v>
      </c>
      <c r="F7" s="26">
        <v>15.1045</v>
      </c>
      <c r="G7" s="26">
        <v>15.1012</v>
      </c>
      <c r="H7" s="26">
        <v>13.9902</v>
      </c>
      <c r="I7" s="26">
        <v>12.8287</v>
      </c>
      <c r="J7" s="26">
        <v>15.4717</v>
      </c>
      <c r="K7" s="26">
        <v>14.7204</v>
      </c>
      <c r="L7" s="26">
        <v>17.657</v>
      </c>
      <c r="M7" s="26">
        <v>-99.9015</v>
      </c>
      <c r="N7" s="26">
        <v>16.8948</v>
      </c>
      <c r="O7" s="26">
        <v>11.9099</v>
      </c>
      <c r="P7" s="26">
        <v>9.85826</v>
      </c>
      <c r="Q7" s="26">
        <v>17.8237</v>
      </c>
      <c r="R7" s="26">
        <v>-3.15272</v>
      </c>
      <c r="S7" s="26">
        <v>11.7443</v>
      </c>
      <c r="T7" s="26">
        <v>11.5094</v>
      </c>
      <c r="U7" s="26">
        <v>13.6394</v>
      </c>
      <c r="V7" s="26">
        <v>12.0156</v>
      </c>
      <c r="W7" s="26">
        <v>-7.34831</v>
      </c>
      <c r="X7" t="s" s="27">
        <v>39</v>
      </c>
      <c r="Y7" s="26">
        <v>-1.60997</v>
      </c>
      <c r="Z7" s="26">
        <v>11.2513</v>
      </c>
      <c r="AA7" s="26">
        <v>10.6086</v>
      </c>
      <c r="AB7" s="15"/>
    </row>
    <row r="8" ht="20.05" customHeight="1">
      <c r="A8" s="13">
        <v>6</v>
      </c>
      <c r="B8" s="14">
        <v>12.7896</v>
      </c>
      <c r="C8" t="s" s="27">
        <v>40</v>
      </c>
      <c r="D8" s="26">
        <v>12.7471</v>
      </c>
      <c r="E8" s="26">
        <v>12.8464</v>
      </c>
      <c r="F8" s="26">
        <v>10.5708</v>
      </c>
      <c r="G8" s="26">
        <v>12.3328</v>
      </c>
      <c r="H8" s="26">
        <v>12.2852</v>
      </c>
      <c r="I8" s="26">
        <v>13.3197</v>
      </c>
      <c r="J8" s="26">
        <v>10.6921</v>
      </c>
      <c r="K8" s="26">
        <v>6.65199</v>
      </c>
      <c r="L8" s="26">
        <v>11.1947</v>
      </c>
      <c r="M8" s="26">
        <v>12.7062</v>
      </c>
      <c r="N8" s="26">
        <v>9.4274</v>
      </c>
      <c r="O8" s="26">
        <v>-17.7157</v>
      </c>
      <c r="P8" s="26">
        <v>12.1754</v>
      </c>
      <c r="Q8" s="26">
        <v>12.312</v>
      </c>
      <c r="R8" s="26">
        <v>26.4658</v>
      </c>
      <c r="S8" s="26">
        <v>11.4434</v>
      </c>
      <c r="T8" s="26">
        <v>13.5647</v>
      </c>
      <c r="U8" s="26">
        <v>12.6943</v>
      </c>
      <c r="V8" s="26">
        <v>10.6252</v>
      </c>
      <c r="W8" s="26">
        <v>5.53767</v>
      </c>
      <c r="X8" s="26">
        <v>12.9318</v>
      </c>
      <c r="Y8" s="26">
        <v>11.6589</v>
      </c>
      <c r="Z8" s="26">
        <v>10.6809</v>
      </c>
      <c r="AA8" s="26">
        <v>11.9261</v>
      </c>
      <c r="AB8" s="15"/>
    </row>
    <row r="9" ht="20.05" customHeight="1">
      <c r="A9" s="13">
        <v>7</v>
      </c>
      <c r="B9" s="14">
        <v>12.0739</v>
      </c>
      <c r="C9" s="26">
        <v>12.0269</v>
      </c>
      <c r="D9" s="26">
        <v>15.0347</v>
      </c>
      <c r="E9" s="26">
        <v>16.7369</v>
      </c>
      <c r="F9" s="26">
        <v>27.1051</v>
      </c>
      <c r="G9" s="26">
        <v>12.916</v>
      </c>
      <c r="H9" s="26">
        <v>13.0079</v>
      </c>
      <c r="I9" s="26">
        <v>7.97046</v>
      </c>
      <c r="J9" s="26">
        <v>15.1093</v>
      </c>
      <c r="K9" s="26">
        <v>10.0311</v>
      </c>
      <c r="L9" s="26">
        <v>10.2382</v>
      </c>
      <c r="M9" s="26">
        <v>19.5768</v>
      </c>
      <c r="N9" s="26">
        <v>10.4744</v>
      </c>
      <c r="O9" s="26">
        <v>10.2817</v>
      </c>
      <c r="P9" s="26">
        <v>8.47861</v>
      </c>
      <c r="Q9" s="26">
        <v>16.4512</v>
      </c>
      <c r="R9" s="26">
        <v>11.4738</v>
      </c>
      <c r="S9" s="26">
        <v>7.7281</v>
      </c>
      <c r="T9" s="26">
        <v>11.1154</v>
      </c>
      <c r="U9" s="26">
        <v>13.9661</v>
      </c>
      <c r="V9" t="s" s="27">
        <v>39</v>
      </c>
      <c r="W9" s="26">
        <v>16.2668</v>
      </c>
      <c r="X9" s="26">
        <v>15.3965</v>
      </c>
      <c r="Y9" s="26">
        <v>12.6749</v>
      </c>
      <c r="Z9" s="26">
        <v>12.2599</v>
      </c>
      <c r="AA9" s="26">
        <v>13.4145</v>
      </c>
      <c r="AB9" s="15"/>
    </row>
    <row r="10" ht="20.05" customHeight="1">
      <c r="A10" s="13">
        <v>8</v>
      </c>
      <c r="B10" s="14">
        <v>19.9404</v>
      </c>
      <c r="C10" s="26">
        <v>11.1445</v>
      </c>
      <c r="D10" s="26">
        <v>11.0641</v>
      </c>
      <c r="E10" s="26">
        <v>13.1624</v>
      </c>
      <c r="F10" s="26">
        <v>19.4665</v>
      </c>
      <c r="G10" s="26">
        <v>11.2244</v>
      </c>
      <c r="H10" s="26">
        <v>10.9126</v>
      </c>
      <c r="I10" s="26">
        <v>9.912599999999999</v>
      </c>
      <c r="J10" s="26">
        <v>14.651</v>
      </c>
      <c r="K10" s="26">
        <v>13.3824</v>
      </c>
      <c r="L10" s="26">
        <v>11.406</v>
      </c>
      <c r="M10" s="26">
        <v>9.218489999999999</v>
      </c>
      <c r="N10" s="26">
        <v>11.3973</v>
      </c>
      <c r="O10" s="26">
        <v>12.7448</v>
      </c>
      <c r="P10" s="26">
        <v>9.550219999999999</v>
      </c>
      <c r="Q10" s="26">
        <v>7.17512</v>
      </c>
      <c r="R10" s="26">
        <v>-15.7005</v>
      </c>
      <c r="S10" s="26">
        <v>11.4169</v>
      </c>
      <c r="T10" s="26">
        <v>11.8523</v>
      </c>
      <c r="U10" s="26">
        <v>11.8014</v>
      </c>
      <c r="V10" t="s" s="27">
        <v>39</v>
      </c>
      <c r="W10" s="26">
        <v>11.6341</v>
      </c>
      <c r="X10" s="26">
        <v>11.4711</v>
      </c>
      <c r="Y10" s="26">
        <v>11.2154</v>
      </c>
      <c r="Z10" s="26">
        <v>13.1769</v>
      </c>
      <c r="AA10" s="26">
        <v>11.5717</v>
      </c>
      <c r="AB10" s="15"/>
    </row>
    <row r="11" ht="20.05" customHeight="1">
      <c r="A11" s="13">
        <v>9</v>
      </c>
      <c r="B11" s="14">
        <v>8.520110000000001</v>
      </c>
      <c r="C11" s="26">
        <v>10.1883</v>
      </c>
      <c r="D11" s="26">
        <v>14.1044</v>
      </c>
      <c r="E11" s="26">
        <v>16.5321</v>
      </c>
      <c r="F11" s="26">
        <v>21.3575</v>
      </c>
      <c r="G11" s="26">
        <v>9.40291</v>
      </c>
      <c r="H11" s="26">
        <v>9.77929</v>
      </c>
      <c r="I11" s="26">
        <v>14.4426</v>
      </c>
      <c r="J11" s="26">
        <v>14.2799</v>
      </c>
      <c r="K11" s="26">
        <v>8.427339999999999</v>
      </c>
      <c r="L11" s="26">
        <v>11.6832</v>
      </c>
      <c r="M11" s="26">
        <v>7.03153</v>
      </c>
      <c r="N11" s="26">
        <v>11.2285</v>
      </c>
      <c r="O11" s="26">
        <v>11.6591</v>
      </c>
      <c r="P11" s="26">
        <v>9.306419999999999</v>
      </c>
      <c r="Q11" s="26">
        <v>9.4697</v>
      </c>
      <c r="R11" s="26">
        <v>-337.908</v>
      </c>
      <c r="S11" s="26">
        <v>12.6852</v>
      </c>
      <c r="T11" s="26">
        <v>-13.5914</v>
      </c>
      <c r="U11" s="26">
        <v>10.8651</v>
      </c>
      <c r="V11" s="26">
        <v>11.6718</v>
      </c>
      <c r="W11" s="26">
        <v>12.2955</v>
      </c>
      <c r="X11" s="26">
        <v>8.360889999999999</v>
      </c>
      <c r="Y11" s="26">
        <v>10.8771</v>
      </c>
      <c r="Z11" s="26">
        <v>10.4059</v>
      </c>
      <c r="AA11" s="26">
        <v>16.8214</v>
      </c>
      <c r="AB11" s="15"/>
    </row>
    <row r="12" ht="20.05" customHeight="1">
      <c r="A12" s="13">
        <v>10</v>
      </c>
      <c r="B12" s="14">
        <v>12.7718</v>
      </c>
      <c r="C12" s="26">
        <v>11.1496</v>
      </c>
      <c r="D12" s="26">
        <v>9.24672</v>
      </c>
      <c r="E12" s="26">
        <v>12.3376</v>
      </c>
      <c r="F12" s="26">
        <v>18.2441</v>
      </c>
      <c r="G12" s="26">
        <v>10.7247</v>
      </c>
      <c r="H12" s="26">
        <v>12.7717</v>
      </c>
      <c r="I12" s="26">
        <v>10.9833</v>
      </c>
      <c r="J12" s="26">
        <v>21.6326</v>
      </c>
      <c r="K12" s="26">
        <v>9.278079999999999</v>
      </c>
      <c r="L12" s="26">
        <v>10.2816</v>
      </c>
      <c r="M12" s="26">
        <v>15.0336</v>
      </c>
      <c r="N12" s="26">
        <v>8.697649999999999</v>
      </c>
      <c r="O12" s="26">
        <v>10.443</v>
      </c>
      <c r="P12" s="26">
        <v>-27.9718</v>
      </c>
      <c r="Q12" s="26">
        <v>20.2125</v>
      </c>
      <c r="R12" s="26">
        <v>9.44584</v>
      </c>
      <c r="S12" s="26">
        <v>10.496</v>
      </c>
      <c r="T12" s="26">
        <v>10.1096</v>
      </c>
      <c r="U12" s="26">
        <v>13.6861</v>
      </c>
      <c r="V12" s="26">
        <v>11.4948</v>
      </c>
      <c r="W12" s="26">
        <v>7.4236</v>
      </c>
      <c r="X12" s="26">
        <v>11.1783</v>
      </c>
      <c r="Y12" s="26">
        <v>14.0379</v>
      </c>
      <c r="Z12" s="26">
        <v>10.1772</v>
      </c>
      <c r="AA12" s="26">
        <v>11.0044</v>
      </c>
      <c r="AB12" s="15"/>
    </row>
    <row r="13" ht="20.05" customHeight="1">
      <c r="A13" s="13">
        <v>11</v>
      </c>
      <c r="B13" s="14">
        <v>11.7987</v>
      </c>
      <c r="C13" s="26">
        <v>10.154</v>
      </c>
      <c r="D13" s="26">
        <v>8.977869999999999</v>
      </c>
      <c r="E13" s="26">
        <v>13.0316</v>
      </c>
      <c r="F13" s="26">
        <v>15.7505</v>
      </c>
      <c r="G13" s="26">
        <v>9.393090000000001</v>
      </c>
      <c r="H13" s="26">
        <v>9.88166</v>
      </c>
      <c r="I13" s="26">
        <v>10.1181</v>
      </c>
      <c r="J13" s="26">
        <v>7.74897</v>
      </c>
      <c r="K13" s="26">
        <v>9.883850000000001</v>
      </c>
      <c r="L13" s="26">
        <v>10.7339</v>
      </c>
      <c r="M13" s="26">
        <v>10.0298</v>
      </c>
      <c r="N13" s="26">
        <v>7.41107</v>
      </c>
      <c r="O13" s="26">
        <v>9.730230000000001</v>
      </c>
      <c r="P13" s="26">
        <v>5.35342</v>
      </c>
      <c r="Q13" s="26">
        <v>15.9393</v>
      </c>
      <c r="R13" s="26">
        <v>-6.19646</v>
      </c>
      <c r="S13" s="26">
        <v>12.6299</v>
      </c>
      <c r="T13" s="26">
        <v>7.76495</v>
      </c>
      <c r="U13" s="26">
        <v>11.5416</v>
      </c>
      <c r="V13" s="26">
        <v>6.87573</v>
      </c>
      <c r="W13" s="26">
        <v>10.5169</v>
      </c>
      <c r="X13" s="26">
        <v>12.9701</v>
      </c>
      <c r="Y13" s="26">
        <v>9.14588</v>
      </c>
      <c r="Z13" s="26">
        <v>10.9439</v>
      </c>
      <c r="AA13" s="26">
        <v>11.3022</v>
      </c>
      <c r="AB13" s="15"/>
    </row>
    <row r="14" ht="20.05" customHeight="1">
      <c r="A14" s="13">
        <v>12</v>
      </c>
      <c r="B14" s="18"/>
      <c r="C14" s="26">
        <v>10.7585</v>
      </c>
      <c r="D14" s="26">
        <v>11.4936</v>
      </c>
      <c r="E14" s="26">
        <v>8.60055</v>
      </c>
      <c r="F14" s="26">
        <v>9.88348</v>
      </c>
      <c r="G14" s="26">
        <v>8.433759999999999</v>
      </c>
      <c r="H14" s="26">
        <v>8.56732</v>
      </c>
      <c r="I14" s="26">
        <v>8.294129999999999</v>
      </c>
      <c r="J14" s="26">
        <v>12.8684</v>
      </c>
      <c r="K14" s="26">
        <v>10.0517</v>
      </c>
      <c r="L14" s="26">
        <v>10.0834</v>
      </c>
      <c r="M14" s="26">
        <v>10.8422</v>
      </c>
      <c r="N14" s="26">
        <v>8.872260000000001</v>
      </c>
      <c r="O14" s="26">
        <v>9.60824</v>
      </c>
      <c r="P14" s="26">
        <v>8.16822</v>
      </c>
      <c r="Q14" s="26">
        <v>9.15357</v>
      </c>
      <c r="R14" s="26">
        <v>9.296989999999999</v>
      </c>
      <c r="S14" s="26">
        <v>9.28172</v>
      </c>
      <c r="T14" s="26">
        <v>9.178459999999999</v>
      </c>
      <c r="U14" s="26">
        <v>15.4741</v>
      </c>
      <c r="V14" s="26">
        <v>50.5629</v>
      </c>
      <c r="W14" s="26">
        <v>7.54802</v>
      </c>
      <c r="X14" t="s" s="27">
        <v>39</v>
      </c>
      <c r="Y14" s="26">
        <v>9.24911</v>
      </c>
      <c r="Z14" s="26">
        <v>8.282769999999999</v>
      </c>
      <c r="AA14" s="26">
        <v>10.4484</v>
      </c>
      <c r="AB14" s="15"/>
    </row>
    <row r="15" ht="20.05" customHeight="1">
      <c r="A15" s="13">
        <v>13</v>
      </c>
      <c r="B15" s="18"/>
      <c r="C15" s="15"/>
      <c r="D15" s="15"/>
      <c r="E15" s="26">
        <v>11.8156</v>
      </c>
      <c r="F15" s="26">
        <v>10.1041</v>
      </c>
      <c r="G15" s="26">
        <v>9.715439999999999</v>
      </c>
      <c r="H15" s="26">
        <v>9.787559999999999</v>
      </c>
      <c r="I15" s="15"/>
      <c r="J15" s="26">
        <v>8.263949999999999</v>
      </c>
      <c r="K15" s="26">
        <v>68.5955</v>
      </c>
      <c r="L15" s="26">
        <v>10.843</v>
      </c>
      <c r="M15" s="26">
        <v>34.2341</v>
      </c>
      <c r="N15" s="26">
        <v>8.10371</v>
      </c>
      <c r="O15" s="15"/>
      <c r="P15" s="15"/>
      <c r="Q15" s="26">
        <v>11.7017</v>
      </c>
      <c r="R15" s="26">
        <v>9.401109999999999</v>
      </c>
      <c r="S15" s="26">
        <v>18.5595</v>
      </c>
      <c r="T15" s="15"/>
      <c r="U15" s="26">
        <v>6.32701</v>
      </c>
      <c r="V15" s="26">
        <v>9.463469999999999</v>
      </c>
      <c r="W15" s="26">
        <v>0.710059</v>
      </c>
      <c r="X15" s="26">
        <v>5.48789</v>
      </c>
      <c r="Y15" s="26">
        <v>13.2804</v>
      </c>
      <c r="Z15" s="26">
        <v>10.0634</v>
      </c>
      <c r="AA15" s="26">
        <v>9.05974</v>
      </c>
      <c r="AB15" s="15"/>
    </row>
    <row r="16" ht="20.05" customHeight="1">
      <c r="A16" s="13">
        <v>14</v>
      </c>
      <c r="B16" s="18"/>
      <c r="C16" s="15"/>
      <c r="D16" s="15"/>
      <c r="E16" s="15"/>
      <c r="F16" s="15"/>
      <c r="G16" s="15"/>
      <c r="H16" s="15"/>
      <c r="I16" s="15"/>
      <c r="J16" s="15"/>
      <c r="K16" s="15"/>
      <c r="L16" s="15"/>
      <c r="M16" s="15"/>
      <c r="N16" s="15"/>
      <c r="O16" s="15"/>
      <c r="P16" s="15"/>
      <c r="Q16" s="15"/>
      <c r="R16" s="15"/>
      <c r="S16" s="15"/>
      <c r="T16" s="15"/>
      <c r="U16" s="26">
        <v>10.7241</v>
      </c>
      <c r="V16" s="15"/>
      <c r="W16" s="15"/>
      <c r="X16" s="15"/>
      <c r="Y16" s="15"/>
      <c r="Z16" s="15"/>
      <c r="AA16" s="15"/>
      <c r="AB16" s="15"/>
    </row>
    <row r="17" ht="20.05" customHeight="1">
      <c r="A17" s="13">
        <v>15</v>
      </c>
      <c r="B17" s="18"/>
      <c r="C17" s="15"/>
      <c r="D17" s="15"/>
      <c r="E17" s="15"/>
      <c r="F17" s="15"/>
      <c r="G17" s="15"/>
      <c r="H17" s="15"/>
      <c r="I17" s="15"/>
      <c r="J17" s="15"/>
      <c r="K17" s="15"/>
      <c r="L17" s="15"/>
      <c r="M17" s="15"/>
      <c r="N17" s="15"/>
      <c r="O17" s="15"/>
      <c r="P17" s="15"/>
      <c r="Q17" s="15"/>
      <c r="R17" s="15"/>
      <c r="S17" s="15"/>
      <c r="T17" s="15"/>
      <c r="U17" s="26">
        <v>5.89072</v>
      </c>
      <c r="V17" s="15"/>
      <c r="W17" s="15"/>
      <c r="X17" s="15"/>
      <c r="Y17" s="15"/>
      <c r="Z17" s="15"/>
      <c r="AA17" s="15"/>
      <c r="AB17" s="15"/>
    </row>
    <row r="18" ht="20.05" customHeight="1">
      <c r="A18" s="13">
        <v>16</v>
      </c>
      <c r="B18" s="18"/>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row>
    <row r="19" ht="20.05" customHeight="1">
      <c r="A19" s="13">
        <v>17</v>
      </c>
      <c r="B19" s="18"/>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row>
    <row r="20" ht="20.05" customHeight="1">
      <c r="A20" s="13">
        <v>18</v>
      </c>
      <c r="B20" s="18"/>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row>
    <row r="21" ht="20.05" customHeight="1">
      <c r="A21" t="s" s="19">
        <v>9</v>
      </c>
      <c r="B21" s="14">
        <f>AVERAGE(B9:B20)</f>
        <v>13.020982</v>
      </c>
      <c r="C21" s="26">
        <f>AVERAGE(C9:C20)</f>
        <v>10.9036333333333</v>
      </c>
      <c r="D21" s="26">
        <f>AVERAGE(D9:D20)</f>
        <v>11.653565</v>
      </c>
      <c r="E21" s="26">
        <f>AVERAGE(E9:E20)</f>
        <v>13.1738214285714</v>
      </c>
      <c r="F21" s="26">
        <f>AVERAGE(F9:F20)</f>
        <v>17.4158971428571</v>
      </c>
      <c r="G21" s="26">
        <f>AVERAGE(G9:G20)</f>
        <v>10.2586142857143</v>
      </c>
      <c r="H21" s="26">
        <f>AVERAGE(H9:H20)</f>
        <v>10.6725757142857</v>
      </c>
      <c r="I21" s="26">
        <f>AVERAGE(I9:I20)</f>
        <v>10.286865</v>
      </c>
      <c r="J21" s="26">
        <f>AVERAGE(J9:J20)</f>
        <v>13.5077314285714</v>
      </c>
      <c r="K21" s="26">
        <f>AVERAGE(K9:K20)</f>
        <v>18.5214242857143</v>
      </c>
      <c r="L21" s="26">
        <f>AVERAGE(L9:L20)</f>
        <v>10.7527571428571</v>
      </c>
      <c r="M21" s="26">
        <f>AVERAGE(M9:M20)</f>
        <v>15.1380742857143</v>
      </c>
      <c r="N21" s="26">
        <f>AVERAGE(N9:N20)</f>
        <v>9.454984285714289</v>
      </c>
      <c r="O21" s="26">
        <f>AVERAGE(O9:O20)</f>
        <v>10.7445116666667</v>
      </c>
      <c r="P21" s="26">
        <f>AVERAGE(P9:P20)</f>
        <v>2.147515</v>
      </c>
      <c r="Q21" s="26">
        <f>AVERAGE(Q9:Q20)</f>
        <v>12.87187</v>
      </c>
      <c r="R21" s="26">
        <f>AVERAGE(R9:R20)</f>
        <v>-45.7410314285714</v>
      </c>
      <c r="S21" s="26">
        <f>AVERAGE(S9:S20)</f>
        <v>11.8281885714286</v>
      </c>
      <c r="T21" s="26">
        <f>AVERAGE(T9:T20)</f>
        <v>6.07155166666667</v>
      </c>
      <c r="U21" s="26">
        <f>AVERAGE(U9:U20)</f>
        <v>11.1418033333333</v>
      </c>
      <c r="V21" s="26">
        <f>AVERAGE(V9:V20)</f>
        <v>18.01374</v>
      </c>
      <c r="W21" s="26">
        <f>AVERAGE(W9:W20)</f>
        <v>9.484997</v>
      </c>
      <c r="X21" s="26">
        <f>AVERAGE(X9:X20)</f>
        <v>10.8107966666667</v>
      </c>
      <c r="Y21" s="26">
        <f>AVERAGE(Y9:Y20)</f>
        <v>11.4972414285714</v>
      </c>
      <c r="Z21" s="26">
        <f>AVERAGE(Z9:Z20)</f>
        <v>10.7585671428571</v>
      </c>
      <c r="AA21" s="26">
        <f>AVERAGE(AA9:AA20)</f>
        <v>11.9460485714286</v>
      </c>
      <c r="AB21" s="15"/>
    </row>
    <row r="22" ht="20.05" customHeight="1">
      <c r="A22" s="28"/>
      <c r="B22" s="18"/>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row>
    <row r="23" ht="20.05" customHeight="1">
      <c r="A23" s="28"/>
      <c r="B23" s="18"/>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row>
    <row r="24" ht="20.05" customHeight="1">
      <c r="A24" s="28"/>
      <c r="B24" s="18"/>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row>
    <row r="25" ht="20.05" customHeight="1">
      <c r="A25" s="28"/>
      <c r="B25" s="18"/>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row>
    <row r="26" ht="20.05" customHeight="1">
      <c r="A26" s="28"/>
      <c r="B26" s="18"/>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row>
    <row r="27" ht="20.05" customHeight="1">
      <c r="A27" s="28"/>
      <c r="B27" s="18"/>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row>
    <row r="28" ht="20.05" customHeight="1">
      <c r="A28" s="17"/>
      <c r="B28" s="18"/>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row>
    <row r="29" ht="20.05" customHeight="1">
      <c r="A29" s="17"/>
      <c r="B29" s="18"/>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row>
    <row r="30" ht="20.05" customHeight="1">
      <c r="A30" s="28"/>
      <c r="B30" s="18"/>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row>
    <row r="31" ht="20.05" customHeight="1">
      <c r="A31" s="28"/>
      <c r="B31" s="18"/>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row>
    <row r="32" ht="20.05" customHeight="1">
      <c r="A32" s="28"/>
      <c r="B32" s="18"/>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row>
    <row r="33" ht="20.05" customHeight="1">
      <c r="A33" s="28"/>
      <c r="B33" s="18"/>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ht="20.05" customHeight="1">
      <c r="A34" s="28"/>
      <c r="B34" s="18"/>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row>
    <row r="35" ht="20.05" customHeight="1">
      <c r="A35" s="28"/>
      <c r="B35" s="18"/>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row>
    <row r="36" ht="20.05" customHeight="1">
      <c r="A36" s="28"/>
      <c r="B36" s="18"/>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row>
    <row r="37" ht="20.05" customHeight="1">
      <c r="A37" s="28"/>
      <c r="B37" s="18"/>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row>
    <row r="38" ht="20.05" customHeight="1">
      <c r="A38" s="28"/>
      <c r="B38" s="18"/>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row>
    <row r="39" ht="20.05" customHeight="1">
      <c r="A39" s="28"/>
      <c r="B39" s="18"/>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row>
    <row r="40" ht="20.05" customHeight="1">
      <c r="A40" s="28"/>
      <c r="B40" s="18"/>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row>
    <row r="41" ht="20.05" customHeight="1">
      <c r="A41" s="28"/>
      <c r="B41" s="18"/>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row>
    <row r="42" ht="20.05" customHeight="1">
      <c r="A42" s="28"/>
      <c r="B42" s="18"/>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row>
    <row r="43" ht="20.05" customHeight="1">
      <c r="A43" s="28"/>
      <c r="B43" s="18"/>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row>
    <row r="44" ht="20.05" customHeight="1">
      <c r="A44" s="28"/>
      <c r="B44" s="18"/>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row>
    <row r="45" ht="20.05" customHeight="1">
      <c r="A45" s="28"/>
      <c r="B45" s="18"/>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row>
    <row r="46" ht="20.05" customHeight="1">
      <c r="A46" s="28"/>
      <c r="B46" s="18"/>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row>
    <row r="47" ht="20.05" customHeight="1">
      <c r="A47" s="28"/>
      <c r="B47" s="18"/>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row>
    <row r="48" ht="20.05" customHeight="1">
      <c r="A48" s="28"/>
      <c r="B48" s="18"/>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row>
    <row r="49" ht="20.05" customHeight="1">
      <c r="A49" s="28"/>
      <c r="B49" s="18"/>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row>
    <row r="50" ht="20.05" customHeight="1">
      <c r="A50" s="28"/>
      <c r="B50" s="18"/>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row>
  </sheetData>
  <mergeCells count="1">
    <mergeCell ref="A1:AB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