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‏‏תיקיה חדשה\"/>
    </mc:Choice>
  </mc:AlternateContent>
  <xr:revisionPtr revIDLastSave="0" documentId="8_{7700D3CC-4A77-4FA1-9A71-4AD7941B8455}" xr6:coauthVersionLast="47" xr6:coauthVersionMax="47" xr10:uidLastSave="{00000000-0000-0000-0000-000000000000}"/>
  <bookViews>
    <workbookView xWindow="-110" yWindow="-110" windowWidth="19420" windowHeight="10420" xr2:uid="{44E65CB3-EDD0-4506-986C-22C445FE0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<sst xmlns="http://schemas.openxmlformats.org/spreadsheetml/2006/main" count="20" uniqueCount="18">
  <si>
    <t>Jerusalem_no2</t>
  </si>
  <si>
    <t>Jerusalem_pm25</t>
  </si>
  <si>
    <t>beer_sheva_no2</t>
  </si>
  <si>
    <t>beer_sheva_pm25</t>
  </si>
  <si>
    <t>holon_no2</t>
  </si>
  <si>
    <t>holon_pm25</t>
  </si>
  <si>
    <t>tlv_no2</t>
  </si>
  <si>
    <t>tlv_pm25</t>
  </si>
  <si>
    <t>gedera_no2</t>
  </si>
  <si>
    <t>gedera_pm25</t>
  </si>
  <si>
    <t>haifa_no2</t>
  </si>
  <si>
    <t>haifa_pm25</t>
  </si>
  <si>
    <t>Year</t>
  </si>
  <si>
    <t>NoData</t>
  </si>
  <si>
    <t>shderot_no2</t>
  </si>
  <si>
    <t>shderot_pm25</t>
  </si>
  <si>
    <t>no2_avg</t>
  </si>
  <si>
    <t>pm25_avg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</si>
</sst>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2F50-EF23-4D97-B8D4-51DA24050A87}">
  <dimension ref="A1:Q10"/>
  <sheetViews>
    <sheetView rightToLeft="1" tabSelected="1" workbookViewId="0">
      <selection activeCell="M16" sqref="M16"/>
    </sheetView>
  </sheetViews>
  <sheetFormatPr defaultRowHeight="14" x14ac:dyDescent="0.3"/>
  <sheetData>
    <row r="1" spans="1:1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15</v>
      </c>
      <c r="N1" t="s">
        <v>10</v>
      </c>
      <c r="O1" t="s">
        <v>11</v>
      </c>
      <c r="P1" t="s">
        <v>16</v>
      </c>
      <c r="Q1" t="s">
        <v>17</v>
      </c>
    </row>
    <row r="2" spans="1:17" x14ac:dyDescent="0.3">
      <c r="A2">
        <v>2010</v>
      </c>
      <c r="B2">
        <v>45.5</v>
      </c>
      <c r="C2">
        <v>27.2</v>
      </c>
      <c r="D2">
        <v>16.600000000000001</v>
      </c>
      <c r="E2" t="s">
        <v>13</v>
      </c>
      <c r="F2">
        <v>42.3</v>
      </c>
      <c r="G2">
        <v>22.3</v>
      </c>
      <c r="H2">
        <v>53.2</v>
      </c>
      <c r="I2">
        <v>25.3</v>
      </c>
      <c r="J2">
        <v>20.5</v>
      </c>
      <c r="K2">
        <v>25.9</v>
      </c>
      <c r="L2">
        <v>16.100000000000001</v>
      </c>
      <c r="M2">
        <v>25.9</v>
      </c>
      <c r="N2">
        <v>29.4</v>
      </c>
      <c r="O2">
        <v>19.8</v>
      </c>
      <c r="P2">
        <f>AVERAGE(B2,D2,F2,H2,J2,L2,N2)</f>
        <v>31.942857142857147</v>
      </c>
      <c r="Q2">
        <f>AVERAGE(C2,E2,G2,I2,K2,M2,O2)</f>
        <v>24.400000000000002</v>
      </c>
    </row>
    <row r="3" spans="1:17" x14ac:dyDescent="0.3">
      <c r="A3">
        <v>2011</v>
      </c>
      <c r="B3">
        <v>60.1</v>
      </c>
      <c r="C3">
        <v>22.1</v>
      </c>
      <c r="D3">
        <v>17.5</v>
      </c>
      <c r="E3">
        <v>25.7</v>
      </c>
      <c r="F3">
        <v>34.299999999999997</v>
      </c>
      <c r="G3">
        <v>23</v>
      </c>
      <c r="H3">
        <v>51.5</v>
      </c>
      <c r="I3">
        <v>23.1</v>
      </c>
      <c r="J3">
        <v>18.600000000000001</v>
      </c>
      <c r="K3">
        <v>22.7</v>
      </c>
      <c r="L3">
        <v>15.4</v>
      </c>
      <c r="M3">
        <v>21.9</v>
      </c>
      <c r="N3" t="s">
        <v>13</v>
      </c>
      <c r="O3">
        <v>17.100000000000001</v>
      </c>
      <c r="P3">
        <f>AVERAGE(B3,D3,F3,H3,J3,L3,N3)</f>
        <v>32.9</v>
      </c>
      <c r="Q3">
        <f>AVERAGE(C3,E3,G3,I3,K3,M3,O3)</f>
        <v>22.228571428571428</v>
      </c>
    </row>
    <row r="4" spans="1:17" x14ac:dyDescent="0.3">
      <c r="A4">
        <v>2012</v>
      </c>
      <c r="B4">
        <v>51.8</v>
      </c>
      <c r="C4">
        <v>20</v>
      </c>
      <c r="D4">
        <v>16.5</v>
      </c>
      <c r="E4">
        <v>24</v>
      </c>
      <c r="F4">
        <v>23.4</v>
      </c>
      <c r="G4">
        <v>53</v>
      </c>
      <c r="H4">
        <v>48.8</v>
      </c>
      <c r="I4">
        <v>23.6</v>
      </c>
      <c r="J4">
        <v>17.899999999999999</v>
      </c>
      <c r="K4">
        <v>23.9</v>
      </c>
      <c r="L4">
        <v>13.4</v>
      </c>
      <c r="M4">
        <v>22.1</v>
      </c>
      <c r="N4" t="s">
        <v>13</v>
      </c>
      <c r="O4">
        <v>16.2</v>
      </c>
      <c r="P4">
        <f>AVERAGE(B4,D4,F4,H4,J4,L4,N4)</f>
        <v>28.633333333333336</v>
      </c>
      <c r="Q4">
        <f>AVERAGE(C4,E4,G4,I4,K4,M4,O4)</f>
        <v>26.11428571428571</v>
      </c>
    </row>
    <row r="5" spans="1:17" x14ac:dyDescent="0.3">
      <c r="A5">
        <v>2013</v>
      </c>
      <c r="B5">
        <v>56</v>
      </c>
      <c r="C5">
        <v>22.9</v>
      </c>
      <c r="D5">
        <v>14</v>
      </c>
      <c r="E5">
        <v>23.2</v>
      </c>
      <c r="F5">
        <v>29.5</v>
      </c>
      <c r="G5">
        <v>22.3</v>
      </c>
      <c r="H5">
        <v>46.7</v>
      </c>
      <c r="I5">
        <v>26</v>
      </c>
      <c r="J5">
        <v>15.1</v>
      </c>
      <c r="K5">
        <v>24.2</v>
      </c>
      <c r="L5">
        <v>8.1999999999999993</v>
      </c>
      <c r="M5">
        <v>24.3</v>
      </c>
      <c r="N5">
        <v>12.2</v>
      </c>
      <c r="O5">
        <v>18.600000000000001</v>
      </c>
      <c r="P5">
        <f>AVERAGE(B5,D5,F5,H5,J5,L5,N5)</f>
        <v>25.957142857142852</v>
      </c>
      <c r="Q5">
        <f>AVERAGE(C5,E5,G5,I5,K5,M5,O5)</f>
        <v>23.071428571428573</v>
      </c>
    </row>
    <row r="6" spans="1:17" x14ac:dyDescent="0.3">
      <c r="A6">
        <v>2014</v>
      </c>
      <c r="B6">
        <v>57.1</v>
      </c>
      <c r="C6">
        <v>22.9</v>
      </c>
      <c r="D6">
        <v>16.7</v>
      </c>
      <c r="E6">
        <v>22.7</v>
      </c>
      <c r="F6">
        <v>27.7</v>
      </c>
      <c r="G6">
        <v>18.399999999999999</v>
      </c>
      <c r="H6">
        <v>41.3</v>
      </c>
      <c r="I6">
        <v>21.1</v>
      </c>
      <c r="J6">
        <v>14.6</v>
      </c>
      <c r="K6">
        <v>20.9</v>
      </c>
      <c r="L6">
        <v>8.9</v>
      </c>
      <c r="M6">
        <v>22.2</v>
      </c>
      <c r="N6">
        <v>10.5</v>
      </c>
      <c r="O6">
        <v>18.100000000000001</v>
      </c>
      <c r="P6">
        <f>AVERAGE(B6,D6,F6,H6,J6,L6,N6)</f>
        <v>25.25714285714286</v>
      </c>
      <c r="Q6">
        <f>AVERAGE(C6,E6,G6,I6,K6,M6,O6)</f>
        <v>20.9</v>
      </c>
    </row>
    <row r="7" spans="1:17" x14ac:dyDescent="0.3">
      <c r="A7">
        <v>2015</v>
      </c>
      <c r="B7">
        <v>53</v>
      </c>
      <c r="C7">
        <v>28.7</v>
      </c>
      <c r="D7">
        <v>14.8</v>
      </c>
      <c r="E7">
        <v>22.8</v>
      </c>
      <c r="F7">
        <v>27.7</v>
      </c>
      <c r="G7">
        <v>21.3</v>
      </c>
      <c r="H7">
        <v>40.700000000000003</v>
      </c>
      <c r="I7">
        <v>21.3</v>
      </c>
      <c r="J7">
        <v>20.399999999999999</v>
      </c>
      <c r="K7">
        <v>25</v>
      </c>
      <c r="L7">
        <v>12.5</v>
      </c>
      <c r="M7">
        <v>23.3</v>
      </c>
      <c r="N7">
        <v>10.3</v>
      </c>
      <c r="O7">
        <v>19.2</v>
      </c>
      <c r="P7">
        <f>AVERAGE(B7,D7,F7,H7,J7,L7,N7)</f>
        <v>25.62857142857143</v>
      </c>
      <c r="Q7">
        <f>AVERAGE(C7,E7,G7,I7,K7,M7,O7)</f>
        <v>23.085714285714285</v>
      </c>
    </row>
    <row r="8" spans="1:17" x14ac:dyDescent="0.3">
      <c r="A8">
        <v>2016</v>
      </c>
      <c r="B8">
        <v>53.6</v>
      </c>
      <c r="C8">
        <v>18.899999999999999</v>
      </c>
      <c r="D8">
        <v>14.8</v>
      </c>
      <c r="E8">
        <v>18.7</v>
      </c>
      <c r="F8">
        <v>28.2</v>
      </c>
      <c r="G8">
        <v>18.600000000000001</v>
      </c>
      <c r="H8">
        <v>38.200000000000003</v>
      </c>
      <c r="I8">
        <v>19</v>
      </c>
      <c r="J8">
        <v>18.7</v>
      </c>
      <c r="K8">
        <v>17.899999999999999</v>
      </c>
      <c r="L8">
        <v>14.1</v>
      </c>
      <c r="M8">
        <v>18</v>
      </c>
      <c r="N8">
        <v>13.9</v>
      </c>
      <c r="O8">
        <v>14.9</v>
      </c>
      <c r="P8">
        <f>AVERAGE(B8,D8,F8,H8,J8,L8,N8)</f>
        <v>25.928571428571427</v>
      </c>
      <c r="Q8">
        <f>AVERAGE(C8,E8,G8,I8,K8,M8,O8)</f>
        <v>18</v>
      </c>
    </row>
    <row r="9" spans="1:17" x14ac:dyDescent="0.3">
      <c r="A9">
        <v>2017</v>
      </c>
      <c r="B9">
        <v>51.1</v>
      </c>
      <c r="C9">
        <v>14.5</v>
      </c>
      <c r="D9">
        <v>15.2</v>
      </c>
      <c r="E9">
        <v>17.7</v>
      </c>
      <c r="F9">
        <v>27</v>
      </c>
      <c r="G9">
        <v>19.3</v>
      </c>
      <c r="H9">
        <v>36.5</v>
      </c>
      <c r="I9">
        <v>17.899999999999999</v>
      </c>
      <c r="J9">
        <v>16.8</v>
      </c>
      <c r="K9">
        <v>17.100000000000001</v>
      </c>
      <c r="L9">
        <v>13.6</v>
      </c>
      <c r="M9">
        <v>16.2</v>
      </c>
      <c r="N9">
        <v>14.8</v>
      </c>
      <c r="O9">
        <v>17.399999999999999</v>
      </c>
      <c r="P9">
        <f>AVERAGE(B9,D9,F9,H9,J9,L9,N9)</f>
        <v>25.000000000000004</v>
      </c>
      <c r="Q9">
        <f>AVERAGE(C9,E9,G9,I9,K9,M9,O9)</f>
        <v>17.157142857142855</v>
      </c>
    </row>
    <row r="10" spans="1:17" x14ac:dyDescent="0.3">
      <c r="A10">
        <v>2018</v>
      </c>
      <c r="B10">
        <v>44.7</v>
      </c>
      <c r="C10">
        <v>18.5</v>
      </c>
      <c r="D10">
        <v>13.4</v>
      </c>
      <c r="E10">
        <v>15.9</v>
      </c>
      <c r="F10">
        <v>23.8</v>
      </c>
      <c r="G10">
        <v>19</v>
      </c>
      <c r="H10">
        <v>34.200000000000003</v>
      </c>
      <c r="I10">
        <v>18.899999999999999</v>
      </c>
      <c r="J10">
        <v>13.8</v>
      </c>
      <c r="K10">
        <v>17.3</v>
      </c>
      <c r="L10">
        <v>12.5</v>
      </c>
      <c r="M10">
        <v>18.899999999999999</v>
      </c>
      <c r="N10">
        <v>12.9</v>
      </c>
      <c r="O10">
        <v>15.8</v>
      </c>
      <c r="P10">
        <f>AVERAGE(B10,D10,F10,H10,J10,L10,N10)</f>
        <v>22.185714285714287</v>
      </c>
      <c r="Q10">
        <f>AVERAGE(C10,E10,G10,I10,K10,M10,O10)</f>
        <v>17.757142857142856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benami</dc:creator>
  <cp:lastModifiedBy>david benami</cp:lastModifiedBy>
  <dcterms:created xsi:type="dcterms:W3CDTF">2022-01-22T13:09:22Z</dcterms:created>
  <dcterms:modified xsi:type="dcterms:W3CDTF">2022-01-22T15:44:42Z</dcterms:modified>
</cp:coreProperties>
</file>