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WorkProject\Python\PlanDocument\GZ_GC\"/>
    </mc:Choice>
  </mc:AlternateContent>
  <bookViews>
    <workbookView xWindow="0" yWindow="36" windowWidth="20736" windowHeight="10128" xr2:uid="{00000000-000D-0000-FFFF-FFFF00000000}"/>
  </bookViews>
  <sheets>
    <sheet name="ltegc" sheetId="2" r:id="rId1"/>
    <sheet name="Sheet1" sheetId="3" r:id="rId2"/>
  </sheets>
  <definedNames>
    <definedName name="_xlnm._FilterDatabase" localSheetId="1" hidden="1">Sheet1!$A$1:$D$66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</calcChain>
</file>

<file path=xl/sharedStrings.xml><?xml version="1.0" encoding="utf-8"?>
<sst xmlns="http://schemas.openxmlformats.org/spreadsheetml/2006/main" count="623" uniqueCount="315">
  <si>
    <t>厂家</t>
  </si>
  <si>
    <t>cloumnorder</t>
  </si>
  <si>
    <t>ecloumn</t>
  </si>
  <si>
    <t>ccloumn</t>
  </si>
  <si>
    <t>vccloumn</t>
  </si>
  <si>
    <t>Remarks</t>
  </si>
  <si>
    <t>Catalog</t>
  </si>
  <si>
    <t>intYear</t>
  </si>
  <si>
    <t>年</t>
    <phoneticPr fontId="1" type="noConversion"/>
  </si>
  <si>
    <t>integer</t>
  </si>
  <si>
    <t>intmonth</t>
  </si>
  <si>
    <t>月</t>
    <phoneticPr fontId="1" type="noConversion"/>
  </si>
  <si>
    <t>intday</t>
  </si>
  <si>
    <t>日</t>
    <phoneticPr fontId="1" type="noConversion"/>
  </si>
  <si>
    <t>网络制式</t>
  </si>
  <si>
    <t>地市</t>
  </si>
  <si>
    <t>名称</t>
  </si>
  <si>
    <t>覆盖场景</t>
  </si>
  <si>
    <t>state</t>
  </si>
  <si>
    <t>id</t>
  </si>
  <si>
    <t>小区序号</t>
  </si>
  <si>
    <t>OMC小区名</t>
  </si>
  <si>
    <t>CI</t>
  </si>
  <si>
    <t>ECGI</t>
  </si>
  <si>
    <t>ECI</t>
  </si>
  <si>
    <t>TAC</t>
  </si>
  <si>
    <t>PCI</t>
  </si>
  <si>
    <t>VIP属性</t>
  </si>
  <si>
    <t>载频数</t>
  </si>
  <si>
    <t>是否拉远</t>
  </si>
  <si>
    <t>是否室分独立信源小区</t>
  </si>
  <si>
    <t>覆盖类别</t>
  </si>
  <si>
    <t>覆盖范围</t>
  </si>
  <si>
    <t>优化片区</t>
  </si>
  <si>
    <t>维护片区</t>
  </si>
  <si>
    <t>优化网格</t>
  </si>
  <si>
    <t>投诉网格</t>
  </si>
  <si>
    <t>基站名称</t>
  </si>
  <si>
    <t>OMC基站名</t>
  </si>
  <si>
    <t>基站状态</t>
  </si>
  <si>
    <t>基站频段</t>
  </si>
  <si>
    <t>载波配置</t>
  </si>
  <si>
    <t>是否村通站</t>
  </si>
  <si>
    <t>基站经度</t>
  </si>
  <si>
    <t>基站纬度</t>
  </si>
  <si>
    <t>基站经纬度确认情况</t>
  </si>
  <si>
    <t>天线数量</t>
  </si>
  <si>
    <t>天线名称</t>
  </si>
  <si>
    <t>天线编号</t>
  </si>
  <si>
    <t>天线方向角</t>
  </si>
  <si>
    <t>天线总下倾角</t>
  </si>
  <si>
    <t>天线机械下倾角</t>
  </si>
  <si>
    <t>天线电调下倾角</t>
  </si>
  <si>
    <t>天线挂高</t>
  </si>
  <si>
    <t>天线经度</t>
  </si>
  <si>
    <t>天线纬度</t>
  </si>
  <si>
    <t>天线经纬度确认情况</t>
  </si>
  <si>
    <t>天线设备型号</t>
  </si>
  <si>
    <t>逻辑站名称</t>
  </si>
  <si>
    <t>LTE</t>
  </si>
  <si>
    <t>逻辑站站点类型</t>
  </si>
  <si>
    <t>逻辑站状态</t>
  </si>
  <si>
    <t>逻辑站规划期</t>
  </si>
  <si>
    <t>四期</t>
  </si>
  <si>
    <t>逻辑站建设批次</t>
  </si>
  <si>
    <t>逻辑站区域类型</t>
  </si>
  <si>
    <t>逻辑站类型</t>
  </si>
  <si>
    <t>物理站名称</t>
  </si>
  <si>
    <t>物理站经度</t>
  </si>
  <si>
    <t>物理站纬度</t>
  </si>
  <si>
    <t>物理站经纬度确认情况</t>
  </si>
  <si>
    <t>物理站地址</t>
  </si>
  <si>
    <t>参考信号功率</t>
    <phoneticPr fontId="6" type="noConversion"/>
  </si>
  <si>
    <t>id</t>
    <phoneticPr fontId="1" type="noConversion"/>
  </si>
  <si>
    <t>vccellname</t>
  </si>
  <si>
    <t>intcellid</t>
  </si>
  <si>
    <t>vcomcellname</t>
  </si>
  <si>
    <t>intci</t>
  </si>
  <si>
    <t>vcstate</t>
  </si>
  <si>
    <t>SPECIAL_FIELD21</t>
  </si>
  <si>
    <t>ecarrier_num</t>
  </si>
  <si>
    <t>is_remote</t>
  </si>
  <si>
    <t>is_sfdl</t>
  </si>
  <si>
    <t>vcCoverType</t>
  </si>
  <si>
    <t>vccoverscenes</t>
  </si>
  <si>
    <t>vccoverage</t>
  </si>
  <si>
    <t>vcyhpq</t>
  </si>
  <si>
    <t>vcwhpq</t>
  </si>
  <si>
    <t>ihtyjgrid</t>
  </si>
  <si>
    <t>inttsgrid</t>
  </si>
  <si>
    <t>vcBtsName</t>
  </si>
  <si>
    <t>vcomcBtsName</t>
  </si>
  <si>
    <t>vcBandType</t>
  </si>
  <si>
    <t>vccarrierconfiguration</t>
  </si>
  <si>
    <t>vcwhetherthevillagestation</t>
  </si>
  <si>
    <t>flonb</t>
  </si>
  <si>
    <t>flat</t>
  </si>
  <si>
    <t>vclatitudeandlongitudetoconfirm</t>
  </si>
  <si>
    <t>intfantnum</t>
  </si>
  <si>
    <t>vcfantname</t>
  </si>
  <si>
    <t>vcfantnumber</t>
  </si>
  <si>
    <t>fAzimuth</t>
  </si>
  <si>
    <t>fDowntilt</t>
  </si>
  <si>
    <t>fmechanicangle</t>
  </si>
  <si>
    <t>felectronicangle</t>
  </si>
  <si>
    <t>fanthigh</t>
  </si>
  <si>
    <t>fAntlongitude</t>
  </si>
  <si>
    <t>fAntlatitude</t>
  </si>
  <si>
    <t>vcantlatitudeandlongitudetoconfirm</t>
  </si>
  <si>
    <t>vcantlunittype</t>
  </si>
  <si>
    <t>vclogiccellname</t>
  </si>
  <si>
    <t>vcnetworkstandard</t>
  </si>
  <si>
    <t>vclogiccelltype</t>
  </si>
  <si>
    <t>vclogiccellstate</t>
  </si>
  <si>
    <t>vclogiccellplanningperiod</t>
  </si>
  <si>
    <t>vclogiccellconstructionbatch</t>
  </si>
  <si>
    <t>vclogiccellregiontype</t>
  </si>
  <si>
    <t>vclogictype</t>
  </si>
  <si>
    <t>vcphysicscellname</t>
  </si>
  <si>
    <t>physicscellflonb</t>
  </si>
  <si>
    <t>physicscellflat</t>
  </si>
  <si>
    <t>vcphysicscellqdqk</t>
  </si>
  <si>
    <t>vcphysicscelladdress</t>
  </si>
  <si>
    <t>intcity</t>
    <phoneticPr fontId="1" type="noConversion"/>
  </si>
  <si>
    <t>vcecgi</t>
    <phoneticPr fontId="1" type="noConversion"/>
  </si>
  <si>
    <t>inteci</t>
    <phoneticPr fontId="1" type="noConversion"/>
  </si>
  <si>
    <t>inttac</t>
    <phoneticPr fontId="1" type="noConversion"/>
  </si>
  <si>
    <t>intpci</t>
    <phoneticPr fontId="1" type="noConversion"/>
  </si>
  <si>
    <t>更新信息工单号</t>
    <phoneticPr fontId="1" type="noConversion"/>
  </si>
  <si>
    <t>vcupdateworkordernumber</t>
    <phoneticPr fontId="1" type="noConversion"/>
  </si>
  <si>
    <t>覆盖区域</t>
    <phoneticPr fontId="1" type="noConversion"/>
  </si>
  <si>
    <t>vccoveragearea</t>
    <phoneticPr fontId="1" type="noConversion"/>
  </si>
  <si>
    <t>eNodeBID</t>
    <phoneticPr fontId="1" type="noConversion"/>
  </si>
  <si>
    <t>vceNodeBID</t>
    <phoneticPr fontId="1" type="noConversion"/>
  </si>
  <si>
    <t>中心频点</t>
    <phoneticPr fontId="1" type="noConversion"/>
  </si>
  <si>
    <t>intpcarrierfr</t>
  </si>
  <si>
    <t>integer</t>
    <phoneticPr fontId="1" type="noConversion"/>
  </si>
  <si>
    <t>referencesignalpower</t>
  </si>
  <si>
    <t>float</t>
  </si>
  <si>
    <t>float</t>
    <phoneticPr fontId="1" type="noConversion"/>
  </si>
  <si>
    <t>vcvendor</t>
    <phoneticPr fontId="1" type="noConversion"/>
  </si>
  <si>
    <t>varcher</t>
  </si>
  <si>
    <t>varcher</t>
    <phoneticPr fontId="1" type="noConversion"/>
  </si>
  <si>
    <t>状态</t>
    <phoneticPr fontId="1" type="noConversion"/>
  </si>
  <si>
    <t>T_LOGIC_RADIO_ECELL-00000013b371706344889bb81f33bf6f5214</t>
  </si>
  <si>
    <t>湛江赤坎体育中心东门D-NLH-3</t>
  </si>
  <si>
    <t>ZJ-ChiKanTiYuZhongXinDongMenD-NLH-3</t>
  </si>
  <si>
    <t>460-00-810770-3</t>
  </si>
  <si>
    <t>工程在建</t>
  </si>
  <si>
    <t>非VIP</t>
  </si>
  <si>
    <t>是</t>
  </si>
  <si>
    <t>室外</t>
  </si>
  <si>
    <t>郊区道路</t>
  </si>
  <si>
    <t>湛江赤坎区</t>
  </si>
  <si>
    <t>A3-2</t>
  </si>
  <si>
    <t>湛江赤坎体育中心东门D-NLH</t>
  </si>
  <si>
    <t>ZJ-ChiKanTiYuZhongXinDongMenD-NLH</t>
  </si>
  <si>
    <t>工程无业务</t>
  </si>
  <si>
    <t>460-00-810770</t>
  </si>
  <si>
    <t>D频段</t>
  </si>
  <si>
    <t>诺西</t>
  </si>
  <si>
    <t>湛江赤坎体育中心东门D-NLH-3小区天线</t>
  </si>
  <si>
    <t>ODS-090R15NV06DAD</t>
  </si>
  <si>
    <t>宏站</t>
  </si>
  <si>
    <t>湛江赤坎区体育中心东门一楼机房无线1</t>
  </si>
  <si>
    <t>湛江市赤坎区沙湾街道体育北路体育中心东门旁40米通信杆</t>
  </si>
  <si>
    <t>varcher</t>
    <phoneticPr fontId="1" type="noConversion"/>
  </si>
  <si>
    <t>number(4)</t>
    <phoneticPr fontId="1" type="noConversion"/>
  </si>
  <si>
    <t>varchar2(512)</t>
    <phoneticPr fontId="1" type="noConversion"/>
  </si>
  <si>
    <t>number(6)</t>
    <phoneticPr fontId="1" type="noConversion"/>
  </si>
  <si>
    <t>number(12)</t>
    <phoneticPr fontId="1" type="noConversion"/>
  </si>
  <si>
    <t>number</t>
    <phoneticPr fontId="1" type="noConversion"/>
  </si>
  <si>
    <t>number(6)</t>
    <phoneticPr fontId="1" type="noConversion"/>
  </si>
  <si>
    <t>vclatandlontoconfirm</t>
    <phoneticPr fontId="1" type="noConversion"/>
  </si>
  <si>
    <t>vcantlatandlontoconfirm</t>
    <phoneticPr fontId="1" type="noConversion"/>
  </si>
  <si>
    <t>vcISvillagestation</t>
    <phoneticPr fontId="1" type="noConversion"/>
  </si>
  <si>
    <t>vclogiccellbatch</t>
    <phoneticPr fontId="1" type="noConversion"/>
  </si>
  <si>
    <t>intYear number(4),</t>
  </si>
  <si>
    <t>intmonth number(4),</t>
  </si>
  <si>
    <t>intday number(4),</t>
  </si>
  <si>
    <t>id varchar2(512),</t>
  </si>
  <si>
    <t>vccellname varchar2(512),</t>
  </si>
  <si>
    <t>vcomcellname varchar2(512),</t>
  </si>
  <si>
    <t>intcity number(6),</t>
  </si>
  <si>
    <t>intci number(4),</t>
  </si>
  <si>
    <t>vcecgi varchar2(512),</t>
  </si>
  <si>
    <t>inteci number(12),</t>
  </si>
  <si>
    <t>inttac number(6),</t>
  </si>
  <si>
    <t>intpci number(6),</t>
  </si>
  <si>
    <t>state varchar2(512),</t>
  </si>
  <si>
    <t>SPECIAL_FIELD21 varchar2(512),</t>
  </si>
  <si>
    <t>ecarrier_num number(4),</t>
  </si>
  <si>
    <t>is_remote varchar2(512),</t>
  </si>
  <si>
    <t>is_sfdl varchar2(512),</t>
  </si>
  <si>
    <t>vcCoverType varchar2(512),</t>
  </si>
  <si>
    <t>vccoverscenes varchar2(512),</t>
  </si>
  <si>
    <t>vccoverage varchar2(512),</t>
  </si>
  <si>
    <t>vccoveragearea varchar2(512),</t>
  </si>
  <si>
    <t>vcyhpq varchar2(512),</t>
  </si>
  <si>
    <t>vcwhpq varchar2(512),</t>
  </si>
  <si>
    <t>ihtyjgrid varchar2(512),</t>
  </si>
  <si>
    <t>inttsgrid varchar2(512),</t>
  </si>
  <si>
    <t>vcupdateworkordernumber varchar2(512),</t>
  </si>
  <si>
    <t>vcBtsName varchar2(512),</t>
  </si>
  <si>
    <t>vcomcBtsName varchar2(512),</t>
  </si>
  <si>
    <t>vcstate varchar2(512),</t>
  </si>
  <si>
    <t>vceNodeBID varchar2(512),</t>
  </si>
  <si>
    <t>vcBandType varchar2(512),</t>
  </si>
  <si>
    <t>vccarrierconfiguration varchar2(512),</t>
  </si>
  <si>
    <t>vcISvillagestation varchar2(512),</t>
  </si>
  <si>
    <t>flonb number,</t>
  </si>
  <si>
    <t>flat number,</t>
  </si>
  <si>
    <t>vclatandlontoconfirm varchar2(512),</t>
  </si>
  <si>
    <t>vcvendor varchar2(512),</t>
  </si>
  <si>
    <t>intfantnum number(4),</t>
  </si>
  <si>
    <t>vcfantname varchar2(512),</t>
  </si>
  <si>
    <t>vcfantnumber varchar2(512),</t>
  </si>
  <si>
    <t>fAzimuth number,</t>
  </si>
  <si>
    <t>fDowntilt number,</t>
  </si>
  <si>
    <t>fmechanicangle number,</t>
  </si>
  <si>
    <t>felectronicangle number,</t>
  </si>
  <si>
    <t>fanthigh number,</t>
  </si>
  <si>
    <t>fAntlongitude number,</t>
  </si>
  <si>
    <t>fAntlatitude number,</t>
  </si>
  <si>
    <t>vcantlatandlontoconfirm varchar2(512),</t>
  </si>
  <si>
    <t>vcantlunittype varchar2(512),</t>
  </si>
  <si>
    <t>vclogiccellname varchar2(512),</t>
  </si>
  <si>
    <t>vcnetworkstandard varchar2(512),</t>
  </si>
  <si>
    <t>vclogiccelltype varchar2(512),</t>
  </si>
  <si>
    <t>vclogiccellstate varchar2(512),</t>
  </si>
  <si>
    <t>vclogiccellplanningperiod varchar2(512),</t>
  </si>
  <si>
    <t>vclogiccellbatch varchar2(512),</t>
  </si>
  <si>
    <t>vclogiccellregiontype varchar2(512),</t>
  </si>
  <si>
    <t>vclogictype varchar2(512),</t>
  </si>
  <si>
    <t>vcphysicscellname varchar2(512),</t>
  </si>
  <si>
    <t>physicscellflonb number,</t>
  </si>
  <si>
    <t>physicscellflat number,</t>
  </si>
  <si>
    <t>vcphysicscellqdqk varchar2(512),</t>
  </si>
  <si>
    <t>intpcarrierfr number(6),</t>
  </si>
  <si>
    <t>referencesignalpower number)</t>
    <phoneticPr fontId="1" type="noConversion"/>
  </si>
  <si>
    <t>comment on table mt_ltegcell_grid_cell is 'LTE工参表（名通提供）';</t>
    <phoneticPr fontId="1" type="noConversion"/>
  </si>
  <si>
    <t>INTYEAR    ,</t>
  </si>
  <si>
    <t>INTMONTH    ,</t>
  </si>
  <si>
    <t>INTDAY    ,</t>
  </si>
  <si>
    <t>ID    ,</t>
  </si>
  <si>
    <t>VCCELLNAME    ,</t>
  </si>
  <si>
    <t>INTCELLID    ,</t>
  </si>
  <si>
    <t>VCOMCELLNAME    ,</t>
  </si>
  <si>
    <t>INTCITY    ,</t>
  </si>
  <si>
    <t>INTCI    ,</t>
  </si>
  <si>
    <t>VCECGI    ,</t>
  </si>
  <si>
    <t>INTECI    ,</t>
  </si>
  <si>
    <t>INTTAC    ,</t>
  </si>
  <si>
    <t>INTPCI    ,</t>
  </si>
  <si>
    <t>STATE    ,</t>
  </si>
  <si>
    <t>SPECIAL_FIELD21    ,</t>
  </si>
  <si>
    <t>ECARRIER_NUM    ,</t>
  </si>
  <si>
    <t>IS_REMOTE    ,</t>
  </si>
  <si>
    <t>IS_SFDL    ,</t>
  </si>
  <si>
    <t>VCCOVERTYPE    ,</t>
  </si>
  <si>
    <t>VCCOVERSCENES    ,</t>
  </si>
  <si>
    <t>VCCOVERAGE    ,</t>
  </si>
  <si>
    <t>VCCOVERAGEAREA    ,</t>
  </si>
  <si>
    <t>VCYHPQ    ,</t>
  </si>
  <si>
    <t>VCWHPQ    ,</t>
  </si>
  <si>
    <t>IHTYJGRID    ,</t>
  </si>
  <si>
    <t>INTTSGRID    ,</t>
  </si>
  <si>
    <t>VCUPDATEWORKORDERNUMBER    ,</t>
  </si>
  <si>
    <t>VCBTSNAME    ,</t>
  </si>
  <si>
    <t>VCOMCBTSNAME    ,</t>
  </si>
  <si>
    <t>VCSTATE    ,</t>
  </si>
  <si>
    <t>VCENODEBID    ,</t>
  </si>
  <si>
    <t>VCBANDTYPE    ,</t>
  </si>
  <si>
    <t>VCCARRIERCONFIGURATION    ,</t>
  </si>
  <si>
    <t>VCISVILLAGESTATION    ,</t>
  </si>
  <si>
    <t>FLONB    ,</t>
  </si>
  <si>
    <t>FLAT    ,</t>
  </si>
  <si>
    <t>VCLATANDLONTOCONFIRM    ,</t>
  </si>
  <si>
    <t>VCVENDOR    ,</t>
  </si>
  <si>
    <t>INTFANTNUM    ,</t>
  </si>
  <si>
    <t>VCFANTNAME    ,</t>
  </si>
  <si>
    <t>VCFANTNUMBER    ,</t>
  </si>
  <si>
    <t>FAZIMUTH    ,</t>
  </si>
  <si>
    <t>FDOWNTILT    ,</t>
  </si>
  <si>
    <t>FMECHANICANGLE    ,</t>
  </si>
  <si>
    <t>FELECTRONICANGLE    ,</t>
  </si>
  <si>
    <t>FANTHIGH    ,</t>
  </si>
  <si>
    <t>FANTLONGITUDE    ,</t>
  </si>
  <si>
    <t>FANTLATITUDE    ,</t>
  </si>
  <si>
    <t>VCANTLATANDLONTOCONFIRM    ,</t>
  </si>
  <si>
    <t>VCANTLUNITTYPE    ,</t>
  </si>
  <si>
    <t>VCLOGICCELLNAME    ,</t>
  </si>
  <si>
    <t>VCNETWORKSTANDARD    ,</t>
  </si>
  <si>
    <t>VCLOGICCELLTYPE    ,</t>
  </si>
  <si>
    <t>VCLOGICCELLSTATE    ,</t>
  </si>
  <si>
    <t>VCLOGICCELLPLANNINGPERIOD    ,</t>
  </si>
  <si>
    <t>VCLOGICCELLBATCH    ,</t>
  </si>
  <si>
    <t>VCLOGICCELLREGIONTYPE    ,</t>
  </si>
  <si>
    <t>VCLOGICTYPE    ,</t>
  </si>
  <si>
    <t>VCPHYSICSCELLNAME    ,</t>
  </si>
  <si>
    <t>PHYSICSCELLFLONB    ,</t>
  </si>
  <si>
    <t>PHYSICSCELLFLAT    ,</t>
  </si>
  <si>
    <t>VCPHYSICSCELLQDQK    ,</t>
  </si>
  <si>
    <t>VCPHYSICSCELLADDRESS    ,</t>
  </si>
  <si>
    <t>INTPCARRIERFR    ,</t>
  </si>
  <si>
    <t>REFERENCESIGNALPOWER    ,</t>
  </si>
  <si>
    <t>varchar2(1024)</t>
    <phoneticPr fontId="1" type="noConversion"/>
  </si>
  <si>
    <t>vcphysicscelladdress varchar2(1024),</t>
    <phoneticPr fontId="1" type="noConversion"/>
  </si>
  <si>
    <t>intcellid number(12),</t>
    <phoneticPr fontId="1" type="noConversion"/>
  </si>
  <si>
    <t>create table mt_ltegcell_grid_cell (</t>
    <phoneticPr fontId="1" type="noConversion"/>
  </si>
  <si>
    <t>vcBandType</t>
    <phoneticPr fontId="1" type="noConversion"/>
  </si>
  <si>
    <t>ECGI</t>
    <phoneticPr fontId="1" type="noConversion"/>
  </si>
  <si>
    <t>ECI</t>
    <phoneticPr fontId="1" type="noConversion"/>
  </si>
  <si>
    <t>PCI</t>
    <phoneticPr fontId="1" type="noConversion"/>
  </si>
  <si>
    <t>intpcarrierfr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</si>
</sst>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color rgb="FF2E3033"/>
      <name val="Arial"/>
      <family val="2"/>
    </font>
    <font>
      <b/>
      <sz val="10"/>
      <color theme="1"/>
      <name val="微软雅黑"/>
      <family val="2"/>
      <charset val="134"/>
    </font>
    <font>
      <sz val="9"/>
      <color rgb="FF2E3033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/>
    <xf numFmtId="0" fontId="5" fillId="0" borderId="0"/>
  </cellStyleXfs>
  <cellXfs count="33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2" borderId="1" xfId="0" applyFill="1" applyBorder="1" applyAlignment="1"/>
    <xf numFmtId="0" fontId="4" fillId="2" borderId="1" xfId="2" applyFill="1" applyBorder="1" applyAlignment="1"/>
    <xf numFmtId="0" fontId="0" fillId="0" borderId="0" xfId="0" applyAlignment="1"/>
    <xf numFmtId="0" fontId="7" fillId="3" borderId="1" xfId="4" applyFont="1" applyFill="1" applyBorder="1" applyAlignment="1">
      <alignment horizontal="left" vertical="center"/>
    </xf>
    <xf numFmtId="0" fontId="7" fillId="4" borderId="1" xfId="4" applyFont="1" applyFill="1" applyBorder="1" applyAlignment="1">
      <alignment horizontal="left" vertical="center"/>
    </xf>
    <xf numFmtId="0" fontId="0" fillId="5" borderId="1" xfId="0" applyFont="1" applyFill="1" applyBorder="1"/>
    <xf numFmtId="0" fontId="0" fillId="0" borderId="1" xfId="0" applyBorder="1" applyAlignment="1"/>
    <xf numFmtId="0" fontId="0" fillId="3" borderId="0" xfId="0" applyFont="1" applyFill="1" applyAlignment="1"/>
    <xf numFmtId="0" fontId="9" fillId="3" borderId="1" xfId="4" applyFont="1" applyFill="1" applyBorder="1" applyAlignment="1">
      <alignment horizontal="left" vertical="center"/>
    </xf>
    <xf numFmtId="0" fontId="0" fillId="3" borderId="1" xfId="0" applyFont="1" applyFill="1" applyBorder="1" applyAlignment="1"/>
    <xf numFmtId="0" fontId="8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NumberFormat="1"/>
    <xf numFmtId="0" fontId="0" fillId="3" borderId="4" xfId="0" applyFont="1" applyFill="1" applyBorder="1"/>
    <xf numFmtId="0" fontId="0" fillId="0" borderId="0" xfId="0" applyFill="1"/>
    <xf numFmtId="0" fontId="0" fillId="0" borderId="3" xfId="0" applyFont="1" applyFill="1" applyBorder="1"/>
    <xf numFmtId="0" fontId="0" fillId="0" borderId="4" xfId="0" applyFont="1" applyFill="1" applyBorder="1"/>
    <xf numFmtId="0" fontId="3" fillId="2" borderId="4" xfId="1" applyFont="1" applyFill="1" applyBorder="1" applyAlignment="1">
      <alignment vertical="center"/>
    </xf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10" fillId="0" borderId="0" xfId="0" applyFont="1" applyFill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3" borderId="0" xfId="0" applyFont="1" applyFill="1"/>
  </cellXfs>
  <cellStyles count="5">
    <cellStyle name="Normal" xfId="3" xr:uid="{00000000-0005-0000-0000-000000000000}"/>
    <cellStyle name="Normal 2" xfId="4" xr:uid="{00000000-0005-0000-0000-000001000000}"/>
    <cellStyle name="常规" xfId="0" builtinId="0"/>
    <cellStyle name="常规 8" xfId="1" xr:uid="{00000000-0005-0000-0000-000003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selection activeCell="G14" sqref="G14"/>
    </sheetView>
  </sheetViews>
  <sheetFormatPr defaultColWidth="8.88671875" defaultRowHeight="14.4"/>
  <cols>
    <col min="1" max="1" width="12.77734375" style="9" bestFit="1" customWidth="1"/>
    <col min="2" max="2" width="38" style="9" bestFit="1" customWidth="1"/>
    <col min="3" max="3" width="21.44140625" style="9" bestFit="1" customWidth="1"/>
    <col min="4" max="4" width="10.44140625" style="9" bestFit="1" customWidth="1"/>
    <col min="5" max="5" width="33" style="9" bestFit="1" customWidth="1"/>
    <col min="6" max="6" width="8.44140625" style="9" bestFit="1" customWidth="1"/>
    <col min="7" max="16384" width="8.88671875" style="9"/>
  </cols>
  <sheetData>
    <row r="1" spans="1:7">
      <c r="A1" s="1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8" t="s">
        <v>6</v>
      </c>
    </row>
    <row r="2" spans="1:7" customFormat="1">
      <c r="A2" s="3">
        <v>1</v>
      </c>
      <c r="B2" s="4" t="s">
        <v>7</v>
      </c>
      <c r="C2" s="4" t="s">
        <v>8</v>
      </c>
      <c r="D2" s="3" t="s">
        <v>9</v>
      </c>
      <c r="E2" s="20">
        <v>2017</v>
      </c>
      <c r="F2" s="5"/>
      <c r="G2">
        <v>0</v>
      </c>
    </row>
    <row r="3" spans="1:7" customFormat="1">
      <c r="A3" s="3">
        <v>2</v>
      </c>
      <c r="B3" s="4" t="s">
        <v>10</v>
      </c>
      <c r="C3" s="4" t="s">
        <v>11</v>
      </c>
      <c r="D3" s="3" t="s">
        <v>9</v>
      </c>
      <c r="E3">
        <v>5</v>
      </c>
      <c r="F3" s="6"/>
      <c r="G3">
        <v>1</v>
      </c>
    </row>
    <row r="4" spans="1:7" customFormat="1">
      <c r="A4" s="3">
        <v>3</v>
      </c>
      <c r="B4" s="4" t="s">
        <v>12</v>
      </c>
      <c r="C4" s="4" t="s">
        <v>13</v>
      </c>
      <c r="D4" s="3" t="s">
        <v>9</v>
      </c>
      <c r="E4">
        <v>15</v>
      </c>
      <c r="F4" s="6"/>
      <c r="G4">
        <v>2</v>
      </c>
    </row>
    <row r="5" spans="1:7">
      <c r="A5" s="12">
        <v>4</v>
      </c>
      <c r="B5" s="13" t="s">
        <v>73</v>
      </c>
      <c r="C5" s="11" t="s">
        <v>19</v>
      </c>
      <c r="D5" s="13" t="s">
        <v>142</v>
      </c>
      <c r="E5" t="s">
        <v>144</v>
      </c>
      <c r="G5">
        <v>3</v>
      </c>
    </row>
    <row r="6" spans="1:7">
      <c r="A6" s="12">
        <v>5</v>
      </c>
      <c r="B6" s="13" t="s">
        <v>74</v>
      </c>
      <c r="C6" s="11" t="s">
        <v>16</v>
      </c>
      <c r="D6" s="13" t="s">
        <v>141</v>
      </c>
      <c r="E6" t="s">
        <v>145</v>
      </c>
      <c r="G6">
        <v>4</v>
      </c>
    </row>
    <row r="7" spans="1:7">
      <c r="A7" s="12">
        <v>6</v>
      </c>
      <c r="B7" s="13" t="s">
        <v>75</v>
      </c>
      <c r="C7" s="11" t="s">
        <v>20</v>
      </c>
      <c r="D7" s="13" t="s">
        <v>9</v>
      </c>
      <c r="E7">
        <v>3</v>
      </c>
      <c r="G7">
        <v>5</v>
      </c>
    </row>
    <row r="8" spans="1:7">
      <c r="A8" s="12">
        <v>7</v>
      </c>
      <c r="B8" s="13" t="s">
        <v>76</v>
      </c>
      <c r="C8" s="10" t="s">
        <v>21</v>
      </c>
      <c r="D8" s="13" t="s">
        <v>141</v>
      </c>
      <c r="E8" t="s">
        <v>146</v>
      </c>
      <c r="G8">
        <v>6</v>
      </c>
    </row>
    <row r="9" spans="1:7">
      <c r="A9" s="12">
        <v>8</v>
      </c>
      <c r="B9" s="16" t="s">
        <v>123</v>
      </c>
      <c r="C9" s="15" t="s">
        <v>15</v>
      </c>
      <c r="D9" s="3" t="s">
        <v>9</v>
      </c>
      <c r="E9">
        <v>860759</v>
      </c>
      <c r="G9">
        <v>7</v>
      </c>
    </row>
    <row r="10" spans="1:7" s="14" customFormat="1">
      <c r="A10" s="12">
        <v>9</v>
      </c>
      <c r="B10" s="13" t="s">
        <v>77</v>
      </c>
      <c r="C10" s="11" t="s">
        <v>22</v>
      </c>
      <c r="D10" s="13" t="s">
        <v>9</v>
      </c>
      <c r="E10">
        <v>3</v>
      </c>
      <c r="G10">
        <v>8</v>
      </c>
    </row>
    <row r="11" spans="1:7">
      <c r="A11" s="12">
        <v>10</v>
      </c>
      <c r="B11" s="13" t="s">
        <v>124</v>
      </c>
      <c r="C11" s="10" t="s">
        <v>311</v>
      </c>
      <c r="D11" s="13" t="s">
        <v>141</v>
      </c>
      <c r="E11" t="s">
        <v>147</v>
      </c>
      <c r="G11">
        <v>9</v>
      </c>
    </row>
    <row r="12" spans="1:7">
      <c r="A12" s="12">
        <v>11</v>
      </c>
      <c r="B12" s="13" t="s">
        <v>125</v>
      </c>
      <c r="C12" s="10" t="s">
        <v>312</v>
      </c>
      <c r="D12" s="13" t="s">
        <v>9</v>
      </c>
      <c r="E12">
        <v>207557123</v>
      </c>
      <c r="G12" s="32">
        <v>10</v>
      </c>
    </row>
    <row r="13" spans="1:7">
      <c r="A13" s="12">
        <v>12</v>
      </c>
      <c r="B13" s="13" t="s">
        <v>126</v>
      </c>
      <c r="C13" s="11" t="s">
        <v>25</v>
      </c>
      <c r="D13" s="13" t="s">
        <v>9</v>
      </c>
      <c r="E13">
        <v>10180</v>
      </c>
      <c r="G13">
        <v>11</v>
      </c>
    </row>
    <row r="14" spans="1:7">
      <c r="A14" s="12">
        <v>13</v>
      </c>
      <c r="B14" s="13" t="s">
        <v>127</v>
      </c>
      <c r="C14" s="10" t="s">
        <v>313</v>
      </c>
      <c r="D14" s="13" t="s">
        <v>9</v>
      </c>
      <c r="E14">
        <v>127</v>
      </c>
      <c r="G14" s="6">
        <v>12</v>
      </c>
    </row>
    <row r="15" spans="1:7">
      <c r="A15" s="12">
        <v>14</v>
      </c>
      <c r="B15" s="19" t="s">
        <v>18</v>
      </c>
      <c r="C15" s="11" t="s">
        <v>143</v>
      </c>
      <c r="D15" s="13" t="s">
        <v>141</v>
      </c>
      <c r="E15" t="s">
        <v>148</v>
      </c>
      <c r="G15">
        <v>13</v>
      </c>
    </row>
    <row r="16" spans="1:7">
      <c r="A16" s="12">
        <v>15</v>
      </c>
      <c r="B16" s="13" t="s">
        <v>79</v>
      </c>
      <c r="C16" s="11" t="s">
        <v>27</v>
      </c>
      <c r="D16" s="13" t="s">
        <v>141</v>
      </c>
      <c r="E16" t="s">
        <v>149</v>
      </c>
      <c r="G16">
        <v>14</v>
      </c>
    </row>
    <row r="17" spans="1:7">
      <c r="A17" s="12">
        <v>16</v>
      </c>
      <c r="B17" s="13" t="s">
        <v>80</v>
      </c>
      <c r="C17" s="11" t="s">
        <v>28</v>
      </c>
      <c r="D17" s="13" t="s">
        <v>9</v>
      </c>
      <c r="E17">
        <v>1</v>
      </c>
      <c r="G17">
        <v>15</v>
      </c>
    </row>
    <row r="18" spans="1:7">
      <c r="A18" s="12">
        <v>17</v>
      </c>
      <c r="B18" s="13" t="s">
        <v>81</v>
      </c>
      <c r="C18" s="11" t="s">
        <v>29</v>
      </c>
      <c r="D18" s="13" t="s">
        <v>141</v>
      </c>
      <c r="E18" t="s">
        <v>150</v>
      </c>
      <c r="G18">
        <v>16</v>
      </c>
    </row>
    <row r="19" spans="1:7">
      <c r="A19" s="12">
        <v>18</v>
      </c>
      <c r="B19" s="13" t="s">
        <v>82</v>
      </c>
      <c r="C19" s="11" t="s">
        <v>30</v>
      </c>
      <c r="D19" s="13" t="s">
        <v>141</v>
      </c>
      <c r="E19"/>
      <c r="G19">
        <v>17</v>
      </c>
    </row>
    <row r="20" spans="1:7">
      <c r="A20" s="12">
        <v>19</v>
      </c>
      <c r="B20" s="13" t="s">
        <v>83</v>
      </c>
      <c r="C20" s="10" t="s">
        <v>31</v>
      </c>
      <c r="D20" s="13" t="s">
        <v>141</v>
      </c>
      <c r="E20" t="s">
        <v>151</v>
      </c>
      <c r="G20">
        <v>18</v>
      </c>
    </row>
    <row r="21" spans="1:7">
      <c r="A21" s="12">
        <v>20</v>
      </c>
      <c r="B21" s="13" t="s">
        <v>84</v>
      </c>
      <c r="C21" s="11" t="s">
        <v>17</v>
      </c>
      <c r="D21" s="13" t="s">
        <v>141</v>
      </c>
      <c r="E21" t="s">
        <v>152</v>
      </c>
      <c r="G21">
        <v>19</v>
      </c>
    </row>
    <row r="22" spans="1:7">
      <c r="A22" s="12">
        <v>21</v>
      </c>
      <c r="B22" s="13" t="s">
        <v>85</v>
      </c>
      <c r="C22" s="11" t="s">
        <v>32</v>
      </c>
      <c r="D22" s="13" t="s">
        <v>141</v>
      </c>
      <c r="E22"/>
      <c r="G22">
        <v>20</v>
      </c>
    </row>
    <row r="23" spans="1:7">
      <c r="A23" s="12">
        <v>22</v>
      </c>
      <c r="B23" s="17" t="s">
        <v>131</v>
      </c>
      <c r="C23" s="11" t="s">
        <v>130</v>
      </c>
      <c r="D23" s="13" t="s">
        <v>141</v>
      </c>
      <c r="E23"/>
      <c r="G23">
        <v>21</v>
      </c>
    </row>
    <row r="24" spans="1:7">
      <c r="A24" s="12">
        <v>23</v>
      </c>
      <c r="B24" s="13" t="s">
        <v>86</v>
      </c>
      <c r="C24" s="11" t="s">
        <v>33</v>
      </c>
      <c r="D24" s="13" t="s">
        <v>141</v>
      </c>
      <c r="E24" t="s">
        <v>153</v>
      </c>
      <c r="G24">
        <v>22</v>
      </c>
    </row>
    <row r="25" spans="1:7">
      <c r="A25" s="12">
        <v>24</v>
      </c>
      <c r="B25" s="13" t="s">
        <v>87</v>
      </c>
      <c r="C25" s="11" t="s">
        <v>34</v>
      </c>
      <c r="D25" s="13" t="s">
        <v>141</v>
      </c>
      <c r="E25" t="s">
        <v>153</v>
      </c>
      <c r="G25">
        <v>23</v>
      </c>
    </row>
    <row r="26" spans="1:7">
      <c r="A26" s="12">
        <v>25</v>
      </c>
      <c r="B26" s="13" t="s">
        <v>88</v>
      </c>
      <c r="C26" s="10" t="s">
        <v>35</v>
      </c>
      <c r="D26" s="13" t="s">
        <v>141</v>
      </c>
      <c r="E26" t="s">
        <v>154</v>
      </c>
      <c r="G26">
        <v>24</v>
      </c>
    </row>
    <row r="27" spans="1:7">
      <c r="A27" s="12">
        <v>26</v>
      </c>
      <c r="B27" s="13" t="s">
        <v>89</v>
      </c>
      <c r="C27" s="11" t="s">
        <v>36</v>
      </c>
      <c r="D27" s="13" t="s">
        <v>141</v>
      </c>
      <c r="E27"/>
      <c r="G27">
        <v>25</v>
      </c>
    </row>
    <row r="28" spans="1:7">
      <c r="A28" s="12">
        <v>27</v>
      </c>
      <c r="B28" s="17" t="s">
        <v>129</v>
      </c>
      <c r="C28" s="11" t="s">
        <v>128</v>
      </c>
      <c r="D28" s="13" t="s">
        <v>141</v>
      </c>
      <c r="E28"/>
      <c r="G28">
        <v>26</v>
      </c>
    </row>
    <row r="29" spans="1:7">
      <c r="A29" s="12">
        <v>28</v>
      </c>
      <c r="B29" s="13" t="s">
        <v>90</v>
      </c>
      <c r="C29" s="10" t="s">
        <v>37</v>
      </c>
      <c r="D29" s="13" t="s">
        <v>141</v>
      </c>
      <c r="E29" t="s">
        <v>155</v>
      </c>
      <c r="G29">
        <v>27</v>
      </c>
    </row>
    <row r="30" spans="1:7">
      <c r="A30" s="12">
        <v>29</v>
      </c>
      <c r="B30" s="13" t="s">
        <v>91</v>
      </c>
      <c r="C30" s="10" t="s">
        <v>38</v>
      </c>
      <c r="D30" s="13" t="s">
        <v>141</v>
      </c>
      <c r="E30" t="s">
        <v>156</v>
      </c>
      <c r="G30">
        <v>28</v>
      </c>
    </row>
    <row r="31" spans="1:7">
      <c r="A31" s="12">
        <v>30</v>
      </c>
      <c r="B31" s="13" t="s">
        <v>78</v>
      </c>
      <c r="C31" s="11" t="s">
        <v>39</v>
      </c>
      <c r="D31" s="13" t="s">
        <v>141</v>
      </c>
      <c r="E31" t="s">
        <v>157</v>
      </c>
      <c r="G31">
        <v>29</v>
      </c>
    </row>
    <row r="32" spans="1:7">
      <c r="A32" s="12">
        <v>31</v>
      </c>
      <c r="B32" s="13" t="s">
        <v>133</v>
      </c>
      <c r="C32" s="11" t="s">
        <v>132</v>
      </c>
      <c r="D32" s="13" t="s">
        <v>141</v>
      </c>
      <c r="E32" t="s">
        <v>158</v>
      </c>
      <c r="G32">
        <v>30</v>
      </c>
    </row>
    <row r="33" spans="1:7">
      <c r="A33" s="12">
        <v>32</v>
      </c>
      <c r="B33" s="13" t="s">
        <v>310</v>
      </c>
      <c r="C33" s="10" t="s">
        <v>40</v>
      </c>
      <c r="D33" s="13" t="s">
        <v>141</v>
      </c>
      <c r="E33" t="s">
        <v>159</v>
      </c>
      <c r="G33">
        <v>31</v>
      </c>
    </row>
    <row r="34" spans="1:7">
      <c r="A34" s="12">
        <v>33</v>
      </c>
      <c r="B34" s="13" t="s">
        <v>93</v>
      </c>
      <c r="C34" s="11" t="s">
        <v>41</v>
      </c>
      <c r="D34" s="13" t="s">
        <v>141</v>
      </c>
      <c r="E34"/>
      <c r="G34">
        <v>32</v>
      </c>
    </row>
    <row r="35" spans="1:7">
      <c r="A35" s="12">
        <v>34</v>
      </c>
      <c r="B35" s="13" t="s">
        <v>94</v>
      </c>
      <c r="C35" s="11" t="s">
        <v>42</v>
      </c>
      <c r="D35" s="13" t="s">
        <v>141</v>
      </c>
      <c r="E35"/>
      <c r="G35">
        <v>33</v>
      </c>
    </row>
    <row r="36" spans="1:7">
      <c r="A36" s="12">
        <v>35</v>
      </c>
      <c r="B36" s="13" t="s">
        <v>95</v>
      </c>
      <c r="C36" s="11" t="s">
        <v>43</v>
      </c>
      <c r="D36" s="13" t="s">
        <v>138</v>
      </c>
      <c r="E36">
        <v>109.94905900000001</v>
      </c>
      <c r="G36" s="6">
        <v>34</v>
      </c>
    </row>
    <row r="37" spans="1:7">
      <c r="A37" s="12">
        <v>36</v>
      </c>
      <c r="B37" s="13" t="s">
        <v>96</v>
      </c>
      <c r="C37" s="11" t="s">
        <v>44</v>
      </c>
      <c r="D37" s="13" t="s">
        <v>138</v>
      </c>
      <c r="E37">
        <v>20.677119000000001</v>
      </c>
      <c r="G37" s="6">
        <v>35</v>
      </c>
    </row>
    <row r="38" spans="1:7">
      <c r="A38" s="12">
        <v>37</v>
      </c>
      <c r="B38" s="13" t="s">
        <v>97</v>
      </c>
      <c r="C38" s="11" t="s">
        <v>45</v>
      </c>
      <c r="D38" s="13" t="s">
        <v>141</v>
      </c>
      <c r="E38"/>
      <c r="G38">
        <v>36</v>
      </c>
    </row>
    <row r="39" spans="1:7">
      <c r="A39" s="12">
        <v>38</v>
      </c>
      <c r="B39" s="13" t="s">
        <v>140</v>
      </c>
      <c r="C39" s="11" t="s">
        <v>0</v>
      </c>
      <c r="D39" s="13" t="s">
        <v>141</v>
      </c>
      <c r="E39" t="s">
        <v>160</v>
      </c>
      <c r="G39">
        <v>37</v>
      </c>
    </row>
    <row r="40" spans="1:7">
      <c r="A40" s="12">
        <v>39</v>
      </c>
      <c r="B40" s="13" t="s">
        <v>98</v>
      </c>
      <c r="C40" s="11" t="s">
        <v>46</v>
      </c>
      <c r="D40" s="13" t="s">
        <v>9</v>
      </c>
      <c r="E40">
        <v>1</v>
      </c>
      <c r="G40">
        <v>38</v>
      </c>
    </row>
    <row r="41" spans="1:7">
      <c r="A41" s="12">
        <v>40</v>
      </c>
      <c r="B41" s="13" t="s">
        <v>99</v>
      </c>
      <c r="C41" s="11" t="s">
        <v>47</v>
      </c>
      <c r="D41" s="13" t="s">
        <v>141</v>
      </c>
      <c r="E41" t="s">
        <v>161</v>
      </c>
      <c r="G41">
        <v>39</v>
      </c>
    </row>
    <row r="42" spans="1:7">
      <c r="A42" s="12">
        <v>41</v>
      </c>
      <c r="B42" s="13" t="s">
        <v>100</v>
      </c>
      <c r="C42" s="11" t="s">
        <v>48</v>
      </c>
      <c r="D42" s="13" t="s">
        <v>141</v>
      </c>
      <c r="E42"/>
      <c r="G42">
        <v>40</v>
      </c>
    </row>
    <row r="43" spans="1:7">
      <c r="A43" s="12">
        <v>42</v>
      </c>
      <c r="B43" s="13" t="s">
        <v>101</v>
      </c>
      <c r="C43" s="10" t="s">
        <v>49</v>
      </c>
      <c r="D43" s="18" t="s">
        <v>139</v>
      </c>
      <c r="E43">
        <v>330</v>
      </c>
      <c r="G43">
        <v>41</v>
      </c>
    </row>
    <row r="44" spans="1:7">
      <c r="A44" s="12">
        <v>43</v>
      </c>
      <c r="B44" s="13" t="s">
        <v>102</v>
      </c>
      <c r="C44" s="10" t="s">
        <v>50</v>
      </c>
      <c r="D44" s="18" t="s">
        <v>139</v>
      </c>
      <c r="E44">
        <v>9</v>
      </c>
      <c r="G44">
        <v>42</v>
      </c>
    </row>
    <row r="45" spans="1:7">
      <c r="A45" s="12">
        <v>44</v>
      </c>
      <c r="B45" s="13" t="s">
        <v>103</v>
      </c>
      <c r="C45" s="11" t="s">
        <v>51</v>
      </c>
      <c r="D45" s="18" t="s">
        <v>139</v>
      </c>
      <c r="E45">
        <v>3</v>
      </c>
      <c r="G45">
        <v>43</v>
      </c>
    </row>
    <row r="46" spans="1:7">
      <c r="A46" s="12">
        <v>45</v>
      </c>
      <c r="B46" s="13" t="s">
        <v>104</v>
      </c>
      <c r="C46" s="11" t="s">
        <v>52</v>
      </c>
      <c r="D46" s="18" t="s">
        <v>139</v>
      </c>
      <c r="E46">
        <v>6</v>
      </c>
      <c r="G46">
        <v>44</v>
      </c>
    </row>
    <row r="47" spans="1:7">
      <c r="A47" s="12">
        <v>46</v>
      </c>
      <c r="B47" s="13" t="s">
        <v>105</v>
      </c>
      <c r="C47" s="10" t="s">
        <v>53</v>
      </c>
      <c r="D47" s="18" t="s">
        <v>139</v>
      </c>
      <c r="E47">
        <v>25</v>
      </c>
      <c r="G47">
        <v>45</v>
      </c>
    </row>
    <row r="48" spans="1:7">
      <c r="A48" s="12">
        <v>47</v>
      </c>
      <c r="B48" s="13" t="s">
        <v>106</v>
      </c>
      <c r="C48" s="10" t="s">
        <v>54</v>
      </c>
      <c r="D48" s="18" t="s">
        <v>139</v>
      </c>
      <c r="E48">
        <v>110.38383899999999</v>
      </c>
      <c r="G48">
        <v>46</v>
      </c>
    </row>
    <row r="49" spans="1:7">
      <c r="A49" s="12">
        <v>48</v>
      </c>
      <c r="B49" s="13" t="s">
        <v>107</v>
      </c>
      <c r="C49" s="10" t="s">
        <v>55</v>
      </c>
      <c r="D49" s="18" t="s">
        <v>139</v>
      </c>
      <c r="E49">
        <v>21.259972000000001</v>
      </c>
      <c r="G49">
        <v>47</v>
      </c>
    </row>
    <row r="50" spans="1:7">
      <c r="A50" s="12">
        <v>49</v>
      </c>
      <c r="B50" s="13" t="s">
        <v>108</v>
      </c>
      <c r="C50" s="11" t="s">
        <v>56</v>
      </c>
      <c r="D50" s="13" t="s">
        <v>141</v>
      </c>
      <c r="E50"/>
      <c r="G50">
        <v>48</v>
      </c>
    </row>
    <row r="51" spans="1:7">
      <c r="A51" s="12">
        <v>50</v>
      </c>
      <c r="B51" s="13" t="s">
        <v>109</v>
      </c>
      <c r="C51" s="11" t="s">
        <v>57</v>
      </c>
      <c r="D51" s="13" t="s">
        <v>141</v>
      </c>
      <c r="E51" t="s">
        <v>162</v>
      </c>
      <c r="G51">
        <v>49</v>
      </c>
    </row>
    <row r="52" spans="1:7">
      <c r="A52" s="12">
        <v>51</v>
      </c>
      <c r="B52" s="13" t="s">
        <v>110</v>
      </c>
      <c r="C52" s="11" t="s">
        <v>58</v>
      </c>
      <c r="D52" s="13" t="s">
        <v>141</v>
      </c>
      <c r="E52"/>
      <c r="G52">
        <v>50</v>
      </c>
    </row>
    <row r="53" spans="1:7">
      <c r="A53" s="12">
        <v>52</v>
      </c>
      <c r="B53" s="13" t="s">
        <v>111</v>
      </c>
      <c r="C53" s="11" t="s">
        <v>14</v>
      </c>
      <c r="D53" s="13" t="s">
        <v>141</v>
      </c>
      <c r="E53" t="s">
        <v>59</v>
      </c>
      <c r="G53">
        <v>51</v>
      </c>
    </row>
    <row r="54" spans="1:7">
      <c r="A54" s="12">
        <v>53</v>
      </c>
      <c r="B54" s="13" t="s">
        <v>112</v>
      </c>
      <c r="C54" s="11" t="s">
        <v>60</v>
      </c>
      <c r="D54" s="13" t="s">
        <v>141</v>
      </c>
      <c r="E54" t="s">
        <v>163</v>
      </c>
      <c r="G54">
        <v>52</v>
      </c>
    </row>
    <row r="55" spans="1:7">
      <c r="A55" s="12">
        <v>54</v>
      </c>
      <c r="B55" s="13" t="s">
        <v>113</v>
      </c>
      <c r="C55" s="11" t="s">
        <v>61</v>
      </c>
      <c r="D55" s="13" t="s">
        <v>141</v>
      </c>
      <c r="E55" t="s">
        <v>157</v>
      </c>
      <c r="G55">
        <v>53</v>
      </c>
    </row>
    <row r="56" spans="1:7">
      <c r="A56" s="12">
        <v>55</v>
      </c>
      <c r="B56" s="13" t="s">
        <v>114</v>
      </c>
      <c r="C56" s="11" t="s">
        <v>62</v>
      </c>
      <c r="D56" s="13" t="s">
        <v>141</v>
      </c>
      <c r="E56" t="s">
        <v>63</v>
      </c>
      <c r="G56">
        <v>54</v>
      </c>
    </row>
    <row r="57" spans="1:7">
      <c r="A57" s="12">
        <v>56</v>
      </c>
      <c r="B57" s="13" t="s">
        <v>115</v>
      </c>
      <c r="C57" s="11" t="s">
        <v>64</v>
      </c>
      <c r="D57" s="13" t="s">
        <v>141</v>
      </c>
      <c r="E57"/>
      <c r="G57">
        <v>55</v>
      </c>
    </row>
    <row r="58" spans="1:7">
      <c r="A58" s="12">
        <v>57</v>
      </c>
      <c r="B58" s="13" t="s">
        <v>116</v>
      </c>
      <c r="C58" s="11" t="s">
        <v>65</v>
      </c>
      <c r="D58" s="13" t="s">
        <v>141</v>
      </c>
      <c r="E58" t="s">
        <v>151</v>
      </c>
      <c r="G58">
        <v>56</v>
      </c>
    </row>
    <row r="59" spans="1:7">
      <c r="A59" s="12">
        <v>58</v>
      </c>
      <c r="B59" s="13" t="s">
        <v>117</v>
      </c>
      <c r="C59" s="11" t="s">
        <v>66</v>
      </c>
      <c r="D59" s="13" t="s">
        <v>141</v>
      </c>
      <c r="E59"/>
      <c r="G59">
        <v>57</v>
      </c>
    </row>
    <row r="60" spans="1:7">
      <c r="A60" s="12">
        <v>59</v>
      </c>
      <c r="B60" s="13" t="s">
        <v>118</v>
      </c>
      <c r="C60" s="11" t="s">
        <v>67</v>
      </c>
      <c r="D60" s="13" t="s">
        <v>141</v>
      </c>
      <c r="E60" t="s">
        <v>164</v>
      </c>
      <c r="G60">
        <v>58</v>
      </c>
    </row>
    <row r="61" spans="1:7">
      <c r="A61" s="12">
        <v>60</v>
      </c>
      <c r="B61" s="13" t="s">
        <v>119</v>
      </c>
      <c r="C61" s="11" t="s">
        <v>68</v>
      </c>
      <c r="D61" s="13" t="s">
        <v>138</v>
      </c>
      <c r="E61">
        <v>110.38386</v>
      </c>
      <c r="G61">
        <v>59</v>
      </c>
    </row>
    <row r="62" spans="1:7">
      <c r="A62" s="12">
        <v>61</v>
      </c>
      <c r="B62" s="13" t="s">
        <v>120</v>
      </c>
      <c r="C62" s="11" t="s">
        <v>69</v>
      </c>
      <c r="D62" s="13" t="s">
        <v>138</v>
      </c>
      <c r="E62">
        <v>21.259550000000001</v>
      </c>
      <c r="G62">
        <v>60</v>
      </c>
    </row>
    <row r="63" spans="1:7">
      <c r="A63" s="12">
        <v>62</v>
      </c>
      <c r="B63" s="13" t="s">
        <v>121</v>
      </c>
      <c r="C63" s="11" t="s">
        <v>70</v>
      </c>
      <c r="D63" s="13" t="s">
        <v>141</v>
      </c>
      <c r="E63"/>
      <c r="G63">
        <v>61</v>
      </c>
    </row>
    <row r="64" spans="1:7">
      <c r="A64" s="12">
        <v>63</v>
      </c>
      <c r="B64" s="13" t="s">
        <v>122</v>
      </c>
      <c r="C64" s="11" t="s">
        <v>71</v>
      </c>
      <c r="D64" s="13" t="s">
        <v>141</v>
      </c>
      <c r="E64" t="s">
        <v>165</v>
      </c>
      <c r="G64">
        <v>62</v>
      </c>
    </row>
    <row r="65" spans="1:7">
      <c r="A65" s="12">
        <v>64</v>
      </c>
      <c r="B65" s="18" t="s">
        <v>314</v>
      </c>
      <c r="C65" s="10" t="s">
        <v>134</v>
      </c>
      <c r="D65" s="13" t="s">
        <v>136</v>
      </c>
      <c r="E65">
        <v>37900</v>
      </c>
      <c r="G65" s="6">
        <v>63</v>
      </c>
    </row>
    <row r="66" spans="1:7">
      <c r="A66" s="12">
        <v>65</v>
      </c>
      <c r="B66" s="18" t="s">
        <v>137</v>
      </c>
      <c r="C66" s="10" t="s">
        <v>72</v>
      </c>
      <c r="D66" s="18" t="s">
        <v>139</v>
      </c>
      <c r="E66">
        <v>22</v>
      </c>
      <c r="G66">
        <v>64</v>
      </c>
    </row>
  </sheetData>
  <phoneticPr fontId="1" type="noConversion"/>
  <hyperlinks>
    <hyperlink ref="F1" location="目录!A1" display="Catalog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A11" workbookViewId="0">
      <selection activeCell="A11" sqref="A1:A1048576"/>
    </sheetView>
  </sheetViews>
  <sheetFormatPr defaultRowHeight="14.4"/>
  <cols>
    <col min="1" max="1" width="36.77734375" style="9" customWidth="1"/>
    <col min="2" max="2" width="21.44140625" style="9" bestFit="1" customWidth="1"/>
    <col min="3" max="3" width="10.44140625" style="9" bestFit="1" customWidth="1"/>
    <col min="4" max="4" width="20.88671875" style="22" customWidth="1"/>
    <col min="5" max="5" width="38.44140625" customWidth="1"/>
    <col min="6" max="6" width="58.109375" customWidth="1"/>
    <col min="9" max="9" width="18.88671875" style="26" customWidth="1"/>
  </cols>
  <sheetData>
    <row r="1" spans="1:9">
      <c r="A1" s="2" t="s">
        <v>2</v>
      </c>
      <c r="B1" s="2" t="s">
        <v>3</v>
      </c>
      <c r="C1" s="2" t="s">
        <v>4</v>
      </c>
      <c r="E1" s="25" t="s">
        <v>309</v>
      </c>
      <c r="F1" s="25" t="s">
        <v>240</v>
      </c>
    </row>
    <row r="2" spans="1:9">
      <c r="A2" s="4" t="s">
        <v>7</v>
      </c>
      <c r="B2" s="4" t="s">
        <v>8</v>
      </c>
      <c r="C2" s="3" t="s">
        <v>9</v>
      </c>
      <c r="D2" s="23" t="s">
        <v>167</v>
      </c>
      <c r="E2" t="s">
        <v>177</v>
      </c>
      <c r="F2" s="21" t="str">
        <f>"comment on column mt_ltegcell_grid_cell."&amp;A2&amp;" is '"&amp;B2&amp;"';"</f>
        <v>comment on column mt_ltegcell_grid_cell.intYear is '年';</v>
      </c>
      <c r="I2" s="27" t="s">
        <v>241</v>
      </c>
    </row>
    <row r="3" spans="1:9">
      <c r="A3" s="4" t="s">
        <v>10</v>
      </c>
      <c r="B3" s="4" t="s">
        <v>11</v>
      </c>
      <c r="C3" s="3" t="s">
        <v>9</v>
      </c>
      <c r="D3" s="23" t="s">
        <v>167</v>
      </c>
      <c r="E3" t="s">
        <v>178</v>
      </c>
      <c r="F3" s="21" t="str">
        <f t="shared" ref="F3:F66" si="0">"comment on column mt_ltegcell_grid_cell."&amp;A3&amp;" is '"&amp;B3&amp;"';"</f>
        <v>comment on column mt_ltegcell_grid_cell.intmonth is '月';</v>
      </c>
      <c r="I3" s="27" t="s">
        <v>242</v>
      </c>
    </row>
    <row r="4" spans="1:9">
      <c r="A4" s="4" t="s">
        <v>12</v>
      </c>
      <c r="B4" s="4" t="s">
        <v>13</v>
      </c>
      <c r="C4" s="3" t="s">
        <v>9</v>
      </c>
      <c r="D4" s="23" t="s">
        <v>167</v>
      </c>
      <c r="E4" t="s">
        <v>179</v>
      </c>
      <c r="F4" s="21" t="str">
        <f t="shared" si="0"/>
        <v>comment on column mt_ltegcell_grid_cell.intday is '日';</v>
      </c>
      <c r="I4" s="27" t="s">
        <v>243</v>
      </c>
    </row>
    <row r="5" spans="1:9">
      <c r="A5" s="13" t="s">
        <v>73</v>
      </c>
      <c r="B5" s="11" t="s">
        <v>19</v>
      </c>
      <c r="C5" s="13" t="s">
        <v>166</v>
      </c>
      <c r="D5" s="24" t="s">
        <v>168</v>
      </c>
      <c r="E5" t="s">
        <v>180</v>
      </c>
      <c r="F5" s="21" t="str">
        <f t="shared" si="0"/>
        <v>comment on column mt_ltegcell_grid_cell.id is 'id';</v>
      </c>
      <c r="I5" s="28" t="s">
        <v>244</v>
      </c>
    </row>
    <row r="6" spans="1:9">
      <c r="A6" s="13" t="s">
        <v>74</v>
      </c>
      <c r="B6" s="11" t="s">
        <v>16</v>
      </c>
      <c r="C6" s="13" t="s">
        <v>141</v>
      </c>
      <c r="D6" s="24" t="s">
        <v>168</v>
      </c>
      <c r="E6" t="s">
        <v>181</v>
      </c>
      <c r="F6" s="21" t="str">
        <f t="shared" si="0"/>
        <v>comment on column mt_ltegcell_grid_cell.vccellname is '名称';</v>
      </c>
      <c r="I6" s="28" t="s">
        <v>245</v>
      </c>
    </row>
    <row r="7" spans="1:9">
      <c r="A7" s="13" t="s">
        <v>75</v>
      </c>
      <c r="B7" s="11" t="s">
        <v>20</v>
      </c>
      <c r="C7" s="13" t="s">
        <v>9</v>
      </c>
      <c r="D7" s="23" t="s">
        <v>170</v>
      </c>
      <c r="E7" t="s">
        <v>308</v>
      </c>
      <c r="F7" s="21" t="str">
        <f t="shared" si="0"/>
        <v>comment on column mt_ltegcell_grid_cell.intcellid is '小区序号';</v>
      </c>
      <c r="I7" s="28" t="s">
        <v>246</v>
      </c>
    </row>
    <row r="8" spans="1:9">
      <c r="A8" s="13" t="s">
        <v>76</v>
      </c>
      <c r="B8" s="10" t="s">
        <v>21</v>
      </c>
      <c r="C8" s="13" t="s">
        <v>141</v>
      </c>
      <c r="D8" s="24" t="s">
        <v>168</v>
      </c>
      <c r="E8" t="s">
        <v>182</v>
      </c>
      <c r="F8" s="21" t="str">
        <f t="shared" si="0"/>
        <v>comment on column mt_ltegcell_grid_cell.vcomcellname is 'OMC小区名';</v>
      </c>
      <c r="I8" s="28" t="s">
        <v>247</v>
      </c>
    </row>
    <row r="9" spans="1:9">
      <c r="A9" s="16" t="s">
        <v>123</v>
      </c>
      <c r="B9" s="15" t="s">
        <v>15</v>
      </c>
      <c r="C9" s="3" t="s">
        <v>9</v>
      </c>
      <c r="D9" s="23" t="s">
        <v>169</v>
      </c>
      <c r="E9" t="s">
        <v>183</v>
      </c>
      <c r="F9" s="21" t="str">
        <f t="shared" si="0"/>
        <v>comment on column mt_ltegcell_grid_cell.intcity is '地市';</v>
      </c>
      <c r="I9" s="28" t="s">
        <v>248</v>
      </c>
    </row>
    <row r="10" spans="1:9">
      <c r="A10" s="13" t="s">
        <v>77</v>
      </c>
      <c r="B10" s="11" t="s">
        <v>22</v>
      </c>
      <c r="C10" s="13" t="s">
        <v>9</v>
      </c>
      <c r="D10" s="23" t="s">
        <v>167</v>
      </c>
      <c r="E10" t="s">
        <v>184</v>
      </c>
      <c r="F10" s="21" t="str">
        <f t="shared" si="0"/>
        <v>comment on column mt_ltegcell_grid_cell.intci is 'CI';</v>
      </c>
      <c r="I10" s="28" t="s">
        <v>249</v>
      </c>
    </row>
    <row r="11" spans="1:9">
      <c r="A11" s="13" t="s">
        <v>124</v>
      </c>
      <c r="B11" s="10" t="s">
        <v>23</v>
      </c>
      <c r="C11" s="13" t="s">
        <v>141</v>
      </c>
      <c r="D11" s="24" t="s">
        <v>168</v>
      </c>
      <c r="E11" t="s">
        <v>185</v>
      </c>
      <c r="F11" s="21" t="str">
        <f t="shared" si="0"/>
        <v>comment on column mt_ltegcell_grid_cell.vcecgi is 'ECGI';</v>
      </c>
      <c r="I11" s="28" t="s">
        <v>250</v>
      </c>
    </row>
    <row r="12" spans="1:9">
      <c r="A12" s="13" t="s">
        <v>125</v>
      </c>
      <c r="B12" s="10" t="s">
        <v>24</v>
      </c>
      <c r="C12" s="13" t="s">
        <v>9</v>
      </c>
      <c r="D12" s="23" t="s">
        <v>170</v>
      </c>
      <c r="E12" t="s">
        <v>186</v>
      </c>
      <c r="F12" s="21" t="str">
        <f t="shared" si="0"/>
        <v>comment on column mt_ltegcell_grid_cell.inteci is 'ECI';</v>
      </c>
      <c r="I12" s="28" t="s">
        <v>251</v>
      </c>
    </row>
    <row r="13" spans="1:9">
      <c r="A13" s="13" t="s">
        <v>126</v>
      </c>
      <c r="B13" s="11" t="s">
        <v>25</v>
      </c>
      <c r="C13" s="13" t="s">
        <v>9</v>
      </c>
      <c r="D13" s="23" t="s">
        <v>169</v>
      </c>
      <c r="E13" t="s">
        <v>187</v>
      </c>
      <c r="F13" s="21" t="str">
        <f t="shared" si="0"/>
        <v>comment on column mt_ltegcell_grid_cell.inttac is 'TAC';</v>
      </c>
      <c r="I13" s="28" t="s">
        <v>252</v>
      </c>
    </row>
    <row r="14" spans="1:9">
      <c r="A14" s="13" t="s">
        <v>127</v>
      </c>
      <c r="B14" s="10" t="s">
        <v>26</v>
      </c>
      <c r="C14" s="13" t="s">
        <v>9</v>
      </c>
      <c r="D14" s="23" t="s">
        <v>169</v>
      </c>
      <c r="E14" t="s">
        <v>188</v>
      </c>
      <c r="F14" s="21" t="str">
        <f t="shared" si="0"/>
        <v>comment on column mt_ltegcell_grid_cell.intpci is 'PCI';</v>
      </c>
      <c r="I14" s="28" t="s">
        <v>253</v>
      </c>
    </row>
    <row r="15" spans="1:9">
      <c r="A15" s="19" t="s">
        <v>18</v>
      </c>
      <c r="B15" s="11" t="s">
        <v>143</v>
      </c>
      <c r="C15" s="13" t="s">
        <v>141</v>
      </c>
      <c r="D15" s="24" t="s">
        <v>168</v>
      </c>
      <c r="E15" t="s">
        <v>189</v>
      </c>
      <c r="F15" s="21" t="str">
        <f t="shared" si="0"/>
        <v>comment on column mt_ltegcell_grid_cell.state is '状态';</v>
      </c>
      <c r="I15" s="30" t="s">
        <v>254</v>
      </c>
    </row>
    <row r="16" spans="1:9">
      <c r="A16" s="13" t="s">
        <v>79</v>
      </c>
      <c r="B16" s="11" t="s">
        <v>27</v>
      </c>
      <c r="C16" s="13" t="s">
        <v>141</v>
      </c>
      <c r="D16" s="24" t="s">
        <v>168</v>
      </c>
      <c r="E16" t="s">
        <v>190</v>
      </c>
      <c r="F16" s="21" t="str">
        <f t="shared" si="0"/>
        <v>comment on column mt_ltegcell_grid_cell.SPECIAL_FIELD21 is 'VIP属性';</v>
      </c>
      <c r="I16" s="28" t="s">
        <v>255</v>
      </c>
    </row>
    <row r="17" spans="1:9">
      <c r="A17" s="13" t="s">
        <v>80</v>
      </c>
      <c r="B17" s="11" t="s">
        <v>28</v>
      </c>
      <c r="C17" s="13" t="s">
        <v>9</v>
      </c>
      <c r="D17" s="23" t="s">
        <v>167</v>
      </c>
      <c r="E17" t="s">
        <v>191</v>
      </c>
      <c r="F17" s="21" t="str">
        <f t="shared" si="0"/>
        <v>comment on column mt_ltegcell_grid_cell.ecarrier_num is '载频数';</v>
      </c>
      <c r="I17" s="28" t="s">
        <v>256</v>
      </c>
    </row>
    <row r="18" spans="1:9">
      <c r="A18" s="13" t="s">
        <v>81</v>
      </c>
      <c r="B18" s="11" t="s">
        <v>29</v>
      </c>
      <c r="C18" s="13" t="s">
        <v>141</v>
      </c>
      <c r="D18" s="24" t="s">
        <v>168</v>
      </c>
      <c r="E18" t="s">
        <v>192</v>
      </c>
      <c r="F18" s="21" t="str">
        <f t="shared" si="0"/>
        <v>comment on column mt_ltegcell_grid_cell.is_remote is '是否拉远';</v>
      </c>
      <c r="I18" s="28" t="s">
        <v>257</v>
      </c>
    </row>
    <row r="19" spans="1:9">
      <c r="A19" s="13" t="s">
        <v>82</v>
      </c>
      <c r="B19" s="11" t="s">
        <v>30</v>
      </c>
      <c r="C19" s="13" t="s">
        <v>141</v>
      </c>
      <c r="D19" s="24" t="s">
        <v>168</v>
      </c>
      <c r="E19" t="s">
        <v>193</v>
      </c>
      <c r="F19" s="21" t="str">
        <f t="shared" si="0"/>
        <v>comment on column mt_ltegcell_grid_cell.is_sfdl is '是否室分独立信源小区';</v>
      </c>
      <c r="I19" s="28" t="s">
        <v>258</v>
      </c>
    </row>
    <row r="20" spans="1:9">
      <c r="A20" s="13" t="s">
        <v>83</v>
      </c>
      <c r="B20" s="10" t="s">
        <v>31</v>
      </c>
      <c r="C20" s="13" t="s">
        <v>141</v>
      </c>
      <c r="D20" s="24" t="s">
        <v>168</v>
      </c>
      <c r="E20" t="s">
        <v>194</v>
      </c>
      <c r="F20" s="21" t="str">
        <f t="shared" si="0"/>
        <v>comment on column mt_ltegcell_grid_cell.vcCoverType is '覆盖类别';</v>
      </c>
      <c r="I20" s="28" t="s">
        <v>259</v>
      </c>
    </row>
    <row r="21" spans="1:9">
      <c r="A21" s="13" t="s">
        <v>84</v>
      </c>
      <c r="B21" s="11" t="s">
        <v>17</v>
      </c>
      <c r="C21" s="13" t="s">
        <v>141</v>
      </c>
      <c r="D21" s="24" t="s">
        <v>168</v>
      </c>
      <c r="E21" t="s">
        <v>195</v>
      </c>
      <c r="F21" s="21" t="str">
        <f t="shared" si="0"/>
        <v>comment on column mt_ltegcell_grid_cell.vccoverscenes is '覆盖场景';</v>
      </c>
      <c r="I21" s="28" t="s">
        <v>260</v>
      </c>
    </row>
    <row r="22" spans="1:9">
      <c r="A22" s="13" t="s">
        <v>85</v>
      </c>
      <c r="B22" s="11" t="s">
        <v>32</v>
      </c>
      <c r="C22" s="13" t="s">
        <v>141</v>
      </c>
      <c r="D22" s="24" t="s">
        <v>168</v>
      </c>
      <c r="E22" t="s">
        <v>196</v>
      </c>
      <c r="F22" s="21" t="str">
        <f t="shared" si="0"/>
        <v>comment on column mt_ltegcell_grid_cell.vccoverage is '覆盖范围';</v>
      </c>
      <c r="I22" s="28" t="s">
        <v>261</v>
      </c>
    </row>
    <row r="23" spans="1:9">
      <c r="A23" s="17" t="s">
        <v>131</v>
      </c>
      <c r="B23" s="11" t="s">
        <v>130</v>
      </c>
      <c r="C23" s="13" t="s">
        <v>141</v>
      </c>
      <c r="D23" s="24" t="s">
        <v>168</v>
      </c>
      <c r="E23" t="s">
        <v>197</v>
      </c>
      <c r="F23" s="21" t="str">
        <f t="shared" si="0"/>
        <v>comment on column mt_ltegcell_grid_cell.vccoveragearea is '覆盖区域';</v>
      </c>
      <c r="I23" s="31" t="s">
        <v>262</v>
      </c>
    </row>
    <row r="24" spans="1:9">
      <c r="A24" s="13" t="s">
        <v>86</v>
      </c>
      <c r="B24" s="11" t="s">
        <v>33</v>
      </c>
      <c r="C24" s="13" t="s">
        <v>141</v>
      </c>
      <c r="D24" s="24" t="s">
        <v>168</v>
      </c>
      <c r="E24" t="s">
        <v>198</v>
      </c>
      <c r="F24" s="21" t="str">
        <f t="shared" si="0"/>
        <v>comment on column mt_ltegcell_grid_cell.vcyhpq is '优化片区';</v>
      </c>
      <c r="I24" s="28" t="s">
        <v>263</v>
      </c>
    </row>
    <row r="25" spans="1:9">
      <c r="A25" s="13" t="s">
        <v>87</v>
      </c>
      <c r="B25" s="11" t="s">
        <v>34</v>
      </c>
      <c r="C25" s="13" t="s">
        <v>141</v>
      </c>
      <c r="D25" s="24" t="s">
        <v>168</v>
      </c>
      <c r="E25" t="s">
        <v>199</v>
      </c>
      <c r="F25" s="21" t="str">
        <f t="shared" si="0"/>
        <v>comment on column mt_ltegcell_grid_cell.vcwhpq is '维护片区';</v>
      </c>
      <c r="I25" s="28" t="s">
        <v>264</v>
      </c>
    </row>
    <row r="26" spans="1:9">
      <c r="A26" s="13" t="s">
        <v>88</v>
      </c>
      <c r="B26" s="10" t="s">
        <v>35</v>
      </c>
      <c r="C26" s="13" t="s">
        <v>141</v>
      </c>
      <c r="D26" s="24" t="s">
        <v>168</v>
      </c>
      <c r="E26" t="s">
        <v>200</v>
      </c>
      <c r="F26" s="21" t="str">
        <f t="shared" si="0"/>
        <v>comment on column mt_ltegcell_grid_cell.ihtyjgrid is '优化网格';</v>
      </c>
      <c r="I26" s="28" t="s">
        <v>265</v>
      </c>
    </row>
    <row r="27" spans="1:9">
      <c r="A27" s="13" t="s">
        <v>89</v>
      </c>
      <c r="B27" s="11" t="s">
        <v>36</v>
      </c>
      <c r="C27" s="13" t="s">
        <v>141</v>
      </c>
      <c r="D27" s="24" t="s">
        <v>168</v>
      </c>
      <c r="E27" t="s">
        <v>201</v>
      </c>
      <c r="F27" s="21" t="str">
        <f t="shared" si="0"/>
        <v>comment on column mt_ltegcell_grid_cell.inttsgrid is '投诉网格';</v>
      </c>
      <c r="I27" s="28" t="s">
        <v>266</v>
      </c>
    </row>
    <row r="28" spans="1:9" ht="22.8">
      <c r="A28" s="17" t="s">
        <v>129</v>
      </c>
      <c r="B28" s="11" t="s">
        <v>128</v>
      </c>
      <c r="C28" s="13" t="s">
        <v>141</v>
      </c>
      <c r="D28" s="24" t="s">
        <v>168</v>
      </c>
      <c r="E28" t="s">
        <v>202</v>
      </c>
      <c r="F28" s="21" t="str">
        <f t="shared" si="0"/>
        <v>comment on column mt_ltegcell_grid_cell.vcupdateworkordernumber is '更新信息工单号';</v>
      </c>
      <c r="I28" s="31" t="s">
        <v>267</v>
      </c>
    </row>
    <row r="29" spans="1:9">
      <c r="A29" s="13" t="s">
        <v>90</v>
      </c>
      <c r="B29" s="10" t="s">
        <v>37</v>
      </c>
      <c r="C29" s="13" t="s">
        <v>141</v>
      </c>
      <c r="D29" s="24" t="s">
        <v>168</v>
      </c>
      <c r="E29" t="s">
        <v>203</v>
      </c>
      <c r="F29" s="21" t="str">
        <f t="shared" si="0"/>
        <v>comment on column mt_ltegcell_grid_cell.vcBtsName is '基站名称';</v>
      </c>
      <c r="I29" s="28" t="s">
        <v>268</v>
      </c>
    </row>
    <row r="30" spans="1:9">
      <c r="A30" s="13" t="s">
        <v>91</v>
      </c>
      <c r="B30" s="10" t="s">
        <v>38</v>
      </c>
      <c r="C30" s="13" t="s">
        <v>141</v>
      </c>
      <c r="D30" s="24" t="s">
        <v>168</v>
      </c>
      <c r="E30" t="s">
        <v>204</v>
      </c>
      <c r="F30" s="21" t="str">
        <f t="shared" si="0"/>
        <v>comment on column mt_ltegcell_grid_cell.vcomcBtsName is 'OMC基站名';</v>
      </c>
      <c r="I30" s="28" t="s">
        <v>269</v>
      </c>
    </row>
    <row r="31" spans="1:9">
      <c r="A31" s="13" t="s">
        <v>78</v>
      </c>
      <c r="B31" s="11" t="s">
        <v>39</v>
      </c>
      <c r="C31" s="13" t="s">
        <v>141</v>
      </c>
      <c r="D31" s="24" t="s">
        <v>168</v>
      </c>
      <c r="E31" t="s">
        <v>205</v>
      </c>
      <c r="F31" s="21" t="str">
        <f t="shared" si="0"/>
        <v>comment on column mt_ltegcell_grid_cell.vcstate is '基站状态';</v>
      </c>
      <c r="I31" s="28" t="s">
        <v>270</v>
      </c>
    </row>
    <row r="32" spans="1:9">
      <c r="A32" s="13" t="s">
        <v>133</v>
      </c>
      <c r="B32" s="11" t="s">
        <v>132</v>
      </c>
      <c r="C32" s="13" t="s">
        <v>141</v>
      </c>
      <c r="D32" s="24" t="s">
        <v>168</v>
      </c>
      <c r="E32" t="s">
        <v>206</v>
      </c>
      <c r="F32" s="21" t="str">
        <f t="shared" si="0"/>
        <v>comment on column mt_ltegcell_grid_cell.vceNodeBID is 'eNodeBID';</v>
      </c>
      <c r="I32" s="28" t="s">
        <v>271</v>
      </c>
    </row>
    <row r="33" spans="1:9">
      <c r="A33" s="13" t="s">
        <v>92</v>
      </c>
      <c r="B33" s="10" t="s">
        <v>40</v>
      </c>
      <c r="C33" s="13" t="s">
        <v>141</v>
      </c>
      <c r="D33" s="24" t="s">
        <v>168</v>
      </c>
      <c r="E33" t="s">
        <v>207</v>
      </c>
      <c r="F33" s="21" t="str">
        <f t="shared" si="0"/>
        <v>comment on column mt_ltegcell_grid_cell.vcBandType is '基站频段';</v>
      </c>
      <c r="I33" s="28" t="s">
        <v>272</v>
      </c>
    </row>
    <row r="34" spans="1:9">
      <c r="A34" s="13" t="s">
        <v>93</v>
      </c>
      <c r="B34" s="11" t="s">
        <v>41</v>
      </c>
      <c r="C34" s="13" t="s">
        <v>141</v>
      </c>
      <c r="D34" s="24" t="s">
        <v>168</v>
      </c>
      <c r="E34" t="s">
        <v>208</v>
      </c>
      <c r="F34" s="21" t="str">
        <f t="shared" si="0"/>
        <v>comment on column mt_ltegcell_grid_cell.vccarrierconfiguration is '载波配置';</v>
      </c>
      <c r="I34" s="28" t="s">
        <v>273</v>
      </c>
    </row>
    <row r="35" spans="1:9">
      <c r="A35" s="13" t="s">
        <v>175</v>
      </c>
      <c r="B35" s="11" t="s">
        <v>42</v>
      </c>
      <c r="C35" s="13" t="s">
        <v>141</v>
      </c>
      <c r="D35" s="24" t="s">
        <v>168</v>
      </c>
      <c r="E35" t="s">
        <v>209</v>
      </c>
      <c r="F35" s="21" t="str">
        <f t="shared" si="0"/>
        <v>comment on column mt_ltegcell_grid_cell.vcISvillagestation is '是否村通站';</v>
      </c>
      <c r="I35" s="28" t="s">
        <v>274</v>
      </c>
    </row>
    <row r="36" spans="1:9">
      <c r="A36" s="13" t="s">
        <v>95</v>
      </c>
      <c r="B36" s="11" t="s">
        <v>43</v>
      </c>
      <c r="C36" s="13" t="s">
        <v>138</v>
      </c>
      <c r="D36" s="23" t="s">
        <v>171</v>
      </c>
      <c r="E36" t="s">
        <v>210</v>
      </c>
      <c r="F36" s="21" t="str">
        <f t="shared" si="0"/>
        <v>comment on column mt_ltegcell_grid_cell.flonb is '基站经度';</v>
      </c>
      <c r="I36" s="28" t="s">
        <v>275</v>
      </c>
    </row>
    <row r="37" spans="1:9">
      <c r="A37" s="13" t="s">
        <v>96</v>
      </c>
      <c r="B37" s="11" t="s">
        <v>44</v>
      </c>
      <c r="C37" s="13" t="s">
        <v>138</v>
      </c>
      <c r="D37" s="23" t="s">
        <v>171</v>
      </c>
      <c r="E37" t="s">
        <v>211</v>
      </c>
      <c r="F37" s="21" t="str">
        <f t="shared" si="0"/>
        <v>comment on column mt_ltegcell_grid_cell.flat is '基站纬度';</v>
      </c>
      <c r="I37" s="28" t="s">
        <v>276</v>
      </c>
    </row>
    <row r="38" spans="1:9">
      <c r="A38" s="13" t="s">
        <v>173</v>
      </c>
      <c r="B38" s="11" t="s">
        <v>45</v>
      </c>
      <c r="C38" s="13" t="s">
        <v>141</v>
      </c>
      <c r="D38" s="24" t="s">
        <v>168</v>
      </c>
      <c r="E38" t="s">
        <v>212</v>
      </c>
      <c r="F38" s="21" t="str">
        <f t="shared" si="0"/>
        <v>comment on column mt_ltegcell_grid_cell.vclatandlontoconfirm is '基站经纬度确认情况';</v>
      </c>
      <c r="I38" s="28" t="s">
        <v>277</v>
      </c>
    </row>
    <row r="39" spans="1:9">
      <c r="A39" s="13" t="s">
        <v>140</v>
      </c>
      <c r="B39" s="11" t="s">
        <v>0</v>
      </c>
      <c r="C39" s="13" t="s">
        <v>141</v>
      </c>
      <c r="D39" s="24" t="s">
        <v>168</v>
      </c>
      <c r="E39" t="s">
        <v>213</v>
      </c>
      <c r="F39" s="21" t="str">
        <f t="shared" si="0"/>
        <v>comment on column mt_ltegcell_grid_cell.vcvendor is '厂家';</v>
      </c>
      <c r="I39" s="28" t="s">
        <v>278</v>
      </c>
    </row>
    <row r="40" spans="1:9">
      <c r="A40" s="13" t="s">
        <v>98</v>
      </c>
      <c r="B40" s="11" t="s">
        <v>46</v>
      </c>
      <c r="C40" s="13" t="s">
        <v>9</v>
      </c>
      <c r="D40" s="23" t="s">
        <v>167</v>
      </c>
      <c r="E40" t="s">
        <v>214</v>
      </c>
      <c r="F40" s="21" t="str">
        <f t="shared" si="0"/>
        <v>comment on column mt_ltegcell_grid_cell.intfantnum is '天线数量';</v>
      </c>
      <c r="I40" s="28" t="s">
        <v>279</v>
      </c>
    </row>
    <row r="41" spans="1:9">
      <c r="A41" s="13" t="s">
        <v>99</v>
      </c>
      <c r="B41" s="11" t="s">
        <v>47</v>
      </c>
      <c r="C41" s="13" t="s">
        <v>141</v>
      </c>
      <c r="D41" s="24" t="s">
        <v>168</v>
      </c>
      <c r="E41" t="s">
        <v>215</v>
      </c>
      <c r="F41" s="21" t="str">
        <f t="shared" si="0"/>
        <v>comment on column mt_ltegcell_grid_cell.vcfantname is '天线名称';</v>
      </c>
      <c r="I41" s="28" t="s">
        <v>280</v>
      </c>
    </row>
    <row r="42" spans="1:9">
      <c r="A42" s="13" t="s">
        <v>100</v>
      </c>
      <c r="B42" s="11" t="s">
        <v>48</v>
      </c>
      <c r="C42" s="13" t="s">
        <v>141</v>
      </c>
      <c r="D42" s="24" t="s">
        <v>168</v>
      </c>
      <c r="E42" t="s">
        <v>216</v>
      </c>
      <c r="F42" s="21" t="str">
        <f t="shared" si="0"/>
        <v>comment on column mt_ltegcell_grid_cell.vcfantnumber is '天线编号';</v>
      </c>
      <c r="I42" s="28" t="s">
        <v>281</v>
      </c>
    </row>
    <row r="43" spans="1:9">
      <c r="A43" s="13" t="s">
        <v>101</v>
      </c>
      <c r="B43" s="10" t="s">
        <v>49</v>
      </c>
      <c r="C43" s="18" t="s">
        <v>139</v>
      </c>
      <c r="D43" s="23" t="s">
        <v>171</v>
      </c>
      <c r="E43" t="s">
        <v>217</v>
      </c>
      <c r="F43" s="21" t="str">
        <f t="shared" si="0"/>
        <v>comment on column mt_ltegcell_grid_cell.fAzimuth is '天线方向角';</v>
      </c>
      <c r="I43" s="28" t="s">
        <v>282</v>
      </c>
    </row>
    <row r="44" spans="1:9">
      <c r="A44" s="13" t="s">
        <v>102</v>
      </c>
      <c r="B44" s="10" t="s">
        <v>50</v>
      </c>
      <c r="C44" s="18" t="s">
        <v>139</v>
      </c>
      <c r="D44" s="23" t="s">
        <v>171</v>
      </c>
      <c r="E44" t="s">
        <v>218</v>
      </c>
      <c r="F44" s="21" t="str">
        <f t="shared" si="0"/>
        <v>comment on column mt_ltegcell_grid_cell.fDowntilt is '天线总下倾角';</v>
      </c>
      <c r="I44" s="28" t="s">
        <v>283</v>
      </c>
    </row>
    <row r="45" spans="1:9">
      <c r="A45" s="13" t="s">
        <v>103</v>
      </c>
      <c r="B45" s="11" t="s">
        <v>51</v>
      </c>
      <c r="C45" s="18" t="s">
        <v>139</v>
      </c>
      <c r="D45" s="23" t="s">
        <v>171</v>
      </c>
      <c r="E45" t="s">
        <v>219</v>
      </c>
      <c r="F45" s="21" t="str">
        <f t="shared" si="0"/>
        <v>comment on column mt_ltegcell_grid_cell.fmechanicangle is '天线机械下倾角';</v>
      </c>
      <c r="I45" s="28" t="s">
        <v>284</v>
      </c>
    </row>
    <row r="46" spans="1:9">
      <c r="A46" s="13" t="s">
        <v>104</v>
      </c>
      <c r="B46" s="11" t="s">
        <v>52</v>
      </c>
      <c r="C46" s="18" t="s">
        <v>139</v>
      </c>
      <c r="D46" s="23" t="s">
        <v>171</v>
      </c>
      <c r="E46" t="s">
        <v>220</v>
      </c>
      <c r="F46" s="21" t="str">
        <f t="shared" si="0"/>
        <v>comment on column mt_ltegcell_grid_cell.felectronicangle is '天线电调下倾角';</v>
      </c>
      <c r="I46" s="28" t="s">
        <v>285</v>
      </c>
    </row>
    <row r="47" spans="1:9">
      <c r="A47" s="13" t="s">
        <v>105</v>
      </c>
      <c r="B47" s="10" t="s">
        <v>53</v>
      </c>
      <c r="C47" s="18" t="s">
        <v>139</v>
      </c>
      <c r="D47" s="23" t="s">
        <v>171</v>
      </c>
      <c r="E47" t="s">
        <v>221</v>
      </c>
      <c r="F47" s="21" t="str">
        <f t="shared" si="0"/>
        <v>comment on column mt_ltegcell_grid_cell.fanthigh is '天线挂高';</v>
      </c>
      <c r="I47" s="28" t="s">
        <v>286</v>
      </c>
    </row>
    <row r="48" spans="1:9">
      <c r="A48" s="13" t="s">
        <v>106</v>
      </c>
      <c r="B48" s="10" t="s">
        <v>54</v>
      </c>
      <c r="C48" s="18" t="s">
        <v>139</v>
      </c>
      <c r="D48" s="23" t="s">
        <v>171</v>
      </c>
      <c r="E48" t="s">
        <v>222</v>
      </c>
      <c r="F48" s="21" t="str">
        <f t="shared" si="0"/>
        <v>comment on column mt_ltegcell_grid_cell.fAntlongitude is '天线经度';</v>
      </c>
      <c r="I48" s="28" t="s">
        <v>287</v>
      </c>
    </row>
    <row r="49" spans="1:9">
      <c r="A49" s="13" t="s">
        <v>107</v>
      </c>
      <c r="B49" s="10" t="s">
        <v>55</v>
      </c>
      <c r="C49" s="18" t="s">
        <v>139</v>
      </c>
      <c r="D49" s="23" t="s">
        <v>171</v>
      </c>
      <c r="E49" t="s">
        <v>223</v>
      </c>
      <c r="F49" s="21" t="str">
        <f t="shared" si="0"/>
        <v>comment on column mt_ltegcell_grid_cell.fAntlatitude is '天线纬度';</v>
      </c>
      <c r="I49" s="28" t="s">
        <v>288</v>
      </c>
    </row>
    <row r="50" spans="1:9">
      <c r="A50" s="13" t="s">
        <v>174</v>
      </c>
      <c r="B50" s="11" t="s">
        <v>56</v>
      </c>
      <c r="C50" s="13" t="s">
        <v>141</v>
      </c>
      <c r="D50" s="24" t="s">
        <v>168</v>
      </c>
      <c r="E50" t="s">
        <v>224</v>
      </c>
      <c r="F50" s="21" t="str">
        <f t="shared" si="0"/>
        <v>comment on column mt_ltegcell_grid_cell.vcantlatandlontoconfirm is '天线经纬度确认情况';</v>
      </c>
      <c r="I50" s="28" t="s">
        <v>289</v>
      </c>
    </row>
    <row r="51" spans="1:9">
      <c r="A51" s="13" t="s">
        <v>109</v>
      </c>
      <c r="B51" s="11" t="s">
        <v>57</v>
      </c>
      <c r="C51" s="13" t="s">
        <v>141</v>
      </c>
      <c r="D51" s="24" t="s">
        <v>168</v>
      </c>
      <c r="E51" t="s">
        <v>225</v>
      </c>
      <c r="F51" s="21" t="str">
        <f t="shared" si="0"/>
        <v>comment on column mt_ltegcell_grid_cell.vcantlunittype is '天线设备型号';</v>
      </c>
      <c r="I51" s="28" t="s">
        <v>290</v>
      </c>
    </row>
    <row r="52" spans="1:9">
      <c r="A52" s="13" t="s">
        <v>110</v>
      </c>
      <c r="B52" s="11" t="s">
        <v>58</v>
      </c>
      <c r="C52" s="13" t="s">
        <v>141</v>
      </c>
      <c r="D52" s="24" t="s">
        <v>168</v>
      </c>
      <c r="E52" t="s">
        <v>226</v>
      </c>
      <c r="F52" s="21" t="str">
        <f t="shared" si="0"/>
        <v>comment on column mt_ltegcell_grid_cell.vclogiccellname is '逻辑站名称';</v>
      </c>
      <c r="I52" s="28" t="s">
        <v>291</v>
      </c>
    </row>
    <row r="53" spans="1:9">
      <c r="A53" s="13" t="s">
        <v>111</v>
      </c>
      <c r="B53" s="11" t="s">
        <v>14</v>
      </c>
      <c r="C53" s="13" t="s">
        <v>141</v>
      </c>
      <c r="D53" s="24" t="s">
        <v>168</v>
      </c>
      <c r="E53" t="s">
        <v>227</v>
      </c>
      <c r="F53" s="21" t="str">
        <f t="shared" si="0"/>
        <v>comment on column mt_ltegcell_grid_cell.vcnetworkstandard is '网络制式';</v>
      </c>
      <c r="I53" s="28" t="s">
        <v>292</v>
      </c>
    </row>
    <row r="54" spans="1:9">
      <c r="A54" s="13" t="s">
        <v>112</v>
      </c>
      <c r="B54" s="11" t="s">
        <v>60</v>
      </c>
      <c r="C54" s="13" t="s">
        <v>141</v>
      </c>
      <c r="D54" s="24" t="s">
        <v>168</v>
      </c>
      <c r="E54" t="s">
        <v>228</v>
      </c>
      <c r="F54" s="21" t="str">
        <f t="shared" si="0"/>
        <v>comment on column mt_ltegcell_grid_cell.vclogiccelltype is '逻辑站站点类型';</v>
      </c>
      <c r="I54" s="28" t="s">
        <v>293</v>
      </c>
    </row>
    <row r="55" spans="1:9">
      <c r="A55" s="13" t="s">
        <v>113</v>
      </c>
      <c r="B55" s="11" t="s">
        <v>61</v>
      </c>
      <c r="C55" s="13" t="s">
        <v>141</v>
      </c>
      <c r="D55" s="24" t="s">
        <v>168</v>
      </c>
      <c r="E55" t="s">
        <v>229</v>
      </c>
      <c r="F55" s="21" t="str">
        <f t="shared" si="0"/>
        <v>comment on column mt_ltegcell_grid_cell.vclogiccellstate is '逻辑站状态';</v>
      </c>
      <c r="I55" s="28" t="s">
        <v>294</v>
      </c>
    </row>
    <row r="56" spans="1:9">
      <c r="A56" s="13" t="s">
        <v>114</v>
      </c>
      <c r="B56" s="11" t="s">
        <v>62</v>
      </c>
      <c r="C56" s="13" t="s">
        <v>141</v>
      </c>
      <c r="D56" s="24" t="s">
        <v>168</v>
      </c>
      <c r="E56" t="s">
        <v>230</v>
      </c>
      <c r="F56" s="21" t="str">
        <f t="shared" si="0"/>
        <v>comment on column mt_ltegcell_grid_cell.vclogiccellplanningperiod is '逻辑站规划期';</v>
      </c>
      <c r="I56" s="28" t="s">
        <v>295</v>
      </c>
    </row>
    <row r="57" spans="1:9">
      <c r="A57" s="13" t="s">
        <v>176</v>
      </c>
      <c r="B57" s="11" t="s">
        <v>64</v>
      </c>
      <c r="C57" s="13" t="s">
        <v>141</v>
      </c>
      <c r="D57" s="24" t="s">
        <v>168</v>
      </c>
      <c r="E57" t="s">
        <v>231</v>
      </c>
      <c r="F57" s="21" t="str">
        <f t="shared" si="0"/>
        <v>comment on column mt_ltegcell_grid_cell.vclogiccellbatch is '逻辑站建设批次';</v>
      </c>
      <c r="I57" s="28" t="s">
        <v>296</v>
      </c>
    </row>
    <row r="58" spans="1:9">
      <c r="A58" s="13" t="s">
        <v>116</v>
      </c>
      <c r="B58" s="11" t="s">
        <v>65</v>
      </c>
      <c r="C58" s="13" t="s">
        <v>141</v>
      </c>
      <c r="D58" s="24" t="s">
        <v>168</v>
      </c>
      <c r="E58" t="s">
        <v>232</v>
      </c>
      <c r="F58" s="21" t="str">
        <f t="shared" si="0"/>
        <v>comment on column mt_ltegcell_grid_cell.vclogiccellregiontype is '逻辑站区域类型';</v>
      </c>
      <c r="I58" s="28" t="s">
        <v>297</v>
      </c>
    </row>
    <row r="59" spans="1:9">
      <c r="A59" s="13" t="s">
        <v>117</v>
      </c>
      <c r="B59" s="11" t="s">
        <v>66</v>
      </c>
      <c r="C59" s="13" t="s">
        <v>141</v>
      </c>
      <c r="D59" s="24" t="s">
        <v>168</v>
      </c>
      <c r="E59" t="s">
        <v>233</v>
      </c>
      <c r="F59" s="21" t="str">
        <f t="shared" si="0"/>
        <v>comment on column mt_ltegcell_grid_cell.vclogictype is '逻辑站类型';</v>
      </c>
      <c r="I59" s="28" t="s">
        <v>298</v>
      </c>
    </row>
    <row r="60" spans="1:9">
      <c r="A60" s="13" t="s">
        <v>118</v>
      </c>
      <c r="B60" s="11" t="s">
        <v>67</v>
      </c>
      <c r="C60" s="13" t="s">
        <v>141</v>
      </c>
      <c r="D60" s="24" t="s">
        <v>168</v>
      </c>
      <c r="E60" t="s">
        <v>234</v>
      </c>
      <c r="F60" s="21" t="str">
        <f t="shared" si="0"/>
        <v>comment on column mt_ltegcell_grid_cell.vcphysicscellname is '物理站名称';</v>
      </c>
      <c r="I60" s="28" t="s">
        <v>299</v>
      </c>
    </row>
    <row r="61" spans="1:9">
      <c r="A61" s="13" t="s">
        <v>119</v>
      </c>
      <c r="B61" s="11" t="s">
        <v>68</v>
      </c>
      <c r="C61" s="13" t="s">
        <v>138</v>
      </c>
      <c r="D61" s="23" t="s">
        <v>171</v>
      </c>
      <c r="E61" t="s">
        <v>235</v>
      </c>
      <c r="F61" s="21" t="str">
        <f t="shared" si="0"/>
        <v>comment on column mt_ltegcell_grid_cell.physicscellflonb is '物理站经度';</v>
      </c>
      <c r="I61" s="28" t="s">
        <v>300</v>
      </c>
    </row>
    <row r="62" spans="1:9">
      <c r="A62" s="13" t="s">
        <v>120</v>
      </c>
      <c r="B62" s="11" t="s">
        <v>69</v>
      </c>
      <c r="C62" s="13" t="s">
        <v>138</v>
      </c>
      <c r="D62" s="23" t="s">
        <v>171</v>
      </c>
      <c r="E62" t="s">
        <v>236</v>
      </c>
      <c r="F62" s="21" t="str">
        <f t="shared" si="0"/>
        <v>comment on column mt_ltegcell_grid_cell.physicscellflat is '物理站纬度';</v>
      </c>
      <c r="I62" s="28" t="s">
        <v>301</v>
      </c>
    </row>
    <row r="63" spans="1:9">
      <c r="A63" s="13" t="s">
        <v>121</v>
      </c>
      <c r="B63" s="11" t="s">
        <v>70</v>
      </c>
      <c r="C63" s="13" t="s">
        <v>141</v>
      </c>
      <c r="D63" s="24" t="s">
        <v>168</v>
      </c>
      <c r="E63" t="s">
        <v>237</v>
      </c>
      <c r="F63" s="21" t="str">
        <f t="shared" si="0"/>
        <v>comment on column mt_ltegcell_grid_cell.vcphysicscellqdqk is '物理站经纬度确认情况';</v>
      </c>
      <c r="I63" s="28" t="s">
        <v>302</v>
      </c>
    </row>
    <row r="64" spans="1:9">
      <c r="A64" s="13" t="s">
        <v>122</v>
      </c>
      <c r="B64" s="11" t="s">
        <v>71</v>
      </c>
      <c r="C64" s="13" t="s">
        <v>141</v>
      </c>
      <c r="D64" s="24" t="s">
        <v>306</v>
      </c>
      <c r="E64" t="s">
        <v>307</v>
      </c>
      <c r="F64" s="21" t="str">
        <f t="shared" si="0"/>
        <v>comment on column mt_ltegcell_grid_cell.vcphysicscelladdress is '物理站地址';</v>
      </c>
      <c r="I64" s="28" t="s">
        <v>303</v>
      </c>
    </row>
    <row r="65" spans="1:9">
      <c r="A65" s="18" t="s">
        <v>135</v>
      </c>
      <c r="B65" s="10" t="s">
        <v>134</v>
      </c>
      <c r="C65" s="13" t="s">
        <v>136</v>
      </c>
      <c r="D65" s="23" t="s">
        <v>172</v>
      </c>
      <c r="E65" t="s">
        <v>238</v>
      </c>
      <c r="F65" s="21" t="str">
        <f t="shared" si="0"/>
        <v>comment on column mt_ltegcell_grid_cell.intpcarrierfr is '中心频点';</v>
      </c>
      <c r="I65" s="29" t="s">
        <v>304</v>
      </c>
    </row>
    <row r="66" spans="1:9">
      <c r="A66" s="18" t="s">
        <v>137</v>
      </c>
      <c r="B66" s="10" t="s">
        <v>72</v>
      </c>
      <c r="C66" s="18" t="s">
        <v>139</v>
      </c>
      <c r="D66" s="23" t="s">
        <v>171</v>
      </c>
      <c r="E66" t="s">
        <v>239</v>
      </c>
      <c r="F66" s="21" t="str">
        <f t="shared" si="0"/>
        <v>comment on column mt_ltegcell_grid_cell.referencesignalpower is '参考信号功率';</v>
      </c>
      <c r="I66" s="29" t="s">
        <v>305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ltegc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ETHER_CHEN</dc:creator>
  <cp:lastModifiedBy>zhenxing leng</cp:lastModifiedBy>
  <dcterms:created xsi:type="dcterms:W3CDTF">2017-05-10T01:44:36Z</dcterms:created>
  <dcterms:modified xsi:type="dcterms:W3CDTF">2017-11-23T08:34:14Z</dcterms:modified>
</cp:coreProperties>
</file>