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5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401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40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4" i="1"/>
</calcChain>
</file>

<file path=xl/sharedStrings.xml><?xml version="1.0" encoding="utf-8"?>
<sst xmlns="http://schemas.openxmlformats.org/spreadsheetml/2006/main" count="8" uniqueCount="8">
  <si>
    <t>Month-Year</t>
  </si>
  <si>
    <t>Stock-Watson Real GDP</t>
  </si>
  <si>
    <t>Macro Advisors Real GDP From NBER</t>
  </si>
  <si>
    <t>Macro Advisors Real GDP From MA Website</t>
  </si>
  <si>
    <t>Spliced Series</t>
  </si>
  <si>
    <t>Growth Rate Check</t>
  </si>
  <si>
    <t>Adds in intellectual property</t>
  </si>
  <si>
    <t>Stock-Watson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</si>
</sst>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topLeftCell="A397" workbookViewId="0">
      <selection activeCell="F403" sqref="F403"/>
    </sheetView>
  </sheetViews>
  <sheetFormatPr baseColWidth="10" defaultRowHeight="15" x14ac:dyDescent="0"/>
  <cols>
    <col min="1" max="1" width="11.5" bestFit="1" customWidth="1"/>
    <col min="2" max="2" width="31.33203125" bestFit="1" customWidth="1"/>
    <col min="3" max="3" width="20.5" bestFit="1" customWidth="1"/>
    <col min="4" max="4" width="24.1640625" bestFit="1" customWidth="1"/>
    <col min="5" max="5" width="37" bestFit="1" customWidth="1"/>
    <col min="6" max="6" width="12.1640625" customWidth="1"/>
    <col min="7" max="7" width="16.83203125" bestFit="1" customWidth="1"/>
  </cols>
  <sheetData>
    <row r="1" spans="1:7">
      <c r="E1" t="s">
        <v>3</v>
      </c>
    </row>
    <row r="2" spans="1:7">
      <c r="A2" t="s">
        <v>0</v>
      </c>
      <c r="B2" t="s">
        <v>2</v>
      </c>
      <c r="C2" t="s">
        <v>1</v>
      </c>
      <c r="D2" t="s">
        <v>7</v>
      </c>
      <c r="E2" t="s">
        <v>6</v>
      </c>
      <c r="F2" t="s">
        <v>4</v>
      </c>
      <c r="G2" t="s">
        <v>5</v>
      </c>
    </row>
    <row r="3" spans="1:7">
      <c r="A3" s="1">
        <v>21551</v>
      </c>
      <c r="C3">
        <v>2686.51</v>
      </c>
    </row>
    <row r="4" spans="1:7">
      <c r="A4" s="1">
        <v>21582</v>
      </c>
      <c r="C4">
        <v>2706.47</v>
      </c>
      <c r="D4">
        <f>LN(C4/C3)</f>
        <v>7.4022492719902754E-3</v>
      </c>
      <c r="F4">
        <f t="shared" ref="F4:F67" si="0">F5/EXP(D5)</f>
        <v>3026.9954944443966</v>
      </c>
    </row>
    <row r="5" spans="1:7">
      <c r="A5" s="1">
        <v>21610</v>
      </c>
      <c r="C5">
        <v>2737.89</v>
      </c>
      <c r="D5">
        <f t="shared" ref="D5:D68" si="1">LN(C5/C4)</f>
        <v>1.15423479816804E-2</v>
      </c>
      <c r="F5">
        <f t="shared" si="0"/>
        <v>3062.1365447554822</v>
      </c>
      <c r="G5">
        <f>LN(F5/F4)</f>
        <v>1.15423479816804E-2</v>
      </c>
    </row>
    <row r="6" spans="1:7">
      <c r="A6" s="1">
        <v>21641</v>
      </c>
      <c r="C6">
        <v>2781.23</v>
      </c>
      <c r="D6">
        <f t="shared" si="1"/>
        <v>1.5705725146559869E-2</v>
      </c>
      <c r="F6">
        <f t="shared" si="0"/>
        <v>3110.6092729694365</v>
      </c>
      <c r="G6">
        <f t="shared" ref="G6:G69" si="2">LN(F6/F5)</f>
        <v>1.5705725146559869E-2</v>
      </c>
    </row>
    <row r="7" spans="1:7">
      <c r="A7" s="1">
        <v>21671</v>
      </c>
      <c r="C7">
        <v>2758.03</v>
      </c>
      <c r="D7">
        <f t="shared" si="1"/>
        <v>-8.3766191359450869E-3</v>
      </c>
      <c r="F7">
        <f t="shared" si="0"/>
        <v>3084.6617119504303</v>
      </c>
      <c r="G7">
        <f t="shared" si="2"/>
        <v>-8.3766191359450869E-3</v>
      </c>
    </row>
    <row r="8" spans="1:7">
      <c r="A8" s="1">
        <v>21702</v>
      </c>
      <c r="C8">
        <v>2798.86</v>
      </c>
      <c r="D8">
        <f t="shared" si="1"/>
        <v>1.4695534659481861E-2</v>
      </c>
      <c r="F8">
        <f t="shared" si="0"/>
        <v>3130.3271824851727</v>
      </c>
      <c r="G8">
        <f t="shared" si="2"/>
        <v>1.4695534659481861E-2</v>
      </c>
    </row>
    <row r="9" spans="1:7">
      <c r="A9" s="1">
        <v>21732</v>
      </c>
      <c r="C9">
        <v>2804.12</v>
      </c>
      <c r="D9">
        <f t="shared" si="1"/>
        <v>1.8775728434679982E-3</v>
      </c>
      <c r="F9">
        <f t="shared" si="0"/>
        <v>3136.2101208886193</v>
      </c>
      <c r="G9">
        <f t="shared" si="2"/>
        <v>1.8775728434679982E-3</v>
      </c>
    </row>
    <row r="10" spans="1:7">
      <c r="A10" s="1">
        <v>21763</v>
      </c>
      <c r="C10">
        <v>2776.9</v>
      </c>
      <c r="D10">
        <f t="shared" si="1"/>
        <v>-9.7545666688661197E-3</v>
      </c>
      <c r="F10">
        <f t="shared" si="0"/>
        <v>3105.7664738654576</v>
      </c>
      <c r="G10">
        <f t="shared" si="2"/>
        <v>-9.7545666688661197E-3</v>
      </c>
    </row>
    <row r="11" spans="1:7">
      <c r="A11" s="1">
        <v>21794</v>
      </c>
      <c r="C11">
        <v>2744.92</v>
      </c>
      <c r="D11">
        <f t="shared" si="1"/>
        <v>-1.1583266954654715E-2</v>
      </c>
      <c r="F11">
        <f t="shared" si="0"/>
        <v>3069.9991031159825</v>
      </c>
      <c r="G11">
        <f t="shared" si="2"/>
        <v>-1.1583266954654715E-2</v>
      </c>
    </row>
    <row r="12" spans="1:7">
      <c r="A12" s="1">
        <v>21824</v>
      </c>
      <c r="C12">
        <v>2795.14</v>
      </c>
      <c r="D12">
        <f t="shared" si="1"/>
        <v>1.8130264159260296E-2</v>
      </c>
      <c r="F12">
        <f t="shared" si="0"/>
        <v>3126.1666252872965</v>
      </c>
      <c r="G12">
        <f t="shared" si="2"/>
        <v>1.8130264159260296E-2</v>
      </c>
    </row>
    <row r="13" spans="1:7">
      <c r="A13" s="1">
        <v>21855</v>
      </c>
      <c r="C13">
        <v>2752.97</v>
      </c>
      <c r="D13">
        <f t="shared" si="1"/>
        <v>-1.5201865900022345E-2</v>
      </c>
      <c r="F13">
        <f t="shared" si="0"/>
        <v>3079.0024594178353</v>
      </c>
      <c r="G13">
        <f t="shared" si="2"/>
        <v>-1.5201865900022345E-2</v>
      </c>
    </row>
    <row r="14" spans="1:7">
      <c r="A14" s="1">
        <v>21885</v>
      </c>
      <c r="C14">
        <v>2808.01</v>
      </c>
      <c r="D14">
        <f t="shared" si="1"/>
        <v>1.9795718512740777E-2</v>
      </c>
      <c r="F14">
        <f t="shared" si="0"/>
        <v>3140.5608110767198</v>
      </c>
      <c r="G14">
        <f t="shared" si="2"/>
        <v>1.9795718512740777E-2</v>
      </c>
    </row>
    <row r="15" spans="1:7">
      <c r="A15" s="1">
        <v>21916</v>
      </c>
      <c r="C15">
        <v>2834.6</v>
      </c>
      <c r="D15">
        <f t="shared" si="1"/>
        <v>9.4247863398831244E-3</v>
      </c>
      <c r="F15">
        <f t="shared" si="0"/>
        <v>3170.2998476066923</v>
      </c>
      <c r="G15">
        <f t="shared" si="2"/>
        <v>9.4247863398831244E-3</v>
      </c>
    </row>
    <row r="16" spans="1:7">
      <c r="A16" s="1">
        <v>21947</v>
      </c>
      <c r="C16">
        <v>2847.03</v>
      </c>
      <c r="D16">
        <f t="shared" si="1"/>
        <v>4.3755118975122298E-3</v>
      </c>
      <c r="F16">
        <f t="shared" si="0"/>
        <v>3184.2019244802377</v>
      </c>
      <c r="G16">
        <f t="shared" si="2"/>
        <v>4.3755118975122298E-3</v>
      </c>
    </row>
    <row r="17" spans="1:7">
      <c r="A17" s="1">
        <v>21976</v>
      </c>
      <c r="C17">
        <v>2862.61</v>
      </c>
      <c r="D17">
        <f t="shared" si="1"/>
        <v>5.4574504414413956E-3</v>
      </c>
      <c r="F17">
        <f t="shared" si="0"/>
        <v>3201.627053819725</v>
      </c>
      <c r="G17">
        <f t="shared" si="2"/>
        <v>5.4574504414413956E-3</v>
      </c>
    </row>
    <row r="18" spans="1:7">
      <c r="A18" s="1">
        <v>22007</v>
      </c>
      <c r="C18">
        <v>2839.91</v>
      </c>
      <c r="D18">
        <f t="shared" si="1"/>
        <v>-7.9614345594952157E-3</v>
      </c>
      <c r="F18">
        <f t="shared" si="0"/>
        <v>3176.2387074778521</v>
      </c>
      <c r="G18">
        <f t="shared" si="2"/>
        <v>-7.9614345594952157E-3</v>
      </c>
    </row>
    <row r="19" spans="1:7">
      <c r="A19" s="1">
        <v>22037</v>
      </c>
      <c r="C19">
        <v>2845.24</v>
      </c>
      <c r="D19">
        <f t="shared" si="1"/>
        <v>1.8750610139133537E-3</v>
      </c>
      <c r="F19">
        <f t="shared" si="0"/>
        <v>3182.1999359360975</v>
      </c>
      <c r="G19">
        <f t="shared" si="2"/>
        <v>1.8750610139133537E-3</v>
      </c>
    </row>
    <row r="20" spans="1:7">
      <c r="A20" s="1">
        <v>22068</v>
      </c>
      <c r="C20">
        <v>2816.75</v>
      </c>
      <c r="D20">
        <f t="shared" si="1"/>
        <v>-1.0063684481901564E-2</v>
      </c>
      <c r="F20">
        <f t="shared" si="0"/>
        <v>3150.3358836330162</v>
      </c>
      <c r="G20">
        <f t="shared" si="2"/>
        <v>-1.0063684481901676E-2</v>
      </c>
    </row>
    <row r="21" spans="1:7">
      <c r="A21" s="1">
        <v>22098</v>
      </c>
      <c r="C21">
        <v>2847.8</v>
      </c>
      <c r="D21">
        <f t="shared" si="1"/>
        <v>1.0963028302619061E-2</v>
      </c>
      <c r="F21">
        <f t="shared" si="0"/>
        <v>3185.0631150830227</v>
      </c>
      <c r="G21">
        <f t="shared" si="2"/>
        <v>1.0963028302619061E-2</v>
      </c>
    </row>
    <row r="22" spans="1:7">
      <c r="A22" s="1">
        <v>22129</v>
      </c>
      <c r="C22">
        <v>2814.69</v>
      </c>
      <c r="D22">
        <f t="shared" si="1"/>
        <v>-1.1694635171158582E-2</v>
      </c>
      <c r="F22">
        <f t="shared" si="0"/>
        <v>3148.0319191632252</v>
      </c>
      <c r="G22">
        <f t="shared" si="2"/>
        <v>-1.1694635171158582E-2</v>
      </c>
    </row>
    <row r="23" spans="1:7">
      <c r="A23" s="1">
        <v>22160</v>
      </c>
      <c r="C23">
        <v>2850.88</v>
      </c>
      <c r="D23">
        <f t="shared" si="1"/>
        <v>1.2775587356543263E-2</v>
      </c>
      <c r="F23">
        <f t="shared" si="0"/>
        <v>3188.5078774941667</v>
      </c>
      <c r="G23">
        <f t="shared" si="2"/>
        <v>1.2775587356543263E-2</v>
      </c>
    </row>
    <row r="24" spans="1:7">
      <c r="A24" s="1">
        <v>22190</v>
      </c>
      <c r="C24">
        <v>2828.12</v>
      </c>
      <c r="D24">
        <f t="shared" si="1"/>
        <v>-8.0155386013520697E-3</v>
      </c>
      <c r="F24">
        <f t="shared" si="0"/>
        <v>3163.0524253910376</v>
      </c>
      <c r="G24">
        <f t="shared" si="2"/>
        <v>-8.0155386013520697E-3</v>
      </c>
    </row>
    <row r="25" spans="1:7">
      <c r="A25" s="1">
        <v>22221</v>
      </c>
      <c r="C25">
        <v>2829.79</v>
      </c>
      <c r="D25">
        <f t="shared" si="1"/>
        <v>5.9032400603652451E-4</v>
      </c>
      <c r="F25">
        <f t="shared" si="0"/>
        <v>3164.9202024126644</v>
      </c>
      <c r="G25">
        <f t="shared" si="2"/>
        <v>5.9032400603652451E-4</v>
      </c>
    </row>
    <row r="26" spans="1:7">
      <c r="A26" s="1">
        <v>22251</v>
      </c>
      <c r="C26">
        <v>2750.4</v>
      </c>
      <c r="D26">
        <f t="shared" si="1"/>
        <v>-2.8456148308378663E-2</v>
      </c>
      <c r="F26">
        <f t="shared" si="0"/>
        <v>3076.1280959773667</v>
      </c>
      <c r="G26">
        <f t="shared" si="2"/>
        <v>-2.8456148308378663E-2</v>
      </c>
    </row>
    <row r="27" spans="1:7">
      <c r="A27" s="1">
        <v>22282</v>
      </c>
      <c r="C27">
        <v>2803.52</v>
      </c>
      <c r="D27">
        <f t="shared" si="1"/>
        <v>1.9129414849414141E-2</v>
      </c>
      <c r="F27">
        <f t="shared" si="0"/>
        <v>3135.5390632760568</v>
      </c>
      <c r="G27">
        <f t="shared" si="2"/>
        <v>1.9129414849414141E-2</v>
      </c>
    </row>
    <row r="28" spans="1:7">
      <c r="A28" s="1">
        <v>22313</v>
      </c>
      <c r="C28">
        <v>2822.98</v>
      </c>
      <c r="D28">
        <f t="shared" si="1"/>
        <v>6.9172940886866987E-3</v>
      </c>
      <c r="F28">
        <f t="shared" si="0"/>
        <v>3157.303698510103</v>
      </c>
      <c r="G28">
        <f t="shared" si="2"/>
        <v>6.9172940886866987E-3</v>
      </c>
    </row>
    <row r="29" spans="1:7">
      <c r="A29" s="1">
        <v>22341</v>
      </c>
      <c r="C29">
        <v>2832.36</v>
      </c>
      <c r="D29">
        <f t="shared" si="1"/>
        <v>3.3172218121023289E-3</v>
      </c>
      <c r="F29">
        <f t="shared" si="0"/>
        <v>3167.7945658531321</v>
      </c>
      <c r="G29">
        <f t="shared" si="2"/>
        <v>3.3172218121023289E-3</v>
      </c>
    </row>
    <row r="30" spans="1:7">
      <c r="A30" s="1">
        <v>22372</v>
      </c>
      <c r="C30">
        <v>2860.57</v>
      </c>
      <c r="D30">
        <f t="shared" si="1"/>
        <v>9.9106192766650336E-3</v>
      </c>
      <c r="F30">
        <f t="shared" si="0"/>
        <v>3199.3454579370186</v>
      </c>
      <c r="G30">
        <f t="shared" si="2"/>
        <v>9.9106192766650336E-3</v>
      </c>
    </row>
    <row r="31" spans="1:7">
      <c r="A31" s="1">
        <v>22402</v>
      </c>
      <c r="C31">
        <v>2872.97</v>
      </c>
      <c r="D31">
        <f t="shared" si="1"/>
        <v>4.3254322226766529E-3</v>
      </c>
      <c r="F31">
        <f t="shared" si="0"/>
        <v>3213.213981929935</v>
      </c>
      <c r="G31">
        <f t="shared" si="2"/>
        <v>4.3254322226766529E-3</v>
      </c>
    </row>
    <row r="32" spans="1:7">
      <c r="A32" s="1">
        <v>22433</v>
      </c>
      <c r="C32">
        <v>2881.23</v>
      </c>
      <c r="D32">
        <f t="shared" si="1"/>
        <v>2.8709484110667695E-3</v>
      </c>
      <c r="F32">
        <f t="shared" si="0"/>
        <v>3222.4522083961851</v>
      </c>
      <c r="G32">
        <f t="shared" si="2"/>
        <v>2.8709484110667695E-3</v>
      </c>
    </row>
    <row r="33" spans="1:7">
      <c r="A33" s="1">
        <v>22463</v>
      </c>
      <c r="C33">
        <v>2877.46</v>
      </c>
      <c r="D33">
        <f t="shared" si="1"/>
        <v>-1.3093257454686329E-3</v>
      </c>
      <c r="F33">
        <f t="shared" si="0"/>
        <v>3218.2357297305966</v>
      </c>
      <c r="G33">
        <f t="shared" si="2"/>
        <v>-1.3093257454687441E-3</v>
      </c>
    </row>
    <row r="34" spans="1:7">
      <c r="A34" s="1">
        <v>22494</v>
      </c>
      <c r="C34">
        <v>2932.1</v>
      </c>
      <c r="D34">
        <f t="shared" si="1"/>
        <v>1.8810929293209287E-2</v>
      </c>
      <c r="F34">
        <f t="shared" si="0"/>
        <v>3279.3467096477734</v>
      </c>
      <c r="G34">
        <f t="shared" si="2"/>
        <v>1.8810929293209287E-2</v>
      </c>
    </row>
    <row r="35" spans="1:7">
      <c r="A35" s="1">
        <v>22525</v>
      </c>
      <c r="C35">
        <v>2945.83</v>
      </c>
      <c r="D35">
        <f t="shared" si="1"/>
        <v>4.6717211574156935E-3</v>
      </c>
      <c r="F35">
        <f t="shared" si="0"/>
        <v>3294.7027446818665</v>
      </c>
      <c r="G35">
        <f t="shared" si="2"/>
        <v>4.6717211574156935E-3</v>
      </c>
    </row>
    <row r="36" spans="1:7">
      <c r="A36" s="1">
        <v>22555</v>
      </c>
      <c r="C36">
        <v>2953.11</v>
      </c>
      <c r="D36">
        <f t="shared" si="1"/>
        <v>2.4682413097754444E-3</v>
      </c>
      <c r="F36">
        <f t="shared" si="0"/>
        <v>3302.8449103809339</v>
      </c>
      <c r="G36">
        <f t="shared" si="2"/>
        <v>2.4682413097754444E-3</v>
      </c>
    </row>
    <row r="37" spans="1:7">
      <c r="A37" s="1">
        <v>22586</v>
      </c>
      <c r="C37">
        <v>2999.28</v>
      </c>
      <c r="D37">
        <f t="shared" si="1"/>
        <v>1.5513407541509691E-2</v>
      </c>
      <c r="F37">
        <f t="shared" si="0"/>
        <v>3354.4827936674646</v>
      </c>
      <c r="G37">
        <f t="shared" si="2"/>
        <v>1.5513407541509691E-2</v>
      </c>
    </row>
    <row r="38" spans="1:7">
      <c r="A38" s="1">
        <v>22616</v>
      </c>
      <c r="C38">
        <v>2979.91</v>
      </c>
      <c r="D38">
        <f t="shared" si="1"/>
        <v>-6.4791611445395208E-3</v>
      </c>
      <c r="F38">
        <f t="shared" si="0"/>
        <v>3332.8188170753024</v>
      </c>
      <c r="G38">
        <f t="shared" si="2"/>
        <v>-6.4791611445395208E-3</v>
      </c>
    </row>
    <row r="39" spans="1:7">
      <c r="A39" s="1">
        <v>22647</v>
      </c>
      <c r="C39">
        <v>3017.78</v>
      </c>
      <c r="D39">
        <f t="shared" si="1"/>
        <v>1.2628363012068452E-2</v>
      </c>
      <c r="F39">
        <f t="shared" si="0"/>
        <v>3375.1737367214132</v>
      </c>
      <c r="G39">
        <f t="shared" si="2"/>
        <v>1.2628363012068452E-2</v>
      </c>
    </row>
    <row r="40" spans="1:7">
      <c r="A40" s="1">
        <v>22678</v>
      </c>
      <c r="C40">
        <v>3030.76</v>
      </c>
      <c r="D40">
        <f t="shared" si="1"/>
        <v>4.2919514214042305E-3</v>
      </c>
      <c r="F40">
        <f t="shared" si="0"/>
        <v>3389.6909497398055</v>
      </c>
      <c r="G40">
        <f t="shared" si="2"/>
        <v>4.2919514214042305E-3</v>
      </c>
    </row>
    <row r="41" spans="1:7">
      <c r="A41" s="1">
        <v>22706</v>
      </c>
      <c r="C41">
        <v>3045.39</v>
      </c>
      <c r="D41">
        <f t="shared" si="1"/>
        <v>4.815558625768622E-3</v>
      </c>
      <c r="F41">
        <f t="shared" si="0"/>
        <v>3406.0535711927387</v>
      </c>
      <c r="G41">
        <f t="shared" si="2"/>
        <v>4.815558625768622E-3</v>
      </c>
    </row>
    <row r="42" spans="1:7">
      <c r="A42" s="1">
        <v>22737</v>
      </c>
      <c r="C42">
        <v>3032.01</v>
      </c>
      <c r="D42">
        <f t="shared" si="1"/>
        <v>-4.4032058504821191E-3</v>
      </c>
      <c r="F42">
        <f t="shared" si="0"/>
        <v>3391.0889864326396</v>
      </c>
      <c r="G42">
        <f t="shared" si="2"/>
        <v>-4.4032058504821191E-3</v>
      </c>
    </row>
    <row r="43" spans="1:7">
      <c r="A43" s="1">
        <v>22767</v>
      </c>
      <c r="C43">
        <v>3079.06</v>
      </c>
      <c r="D43">
        <f t="shared" si="1"/>
        <v>1.5398589671155151E-2</v>
      </c>
      <c r="F43">
        <f t="shared" si="0"/>
        <v>3443.7110875509256</v>
      </c>
      <c r="G43">
        <f t="shared" si="2"/>
        <v>1.5398589671155151E-2</v>
      </c>
    </row>
    <row r="44" spans="1:7">
      <c r="A44" s="1">
        <v>22798</v>
      </c>
      <c r="C44">
        <v>3082.25</v>
      </c>
      <c r="D44">
        <f t="shared" si="1"/>
        <v>1.0354941676491065E-3</v>
      </c>
      <c r="F44">
        <f t="shared" si="0"/>
        <v>3447.2788771910386</v>
      </c>
      <c r="G44">
        <f t="shared" si="2"/>
        <v>1.0354941676491065E-3</v>
      </c>
    </row>
    <row r="45" spans="1:7">
      <c r="A45" s="1">
        <v>22828</v>
      </c>
      <c r="C45">
        <v>3078.03</v>
      </c>
      <c r="D45">
        <f t="shared" si="1"/>
        <v>-1.3700678086413114E-3</v>
      </c>
      <c r="F45">
        <f t="shared" si="0"/>
        <v>3442.5591053160297</v>
      </c>
      <c r="G45">
        <f t="shared" si="2"/>
        <v>-1.3700678086413114E-3</v>
      </c>
    </row>
    <row r="46" spans="1:7">
      <c r="A46" s="1">
        <v>22859</v>
      </c>
      <c r="C46">
        <v>3092.16</v>
      </c>
      <c r="D46">
        <f t="shared" si="1"/>
        <v>4.580093870922757E-3</v>
      </c>
      <c r="F46">
        <f t="shared" si="0"/>
        <v>3458.3625120918291</v>
      </c>
      <c r="G46">
        <f t="shared" si="2"/>
        <v>4.580093870922757E-3</v>
      </c>
    </row>
    <row r="47" spans="1:7">
      <c r="A47" s="1">
        <v>22890</v>
      </c>
      <c r="C47">
        <v>3109.97</v>
      </c>
      <c r="D47">
        <f t="shared" si="1"/>
        <v>5.7432040135594626E-3</v>
      </c>
      <c r="F47">
        <f t="shared" si="0"/>
        <v>3478.2817388913336</v>
      </c>
      <c r="G47">
        <f t="shared" si="2"/>
        <v>5.7432040135594626E-3</v>
      </c>
    </row>
    <row r="48" spans="1:7">
      <c r="A48" s="1">
        <v>22920</v>
      </c>
      <c r="C48">
        <v>3092.61</v>
      </c>
      <c r="D48">
        <f t="shared" si="1"/>
        <v>-5.5976852632115878E-3</v>
      </c>
      <c r="F48">
        <f t="shared" si="0"/>
        <v>3458.86580530125</v>
      </c>
      <c r="G48">
        <f t="shared" si="2"/>
        <v>-5.5976852632115878E-3</v>
      </c>
    </row>
    <row r="49" spans="1:7">
      <c r="A49" s="1">
        <v>22951</v>
      </c>
      <c r="C49">
        <v>3092.17</v>
      </c>
      <c r="D49">
        <f t="shared" si="1"/>
        <v>-1.4228477027228325E-4</v>
      </c>
      <c r="F49">
        <f t="shared" si="0"/>
        <v>3458.3736963853721</v>
      </c>
      <c r="G49">
        <f t="shared" si="2"/>
        <v>-1.4228477027239427E-4</v>
      </c>
    </row>
    <row r="50" spans="1:7">
      <c r="A50" s="1">
        <v>22981</v>
      </c>
      <c r="C50">
        <v>3118.12</v>
      </c>
      <c r="D50">
        <f t="shared" si="1"/>
        <v>8.3571462952359548E-3</v>
      </c>
      <c r="F50">
        <f t="shared" si="0"/>
        <v>3487.3969381286142</v>
      </c>
      <c r="G50">
        <f t="shared" si="2"/>
        <v>8.3571462952359548E-3</v>
      </c>
    </row>
    <row r="51" spans="1:7">
      <c r="A51" s="1">
        <v>23012</v>
      </c>
      <c r="C51">
        <v>3136.42</v>
      </c>
      <c r="D51">
        <f t="shared" si="1"/>
        <v>5.8517659878414841E-3</v>
      </c>
      <c r="F51">
        <f t="shared" si="0"/>
        <v>3507.8641953117099</v>
      </c>
      <c r="G51">
        <f t="shared" si="2"/>
        <v>5.8517659878414841E-3</v>
      </c>
    </row>
    <row r="52" spans="1:7">
      <c r="A52" s="1">
        <v>23043</v>
      </c>
      <c r="C52">
        <v>3143.47</v>
      </c>
      <c r="D52">
        <f t="shared" si="1"/>
        <v>2.2452632010141536E-3</v>
      </c>
      <c r="F52">
        <f t="shared" si="0"/>
        <v>3515.7491222592953</v>
      </c>
      <c r="G52">
        <f t="shared" si="2"/>
        <v>2.2452632010141536E-3</v>
      </c>
    </row>
    <row r="53" spans="1:7">
      <c r="A53" s="1">
        <v>23071</v>
      </c>
      <c r="C53">
        <v>3143.44</v>
      </c>
      <c r="D53">
        <f t="shared" si="1"/>
        <v>-9.543639085037232E-6</v>
      </c>
      <c r="F53">
        <f t="shared" si="0"/>
        <v>3515.7155693786676</v>
      </c>
      <c r="G53">
        <f t="shared" si="2"/>
        <v>-9.543639085037232E-6</v>
      </c>
    </row>
    <row r="54" spans="1:7">
      <c r="A54" s="1">
        <v>23102</v>
      </c>
      <c r="C54">
        <v>3151.48</v>
      </c>
      <c r="D54">
        <f t="shared" si="1"/>
        <v>2.5544421126453463E-3</v>
      </c>
      <c r="F54">
        <f t="shared" si="0"/>
        <v>3524.7077413869788</v>
      </c>
      <c r="G54">
        <f t="shared" si="2"/>
        <v>2.5544421126453463E-3</v>
      </c>
    </row>
    <row r="55" spans="1:7">
      <c r="A55" s="1">
        <v>23132</v>
      </c>
      <c r="C55">
        <v>3181.63</v>
      </c>
      <c r="D55">
        <f t="shared" si="1"/>
        <v>9.5214603183585277E-3</v>
      </c>
      <c r="F55">
        <f t="shared" si="0"/>
        <v>3558.4283864181443</v>
      </c>
      <c r="G55">
        <f t="shared" si="2"/>
        <v>9.5214603183585277E-3</v>
      </c>
    </row>
    <row r="56" spans="1:7">
      <c r="A56" s="1">
        <v>23163</v>
      </c>
      <c r="C56">
        <v>3206.92</v>
      </c>
      <c r="D56">
        <f t="shared" si="1"/>
        <v>7.9173308831150205E-3</v>
      </c>
      <c r="F56">
        <f t="shared" si="0"/>
        <v>3586.7134647875696</v>
      </c>
      <c r="G56">
        <f t="shared" si="2"/>
        <v>7.9173308831150205E-3</v>
      </c>
    </row>
    <row r="57" spans="1:7">
      <c r="A57" s="1">
        <v>23193</v>
      </c>
      <c r="C57">
        <v>3227.93</v>
      </c>
      <c r="D57">
        <f t="shared" si="1"/>
        <v>6.5300899505389655E-3</v>
      </c>
      <c r="F57">
        <f t="shared" si="0"/>
        <v>3610.2116655207301</v>
      </c>
      <c r="G57">
        <f t="shared" si="2"/>
        <v>6.5300899505389655E-3</v>
      </c>
    </row>
    <row r="58" spans="1:7">
      <c r="A58" s="1">
        <v>23224</v>
      </c>
      <c r="C58">
        <v>3238.88</v>
      </c>
      <c r="D58">
        <f t="shared" si="1"/>
        <v>3.3865261125836767E-3</v>
      </c>
      <c r="F58">
        <f t="shared" si="0"/>
        <v>3622.45846694996</v>
      </c>
      <c r="G58">
        <f t="shared" si="2"/>
        <v>3.3865261125836767E-3</v>
      </c>
    </row>
    <row r="59" spans="1:7">
      <c r="A59" s="1">
        <v>23255</v>
      </c>
      <c r="C59">
        <v>3255.11</v>
      </c>
      <c r="D59">
        <f t="shared" si="1"/>
        <v>4.9984782212189891E-3</v>
      </c>
      <c r="F59">
        <f t="shared" si="0"/>
        <v>3640.6105753697216</v>
      </c>
      <c r="G59">
        <f t="shared" si="2"/>
        <v>4.9984782212189891E-3</v>
      </c>
    </row>
    <row r="60" spans="1:7">
      <c r="A60" s="1">
        <v>23285</v>
      </c>
      <c r="C60">
        <v>3270.17</v>
      </c>
      <c r="D60">
        <f t="shared" si="1"/>
        <v>4.6159020730799066E-3</v>
      </c>
      <c r="F60">
        <f t="shared" si="0"/>
        <v>3657.4541214449905</v>
      </c>
      <c r="G60">
        <f t="shared" si="2"/>
        <v>4.6159020730799066E-3</v>
      </c>
    </row>
    <row r="61" spans="1:7">
      <c r="A61" s="1">
        <v>23316</v>
      </c>
      <c r="C61">
        <v>3261.72</v>
      </c>
      <c r="D61">
        <f t="shared" si="1"/>
        <v>-2.5873077206765628E-3</v>
      </c>
      <c r="F61">
        <f t="shared" si="0"/>
        <v>3648.0033934014295</v>
      </c>
      <c r="G61">
        <f t="shared" si="2"/>
        <v>-2.5873077206765628E-3</v>
      </c>
    </row>
    <row r="62" spans="1:7">
      <c r="A62" s="1">
        <v>23346</v>
      </c>
      <c r="C62">
        <v>3264.19</v>
      </c>
      <c r="D62">
        <f t="shared" si="1"/>
        <v>7.5698258723997866E-4</v>
      </c>
      <c r="F62">
        <f t="shared" si="0"/>
        <v>3650.7659139064708</v>
      </c>
      <c r="G62">
        <f t="shared" si="2"/>
        <v>7.5698258723997866E-4</v>
      </c>
    </row>
    <row r="63" spans="1:7">
      <c r="A63" s="1">
        <v>23377</v>
      </c>
      <c r="C63">
        <v>3334.19</v>
      </c>
      <c r="D63">
        <f t="shared" si="1"/>
        <v>2.121812511510085E-2</v>
      </c>
      <c r="F63">
        <f t="shared" si="0"/>
        <v>3729.0559687051968</v>
      </c>
      <c r="G63">
        <f t="shared" si="2"/>
        <v>2.121812511510085E-2</v>
      </c>
    </row>
    <row r="64" spans="1:7">
      <c r="A64" s="1">
        <v>23408</v>
      </c>
      <c r="C64">
        <v>3334.32</v>
      </c>
      <c r="D64">
        <f t="shared" si="1"/>
        <v>3.8989219485691566E-5</v>
      </c>
      <c r="F64">
        <f t="shared" si="0"/>
        <v>3729.2013645212514</v>
      </c>
      <c r="G64">
        <f t="shared" si="2"/>
        <v>3.8989219485691566E-5</v>
      </c>
    </row>
    <row r="65" spans="1:7">
      <c r="A65" s="1">
        <v>23437</v>
      </c>
      <c r="C65">
        <v>3343.75</v>
      </c>
      <c r="D65">
        <f t="shared" si="1"/>
        <v>2.8241711356007393E-3</v>
      </c>
      <c r="F65">
        <f t="shared" si="0"/>
        <v>3739.7481533319938</v>
      </c>
      <c r="G65">
        <f t="shared" si="2"/>
        <v>2.8241711356007393E-3</v>
      </c>
    </row>
    <row r="66" spans="1:7">
      <c r="A66" s="1">
        <v>23468</v>
      </c>
      <c r="C66">
        <v>3357.39</v>
      </c>
      <c r="D66">
        <f t="shared" si="1"/>
        <v>4.0709547442969824E-3</v>
      </c>
      <c r="F66">
        <f t="shared" si="0"/>
        <v>3755.0035297242025</v>
      </c>
      <c r="G66">
        <f t="shared" si="2"/>
        <v>4.0709547442969824E-3</v>
      </c>
    </row>
    <row r="67" spans="1:7">
      <c r="A67" s="1">
        <v>23498</v>
      </c>
      <c r="C67">
        <v>3372.12</v>
      </c>
      <c r="D67">
        <f t="shared" si="1"/>
        <v>4.3777402885354349E-3</v>
      </c>
      <c r="F67">
        <f t="shared" si="0"/>
        <v>3771.4779941125626</v>
      </c>
      <c r="G67">
        <f t="shared" si="2"/>
        <v>4.3777402885354349E-3</v>
      </c>
    </row>
    <row r="68" spans="1:7">
      <c r="A68" s="1">
        <v>23529</v>
      </c>
      <c r="C68">
        <v>3401.65</v>
      </c>
      <c r="D68">
        <f t="shared" si="1"/>
        <v>8.7189813276438172E-3</v>
      </c>
      <c r="F68">
        <f t="shared" ref="F68:F131" si="3">F69/EXP(D69)</f>
        <v>3804.5052129440828</v>
      </c>
      <c r="G68">
        <f t="shared" si="2"/>
        <v>8.7189813276438172E-3</v>
      </c>
    </row>
    <row r="69" spans="1:7">
      <c r="A69" s="1">
        <v>23559</v>
      </c>
      <c r="C69">
        <v>3394.38</v>
      </c>
      <c r="D69">
        <f t="shared" ref="D69:D132" si="4">LN(C69/C68)</f>
        <v>-2.1394851915424997E-3</v>
      </c>
      <c r="F69">
        <f t="shared" si="3"/>
        <v>3796.374231538558</v>
      </c>
      <c r="G69">
        <f t="shared" si="2"/>
        <v>-2.1394851915424997E-3</v>
      </c>
    </row>
    <row r="70" spans="1:7">
      <c r="A70" s="1">
        <v>23590</v>
      </c>
      <c r="C70">
        <v>3416.91</v>
      </c>
      <c r="D70">
        <f t="shared" si="4"/>
        <v>6.6155110614001022E-3</v>
      </c>
      <c r="F70">
        <f t="shared" si="3"/>
        <v>3821.5724448902047</v>
      </c>
      <c r="G70">
        <f t="shared" ref="G70:G133" si="5">LN(F70/F69)</f>
        <v>6.6155110614001022E-3</v>
      </c>
    </row>
    <row r="71" spans="1:7">
      <c r="A71" s="1">
        <v>23621</v>
      </c>
      <c r="C71">
        <v>3457.61</v>
      </c>
      <c r="D71">
        <f t="shared" si="4"/>
        <v>1.1840965053335173E-2</v>
      </c>
      <c r="F71">
        <f t="shared" si="3"/>
        <v>3867.0925196088929</v>
      </c>
      <c r="G71">
        <f t="shared" si="5"/>
        <v>1.1840965053335173E-2</v>
      </c>
    </row>
    <row r="72" spans="1:7">
      <c r="A72" s="1">
        <v>23651</v>
      </c>
      <c r="C72">
        <v>3416.72</v>
      </c>
      <c r="D72">
        <f t="shared" si="4"/>
        <v>-1.1896572395274639E-2</v>
      </c>
      <c r="F72">
        <f t="shared" si="3"/>
        <v>3821.3599433128938</v>
      </c>
      <c r="G72">
        <f t="shared" si="5"/>
        <v>-1.1896572395274639E-2</v>
      </c>
    </row>
    <row r="73" spans="1:7">
      <c r="A73" s="1">
        <v>23682</v>
      </c>
      <c r="C73">
        <v>3413.7</v>
      </c>
      <c r="D73">
        <f t="shared" si="4"/>
        <v>-8.8427950163849341E-4</v>
      </c>
      <c r="F73">
        <f t="shared" si="3"/>
        <v>3817.9822866630061</v>
      </c>
      <c r="G73">
        <f t="shared" si="5"/>
        <v>-8.8427950163849341E-4</v>
      </c>
    </row>
    <row r="74" spans="1:7">
      <c r="A74" s="1">
        <v>23712</v>
      </c>
      <c r="C74">
        <v>3463.6</v>
      </c>
      <c r="D74">
        <f t="shared" si="4"/>
        <v>1.4511763542573592E-2</v>
      </c>
      <c r="F74">
        <f t="shared" si="3"/>
        <v>3873.7919114409551</v>
      </c>
      <c r="G74">
        <f t="shared" si="5"/>
        <v>1.4511763542573592E-2</v>
      </c>
    </row>
    <row r="75" spans="1:7">
      <c r="A75" s="1">
        <v>23743</v>
      </c>
      <c r="C75">
        <v>3572.86</v>
      </c>
      <c r="D75">
        <f t="shared" si="4"/>
        <v>3.1057884922513462E-2</v>
      </c>
      <c r="F75">
        <f t="shared" si="3"/>
        <v>3995.9915026882236</v>
      </c>
      <c r="G75">
        <f t="shared" si="5"/>
        <v>3.1057884922513462E-2</v>
      </c>
    </row>
    <row r="76" spans="1:7">
      <c r="A76" s="1">
        <v>23774</v>
      </c>
      <c r="C76">
        <v>3428.31</v>
      </c>
      <c r="D76">
        <f t="shared" si="4"/>
        <v>-4.1298967128569307E-2</v>
      </c>
      <c r="F76">
        <f t="shared" si="3"/>
        <v>3834.3225395288546</v>
      </c>
      <c r="G76">
        <f t="shared" si="5"/>
        <v>-4.1298967128569307E-2</v>
      </c>
    </row>
    <row r="77" spans="1:7">
      <c r="A77" s="1">
        <v>23802</v>
      </c>
      <c r="C77">
        <v>3546.78</v>
      </c>
      <c r="D77">
        <f t="shared" si="4"/>
        <v>3.3972721236607023E-2</v>
      </c>
      <c r="F77">
        <f t="shared" si="3"/>
        <v>3966.8228651289273</v>
      </c>
      <c r="G77">
        <f t="shared" si="5"/>
        <v>3.3972721236607023E-2</v>
      </c>
    </row>
    <row r="78" spans="1:7">
      <c r="A78" s="1">
        <v>23833</v>
      </c>
      <c r="C78">
        <v>3542.64</v>
      </c>
      <c r="D78">
        <f t="shared" si="4"/>
        <v>-1.1679377073462297E-3</v>
      </c>
      <c r="F78">
        <f t="shared" si="3"/>
        <v>3962.1925676022597</v>
      </c>
      <c r="G78">
        <f t="shared" si="5"/>
        <v>-1.1679377073462297E-3</v>
      </c>
    </row>
    <row r="79" spans="1:7">
      <c r="A79" s="1">
        <v>23863</v>
      </c>
      <c r="C79">
        <v>3577.42</v>
      </c>
      <c r="D79">
        <f t="shared" si="4"/>
        <v>9.7696582990958805E-3</v>
      </c>
      <c r="F79">
        <f t="shared" si="3"/>
        <v>4001.0915405436835</v>
      </c>
      <c r="G79">
        <f t="shared" si="5"/>
        <v>9.7696582990958805E-3</v>
      </c>
    </row>
    <row r="80" spans="1:7">
      <c r="A80" s="1">
        <v>23894</v>
      </c>
      <c r="C80">
        <v>3572.39</v>
      </c>
      <c r="D80">
        <f t="shared" si="4"/>
        <v>-1.4070306287409327E-3</v>
      </c>
      <c r="F80">
        <f t="shared" si="3"/>
        <v>3995.465840891718</v>
      </c>
      <c r="G80">
        <f t="shared" si="5"/>
        <v>-1.4070306287409327E-3</v>
      </c>
    </row>
    <row r="81" spans="1:7">
      <c r="A81" s="1">
        <v>23924</v>
      </c>
      <c r="C81">
        <v>3611.44</v>
      </c>
      <c r="D81">
        <f t="shared" si="4"/>
        <v>1.0871745190229192E-2</v>
      </c>
      <c r="F81">
        <f t="shared" si="3"/>
        <v>4039.1405071758645</v>
      </c>
      <c r="G81">
        <f t="shared" si="5"/>
        <v>1.0871745190229192E-2</v>
      </c>
    </row>
    <row r="82" spans="1:7">
      <c r="A82" s="1">
        <v>23955</v>
      </c>
      <c r="C82">
        <v>3648.34</v>
      </c>
      <c r="D82">
        <f t="shared" si="4"/>
        <v>1.0165684848159136E-2</v>
      </c>
      <c r="F82">
        <f t="shared" si="3"/>
        <v>4080.4105503483361</v>
      </c>
      <c r="G82">
        <f t="shared" si="5"/>
        <v>1.0165684848159136E-2</v>
      </c>
    </row>
    <row r="83" spans="1:7">
      <c r="A83" s="1">
        <v>23986</v>
      </c>
      <c r="C83">
        <v>3648.67</v>
      </c>
      <c r="D83">
        <f t="shared" si="4"/>
        <v>9.0448005477480027E-5</v>
      </c>
      <c r="F83">
        <f t="shared" si="3"/>
        <v>4080.779632035244</v>
      </c>
      <c r="G83">
        <f t="shared" si="5"/>
        <v>9.0448005477480027E-5</v>
      </c>
    </row>
    <row r="84" spans="1:7">
      <c r="A84" s="1">
        <v>24016</v>
      </c>
      <c r="C84">
        <v>3704.49</v>
      </c>
      <c r="D84">
        <f t="shared" si="4"/>
        <v>1.5182879822371311E-2</v>
      </c>
      <c r="F84">
        <f t="shared" si="3"/>
        <v>4143.2103585904561</v>
      </c>
      <c r="G84">
        <f t="shared" si="5"/>
        <v>1.5182879822371311E-2</v>
      </c>
    </row>
    <row r="85" spans="1:7">
      <c r="A85" s="1">
        <v>24047</v>
      </c>
      <c r="C85">
        <v>3723.67</v>
      </c>
      <c r="D85">
        <f t="shared" si="4"/>
        <v>5.1641436439013363E-3</v>
      </c>
      <c r="F85">
        <f t="shared" si="3"/>
        <v>4164.661833605307</v>
      </c>
      <c r="G85">
        <f t="shared" si="5"/>
        <v>5.1641436439013363E-3</v>
      </c>
    </row>
    <row r="86" spans="1:7">
      <c r="A86" s="1">
        <v>24077</v>
      </c>
      <c r="C86">
        <v>3745.67</v>
      </c>
      <c r="D86">
        <f t="shared" si="4"/>
        <v>5.89076507928966E-3</v>
      </c>
      <c r="F86">
        <f t="shared" si="3"/>
        <v>4189.2672793991924</v>
      </c>
      <c r="G86">
        <f t="shared" si="5"/>
        <v>5.89076507928966E-3</v>
      </c>
    </row>
    <row r="87" spans="1:7">
      <c r="A87" s="1">
        <v>24108</v>
      </c>
      <c r="C87">
        <v>3772.51</v>
      </c>
      <c r="D87">
        <f t="shared" si="4"/>
        <v>7.1400562439505235E-3</v>
      </c>
      <c r="F87">
        <f t="shared" si="3"/>
        <v>4219.2859232677329</v>
      </c>
      <c r="G87">
        <f t="shared" si="5"/>
        <v>7.1400562439505235E-3</v>
      </c>
    </row>
    <row r="88" spans="1:7">
      <c r="A88" s="1">
        <v>24139</v>
      </c>
      <c r="C88">
        <v>3822.41</v>
      </c>
      <c r="D88">
        <f t="shared" si="4"/>
        <v>1.3140551324926147E-2</v>
      </c>
      <c r="F88">
        <f t="shared" si="3"/>
        <v>4275.0955480456814</v>
      </c>
      <c r="G88">
        <f t="shared" si="5"/>
        <v>1.3140551324926147E-2</v>
      </c>
    </row>
    <row r="89" spans="1:7">
      <c r="A89" s="1">
        <v>24167</v>
      </c>
      <c r="C89">
        <v>3850.29</v>
      </c>
      <c r="D89">
        <f t="shared" si="4"/>
        <v>7.2673563948827654E-3</v>
      </c>
      <c r="F89">
        <f t="shared" si="3"/>
        <v>4306.2773584426595</v>
      </c>
      <c r="G89">
        <f t="shared" si="5"/>
        <v>7.2673563948827654E-3</v>
      </c>
    </row>
    <row r="90" spans="1:7">
      <c r="A90" s="1">
        <v>24198</v>
      </c>
      <c r="C90">
        <v>3824.52</v>
      </c>
      <c r="D90">
        <f t="shared" si="4"/>
        <v>-6.7155009303893785E-3</v>
      </c>
      <c r="F90">
        <f t="shared" si="3"/>
        <v>4277.4554339831857</v>
      </c>
      <c r="G90">
        <f t="shared" si="5"/>
        <v>-6.7155009303893785E-3</v>
      </c>
    </row>
    <row r="91" spans="1:7">
      <c r="A91" s="1">
        <v>24228</v>
      </c>
      <c r="C91">
        <v>3826.52</v>
      </c>
      <c r="D91">
        <f t="shared" si="4"/>
        <v>5.2280475479265078E-4</v>
      </c>
      <c r="F91">
        <f t="shared" si="3"/>
        <v>4279.6922926917214</v>
      </c>
      <c r="G91">
        <f t="shared" si="5"/>
        <v>5.2280475479265078E-4</v>
      </c>
    </row>
    <row r="92" spans="1:7">
      <c r="A92" s="1">
        <v>24259</v>
      </c>
      <c r="C92">
        <v>3834.6</v>
      </c>
      <c r="D92">
        <f t="shared" si="4"/>
        <v>2.1093529394940417E-3</v>
      </c>
      <c r="F92">
        <f t="shared" si="3"/>
        <v>4288.7292018742028</v>
      </c>
      <c r="G92">
        <f t="shared" si="5"/>
        <v>2.1093529394940417E-3</v>
      </c>
    </row>
    <row r="93" spans="1:7">
      <c r="A93" s="1">
        <v>24289</v>
      </c>
      <c r="C93">
        <v>3847.35</v>
      </c>
      <c r="D93">
        <f t="shared" si="4"/>
        <v>3.3194727139796427E-3</v>
      </c>
      <c r="F93">
        <f t="shared" si="3"/>
        <v>4302.9891761411136</v>
      </c>
      <c r="G93">
        <f t="shared" si="5"/>
        <v>3.3194727139796427E-3</v>
      </c>
    </row>
    <row r="94" spans="1:7">
      <c r="A94" s="1">
        <v>24320</v>
      </c>
      <c r="C94">
        <v>3856.85</v>
      </c>
      <c r="D94">
        <f t="shared" si="4"/>
        <v>2.4661885244371545E-3</v>
      </c>
      <c r="F94">
        <f t="shared" si="3"/>
        <v>4313.6142550066552</v>
      </c>
      <c r="G94">
        <f t="shared" si="5"/>
        <v>2.4661885244371545E-3</v>
      </c>
    </row>
    <row r="95" spans="1:7">
      <c r="A95" s="1">
        <v>24351</v>
      </c>
      <c r="C95">
        <v>3856.24</v>
      </c>
      <c r="D95">
        <f t="shared" si="4"/>
        <v>-1.5817266524102334E-4</v>
      </c>
      <c r="F95">
        <f t="shared" si="3"/>
        <v>4312.9320131005516</v>
      </c>
      <c r="G95">
        <f t="shared" si="5"/>
        <v>-1.5817266524113438E-4</v>
      </c>
    </row>
    <row r="96" spans="1:7">
      <c r="A96" s="1">
        <v>24381</v>
      </c>
      <c r="C96">
        <v>3892.31</v>
      </c>
      <c r="D96">
        <f t="shared" si="4"/>
        <v>9.3101962417530045E-3</v>
      </c>
      <c r="F96">
        <f t="shared" si="3"/>
        <v>4353.2737599089805</v>
      </c>
      <c r="G96">
        <f t="shared" si="5"/>
        <v>9.3101962417530045E-3</v>
      </c>
    </row>
    <row r="97" spans="1:7">
      <c r="A97" s="1">
        <v>24412</v>
      </c>
      <c r="C97">
        <v>3894.09</v>
      </c>
      <c r="D97">
        <f t="shared" si="4"/>
        <v>4.5720744657553822E-4</v>
      </c>
      <c r="F97">
        <f t="shared" si="3"/>
        <v>4355.2645641595773</v>
      </c>
      <c r="G97">
        <f t="shared" si="5"/>
        <v>4.5720744657553822E-4</v>
      </c>
    </row>
    <row r="98" spans="1:7">
      <c r="A98" s="1">
        <v>24442</v>
      </c>
      <c r="C98">
        <v>3866.8</v>
      </c>
      <c r="D98">
        <f t="shared" si="4"/>
        <v>-7.0327275553449288E-3</v>
      </c>
      <c r="F98">
        <f t="shared" si="3"/>
        <v>4324.7426270816168</v>
      </c>
      <c r="G98">
        <f t="shared" si="5"/>
        <v>-7.0327275553450407E-3</v>
      </c>
    </row>
    <row r="99" spans="1:7">
      <c r="A99" s="1">
        <v>24473</v>
      </c>
      <c r="C99">
        <v>3947.59</v>
      </c>
      <c r="D99">
        <f t="shared" si="4"/>
        <v>2.0677974519473296E-2</v>
      </c>
      <c r="F99">
        <f t="shared" si="3"/>
        <v>4415.1005346128886</v>
      </c>
      <c r="G99">
        <f t="shared" si="5"/>
        <v>2.0677974519473296E-2</v>
      </c>
    </row>
    <row r="100" spans="1:7">
      <c r="A100" s="1">
        <v>24504</v>
      </c>
      <c r="C100">
        <v>3894.11</v>
      </c>
      <c r="D100">
        <f t="shared" si="4"/>
        <v>-1.3640110989192027E-2</v>
      </c>
      <c r="F100">
        <f t="shared" si="3"/>
        <v>4355.2869327466615</v>
      </c>
      <c r="G100">
        <f t="shared" si="5"/>
        <v>-1.3640110989192138E-2</v>
      </c>
    </row>
    <row r="101" spans="1:7">
      <c r="A101" s="1">
        <v>24532</v>
      </c>
      <c r="C101">
        <v>3915.11</v>
      </c>
      <c r="D101">
        <f t="shared" si="4"/>
        <v>5.3782709720364549E-3</v>
      </c>
      <c r="F101">
        <f t="shared" si="3"/>
        <v>4378.7739491862794</v>
      </c>
      <c r="G101">
        <f t="shared" si="5"/>
        <v>5.3782709720364549E-3</v>
      </c>
    </row>
    <row r="102" spans="1:7">
      <c r="A102" s="1">
        <v>24563</v>
      </c>
      <c r="C102">
        <v>3935.13</v>
      </c>
      <c r="D102">
        <f t="shared" si="4"/>
        <v>5.1004920618236459E-3</v>
      </c>
      <c r="F102">
        <f t="shared" si="3"/>
        <v>4401.1649048587151</v>
      </c>
      <c r="G102">
        <f t="shared" si="5"/>
        <v>5.1004920618236459E-3</v>
      </c>
    </row>
    <row r="103" spans="1:7">
      <c r="A103" s="1">
        <v>24593</v>
      </c>
      <c r="C103">
        <v>3918.4</v>
      </c>
      <c r="D103">
        <f t="shared" si="4"/>
        <v>-4.2605109566885265E-3</v>
      </c>
      <c r="F103">
        <f t="shared" si="3"/>
        <v>4382.4535817618198</v>
      </c>
      <c r="G103">
        <f t="shared" si="5"/>
        <v>-4.2605109566885265E-3</v>
      </c>
    </row>
    <row r="104" spans="1:7">
      <c r="A104" s="1">
        <v>24624</v>
      </c>
      <c r="C104">
        <v>3903.91</v>
      </c>
      <c r="D104">
        <f t="shared" si="4"/>
        <v>-3.7047922093397232E-3</v>
      </c>
      <c r="F104">
        <f t="shared" si="3"/>
        <v>4366.2475404184834</v>
      </c>
      <c r="G104">
        <f t="shared" si="5"/>
        <v>-3.7047922093397232E-3</v>
      </c>
    </row>
    <row r="105" spans="1:7">
      <c r="A105" s="1">
        <v>24654</v>
      </c>
      <c r="C105">
        <v>3928.94</v>
      </c>
      <c r="D105">
        <f t="shared" si="4"/>
        <v>6.3910543919534638E-3</v>
      </c>
      <c r="F105">
        <f t="shared" si="3"/>
        <v>4394.241827155799</v>
      </c>
      <c r="G105">
        <f t="shared" si="5"/>
        <v>6.3910543919534638E-3</v>
      </c>
    </row>
    <row r="106" spans="1:7">
      <c r="A106" s="1">
        <v>24685</v>
      </c>
      <c r="C106">
        <v>3997.19</v>
      </c>
      <c r="D106">
        <f t="shared" si="4"/>
        <v>1.7221944852761826E-2</v>
      </c>
      <c r="F106">
        <f t="shared" si="3"/>
        <v>4470.5746305845569</v>
      </c>
      <c r="G106">
        <f t="shared" si="5"/>
        <v>1.7221944852761826E-2</v>
      </c>
    </row>
    <row r="107" spans="1:7">
      <c r="A107" s="1">
        <v>24716</v>
      </c>
      <c r="C107">
        <v>3926.56</v>
      </c>
      <c r="D107">
        <f t="shared" si="4"/>
        <v>-1.7827889750686152E-2</v>
      </c>
      <c r="F107">
        <f t="shared" si="3"/>
        <v>4391.5799652926426</v>
      </c>
      <c r="G107">
        <f t="shared" si="5"/>
        <v>-1.7827889750686152E-2</v>
      </c>
    </row>
    <row r="108" spans="1:7">
      <c r="A108" s="1">
        <v>24746</v>
      </c>
      <c r="C108">
        <v>3898.3</v>
      </c>
      <c r="D108">
        <f t="shared" si="4"/>
        <v>-7.2231638316565903E-3</v>
      </c>
      <c r="F108">
        <f t="shared" si="3"/>
        <v>4359.9731517410428</v>
      </c>
      <c r="G108">
        <f t="shared" si="5"/>
        <v>-7.2231638316567022E-3</v>
      </c>
    </row>
    <row r="109" spans="1:7">
      <c r="A109" s="1">
        <v>24777</v>
      </c>
      <c r="C109">
        <v>3983.87</v>
      </c>
      <c r="D109">
        <f t="shared" si="4"/>
        <v>2.1713147999077184E-2</v>
      </c>
      <c r="F109">
        <f t="shared" si="3"/>
        <v>4455.6771515857135</v>
      </c>
      <c r="G109">
        <f t="shared" si="5"/>
        <v>2.1713147999077184E-2</v>
      </c>
    </row>
    <row r="110" spans="1:7">
      <c r="A110" s="1">
        <v>24807</v>
      </c>
      <c r="C110">
        <v>4059.57</v>
      </c>
      <c r="D110">
        <f t="shared" si="4"/>
        <v>1.882334800671482E-2</v>
      </c>
      <c r="F110">
        <f t="shared" si="3"/>
        <v>4540.342253703765</v>
      </c>
      <c r="G110">
        <f t="shared" si="5"/>
        <v>1.882334800671482E-2</v>
      </c>
    </row>
    <row r="111" spans="1:7">
      <c r="A111" s="1">
        <v>24838</v>
      </c>
      <c r="C111">
        <v>4065.58</v>
      </c>
      <c r="D111">
        <f t="shared" si="4"/>
        <v>1.4793575739704423E-3</v>
      </c>
      <c r="F111">
        <f t="shared" si="3"/>
        <v>4547.0640141229123</v>
      </c>
      <c r="G111">
        <f t="shared" si="5"/>
        <v>1.4793575739704423E-3</v>
      </c>
    </row>
    <row r="112" spans="1:7">
      <c r="A112" s="1">
        <v>24869</v>
      </c>
      <c r="C112">
        <v>4038.19</v>
      </c>
      <c r="D112">
        <f t="shared" si="4"/>
        <v>-6.7598424683403355E-3</v>
      </c>
      <c r="F112">
        <f t="shared" si="3"/>
        <v>4516.4302341095254</v>
      </c>
      <c r="G112">
        <f t="shared" si="5"/>
        <v>-6.7598424683403355E-3</v>
      </c>
    </row>
    <row r="113" spans="1:7">
      <c r="A113" s="1">
        <v>24898</v>
      </c>
      <c r="C113">
        <v>4085.22</v>
      </c>
      <c r="D113">
        <f t="shared" si="4"/>
        <v>1.157901065074129E-2</v>
      </c>
      <c r="F113">
        <f t="shared" si="3"/>
        <v>4569.0299666407263</v>
      </c>
      <c r="G113">
        <f t="shared" si="5"/>
        <v>1.157901065074129E-2</v>
      </c>
    </row>
    <row r="114" spans="1:7">
      <c r="A114" s="1">
        <v>24929</v>
      </c>
      <c r="C114">
        <v>4146.13</v>
      </c>
      <c r="D114">
        <f t="shared" si="4"/>
        <v>1.479978661444723E-2</v>
      </c>
      <c r="F114">
        <f t="shared" si="3"/>
        <v>4637.153498609161</v>
      </c>
      <c r="G114">
        <f t="shared" si="5"/>
        <v>1.479978661444723E-2</v>
      </c>
    </row>
    <row r="115" spans="1:7">
      <c r="A115" s="1">
        <v>24959</v>
      </c>
      <c r="C115">
        <v>4135.49</v>
      </c>
      <c r="D115">
        <f t="shared" si="4"/>
        <v>-2.5695469858022916E-3</v>
      </c>
      <c r="F115">
        <f t="shared" si="3"/>
        <v>4625.2534102797545</v>
      </c>
      <c r="G115">
        <f t="shared" si="5"/>
        <v>-2.5695469858022916E-3</v>
      </c>
    </row>
    <row r="116" spans="1:7">
      <c r="A116" s="1">
        <v>24990</v>
      </c>
      <c r="C116">
        <v>4116.6099999999997</v>
      </c>
      <c r="D116">
        <f t="shared" si="4"/>
        <v>-4.5758129306582912E-3</v>
      </c>
      <c r="F116">
        <f t="shared" si="3"/>
        <v>4604.1374640711838</v>
      </c>
      <c r="G116">
        <f t="shared" si="5"/>
        <v>-4.5758129306582912E-3</v>
      </c>
    </row>
    <row r="117" spans="1:7">
      <c r="A117" s="1">
        <v>25020</v>
      </c>
      <c r="C117">
        <v>4146.6899999999996</v>
      </c>
      <c r="D117">
        <f t="shared" si="4"/>
        <v>7.2804165077891003E-3</v>
      </c>
      <c r="F117">
        <f t="shared" si="3"/>
        <v>4637.7798190475505</v>
      </c>
      <c r="G117">
        <f t="shared" si="5"/>
        <v>7.2804165077891003E-3</v>
      </c>
    </row>
    <row r="118" spans="1:7">
      <c r="A118" s="1">
        <v>25051</v>
      </c>
      <c r="C118">
        <v>4220.49</v>
      </c>
      <c r="D118">
        <f t="shared" si="4"/>
        <v>1.7640809414578858E-2</v>
      </c>
      <c r="F118">
        <f t="shared" si="3"/>
        <v>4720.3199053924927</v>
      </c>
      <c r="G118">
        <f t="shared" si="5"/>
        <v>1.7640809414578858E-2</v>
      </c>
    </row>
    <row r="119" spans="1:7">
      <c r="A119" s="1">
        <v>25082</v>
      </c>
      <c r="C119">
        <v>4112.93</v>
      </c>
      <c r="D119">
        <f t="shared" si="4"/>
        <v>-2.5815565155249666E-2</v>
      </c>
      <c r="F119">
        <f t="shared" si="3"/>
        <v>4600.0216440474796</v>
      </c>
      <c r="G119">
        <f t="shared" si="5"/>
        <v>-2.5815565155249666E-2</v>
      </c>
    </row>
    <row r="120" spans="1:7">
      <c r="A120" s="1">
        <v>25112</v>
      </c>
      <c r="C120">
        <v>4203.8100000000004</v>
      </c>
      <c r="D120">
        <f t="shared" si="4"/>
        <v>2.1855587044979068E-2</v>
      </c>
      <c r="F120">
        <f t="shared" si="3"/>
        <v>4701.6645037633116</v>
      </c>
      <c r="G120">
        <f t="shared" si="5"/>
        <v>2.1855587044979068E-2</v>
      </c>
    </row>
    <row r="121" spans="1:7">
      <c r="A121" s="1">
        <v>25143</v>
      </c>
      <c r="C121">
        <v>4177.3599999999997</v>
      </c>
      <c r="D121">
        <f t="shared" si="4"/>
        <v>-6.3117888817505021E-3</v>
      </c>
      <c r="F121">
        <f t="shared" si="3"/>
        <v>4672.0820473429349</v>
      </c>
      <c r="G121">
        <f t="shared" si="5"/>
        <v>-6.311788881750614E-3</v>
      </c>
    </row>
    <row r="122" spans="1:7">
      <c r="A122" s="1">
        <v>25173</v>
      </c>
      <c r="C122">
        <v>4152.71</v>
      </c>
      <c r="D122">
        <f t="shared" si="4"/>
        <v>-5.9183348880891065E-3</v>
      </c>
      <c r="F122">
        <f t="shared" si="3"/>
        <v>4644.5127637602409</v>
      </c>
      <c r="G122">
        <f t="shared" si="5"/>
        <v>-5.9183348880891065E-3</v>
      </c>
    </row>
    <row r="123" spans="1:7">
      <c r="A123" s="1">
        <v>25204</v>
      </c>
      <c r="C123">
        <v>4225.6899999999996</v>
      </c>
      <c r="D123">
        <f t="shared" si="4"/>
        <v>1.742142791318186E-2</v>
      </c>
      <c r="F123">
        <f t="shared" si="3"/>
        <v>4726.1357380346835</v>
      </c>
      <c r="G123">
        <f t="shared" si="5"/>
        <v>1.742142791318186E-2</v>
      </c>
    </row>
    <row r="124" spans="1:7">
      <c r="A124" s="1">
        <v>25235</v>
      </c>
      <c r="C124">
        <v>4234.1899999999996</v>
      </c>
      <c r="D124">
        <f t="shared" si="4"/>
        <v>2.0094854443022661E-3</v>
      </c>
      <c r="F124">
        <f t="shared" si="3"/>
        <v>4735.6423875459568</v>
      </c>
      <c r="G124">
        <f t="shared" si="5"/>
        <v>2.0094854443022661E-3</v>
      </c>
    </row>
    <row r="125" spans="1:7">
      <c r="A125" s="1">
        <v>25263</v>
      </c>
      <c r="C125">
        <v>4271.8100000000004</v>
      </c>
      <c r="D125">
        <f t="shared" si="4"/>
        <v>8.8455784847007082E-3</v>
      </c>
      <c r="F125">
        <f t="shared" si="3"/>
        <v>4777.7176998535015</v>
      </c>
      <c r="G125">
        <f t="shared" si="5"/>
        <v>8.8455784847007082E-3</v>
      </c>
    </row>
    <row r="126" spans="1:7">
      <c r="A126" s="1">
        <v>25294</v>
      </c>
      <c r="C126">
        <v>4258.58</v>
      </c>
      <c r="D126">
        <f t="shared" si="4"/>
        <v>-3.1018536333504367E-3</v>
      </c>
      <c r="F126">
        <f t="shared" si="3"/>
        <v>4762.9208794965416</v>
      </c>
      <c r="G126">
        <f t="shared" si="5"/>
        <v>-3.1018536333504367E-3</v>
      </c>
    </row>
    <row r="127" spans="1:7">
      <c r="A127" s="1">
        <v>25324</v>
      </c>
      <c r="C127">
        <v>4272.6899999999996</v>
      </c>
      <c r="D127">
        <f t="shared" si="4"/>
        <v>3.3078340893421695E-3</v>
      </c>
      <c r="F127">
        <f t="shared" si="3"/>
        <v>4778.7019176852564</v>
      </c>
      <c r="G127">
        <f t="shared" si="5"/>
        <v>3.3078340893421695E-3</v>
      </c>
    </row>
    <row r="128" spans="1:7">
      <c r="A128" s="1">
        <v>25355</v>
      </c>
      <c r="C128">
        <v>4237.8500000000004</v>
      </c>
      <c r="D128">
        <f t="shared" si="4"/>
        <v>-8.1875403034593706E-3</v>
      </c>
      <c r="F128">
        <f t="shared" si="3"/>
        <v>4739.7358389825768</v>
      </c>
      <c r="G128">
        <f t="shared" si="5"/>
        <v>-8.1875403034594816E-3</v>
      </c>
    </row>
    <row r="129" spans="1:7">
      <c r="A129" s="1">
        <v>25385</v>
      </c>
      <c r="C129">
        <v>4280.21</v>
      </c>
      <c r="D129">
        <f t="shared" si="4"/>
        <v>9.9460086446736626E-3</v>
      </c>
      <c r="F129">
        <f t="shared" si="3"/>
        <v>4787.1125064293483</v>
      </c>
      <c r="G129">
        <f t="shared" si="5"/>
        <v>9.9460086446736626E-3</v>
      </c>
    </row>
    <row r="130" spans="1:7">
      <c r="A130" s="1">
        <v>25416</v>
      </c>
      <c r="C130">
        <v>4306.4799999999996</v>
      </c>
      <c r="D130">
        <f t="shared" si="4"/>
        <v>6.118791283134058E-3</v>
      </c>
      <c r="F130">
        <f t="shared" si="3"/>
        <v>4816.4936455659554</v>
      </c>
      <c r="G130">
        <f t="shared" si="5"/>
        <v>6.118791283134058E-3</v>
      </c>
    </row>
    <row r="131" spans="1:7">
      <c r="A131" s="1">
        <v>25447</v>
      </c>
      <c r="C131">
        <v>4262.53</v>
      </c>
      <c r="D131">
        <f t="shared" si="4"/>
        <v>-1.0257984385697144E-2</v>
      </c>
      <c r="F131">
        <f t="shared" si="3"/>
        <v>4767.3386754458988</v>
      </c>
      <c r="G131">
        <f t="shared" si="5"/>
        <v>-1.0257984385697033E-2</v>
      </c>
    </row>
    <row r="132" spans="1:7">
      <c r="A132" s="1">
        <v>25477</v>
      </c>
      <c r="C132">
        <v>4291.5200000000004</v>
      </c>
      <c r="D132">
        <f t="shared" si="4"/>
        <v>6.7781018324035601E-3</v>
      </c>
      <c r="F132">
        <f t="shared" ref="F132:F195" si="6">F133/EXP(D133)</f>
        <v>4799.7619424261147</v>
      </c>
      <c r="G132">
        <f t="shared" si="5"/>
        <v>6.7781018324035601E-3</v>
      </c>
    </row>
    <row r="133" spans="1:7">
      <c r="A133" s="1">
        <v>25508</v>
      </c>
      <c r="C133">
        <v>4248.13</v>
      </c>
      <c r="D133">
        <f t="shared" ref="D133:D196" si="7">LN(C133/C132)</f>
        <v>-1.0162096432516888E-2</v>
      </c>
      <c r="F133">
        <f t="shared" si="6"/>
        <v>4751.2332927444468</v>
      </c>
      <c r="G133">
        <f t="shared" si="5"/>
        <v>-1.0162096432516999E-2</v>
      </c>
    </row>
    <row r="134" spans="1:7">
      <c r="A134" s="1">
        <v>25538</v>
      </c>
      <c r="C134">
        <v>4251.1400000000003</v>
      </c>
      <c r="D134">
        <f t="shared" si="7"/>
        <v>7.0829615386712897E-4</v>
      </c>
      <c r="F134">
        <f t="shared" si="6"/>
        <v>4754.599765100792</v>
      </c>
      <c r="G134">
        <f t="shared" ref="G134:G197" si="8">LN(F134/F133)</f>
        <v>7.0829615386712897E-4</v>
      </c>
    </row>
    <row r="135" spans="1:7">
      <c r="A135" s="1">
        <v>25569</v>
      </c>
      <c r="C135">
        <v>4226.43</v>
      </c>
      <c r="D135">
        <f t="shared" si="7"/>
        <v>-5.8295171793752857E-3</v>
      </c>
      <c r="F135">
        <f t="shared" si="6"/>
        <v>4726.9633757568417</v>
      </c>
      <c r="G135">
        <f t="shared" si="8"/>
        <v>-5.8295171793752857E-3</v>
      </c>
    </row>
    <row r="136" spans="1:7">
      <c r="A136" s="1">
        <v>25600</v>
      </c>
      <c r="C136">
        <v>4288.75</v>
      </c>
      <c r="D136">
        <f t="shared" si="7"/>
        <v>1.4637650108109178E-2</v>
      </c>
      <c r="F136">
        <f t="shared" si="6"/>
        <v>4796.6638931147927</v>
      </c>
      <c r="G136">
        <f t="shared" si="8"/>
        <v>1.4637650108109178E-2</v>
      </c>
    </row>
    <row r="137" spans="1:7">
      <c r="A137" s="1">
        <v>25628</v>
      </c>
      <c r="C137">
        <v>4254.26</v>
      </c>
      <c r="D137">
        <f t="shared" si="7"/>
        <v>-8.074481333290081E-3</v>
      </c>
      <c r="F137">
        <f t="shared" si="6"/>
        <v>4758.0892646861066</v>
      </c>
      <c r="G137">
        <f t="shared" si="8"/>
        <v>-8.074481333290081E-3</v>
      </c>
    </row>
    <row r="138" spans="1:7">
      <c r="A138" s="1">
        <v>25659</v>
      </c>
      <c r="C138">
        <v>4280.76</v>
      </c>
      <c r="D138">
        <f t="shared" si="7"/>
        <v>6.2097300662281993E-3</v>
      </c>
      <c r="F138">
        <f t="shared" si="6"/>
        <v>4787.7276425741957</v>
      </c>
      <c r="G138">
        <f t="shared" si="8"/>
        <v>6.2097300662281993E-3</v>
      </c>
    </row>
    <row r="139" spans="1:7">
      <c r="A139" s="1">
        <v>25689</v>
      </c>
      <c r="C139">
        <v>4238.0600000000004</v>
      </c>
      <c r="D139">
        <f t="shared" si="7"/>
        <v>-1.0024946556051675E-2</v>
      </c>
      <c r="F139">
        <f t="shared" si="6"/>
        <v>4739.9707091469727</v>
      </c>
      <c r="G139">
        <f t="shared" si="8"/>
        <v>-1.0024946556051675E-2</v>
      </c>
    </row>
    <row r="140" spans="1:7">
      <c r="A140" s="1">
        <v>25720</v>
      </c>
      <c r="C140">
        <v>4274.26</v>
      </c>
      <c r="D140">
        <f t="shared" si="7"/>
        <v>8.5053706226772031E-3</v>
      </c>
      <c r="F140">
        <f t="shared" si="6"/>
        <v>4780.4578517714563</v>
      </c>
      <c r="G140">
        <f t="shared" si="8"/>
        <v>8.5053706226772031E-3</v>
      </c>
    </row>
    <row r="141" spans="1:7">
      <c r="A141" s="1">
        <v>25750</v>
      </c>
      <c r="C141">
        <v>4325.05</v>
      </c>
      <c r="D141">
        <f t="shared" si="7"/>
        <v>1.1812713020573903E-2</v>
      </c>
      <c r="F141">
        <f t="shared" si="6"/>
        <v>4837.2628786747027</v>
      </c>
      <c r="G141">
        <f t="shared" si="8"/>
        <v>1.1812713020573903E-2</v>
      </c>
    </row>
    <row r="142" spans="1:7">
      <c r="A142" s="1">
        <v>25781</v>
      </c>
      <c r="C142">
        <v>4342.3999999999996</v>
      </c>
      <c r="D142">
        <f t="shared" si="7"/>
        <v>4.0034896477529258E-3</v>
      </c>
      <c r="F142">
        <f t="shared" si="6"/>
        <v>4856.6676279712437</v>
      </c>
      <c r="G142">
        <f t="shared" si="8"/>
        <v>4.0034896477529258E-3</v>
      </c>
    </row>
    <row r="143" spans="1:7">
      <c r="A143" s="1">
        <v>25812</v>
      </c>
      <c r="C143">
        <v>4240.97</v>
      </c>
      <c r="D143">
        <f t="shared" si="7"/>
        <v>-2.3635173994326849E-2</v>
      </c>
      <c r="F143">
        <f t="shared" si="6"/>
        <v>4743.2253385678905</v>
      </c>
      <c r="G143">
        <f t="shared" si="8"/>
        <v>-2.3635173994326963E-2</v>
      </c>
    </row>
    <row r="144" spans="1:7">
      <c r="A144" s="1">
        <v>25842</v>
      </c>
      <c r="C144">
        <v>4257.2299999999996</v>
      </c>
      <c r="D144">
        <f t="shared" si="7"/>
        <v>3.826697381113622E-3</v>
      </c>
      <c r="F144">
        <f t="shared" si="6"/>
        <v>4761.4109998682798</v>
      </c>
      <c r="G144">
        <f t="shared" si="8"/>
        <v>3.826697381113622E-3</v>
      </c>
    </row>
    <row r="145" spans="1:7">
      <c r="A145" s="1">
        <v>25873</v>
      </c>
      <c r="C145">
        <v>4252.18</v>
      </c>
      <c r="D145">
        <f t="shared" si="7"/>
        <v>-1.1869214417596094E-3</v>
      </c>
      <c r="F145">
        <f t="shared" si="6"/>
        <v>4755.7629316292296</v>
      </c>
      <c r="G145">
        <f t="shared" si="8"/>
        <v>-1.1869214417596094E-3</v>
      </c>
    </row>
    <row r="146" spans="1:7">
      <c r="A146" s="1">
        <v>25903</v>
      </c>
      <c r="C146">
        <v>4260.3500000000004</v>
      </c>
      <c r="D146">
        <f t="shared" si="7"/>
        <v>1.9195239273352234E-3</v>
      </c>
      <c r="F146">
        <f t="shared" si="6"/>
        <v>4764.9004994535953</v>
      </c>
      <c r="G146">
        <f t="shared" si="8"/>
        <v>1.9195239273352234E-3</v>
      </c>
    </row>
    <row r="147" spans="1:7">
      <c r="A147" s="1">
        <v>25934</v>
      </c>
      <c r="C147">
        <v>4378.17</v>
      </c>
      <c r="D147">
        <f t="shared" si="7"/>
        <v>2.7279512332228473E-2</v>
      </c>
      <c r="F147">
        <f t="shared" si="6"/>
        <v>4896.6738459733933</v>
      </c>
      <c r="G147">
        <f t="shared" si="8"/>
        <v>2.7279512332228473E-2</v>
      </c>
    </row>
    <row r="148" spans="1:7">
      <c r="A148" s="1">
        <v>25965</v>
      </c>
      <c r="C148">
        <v>4348.41</v>
      </c>
      <c r="D148">
        <f t="shared" si="7"/>
        <v>-6.8205678214997376E-3</v>
      </c>
      <c r="F148">
        <f t="shared" si="6"/>
        <v>4863.389388390392</v>
      </c>
      <c r="G148">
        <f t="shared" si="8"/>
        <v>-6.8205678214996257E-3</v>
      </c>
    </row>
    <row r="149" spans="1:7">
      <c r="A149" s="1">
        <v>25993</v>
      </c>
      <c r="C149">
        <v>4396.07</v>
      </c>
      <c r="D149">
        <f t="shared" si="7"/>
        <v>1.0900698939971165E-2</v>
      </c>
      <c r="F149">
        <f t="shared" si="6"/>
        <v>4916.6937314147817</v>
      </c>
      <c r="G149">
        <f t="shared" si="8"/>
        <v>1.0900698939971165E-2</v>
      </c>
    </row>
    <row r="150" spans="1:7">
      <c r="A150" s="1">
        <v>26024</v>
      </c>
      <c r="C150">
        <v>4401.7299999999996</v>
      </c>
      <c r="D150">
        <f t="shared" si="7"/>
        <v>1.2866854852059165E-3</v>
      </c>
      <c r="F150">
        <f t="shared" si="6"/>
        <v>4923.0240415599355</v>
      </c>
      <c r="G150">
        <f t="shared" si="8"/>
        <v>1.2866854852059165E-3</v>
      </c>
    </row>
    <row r="151" spans="1:7">
      <c r="A151" s="1">
        <v>26054</v>
      </c>
      <c r="C151">
        <v>4405.7700000000004</v>
      </c>
      <c r="D151">
        <f t="shared" si="7"/>
        <v>9.1740000757241998E-4</v>
      </c>
      <c r="F151">
        <f t="shared" si="6"/>
        <v>4927.5424961511771</v>
      </c>
      <c r="G151">
        <f t="shared" si="8"/>
        <v>9.1740000757241998E-4</v>
      </c>
    </row>
    <row r="152" spans="1:7">
      <c r="A152" s="1">
        <v>26085</v>
      </c>
      <c r="C152">
        <v>4389.22</v>
      </c>
      <c r="D152">
        <f t="shared" si="7"/>
        <v>-3.7635107111048749E-3</v>
      </c>
      <c r="F152">
        <f t="shared" si="6"/>
        <v>4909.0324903380497</v>
      </c>
      <c r="G152">
        <f t="shared" si="8"/>
        <v>-3.7635107111048749E-3</v>
      </c>
    </row>
    <row r="153" spans="1:7">
      <c r="A153" s="1">
        <v>26115</v>
      </c>
      <c r="C153">
        <v>4421.62</v>
      </c>
      <c r="D153">
        <f t="shared" si="7"/>
        <v>7.3546100130401082E-3</v>
      </c>
      <c r="F153">
        <f t="shared" si="6"/>
        <v>4945.2696014163175</v>
      </c>
      <c r="G153">
        <f t="shared" si="8"/>
        <v>7.3546100130401082E-3</v>
      </c>
    </row>
    <row r="154" spans="1:7">
      <c r="A154" s="1">
        <v>26146</v>
      </c>
      <c r="C154">
        <v>4433.09</v>
      </c>
      <c r="D154">
        <f t="shared" si="7"/>
        <v>2.5907130590061838E-3</v>
      </c>
      <c r="F154">
        <f t="shared" si="6"/>
        <v>4958.0979861097667</v>
      </c>
      <c r="G154">
        <f t="shared" si="8"/>
        <v>2.5907130590061838E-3</v>
      </c>
    </row>
    <row r="155" spans="1:7">
      <c r="A155" s="1">
        <v>26177</v>
      </c>
      <c r="C155">
        <v>4446.28</v>
      </c>
      <c r="D155">
        <f t="shared" si="7"/>
        <v>2.9709336814965105E-3</v>
      </c>
      <c r="F155">
        <f t="shared" si="6"/>
        <v>4972.8500692925554</v>
      </c>
      <c r="G155">
        <f t="shared" si="8"/>
        <v>2.9709336814965105E-3</v>
      </c>
    </row>
    <row r="156" spans="1:7">
      <c r="A156" s="1">
        <v>26207</v>
      </c>
      <c r="C156">
        <v>4415.8100000000004</v>
      </c>
      <c r="D156">
        <f t="shared" si="7"/>
        <v>-6.8765088298332316E-3</v>
      </c>
      <c r="F156">
        <f t="shared" si="6"/>
        <v>4938.7715268680249</v>
      </c>
      <c r="G156">
        <f t="shared" si="8"/>
        <v>-6.8765088298333435E-3</v>
      </c>
    </row>
    <row r="157" spans="1:7">
      <c r="A157" s="1">
        <v>26238</v>
      </c>
      <c r="C157">
        <v>4417.1099999999997</v>
      </c>
      <c r="D157">
        <f t="shared" si="7"/>
        <v>2.9435339828409485E-4</v>
      </c>
      <c r="F157">
        <f t="shared" si="6"/>
        <v>4940.2254850285717</v>
      </c>
      <c r="G157">
        <f t="shared" si="8"/>
        <v>2.9435339828409485E-4</v>
      </c>
    </row>
    <row r="158" spans="1:7">
      <c r="A158" s="1">
        <v>26268</v>
      </c>
      <c r="C158">
        <v>4505.2299999999996</v>
      </c>
      <c r="D158">
        <f t="shared" si="7"/>
        <v>1.9753308055946179E-2</v>
      </c>
      <c r="F158">
        <f t="shared" si="6"/>
        <v>5038.7814797266246</v>
      </c>
      <c r="G158">
        <f t="shared" si="8"/>
        <v>1.9753308055946179E-2</v>
      </c>
    </row>
    <row r="159" spans="1:7">
      <c r="A159" s="1">
        <v>26299</v>
      </c>
      <c r="C159">
        <v>4538.2299999999996</v>
      </c>
      <c r="D159">
        <f t="shared" si="7"/>
        <v>7.2981240525331129E-3</v>
      </c>
      <c r="F159">
        <f t="shared" si="6"/>
        <v>5075.6896484174531</v>
      </c>
      <c r="G159">
        <f t="shared" si="8"/>
        <v>7.2981240525331129E-3</v>
      </c>
    </row>
    <row r="160" spans="1:7">
      <c r="A160" s="1">
        <v>26330</v>
      </c>
      <c r="C160">
        <v>4474.57</v>
      </c>
      <c r="D160">
        <f t="shared" si="7"/>
        <v>-1.4126810469158247E-2</v>
      </c>
      <c r="F160">
        <f t="shared" si="6"/>
        <v>5004.4904357247833</v>
      </c>
      <c r="G160">
        <f t="shared" si="8"/>
        <v>-1.4126810469158247E-2</v>
      </c>
    </row>
    <row r="161" spans="1:7">
      <c r="A161" s="1">
        <v>26359</v>
      </c>
      <c r="C161">
        <v>4564.25</v>
      </c>
      <c r="D161">
        <f t="shared" si="7"/>
        <v>1.9843949287019668E-2</v>
      </c>
      <c r="F161">
        <f t="shared" si="6"/>
        <v>5104.7911802154949</v>
      </c>
      <c r="G161">
        <f t="shared" si="8"/>
        <v>1.9843949287019668E-2</v>
      </c>
    </row>
    <row r="162" spans="1:7">
      <c r="A162" s="1">
        <v>26390</v>
      </c>
      <c r="C162">
        <v>4624.25</v>
      </c>
      <c r="D162">
        <f t="shared" si="7"/>
        <v>1.3059988641038838E-2</v>
      </c>
      <c r="F162">
        <f t="shared" si="6"/>
        <v>5171.8969414715466</v>
      </c>
      <c r="G162">
        <f t="shared" si="8"/>
        <v>1.3059988641038838E-2</v>
      </c>
    </row>
    <row r="163" spans="1:7">
      <c r="A163" s="1">
        <v>26420</v>
      </c>
      <c r="C163">
        <v>4649.88</v>
      </c>
      <c r="D163">
        <f t="shared" si="7"/>
        <v>5.5272171621385318E-3</v>
      </c>
      <c r="F163">
        <f t="shared" si="6"/>
        <v>5200.5622858214228</v>
      </c>
      <c r="G163">
        <f t="shared" si="8"/>
        <v>5.5272171621385318E-3</v>
      </c>
    </row>
    <row r="164" spans="1:7">
      <c r="A164" s="1">
        <v>26451</v>
      </c>
      <c r="C164">
        <v>4625.67</v>
      </c>
      <c r="D164">
        <f t="shared" si="7"/>
        <v>-5.2201874773077665E-3</v>
      </c>
      <c r="F164">
        <f t="shared" si="6"/>
        <v>5173.4851111546059</v>
      </c>
      <c r="G164">
        <f t="shared" si="8"/>
        <v>-5.2201874773078775E-3</v>
      </c>
    </row>
    <row r="165" spans="1:7">
      <c r="A165" s="1">
        <v>26481</v>
      </c>
      <c r="C165">
        <v>4633.67</v>
      </c>
      <c r="D165">
        <f t="shared" si="7"/>
        <v>1.7279853619421243E-3</v>
      </c>
      <c r="F165">
        <f t="shared" si="6"/>
        <v>5182.4325459887468</v>
      </c>
      <c r="G165">
        <f t="shared" si="8"/>
        <v>1.7279853619421243E-3</v>
      </c>
    </row>
    <row r="166" spans="1:7">
      <c r="A166" s="1">
        <v>26512</v>
      </c>
      <c r="C166">
        <v>4702.1499999999996</v>
      </c>
      <c r="D166">
        <f t="shared" si="7"/>
        <v>1.46706402283351E-2</v>
      </c>
      <c r="F166">
        <f t="shared" si="6"/>
        <v>5259.0225881689857</v>
      </c>
      <c r="G166">
        <f t="shared" si="8"/>
        <v>1.46706402283351E-2</v>
      </c>
    </row>
    <row r="167" spans="1:7">
      <c r="A167" s="1">
        <v>26543</v>
      </c>
      <c r="C167">
        <v>4697.04</v>
      </c>
      <c r="D167">
        <f t="shared" si="7"/>
        <v>-1.0873278449429066E-3</v>
      </c>
      <c r="F167">
        <f t="shared" si="6"/>
        <v>5253.3074141686793</v>
      </c>
      <c r="G167">
        <f t="shared" si="8"/>
        <v>-1.0873278449429066E-3</v>
      </c>
    </row>
    <row r="168" spans="1:7">
      <c r="A168" s="1">
        <v>26573</v>
      </c>
      <c r="C168">
        <v>4748.87</v>
      </c>
      <c r="D168">
        <f t="shared" si="7"/>
        <v>1.0974171925579954E-2</v>
      </c>
      <c r="F168">
        <f t="shared" si="6"/>
        <v>5311.2756076003652</v>
      </c>
      <c r="G168">
        <f t="shared" si="8"/>
        <v>1.0974171925579954E-2</v>
      </c>
    </row>
    <row r="169" spans="1:7">
      <c r="A169" s="1">
        <v>26604</v>
      </c>
      <c r="C169">
        <v>4752.76</v>
      </c>
      <c r="D169">
        <f t="shared" si="7"/>
        <v>8.1880692414596911E-4</v>
      </c>
      <c r="F169">
        <f t="shared" si="6"/>
        <v>5315.6262977884662</v>
      </c>
      <c r="G169">
        <f t="shared" si="8"/>
        <v>8.1880692414596911E-4</v>
      </c>
    </row>
    <row r="170" spans="1:7">
      <c r="A170" s="1">
        <v>26634</v>
      </c>
      <c r="C170">
        <v>4762.32</v>
      </c>
      <c r="D170">
        <f t="shared" si="7"/>
        <v>2.0094425305573049E-3</v>
      </c>
      <c r="F170">
        <f t="shared" si="6"/>
        <v>5326.3184824152631</v>
      </c>
      <c r="G170">
        <f t="shared" si="8"/>
        <v>2.0094425305573049E-3</v>
      </c>
    </row>
    <row r="171" spans="1:7">
      <c r="A171" s="1">
        <v>26665</v>
      </c>
      <c r="C171">
        <v>4865.66</v>
      </c>
      <c r="D171">
        <f t="shared" si="7"/>
        <v>2.1467424871873076E-2</v>
      </c>
      <c r="F171">
        <f t="shared" si="6"/>
        <v>5441.8969718852677</v>
      </c>
      <c r="G171">
        <f t="shared" si="8"/>
        <v>2.1467424871873076E-2</v>
      </c>
    </row>
    <row r="172" spans="1:7">
      <c r="A172" s="1">
        <v>26696</v>
      </c>
      <c r="C172">
        <v>4867.08</v>
      </c>
      <c r="D172">
        <f t="shared" si="7"/>
        <v>2.9179861171186282E-4</v>
      </c>
      <c r="F172">
        <f t="shared" si="6"/>
        <v>5443.4851415683279</v>
      </c>
      <c r="G172">
        <f t="shared" si="8"/>
        <v>2.9179861171186282E-4</v>
      </c>
    </row>
    <row r="173" spans="1:7">
      <c r="A173" s="1">
        <v>26724</v>
      </c>
      <c r="C173">
        <v>4896.79</v>
      </c>
      <c r="D173">
        <f t="shared" si="7"/>
        <v>6.0857204561081428E-3</v>
      </c>
      <c r="F173">
        <f t="shared" si="6"/>
        <v>5476.7136776836151</v>
      </c>
      <c r="G173">
        <f t="shared" si="8"/>
        <v>6.0857204561081428E-3</v>
      </c>
    </row>
    <row r="174" spans="1:7">
      <c r="A174" s="1">
        <v>26755</v>
      </c>
      <c r="C174">
        <v>4944.22</v>
      </c>
      <c r="D174">
        <f t="shared" si="7"/>
        <v>9.639329144580773E-3</v>
      </c>
      <c r="F174">
        <f t="shared" si="6"/>
        <v>5529.7607819565237</v>
      </c>
      <c r="G174">
        <f t="shared" si="8"/>
        <v>9.639329144580773E-3</v>
      </c>
    </row>
    <row r="175" spans="1:7">
      <c r="A175" s="1">
        <v>26785</v>
      </c>
      <c r="C175">
        <v>4921.12</v>
      </c>
      <c r="D175">
        <f t="shared" si="7"/>
        <v>-4.6830706731750861E-3</v>
      </c>
      <c r="F175">
        <f t="shared" si="6"/>
        <v>5503.9250638729436</v>
      </c>
      <c r="G175">
        <f t="shared" si="8"/>
        <v>-4.6830706731750861E-3</v>
      </c>
    </row>
    <row r="176" spans="1:7">
      <c r="A176" s="1">
        <v>26816</v>
      </c>
      <c r="C176">
        <v>4932.0600000000004</v>
      </c>
      <c r="D176">
        <f t="shared" si="7"/>
        <v>2.2206038041530513E-3</v>
      </c>
      <c r="F176">
        <f t="shared" si="6"/>
        <v>5516.1606810086305</v>
      </c>
      <c r="G176">
        <f t="shared" si="8"/>
        <v>2.2206038041530513E-3</v>
      </c>
    </row>
    <row r="177" spans="1:7">
      <c r="A177" s="1">
        <v>26846</v>
      </c>
      <c r="C177">
        <v>4943.42</v>
      </c>
      <c r="D177">
        <f t="shared" si="7"/>
        <v>2.3006486794953148E-3</v>
      </c>
      <c r="F177">
        <f t="shared" si="6"/>
        <v>5528.8660384731093</v>
      </c>
      <c r="G177">
        <f t="shared" si="8"/>
        <v>2.3006486794953148E-3</v>
      </c>
    </row>
    <row r="178" spans="1:7">
      <c r="A178" s="1">
        <v>26877</v>
      </c>
      <c r="C178">
        <v>4833.8</v>
      </c>
      <c r="D178">
        <f t="shared" si="7"/>
        <v>-2.2424491535977174E-2</v>
      </c>
      <c r="F178">
        <f t="shared" si="6"/>
        <v>5406.2638126583042</v>
      </c>
      <c r="G178">
        <f t="shared" si="8"/>
        <v>-2.2424491535977174E-2</v>
      </c>
    </row>
    <row r="179" spans="1:7">
      <c r="A179" s="1">
        <v>26908</v>
      </c>
      <c r="C179">
        <v>4941.12</v>
      </c>
      <c r="D179">
        <f t="shared" si="7"/>
        <v>2.1959118328622945E-2</v>
      </c>
      <c r="F179">
        <f t="shared" si="6"/>
        <v>5526.2936509582933</v>
      </c>
      <c r="G179">
        <f t="shared" si="8"/>
        <v>2.1959118328622945E-2</v>
      </c>
    </row>
    <row r="180" spans="1:7">
      <c r="A180" s="1">
        <v>26938</v>
      </c>
      <c r="C180">
        <v>4932.7299999999996</v>
      </c>
      <c r="D180">
        <f t="shared" si="7"/>
        <v>-1.6994388246243004E-3</v>
      </c>
      <c r="F180">
        <f t="shared" si="6"/>
        <v>5516.9100286759885</v>
      </c>
      <c r="G180">
        <f t="shared" si="8"/>
        <v>-1.6994388246241892E-3</v>
      </c>
    </row>
    <row r="181" spans="1:7">
      <c r="A181" s="1">
        <v>26969</v>
      </c>
      <c r="C181">
        <v>4956.7700000000004</v>
      </c>
      <c r="D181">
        <f t="shared" si="7"/>
        <v>4.8617316045580358E-3</v>
      </c>
      <c r="F181">
        <f t="shared" si="6"/>
        <v>5543.7970703525798</v>
      </c>
      <c r="G181">
        <f t="shared" si="8"/>
        <v>4.8617316045580358E-3</v>
      </c>
    </row>
    <row r="182" spans="1:7">
      <c r="A182" s="1">
        <v>26999</v>
      </c>
      <c r="C182">
        <v>4969.8999999999996</v>
      </c>
      <c r="D182">
        <f t="shared" si="7"/>
        <v>2.6454002514705193E-3</v>
      </c>
      <c r="F182">
        <f t="shared" si="6"/>
        <v>5558.4820477741114</v>
      </c>
      <c r="G182">
        <f t="shared" si="8"/>
        <v>2.6454002514705193E-3</v>
      </c>
    </row>
    <row r="183" spans="1:7">
      <c r="A183" s="1">
        <v>27030</v>
      </c>
      <c r="C183">
        <v>4919.8</v>
      </c>
      <c r="D183">
        <f t="shared" si="7"/>
        <v>-1.0131839910304178E-2</v>
      </c>
      <c r="F183">
        <f t="shared" si="6"/>
        <v>5502.4487371253099</v>
      </c>
      <c r="G183">
        <f t="shared" si="8"/>
        <v>-1.0131839910304065E-2</v>
      </c>
    </row>
    <row r="184" spans="1:7">
      <c r="A184" s="1">
        <v>27061</v>
      </c>
      <c r="C184">
        <v>4873.09</v>
      </c>
      <c r="D184">
        <f t="shared" si="7"/>
        <v>-9.5396464651108463E-3</v>
      </c>
      <c r="F184">
        <f t="shared" si="6"/>
        <v>5450.2069019874743</v>
      </c>
      <c r="G184">
        <f t="shared" si="8"/>
        <v>-9.5396464651108463E-3</v>
      </c>
    </row>
    <row r="185" spans="1:7">
      <c r="A185" s="1">
        <v>27089</v>
      </c>
      <c r="C185">
        <v>4936.09</v>
      </c>
      <c r="D185">
        <f t="shared" si="7"/>
        <v>1.2845287017866983E-2</v>
      </c>
      <c r="F185">
        <f t="shared" si="6"/>
        <v>5520.6679513063273</v>
      </c>
      <c r="G185">
        <f t="shared" si="8"/>
        <v>1.2845287017866983E-2</v>
      </c>
    </row>
    <row r="186" spans="1:7">
      <c r="A186" s="1">
        <v>27120</v>
      </c>
      <c r="C186">
        <v>4896.96</v>
      </c>
      <c r="D186">
        <f t="shared" si="7"/>
        <v>-7.9589154036843381E-3</v>
      </c>
      <c r="F186">
        <f t="shared" si="6"/>
        <v>5476.903810673839</v>
      </c>
      <c r="G186">
        <f t="shared" si="8"/>
        <v>-7.9589154036844491E-3</v>
      </c>
    </row>
    <row r="187" spans="1:7">
      <c r="A187" s="1">
        <v>27150</v>
      </c>
      <c r="C187">
        <v>4935.8100000000004</v>
      </c>
      <c r="D187">
        <f t="shared" si="7"/>
        <v>7.9021887350440093E-3</v>
      </c>
      <c r="F187">
        <f t="shared" si="6"/>
        <v>5520.3547910871321</v>
      </c>
      <c r="G187">
        <f t="shared" si="8"/>
        <v>7.9021887350440093E-3</v>
      </c>
    </row>
    <row r="188" spans="1:7">
      <c r="A188" s="1">
        <v>27181</v>
      </c>
      <c r="C188">
        <v>4933.04</v>
      </c>
      <c r="D188">
        <f t="shared" si="7"/>
        <v>-5.6136228086195808E-4</v>
      </c>
      <c r="F188">
        <f t="shared" si="6"/>
        <v>5517.256741775811</v>
      </c>
      <c r="G188">
        <f t="shared" si="8"/>
        <v>-5.6136228086195808E-4</v>
      </c>
    </row>
    <row r="189" spans="1:7">
      <c r="A189" s="1">
        <v>27211</v>
      </c>
      <c r="C189">
        <v>4887.13</v>
      </c>
      <c r="D189">
        <f t="shared" si="7"/>
        <v>-9.3502117536818068E-3</v>
      </c>
      <c r="F189">
        <f t="shared" si="6"/>
        <v>5465.9096501213899</v>
      </c>
      <c r="G189">
        <f t="shared" si="8"/>
        <v>-9.3502117536818068E-3</v>
      </c>
    </row>
    <row r="190" spans="1:7">
      <c r="A190" s="1">
        <v>27242</v>
      </c>
      <c r="C190">
        <v>4842.76</v>
      </c>
      <c r="D190">
        <f t="shared" si="7"/>
        <v>-9.1204129881778569E-3</v>
      </c>
      <c r="F190">
        <f t="shared" si="6"/>
        <v>5416.2849396725405</v>
      </c>
      <c r="G190">
        <f t="shared" si="8"/>
        <v>-9.1204129881778569E-3</v>
      </c>
    </row>
    <row r="191" spans="1:7">
      <c r="A191" s="1">
        <v>27273</v>
      </c>
      <c r="C191">
        <v>4890.92</v>
      </c>
      <c r="D191">
        <f t="shared" si="7"/>
        <v>9.8956187172951574E-3</v>
      </c>
      <c r="F191">
        <f t="shared" si="6"/>
        <v>5470.1484973740635</v>
      </c>
      <c r="G191">
        <f t="shared" si="8"/>
        <v>9.8956187172951574E-3</v>
      </c>
    </row>
    <row r="192" spans="1:7">
      <c r="A192" s="1">
        <v>27303</v>
      </c>
      <c r="C192">
        <v>4882.17</v>
      </c>
      <c r="D192">
        <f t="shared" si="7"/>
        <v>-1.7906316913017463E-3</v>
      </c>
      <c r="F192">
        <f t="shared" si="6"/>
        <v>5460.3622405242231</v>
      </c>
      <c r="G192">
        <f t="shared" si="8"/>
        <v>-1.7906316913016351E-3</v>
      </c>
    </row>
    <row r="193" spans="1:7">
      <c r="A193" s="1">
        <v>27334</v>
      </c>
      <c r="C193">
        <v>4835.0600000000004</v>
      </c>
      <c r="D193">
        <f t="shared" si="7"/>
        <v>-9.6962548166292985E-3</v>
      </c>
      <c r="F193">
        <f t="shared" si="6"/>
        <v>5407.6730336446808</v>
      </c>
      <c r="G193">
        <f t="shared" si="8"/>
        <v>-9.6962548166292985E-3</v>
      </c>
    </row>
    <row r="194" spans="1:7">
      <c r="A194" s="1">
        <v>27364</v>
      </c>
      <c r="C194">
        <v>4845</v>
      </c>
      <c r="D194">
        <f t="shared" si="7"/>
        <v>2.0537070005085E-3</v>
      </c>
      <c r="F194">
        <f t="shared" si="6"/>
        <v>5418.7902214260994</v>
      </c>
      <c r="G194">
        <f t="shared" si="8"/>
        <v>2.0537070005085E-3</v>
      </c>
    </row>
    <row r="195" spans="1:7">
      <c r="A195" s="1">
        <v>27395</v>
      </c>
      <c r="C195">
        <v>4793.9399999999996</v>
      </c>
      <c r="D195">
        <f t="shared" si="7"/>
        <v>-1.0594625053414042E-2</v>
      </c>
      <c r="F195">
        <f t="shared" si="6"/>
        <v>5361.6832185971998</v>
      </c>
      <c r="G195">
        <f t="shared" si="8"/>
        <v>-1.0594625053414042E-2</v>
      </c>
    </row>
    <row r="196" spans="1:7">
      <c r="A196" s="1">
        <v>27426</v>
      </c>
      <c r="C196">
        <v>4826.8599999999997</v>
      </c>
      <c r="D196">
        <f t="shared" si="7"/>
        <v>6.8435324465736828E-3</v>
      </c>
      <c r="F196">
        <f t="shared" ref="F196:F259" si="9">F197/EXP(D197)</f>
        <v>5398.501912939686</v>
      </c>
      <c r="G196">
        <f t="shared" si="8"/>
        <v>6.8435324465736828E-3</v>
      </c>
    </row>
    <row r="197" spans="1:7">
      <c r="A197" s="1">
        <v>27454</v>
      </c>
      <c r="C197">
        <v>4765.78</v>
      </c>
      <c r="D197">
        <f t="shared" ref="D197:D260" si="10">LN(C197/C196)</f>
        <v>-1.2734935426898655E-2</v>
      </c>
      <c r="F197">
        <f t="shared" si="9"/>
        <v>5330.1882479810265</v>
      </c>
      <c r="G197">
        <f t="shared" si="8"/>
        <v>-1.2734935426898655E-2</v>
      </c>
    </row>
    <row r="198" spans="1:7">
      <c r="A198" s="1">
        <v>27485</v>
      </c>
      <c r="C198">
        <v>4812.33</v>
      </c>
      <c r="D198">
        <f t="shared" si="10"/>
        <v>9.7201570056562586E-3</v>
      </c>
      <c r="F198">
        <f t="shared" si="9"/>
        <v>5382.2511344221793</v>
      </c>
      <c r="G198">
        <f t="shared" ref="G198:G261" si="11">LN(F198/F197)</f>
        <v>9.7201570056562586E-3</v>
      </c>
    </row>
    <row r="199" spans="1:7">
      <c r="A199" s="1">
        <v>27515</v>
      </c>
      <c r="C199">
        <v>4829.57</v>
      </c>
      <c r="D199">
        <f t="shared" si="10"/>
        <v>3.5760624715895318E-3</v>
      </c>
      <c r="F199">
        <f t="shared" si="9"/>
        <v>5401.5328564897509</v>
      </c>
      <c r="G199">
        <f t="shared" si="11"/>
        <v>3.5760624715895318E-3</v>
      </c>
    </row>
    <row r="200" spans="1:7">
      <c r="A200" s="1">
        <v>27546</v>
      </c>
      <c r="C200">
        <v>4853.3100000000004</v>
      </c>
      <c r="D200">
        <f t="shared" si="10"/>
        <v>4.903509610329251E-3</v>
      </c>
      <c r="F200">
        <f t="shared" si="9"/>
        <v>5428.0843693600627</v>
      </c>
      <c r="G200">
        <f t="shared" si="11"/>
        <v>4.903509610329251E-3</v>
      </c>
    </row>
    <row r="201" spans="1:7">
      <c r="A201" s="1">
        <v>27576</v>
      </c>
      <c r="C201">
        <v>4900.01</v>
      </c>
      <c r="D201">
        <f t="shared" si="10"/>
        <v>9.5762995342594751E-3</v>
      </c>
      <c r="F201">
        <f t="shared" si="9"/>
        <v>5480.3150202043553</v>
      </c>
      <c r="G201">
        <f t="shared" si="11"/>
        <v>9.5762995342594751E-3</v>
      </c>
    </row>
    <row r="202" spans="1:7">
      <c r="A202" s="1">
        <v>27607</v>
      </c>
      <c r="C202">
        <v>4910.05</v>
      </c>
      <c r="D202">
        <f t="shared" si="10"/>
        <v>2.0468791231436855E-3</v>
      </c>
      <c r="F202">
        <f t="shared" si="9"/>
        <v>5491.5440509212003</v>
      </c>
      <c r="G202">
        <f t="shared" si="11"/>
        <v>2.0468791231436855E-3</v>
      </c>
    </row>
    <row r="203" spans="1:7">
      <c r="A203" s="1">
        <v>27638</v>
      </c>
      <c r="C203">
        <v>4929.8</v>
      </c>
      <c r="D203">
        <f t="shared" si="10"/>
        <v>4.0142942264098673E-3</v>
      </c>
      <c r="F203">
        <f t="shared" si="9"/>
        <v>5513.6330306679838</v>
      </c>
      <c r="G203">
        <f t="shared" si="11"/>
        <v>4.0142942264098673E-3</v>
      </c>
    </row>
    <row r="204" spans="1:7">
      <c r="A204" s="1">
        <v>27668</v>
      </c>
      <c r="C204">
        <v>4988.6499999999996</v>
      </c>
      <c r="D204">
        <f t="shared" si="10"/>
        <v>1.1866912798043814E-2</v>
      </c>
      <c r="F204">
        <f t="shared" si="9"/>
        <v>5579.4525981666266</v>
      </c>
      <c r="G204">
        <f t="shared" si="11"/>
        <v>1.1866912798043814E-2</v>
      </c>
    </row>
    <row r="205" spans="1:7">
      <c r="A205" s="1">
        <v>27699</v>
      </c>
      <c r="C205">
        <v>4964.5200000000004</v>
      </c>
      <c r="D205">
        <f t="shared" si="10"/>
        <v>-4.8487159919434943E-3</v>
      </c>
      <c r="F205">
        <f t="shared" si="9"/>
        <v>5552.4648978481528</v>
      </c>
      <c r="G205">
        <f t="shared" si="11"/>
        <v>-4.8487159919434943E-3</v>
      </c>
    </row>
    <row r="206" spans="1:7">
      <c r="A206" s="1">
        <v>27729</v>
      </c>
      <c r="C206">
        <v>4979.2</v>
      </c>
      <c r="D206">
        <f t="shared" si="10"/>
        <v>2.9526194754017966E-3</v>
      </c>
      <c r="F206">
        <f t="shared" si="9"/>
        <v>5568.8834407687991</v>
      </c>
      <c r="G206">
        <f t="shared" si="11"/>
        <v>2.9526194754017966E-3</v>
      </c>
    </row>
    <row r="207" spans="1:7">
      <c r="A207" s="1">
        <v>27760</v>
      </c>
      <c r="C207">
        <v>5074.45</v>
      </c>
      <c r="D207">
        <f t="shared" si="10"/>
        <v>1.8948909108806034E-2</v>
      </c>
      <c r="F207">
        <f t="shared" si="9"/>
        <v>5675.4138367627802</v>
      </c>
      <c r="G207">
        <f t="shared" si="11"/>
        <v>1.8948909108806034E-2</v>
      </c>
    </row>
    <row r="208" spans="1:7">
      <c r="A208" s="1">
        <v>27791</v>
      </c>
      <c r="C208">
        <v>5110.55</v>
      </c>
      <c r="D208">
        <f t="shared" si="10"/>
        <v>7.0888858469417048E-3</v>
      </c>
      <c r="F208">
        <f t="shared" si="9"/>
        <v>5715.7891364518382</v>
      </c>
      <c r="G208">
        <f t="shared" si="11"/>
        <v>7.0888858469417048E-3</v>
      </c>
    </row>
    <row r="209" spans="1:7">
      <c r="A209" s="1">
        <v>27820</v>
      </c>
      <c r="C209">
        <v>5087.67</v>
      </c>
      <c r="D209">
        <f t="shared" si="10"/>
        <v>-4.4870650737762327E-3</v>
      </c>
      <c r="F209">
        <f t="shared" si="9"/>
        <v>5690.1994728261971</v>
      </c>
      <c r="G209">
        <f t="shared" si="11"/>
        <v>-4.4870650737762327E-3</v>
      </c>
    </row>
    <row r="210" spans="1:7">
      <c r="A210" s="1">
        <v>27851</v>
      </c>
      <c r="C210">
        <v>5098.92</v>
      </c>
      <c r="D210">
        <f t="shared" si="10"/>
        <v>2.2087871552342975E-3</v>
      </c>
      <c r="F210">
        <f t="shared" si="9"/>
        <v>5702.7818030617063</v>
      </c>
      <c r="G210">
        <f t="shared" si="11"/>
        <v>2.2087871552342975E-3</v>
      </c>
    </row>
    <row r="211" spans="1:7">
      <c r="A211" s="1">
        <v>27881</v>
      </c>
      <c r="C211">
        <v>5135.55</v>
      </c>
      <c r="D211">
        <f t="shared" si="10"/>
        <v>7.1581931275657264E-3</v>
      </c>
      <c r="F211">
        <f t="shared" si="9"/>
        <v>5743.7498703085257</v>
      </c>
      <c r="G211">
        <f t="shared" si="11"/>
        <v>7.1581931275657264E-3</v>
      </c>
    </row>
    <row r="212" spans="1:7">
      <c r="A212" s="1">
        <v>27912</v>
      </c>
      <c r="C212">
        <v>5152.0200000000004</v>
      </c>
      <c r="D212">
        <f t="shared" si="10"/>
        <v>3.2019250554430442E-3</v>
      </c>
      <c r="F212">
        <f t="shared" si="9"/>
        <v>5762.1704017733109</v>
      </c>
      <c r="G212">
        <f t="shared" si="11"/>
        <v>3.2019250554430442E-3</v>
      </c>
    </row>
    <row r="213" spans="1:7">
      <c r="A213" s="1">
        <v>27942</v>
      </c>
      <c r="C213">
        <v>5155.3599999999997</v>
      </c>
      <c r="D213">
        <f t="shared" si="10"/>
        <v>6.4807936001214485E-4</v>
      </c>
      <c r="F213">
        <f t="shared" si="9"/>
        <v>5765.9059558165636</v>
      </c>
      <c r="G213">
        <f t="shared" si="11"/>
        <v>6.4807936001214485E-4</v>
      </c>
    </row>
    <row r="214" spans="1:7">
      <c r="A214" s="1">
        <v>27973</v>
      </c>
      <c r="C214">
        <v>5133.09</v>
      </c>
      <c r="D214">
        <f t="shared" si="10"/>
        <v>-4.3291331115748585E-3</v>
      </c>
      <c r="F214">
        <f t="shared" si="9"/>
        <v>5740.998534097027</v>
      </c>
      <c r="G214">
        <f t="shared" si="11"/>
        <v>-4.3291331115748585E-3</v>
      </c>
    </row>
    <row r="215" spans="1:7">
      <c r="A215" s="1">
        <v>28004</v>
      </c>
      <c r="C215">
        <v>5173.59</v>
      </c>
      <c r="D215">
        <f t="shared" si="10"/>
        <v>7.8590212277881225E-3</v>
      </c>
      <c r="F215">
        <f t="shared" si="9"/>
        <v>5786.2949229448614</v>
      </c>
      <c r="G215">
        <f t="shared" si="11"/>
        <v>7.8590212277881225E-3</v>
      </c>
    </row>
    <row r="216" spans="1:7">
      <c r="A216" s="1">
        <v>28034</v>
      </c>
      <c r="C216">
        <v>5194.26</v>
      </c>
      <c r="D216">
        <f t="shared" si="10"/>
        <v>3.987331488340776E-3</v>
      </c>
      <c r="F216">
        <f t="shared" si="9"/>
        <v>5809.4128576975709</v>
      </c>
      <c r="G216">
        <f t="shared" si="11"/>
        <v>3.987331488340776E-3</v>
      </c>
    </row>
    <row r="217" spans="1:7">
      <c r="A217" s="1">
        <v>28065</v>
      </c>
      <c r="C217">
        <v>5152.7</v>
      </c>
      <c r="D217">
        <f t="shared" si="10"/>
        <v>-8.033320608825157E-3</v>
      </c>
      <c r="F217">
        <f t="shared" si="9"/>
        <v>5762.930933734212</v>
      </c>
      <c r="G217">
        <f t="shared" si="11"/>
        <v>-8.0333206088252698E-3</v>
      </c>
    </row>
    <row r="218" spans="1:7">
      <c r="A218" s="1">
        <v>28095</v>
      </c>
      <c r="C218">
        <v>5227.3500000000004</v>
      </c>
      <c r="D218">
        <f t="shared" si="10"/>
        <v>1.4383608366531754E-2</v>
      </c>
      <c r="F218">
        <f t="shared" si="9"/>
        <v>5846.4216850302819</v>
      </c>
      <c r="G218">
        <f t="shared" si="11"/>
        <v>1.4383608366531754E-2</v>
      </c>
    </row>
    <row r="219" spans="1:7">
      <c r="A219" s="1">
        <v>28126</v>
      </c>
      <c r="C219">
        <v>5257.41</v>
      </c>
      <c r="D219">
        <f t="shared" si="10"/>
        <v>5.7340525415454542E-3</v>
      </c>
      <c r="F219">
        <f t="shared" si="9"/>
        <v>5880.0416714195626</v>
      </c>
      <c r="G219">
        <f t="shared" si="11"/>
        <v>5.7340525415454542E-3</v>
      </c>
    </row>
    <row r="220" spans="1:7">
      <c r="A220" s="1">
        <v>28157</v>
      </c>
      <c r="C220">
        <v>5234.03</v>
      </c>
      <c r="D220">
        <f t="shared" si="10"/>
        <v>-4.4569742004694577E-3</v>
      </c>
      <c r="F220">
        <f t="shared" si="9"/>
        <v>5853.8927931167882</v>
      </c>
      <c r="G220">
        <f t="shared" si="11"/>
        <v>-4.4569742004694577E-3</v>
      </c>
    </row>
    <row r="221" spans="1:7">
      <c r="A221" s="1">
        <v>28185</v>
      </c>
      <c r="C221">
        <v>5264.56</v>
      </c>
      <c r="D221">
        <f t="shared" si="10"/>
        <v>5.8160354980273726E-3</v>
      </c>
      <c r="F221">
        <f t="shared" si="9"/>
        <v>5888.0384413025758</v>
      </c>
      <c r="G221">
        <f t="shared" si="11"/>
        <v>5.8160354980273726E-3</v>
      </c>
    </row>
    <row r="222" spans="1:7">
      <c r="A222" s="1">
        <v>28216</v>
      </c>
      <c r="C222">
        <v>5331.32</v>
      </c>
      <c r="D222">
        <f t="shared" si="10"/>
        <v>1.2601290957137697E-2</v>
      </c>
      <c r="F222">
        <f t="shared" si="9"/>
        <v>5962.7047849934743</v>
      </c>
      <c r="G222">
        <f t="shared" si="11"/>
        <v>1.2601290957137697E-2</v>
      </c>
    </row>
    <row r="223" spans="1:7">
      <c r="A223" s="1">
        <v>28246</v>
      </c>
      <c r="C223">
        <v>5413.64</v>
      </c>
      <c r="D223">
        <f t="shared" si="10"/>
        <v>1.5322832406553608E-2</v>
      </c>
      <c r="F223">
        <f t="shared" si="9"/>
        <v>6054.7738894367758</v>
      </c>
      <c r="G223">
        <f t="shared" si="11"/>
        <v>1.5322832406553608E-2</v>
      </c>
    </row>
    <row r="224" spans="1:7">
      <c r="A224" s="1">
        <v>28277</v>
      </c>
      <c r="C224">
        <v>5323.88</v>
      </c>
      <c r="D224">
        <f t="shared" si="10"/>
        <v>-1.6719333872341972E-2</v>
      </c>
      <c r="F224">
        <f t="shared" si="9"/>
        <v>5954.3836705977237</v>
      </c>
      <c r="G224">
        <f t="shared" si="11"/>
        <v>-1.6719333872341972E-2</v>
      </c>
    </row>
    <row r="225" spans="1:7">
      <c r="A225" s="1">
        <v>28307</v>
      </c>
      <c r="C225">
        <v>5439.13</v>
      </c>
      <c r="D225">
        <f t="shared" si="10"/>
        <v>2.1416760772840243E-2</v>
      </c>
      <c r="F225">
        <f t="shared" si="9"/>
        <v>6083.2826536770535</v>
      </c>
      <c r="G225">
        <f t="shared" si="11"/>
        <v>2.1416760772840243E-2</v>
      </c>
    </row>
    <row r="226" spans="1:7">
      <c r="A226" s="1">
        <v>28338</v>
      </c>
      <c r="C226">
        <v>5446.35</v>
      </c>
      <c r="D226">
        <f t="shared" si="10"/>
        <v>1.3265379310338729E-3</v>
      </c>
      <c r="F226">
        <f t="shared" si="9"/>
        <v>6091.357713614866</v>
      </c>
      <c r="G226">
        <f t="shared" si="11"/>
        <v>1.3265379310338729E-3</v>
      </c>
    </row>
    <row r="227" spans="1:7">
      <c r="A227" s="1">
        <v>28369</v>
      </c>
      <c r="C227">
        <v>5470.02</v>
      </c>
      <c r="D227">
        <f t="shared" si="10"/>
        <v>4.3366131956401313E-3</v>
      </c>
      <c r="F227">
        <f t="shared" si="9"/>
        <v>6117.8309364303777</v>
      </c>
      <c r="G227">
        <f t="shared" si="11"/>
        <v>4.3366131956401313E-3</v>
      </c>
    </row>
    <row r="228" spans="1:7">
      <c r="A228" s="1">
        <v>28399</v>
      </c>
      <c r="C228">
        <v>5407.98</v>
      </c>
      <c r="D228">
        <f t="shared" si="10"/>
        <v>-1.1406632225363072E-2</v>
      </c>
      <c r="F228">
        <f t="shared" si="9"/>
        <v>6048.4435792916202</v>
      </c>
      <c r="G228">
        <f t="shared" si="11"/>
        <v>-1.1406632225363072E-2</v>
      </c>
    </row>
    <row r="229" spans="1:7">
      <c r="A229" s="1">
        <v>28430</v>
      </c>
      <c r="C229">
        <v>5463.06</v>
      </c>
      <c r="D229">
        <f t="shared" si="10"/>
        <v>1.0133431820682394E-2</v>
      </c>
      <c r="F229">
        <f t="shared" si="9"/>
        <v>6110.0466681246753</v>
      </c>
      <c r="G229">
        <f t="shared" si="11"/>
        <v>1.0133431820682394E-2</v>
      </c>
    </row>
    <row r="230" spans="1:7">
      <c r="A230" s="1">
        <v>28460</v>
      </c>
      <c r="C230">
        <v>5480.36</v>
      </c>
      <c r="D230">
        <f t="shared" si="10"/>
        <v>3.1617199032072086E-3</v>
      </c>
      <c r="F230">
        <f t="shared" si="9"/>
        <v>6129.3954959535022</v>
      </c>
      <c r="G230">
        <f t="shared" si="11"/>
        <v>3.1617199032072086E-3</v>
      </c>
    </row>
    <row r="231" spans="1:7">
      <c r="A231" s="1">
        <v>28491</v>
      </c>
      <c r="C231">
        <v>5440.45</v>
      </c>
      <c r="D231">
        <f t="shared" si="10"/>
        <v>-7.3090141979347467E-3</v>
      </c>
      <c r="F231">
        <f t="shared" si="9"/>
        <v>6084.7589804246863</v>
      </c>
      <c r="G231">
        <f t="shared" si="11"/>
        <v>-7.3090141979347467E-3</v>
      </c>
    </row>
    <row r="232" spans="1:7">
      <c r="A232" s="1">
        <v>28522</v>
      </c>
      <c r="C232">
        <v>5385</v>
      </c>
      <c r="D232">
        <f t="shared" si="10"/>
        <v>-1.0244467426575424E-2</v>
      </c>
      <c r="F232">
        <f t="shared" si="9"/>
        <v>6022.7420727305534</v>
      </c>
      <c r="G232">
        <f t="shared" si="11"/>
        <v>-1.0244467426575312E-2</v>
      </c>
    </row>
    <row r="233" spans="1:7">
      <c r="A233" s="1">
        <v>28550</v>
      </c>
      <c r="C233">
        <v>5582.09</v>
      </c>
      <c r="D233">
        <f t="shared" si="10"/>
        <v>3.5945947629114607E-2</v>
      </c>
      <c r="F233">
        <f t="shared" si="9"/>
        <v>6243.1733141631385</v>
      </c>
      <c r="G233">
        <f t="shared" si="11"/>
        <v>3.5945947629114607E-2</v>
      </c>
    </row>
    <row r="234" spans="1:7">
      <c r="A234" s="1">
        <v>28581</v>
      </c>
      <c r="C234">
        <v>5662.37</v>
      </c>
      <c r="D234">
        <f t="shared" si="10"/>
        <v>1.4279274250750481E-2</v>
      </c>
      <c r="F234">
        <f t="shared" si="9"/>
        <v>6332.9608227237331</v>
      </c>
      <c r="G234">
        <f t="shared" si="11"/>
        <v>1.4279274250750481E-2</v>
      </c>
    </row>
    <row r="235" spans="1:7">
      <c r="A235" s="1">
        <v>28611</v>
      </c>
      <c r="C235">
        <v>5677.75</v>
      </c>
      <c r="D235">
        <f t="shared" si="10"/>
        <v>2.7124950053486131E-3</v>
      </c>
      <c r="F235">
        <f t="shared" si="9"/>
        <v>6350.1622661923675</v>
      </c>
      <c r="G235">
        <f t="shared" si="11"/>
        <v>2.7124950053486131E-3</v>
      </c>
    </row>
    <row r="236" spans="1:7">
      <c r="A236" s="1">
        <v>28642</v>
      </c>
      <c r="C236">
        <v>5713.8</v>
      </c>
      <c r="D236">
        <f t="shared" si="10"/>
        <v>6.3292739523527243E-3</v>
      </c>
      <c r="F236">
        <f t="shared" si="9"/>
        <v>6390.4816444137114</v>
      </c>
      <c r="G236">
        <f t="shared" si="11"/>
        <v>6.3292739523527243E-3</v>
      </c>
    </row>
    <row r="237" spans="1:7">
      <c r="A237" s="1">
        <v>28672</v>
      </c>
      <c r="C237">
        <v>5677.99</v>
      </c>
      <c r="D237">
        <f t="shared" si="10"/>
        <v>-6.287004580205131E-3</v>
      </c>
      <c r="F237">
        <f t="shared" si="9"/>
        <v>6350.4306892373916</v>
      </c>
      <c r="G237">
        <f t="shared" si="11"/>
        <v>-6.2870045802050191E-3</v>
      </c>
    </row>
    <row r="238" spans="1:7">
      <c r="A238" s="1">
        <v>28703</v>
      </c>
      <c r="C238">
        <v>5789.77</v>
      </c>
      <c r="D238">
        <f t="shared" si="10"/>
        <v>1.9495270268699912E-2</v>
      </c>
      <c r="F238">
        <f t="shared" si="9"/>
        <v>6475.448722457415</v>
      </c>
      <c r="G238">
        <f t="shared" si="11"/>
        <v>1.9495270268699912E-2</v>
      </c>
    </row>
    <row r="239" spans="1:7">
      <c r="A239" s="1">
        <v>28734</v>
      </c>
      <c r="C239">
        <v>5752.95</v>
      </c>
      <c r="D239">
        <f t="shared" si="10"/>
        <v>-6.3798004087024882E-3</v>
      </c>
      <c r="F239">
        <f t="shared" si="9"/>
        <v>6434.2681536332839</v>
      </c>
      <c r="G239">
        <f t="shared" si="11"/>
        <v>-6.3798004087026001E-3</v>
      </c>
    </row>
    <row r="240" spans="1:7">
      <c r="A240" s="1">
        <v>28764</v>
      </c>
      <c r="C240">
        <v>5776.2</v>
      </c>
      <c r="D240">
        <f t="shared" si="10"/>
        <v>4.0332603041280711E-3</v>
      </c>
      <c r="F240">
        <f t="shared" si="9"/>
        <v>6460.2716361200028</v>
      </c>
      <c r="G240">
        <f t="shared" si="11"/>
        <v>4.0332603041280711E-3</v>
      </c>
    </row>
    <row r="241" spans="1:7">
      <c r="A241" s="1">
        <v>28795</v>
      </c>
      <c r="C241">
        <v>5812.19</v>
      </c>
      <c r="D241">
        <f t="shared" si="10"/>
        <v>6.2114091280297927E-3</v>
      </c>
      <c r="F241">
        <f t="shared" si="9"/>
        <v>6500.5239085800904</v>
      </c>
      <c r="G241">
        <f t="shared" si="11"/>
        <v>6.2114091280297927E-3</v>
      </c>
    </row>
    <row r="242" spans="1:7">
      <c r="A242" s="1">
        <v>28825</v>
      </c>
      <c r="C242">
        <v>5860.02</v>
      </c>
      <c r="D242">
        <f t="shared" si="10"/>
        <v>8.1955803945119188E-3</v>
      </c>
      <c r="F242">
        <f t="shared" si="9"/>
        <v>6554.0183845947067</v>
      </c>
      <c r="G242">
        <f t="shared" si="11"/>
        <v>8.1955803945119188E-3</v>
      </c>
    </row>
    <row r="243" spans="1:7">
      <c r="A243" s="1">
        <v>28856</v>
      </c>
      <c r="C243">
        <v>5790.4</v>
      </c>
      <c r="D243">
        <f t="shared" si="10"/>
        <v>-1.1951642725039567E-2</v>
      </c>
      <c r="F243">
        <f t="shared" si="9"/>
        <v>6476.1533329506019</v>
      </c>
      <c r="G243">
        <f t="shared" si="11"/>
        <v>-1.1951642725039567E-2</v>
      </c>
    </row>
    <row r="244" spans="1:7">
      <c r="A244" s="1">
        <v>28887</v>
      </c>
      <c r="C244">
        <v>5838.83</v>
      </c>
      <c r="D244">
        <f t="shared" si="10"/>
        <v>8.3290604758088499E-3</v>
      </c>
      <c r="F244">
        <f t="shared" si="9"/>
        <v>6530.318866577778</v>
      </c>
      <c r="G244">
        <f t="shared" si="11"/>
        <v>8.3290604758088499E-3</v>
      </c>
    </row>
    <row r="245" spans="1:7">
      <c r="A245" s="1">
        <v>28915</v>
      </c>
      <c r="C245">
        <v>5849.15</v>
      </c>
      <c r="D245">
        <f t="shared" si="10"/>
        <v>1.7659172383727565E-3</v>
      </c>
      <c r="F245">
        <f t="shared" si="9"/>
        <v>6541.8610575138182</v>
      </c>
      <c r="G245">
        <f t="shared" si="11"/>
        <v>1.7659172383727565E-3</v>
      </c>
    </row>
    <row r="246" spans="1:7">
      <c r="A246" s="1">
        <v>28946</v>
      </c>
      <c r="C246">
        <v>5824.6</v>
      </c>
      <c r="D246">
        <f t="shared" si="10"/>
        <v>-4.2060239755150799E-3</v>
      </c>
      <c r="F246">
        <f t="shared" si="9"/>
        <v>6514.4036168665516</v>
      </c>
      <c r="G246">
        <f t="shared" si="11"/>
        <v>-4.2060239755150799E-3</v>
      </c>
    </row>
    <row r="247" spans="1:7">
      <c r="A247" s="1">
        <v>28976</v>
      </c>
      <c r="C247">
        <v>5817.72</v>
      </c>
      <c r="D247">
        <f t="shared" si="10"/>
        <v>-1.1818951550679659E-3</v>
      </c>
      <c r="F247">
        <f t="shared" si="9"/>
        <v>6506.7088229091914</v>
      </c>
      <c r="G247">
        <f t="shared" si="11"/>
        <v>-1.1818951550679659E-3</v>
      </c>
    </row>
    <row r="248" spans="1:7">
      <c r="A248" s="1">
        <v>29007</v>
      </c>
      <c r="C248">
        <v>5851.37</v>
      </c>
      <c r="D248">
        <f t="shared" si="10"/>
        <v>5.7673894492767091E-3</v>
      </c>
      <c r="F248">
        <f t="shared" si="9"/>
        <v>6544.3439706802928</v>
      </c>
      <c r="G248">
        <f t="shared" si="11"/>
        <v>5.7673894492767091E-3</v>
      </c>
    </row>
    <row r="249" spans="1:7">
      <c r="A249" s="1">
        <v>29037</v>
      </c>
      <c r="C249">
        <v>5970.32</v>
      </c>
      <c r="D249">
        <f t="shared" si="10"/>
        <v>2.0124705447827788E-2</v>
      </c>
      <c r="F249">
        <f t="shared" si="9"/>
        <v>6677.3811423704137</v>
      </c>
      <c r="G249">
        <f t="shared" si="11"/>
        <v>2.0124705447827788E-2</v>
      </c>
    </row>
    <row r="250" spans="1:7">
      <c r="A250" s="1">
        <v>29068</v>
      </c>
      <c r="C250">
        <v>5837.15</v>
      </c>
      <c r="D250">
        <f t="shared" si="10"/>
        <v>-2.2557863283978796E-2</v>
      </c>
      <c r="F250">
        <f t="shared" si="9"/>
        <v>6528.4399052626086</v>
      </c>
      <c r="G250">
        <f t="shared" si="11"/>
        <v>-2.2557863283978796E-2</v>
      </c>
    </row>
    <row r="251" spans="1:7">
      <c r="A251" s="1">
        <v>29099</v>
      </c>
      <c r="C251">
        <v>5813.98</v>
      </c>
      <c r="D251">
        <f t="shared" si="10"/>
        <v>-3.9773018657777055E-3</v>
      </c>
      <c r="F251">
        <f t="shared" si="9"/>
        <v>6502.5258971242311</v>
      </c>
      <c r="G251">
        <f t="shared" si="11"/>
        <v>-3.9773018657775936E-3</v>
      </c>
    </row>
    <row r="252" spans="1:7">
      <c r="A252" s="1">
        <v>29129</v>
      </c>
      <c r="C252">
        <v>5915.97</v>
      </c>
      <c r="D252">
        <f t="shared" si="10"/>
        <v>1.7390111683493827E-2</v>
      </c>
      <c r="F252">
        <f t="shared" si="9"/>
        <v>6616.5945069659747</v>
      </c>
      <c r="G252">
        <f t="shared" si="11"/>
        <v>1.7390111683493827E-2</v>
      </c>
    </row>
    <row r="253" spans="1:7">
      <c r="A253" s="1">
        <v>29160</v>
      </c>
      <c r="C253">
        <v>5869.91</v>
      </c>
      <c r="D253">
        <f t="shared" si="10"/>
        <v>-7.8161723169303081E-3</v>
      </c>
      <c r="F253">
        <f t="shared" si="9"/>
        <v>6565.079650908413</v>
      </c>
      <c r="G253">
        <f t="shared" si="11"/>
        <v>-7.8161723169303081E-3</v>
      </c>
    </row>
    <row r="254" spans="1:7">
      <c r="A254" s="1">
        <v>29190</v>
      </c>
      <c r="C254">
        <v>5883.38</v>
      </c>
      <c r="D254">
        <f t="shared" si="10"/>
        <v>2.2921251662184907E-3</v>
      </c>
      <c r="F254">
        <f t="shared" si="9"/>
        <v>6580.144894310396</v>
      </c>
      <c r="G254">
        <f t="shared" si="11"/>
        <v>2.2921251662184907E-3</v>
      </c>
    </row>
    <row r="255" spans="1:7">
      <c r="A255" s="1">
        <v>29221</v>
      </c>
      <c r="C255">
        <v>6024.33</v>
      </c>
      <c r="D255">
        <f t="shared" si="10"/>
        <v>2.3674843182599655E-2</v>
      </c>
      <c r="F255">
        <f t="shared" si="9"/>
        <v>6737.7875117944013</v>
      </c>
      <c r="G255">
        <f t="shared" si="11"/>
        <v>2.3674843182599655E-2</v>
      </c>
    </row>
    <row r="256" spans="1:7">
      <c r="A256" s="1">
        <v>29252</v>
      </c>
      <c r="C256">
        <v>5848.99</v>
      </c>
      <c r="D256">
        <f t="shared" si="10"/>
        <v>-2.95372731082067E-2</v>
      </c>
      <c r="F256">
        <f t="shared" si="9"/>
        <v>6541.6821088171355</v>
      </c>
      <c r="G256">
        <f t="shared" si="11"/>
        <v>-2.95372731082067E-2</v>
      </c>
    </row>
    <row r="257" spans="1:7">
      <c r="A257" s="1">
        <v>29281</v>
      </c>
      <c r="C257">
        <v>5853.72</v>
      </c>
      <c r="D257">
        <f t="shared" si="10"/>
        <v>8.0835981709648317E-4</v>
      </c>
      <c r="F257">
        <f t="shared" si="9"/>
        <v>6546.9722796628212</v>
      </c>
      <c r="G257">
        <f t="shared" si="11"/>
        <v>8.0835981709648317E-4</v>
      </c>
    </row>
    <row r="258" spans="1:7">
      <c r="A258" s="1">
        <v>29312</v>
      </c>
      <c r="C258">
        <v>5947.44</v>
      </c>
      <c r="D258">
        <f t="shared" si="10"/>
        <v>1.5883518289146366E-2</v>
      </c>
      <c r="F258">
        <f t="shared" si="9"/>
        <v>6651.7914787447717</v>
      </c>
      <c r="G258">
        <f t="shared" si="11"/>
        <v>1.5883518289146366E-2</v>
      </c>
    </row>
    <row r="259" spans="1:7">
      <c r="A259" s="1">
        <v>29342</v>
      </c>
      <c r="C259">
        <v>5703.89</v>
      </c>
      <c r="D259">
        <f t="shared" si="10"/>
        <v>-4.1812476658145331E-2</v>
      </c>
      <c r="F259">
        <f t="shared" si="9"/>
        <v>6379.39800951292</v>
      </c>
      <c r="G259">
        <f t="shared" si="11"/>
        <v>-4.1812476658145331E-2</v>
      </c>
    </row>
    <row r="260" spans="1:7">
      <c r="A260" s="1">
        <v>29373</v>
      </c>
      <c r="C260">
        <v>5712.31</v>
      </c>
      <c r="D260">
        <f t="shared" si="10"/>
        <v>1.4750970597510358E-3</v>
      </c>
      <c r="F260">
        <f t="shared" ref="F260:F323" si="12">F261/EXP(D261)</f>
        <v>6388.8151846758528</v>
      </c>
      <c r="G260">
        <f t="shared" si="11"/>
        <v>1.4750970597510358E-3</v>
      </c>
    </row>
    <row r="261" spans="1:7">
      <c r="A261" s="1">
        <v>29403</v>
      </c>
      <c r="C261">
        <v>5791.72</v>
      </c>
      <c r="D261">
        <f t="shared" ref="D261:D324" si="13">LN(C261/C260)</f>
        <v>1.3805816100129551E-2</v>
      </c>
      <c r="F261">
        <f t="shared" si="12"/>
        <v>6477.6296596982356</v>
      </c>
      <c r="G261">
        <f t="shared" si="11"/>
        <v>1.3805816100129551E-2</v>
      </c>
    </row>
    <row r="262" spans="1:7">
      <c r="A262" s="1">
        <v>29434</v>
      </c>
      <c r="C262">
        <v>5746.67</v>
      </c>
      <c r="D262">
        <f t="shared" si="13"/>
        <v>-7.8087547597677151E-3</v>
      </c>
      <c r="F262">
        <f t="shared" si="12"/>
        <v>6427.2444172884834</v>
      </c>
      <c r="G262">
        <f t="shared" ref="G262:G325" si="14">LN(F262/F261)</f>
        <v>-7.8087547597677151E-3</v>
      </c>
    </row>
    <row r="263" spans="1:7">
      <c r="A263" s="1">
        <v>29465</v>
      </c>
      <c r="C263">
        <v>5791.28</v>
      </c>
      <c r="D263">
        <f t="shared" si="13"/>
        <v>7.7327813504243113E-3</v>
      </c>
      <c r="F263">
        <f t="shared" si="12"/>
        <v>6477.1375507823568</v>
      </c>
      <c r="G263">
        <f t="shared" si="14"/>
        <v>7.7327813504243113E-3</v>
      </c>
    </row>
    <row r="264" spans="1:7">
      <c r="A264" s="1">
        <v>29495</v>
      </c>
      <c r="C264">
        <v>5859.16</v>
      </c>
      <c r="D264">
        <f t="shared" si="13"/>
        <v>1.1652910640091567E-2</v>
      </c>
      <c r="F264">
        <f t="shared" si="12"/>
        <v>6553.0565353500351</v>
      </c>
      <c r="G264">
        <f t="shared" si="14"/>
        <v>1.1652910640091567E-2</v>
      </c>
    </row>
    <row r="265" spans="1:7">
      <c r="A265" s="1">
        <v>29526</v>
      </c>
      <c r="C265">
        <v>5849.06</v>
      </c>
      <c r="D265">
        <f t="shared" si="13"/>
        <v>-1.7252840321259203E-3</v>
      </c>
      <c r="F265">
        <f t="shared" si="12"/>
        <v>6541.7603988719338</v>
      </c>
      <c r="G265">
        <f t="shared" si="14"/>
        <v>-1.7252840321259203E-3</v>
      </c>
    </row>
    <row r="266" spans="1:7">
      <c r="A266" s="1">
        <v>29556</v>
      </c>
      <c r="C266">
        <v>5942.2</v>
      </c>
      <c r="D266">
        <f t="shared" si="13"/>
        <v>1.5798470602685841E-2</v>
      </c>
      <c r="F266">
        <f t="shared" si="12"/>
        <v>6645.9309089284097</v>
      </c>
      <c r="G266">
        <f t="shared" si="14"/>
        <v>1.5798470602685841E-2</v>
      </c>
    </row>
    <row r="267" spans="1:7">
      <c r="A267" s="1">
        <v>29587</v>
      </c>
      <c r="C267">
        <v>5946.98</v>
      </c>
      <c r="D267">
        <f t="shared" si="13"/>
        <v>8.0409250386457318E-4</v>
      </c>
      <c r="F267">
        <f t="shared" si="12"/>
        <v>6651.2770012418086</v>
      </c>
      <c r="G267">
        <f t="shared" si="14"/>
        <v>8.0409250386457318E-4</v>
      </c>
    </row>
    <row r="268" spans="1:7">
      <c r="A268" s="1">
        <v>29618</v>
      </c>
      <c r="C268">
        <v>6013.41</v>
      </c>
      <c r="D268">
        <f t="shared" si="13"/>
        <v>1.1108447652157587E-2</v>
      </c>
      <c r="F268">
        <f t="shared" si="12"/>
        <v>6725.5742632458005</v>
      </c>
      <c r="G268">
        <f t="shared" si="14"/>
        <v>1.1108447652157587E-2</v>
      </c>
    </row>
    <row r="269" spans="1:7">
      <c r="A269" s="1">
        <v>29646</v>
      </c>
      <c r="C269">
        <v>6055.73</v>
      </c>
      <c r="D269">
        <f t="shared" si="13"/>
        <v>7.0129559267344561E-3</v>
      </c>
      <c r="F269">
        <f t="shared" si="12"/>
        <v>6772.9061935184018</v>
      </c>
      <c r="G269">
        <f t="shared" si="14"/>
        <v>7.0129559267344561E-3</v>
      </c>
    </row>
    <row r="270" spans="1:7">
      <c r="A270" s="1">
        <v>29677</v>
      </c>
      <c r="C270">
        <v>5917.71</v>
      </c>
      <c r="D270">
        <f t="shared" si="13"/>
        <v>-2.3055381521743541E-2</v>
      </c>
      <c r="F270">
        <f t="shared" si="12"/>
        <v>6618.5405740424003</v>
      </c>
      <c r="G270">
        <f t="shared" si="14"/>
        <v>-2.3055381521743541E-2</v>
      </c>
    </row>
    <row r="271" spans="1:7">
      <c r="A271" s="1">
        <v>29707</v>
      </c>
      <c r="C271">
        <v>5966.18</v>
      </c>
      <c r="D271">
        <f t="shared" si="13"/>
        <v>8.1573068704840108E-3</v>
      </c>
      <c r="F271">
        <f t="shared" si="12"/>
        <v>6672.7508448437466</v>
      </c>
      <c r="G271">
        <f t="shared" si="14"/>
        <v>8.1573068704840108E-3</v>
      </c>
    </row>
    <row r="272" spans="1:7">
      <c r="A272" s="1">
        <v>29738</v>
      </c>
      <c r="C272">
        <v>5988.46</v>
      </c>
      <c r="D272">
        <f t="shared" si="13"/>
        <v>3.7274273078887715E-3</v>
      </c>
      <c r="F272">
        <f t="shared" si="12"/>
        <v>6697.6694508568262</v>
      </c>
      <c r="G272">
        <f t="shared" si="14"/>
        <v>3.7274273078887715E-3</v>
      </c>
    </row>
    <row r="273" spans="1:7">
      <c r="A273" s="1">
        <v>29768</v>
      </c>
      <c r="C273">
        <v>6055.1</v>
      </c>
      <c r="D273">
        <f t="shared" si="13"/>
        <v>1.1066608231176479E-2</v>
      </c>
      <c r="F273">
        <f t="shared" si="12"/>
        <v>6772.2015830252139</v>
      </c>
      <c r="G273">
        <f t="shared" si="14"/>
        <v>1.1066608231176479E-2</v>
      </c>
    </row>
    <row r="274" spans="1:7">
      <c r="A274" s="1">
        <v>29799</v>
      </c>
      <c r="C274">
        <v>5974.24</v>
      </c>
      <c r="D274">
        <f t="shared" si="13"/>
        <v>-1.3443999070636432E-2</v>
      </c>
      <c r="F274">
        <f t="shared" si="12"/>
        <v>6681.7653854391419</v>
      </c>
      <c r="G274">
        <f t="shared" si="14"/>
        <v>-1.3443999070636545E-2</v>
      </c>
    </row>
    <row r="275" spans="1:7">
      <c r="A275" s="1">
        <v>29830</v>
      </c>
      <c r="C275">
        <v>6060.69</v>
      </c>
      <c r="D275">
        <f t="shared" si="13"/>
        <v>1.4366761910971528E-2</v>
      </c>
      <c r="F275">
        <f t="shared" si="12"/>
        <v>6778.4536031155676</v>
      </c>
      <c r="G275">
        <f t="shared" si="14"/>
        <v>1.4366761910971528E-2</v>
      </c>
    </row>
    <row r="276" spans="1:7">
      <c r="A276" s="1">
        <v>29860</v>
      </c>
      <c r="C276">
        <v>5913.26</v>
      </c>
      <c r="D276">
        <f t="shared" si="13"/>
        <v>-2.4626368202094507E-2</v>
      </c>
      <c r="F276">
        <f t="shared" si="12"/>
        <v>6613.5635634159089</v>
      </c>
      <c r="G276">
        <f t="shared" si="14"/>
        <v>-2.4626368202094507E-2</v>
      </c>
    </row>
    <row r="277" spans="1:7">
      <c r="A277" s="1">
        <v>29891</v>
      </c>
      <c r="C277">
        <v>6006.86</v>
      </c>
      <c r="D277">
        <f t="shared" si="13"/>
        <v>1.5704862670047091E-2</v>
      </c>
      <c r="F277">
        <f t="shared" si="12"/>
        <v>6718.2485509753478</v>
      </c>
      <c r="G277">
        <f t="shared" si="14"/>
        <v>1.5704862670047091E-2</v>
      </c>
    </row>
    <row r="278" spans="1:7">
      <c r="A278" s="1">
        <v>29921</v>
      </c>
      <c r="C278">
        <v>5945.45</v>
      </c>
      <c r="D278">
        <f t="shared" si="13"/>
        <v>-1.0275928315102333E-2</v>
      </c>
      <c r="F278">
        <f t="shared" si="12"/>
        <v>6649.5658043297799</v>
      </c>
      <c r="G278">
        <f t="shared" si="14"/>
        <v>-1.0275928315102333E-2</v>
      </c>
    </row>
    <row r="279" spans="1:7">
      <c r="A279" s="1">
        <v>29952</v>
      </c>
      <c r="C279">
        <v>5770.49</v>
      </c>
      <c r="D279">
        <f t="shared" si="13"/>
        <v>-2.9869222213759334E-2</v>
      </c>
      <c r="F279">
        <f t="shared" si="12"/>
        <v>6453.8854045071357</v>
      </c>
      <c r="G279">
        <f t="shared" si="14"/>
        <v>-2.9869222213759334E-2</v>
      </c>
    </row>
    <row r="280" spans="1:7">
      <c r="A280" s="1">
        <v>29983</v>
      </c>
      <c r="C280">
        <v>5867.42</v>
      </c>
      <c r="D280">
        <f t="shared" si="13"/>
        <v>1.6658015298426851E-2</v>
      </c>
      <c r="F280">
        <f t="shared" si="12"/>
        <v>6562.2947618162852</v>
      </c>
      <c r="G280">
        <f t="shared" si="14"/>
        <v>1.6658015298426851E-2</v>
      </c>
    </row>
    <row r="281" spans="1:7">
      <c r="A281" s="1">
        <v>30011</v>
      </c>
      <c r="C281">
        <v>5933.13</v>
      </c>
      <c r="D281">
        <f t="shared" si="13"/>
        <v>1.1136884156626248E-2</v>
      </c>
      <c r="F281">
        <f t="shared" si="12"/>
        <v>6635.786754685204</v>
      </c>
      <c r="G281">
        <f t="shared" si="14"/>
        <v>1.1136884156626248E-2</v>
      </c>
    </row>
    <row r="282" spans="1:7">
      <c r="A282" s="1">
        <v>30042</v>
      </c>
      <c r="C282">
        <v>5993.5</v>
      </c>
      <c r="D282">
        <f t="shared" si="13"/>
        <v>1.0123650285227321E-2</v>
      </c>
      <c r="F282">
        <f t="shared" si="12"/>
        <v>6703.3063348023334</v>
      </c>
      <c r="G282">
        <f t="shared" si="14"/>
        <v>1.0123650285227321E-2</v>
      </c>
    </row>
    <row r="283" spans="1:7">
      <c r="A283" s="1">
        <v>30072</v>
      </c>
      <c r="C283">
        <v>5774.34</v>
      </c>
      <c r="D283">
        <f t="shared" si="13"/>
        <v>-3.7251584502555751E-2</v>
      </c>
      <c r="F283">
        <f t="shared" si="12"/>
        <v>6458.1913575210656</v>
      </c>
      <c r="G283">
        <f t="shared" si="14"/>
        <v>-3.7251584502555751E-2</v>
      </c>
    </row>
    <row r="284" spans="1:7">
      <c r="A284" s="1">
        <v>30103</v>
      </c>
      <c r="C284">
        <v>5900.18</v>
      </c>
      <c r="D284">
        <f t="shared" si="13"/>
        <v>2.155889475841425E-2</v>
      </c>
      <c r="F284">
        <f t="shared" si="12"/>
        <v>6598.9345074620887</v>
      </c>
      <c r="G284">
        <f t="shared" si="14"/>
        <v>2.155889475841425E-2</v>
      </c>
    </row>
    <row r="285" spans="1:7">
      <c r="A285" s="1">
        <v>30133</v>
      </c>
      <c r="C285">
        <v>5928.45</v>
      </c>
      <c r="D285">
        <f t="shared" si="13"/>
        <v>4.779937122994799E-3</v>
      </c>
      <c r="F285">
        <f t="shared" si="12"/>
        <v>6630.5525053072306</v>
      </c>
      <c r="G285">
        <f t="shared" si="14"/>
        <v>4.779937122994799E-3</v>
      </c>
    </row>
    <row r="286" spans="1:7">
      <c r="A286" s="1">
        <v>30164</v>
      </c>
      <c r="C286">
        <v>5774.52</v>
      </c>
      <c r="D286">
        <f t="shared" si="13"/>
        <v>-2.6307659973530014E-2</v>
      </c>
      <c r="F286">
        <f t="shared" si="12"/>
        <v>6458.3926748048334</v>
      </c>
      <c r="G286">
        <f t="shared" si="14"/>
        <v>-2.6307659973530014E-2</v>
      </c>
    </row>
    <row r="287" spans="1:7">
      <c r="A287" s="1">
        <v>30195</v>
      </c>
      <c r="C287">
        <v>5896.39</v>
      </c>
      <c r="D287">
        <f t="shared" si="13"/>
        <v>2.0885163169135936E-2</v>
      </c>
      <c r="F287">
        <f t="shared" si="12"/>
        <v>6594.6956602094151</v>
      </c>
      <c r="G287">
        <f t="shared" si="14"/>
        <v>2.0885163169135936E-2</v>
      </c>
    </row>
    <row r="288" spans="1:7">
      <c r="A288" s="1">
        <v>30225</v>
      </c>
      <c r="C288">
        <v>5850.66</v>
      </c>
      <c r="D288">
        <f t="shared" si="13"/>
        <v>-7.7858238466465774E-3</v>
      </c>
      <c r="F288">
        <f t="shared" si="12"/>
        <v>6543.5498858387609</v>
      </c>
      <c r="G288">
        <f t="shared" si="14"/>
        <v>-7.7858238466465774E-3</v>
      </c>
    </row>
    <row r="289" spans="1:7">
      <c r="A289" s="1">
        <v>30256</v>
      </c>
      <c r="C289">
        <v>5858.12</v>
      </c>
      <c r="D289">
        <f t="shared" si="13"/>
        <v>1.274257610002082E-3</v>
      </c>
      <c r="F289">
        <f t="shared" si="12"/>
        <v>6551.8933688215966</v>
      </c>
      <c r="G289">
        <f t="shared" si="14"/>
        <v>1.274257610002082E-3</v>
      </c>
    </row>
    <row r="290" spans="1:7">
      <c r="A290" s="1">
        <v>30286</v>
      </c>
      <c r="C290">
        <v>5904.12</v>
      </c>
      <c r="D290">
        <f t="shared" si="13"/>
        <v>7.8216792920368441E-3</v>
      </c>
      <c r="F290">
        <f t="shared" si="12"/>
        <v>6603.3411191179021</v>
      </c>
      <c r="G290">
        <f t="shared" si="14"/>
        <v>7.8216792920368441E-3</v>
      </c>
    </row>
    <row r="291" spans="1:7">
      <c r="A291" s="1">
        <v>30317</v>
      </c>
      <c r="C291">
        <v>5942.84</v>
      </c>
      <c r="D291">
        <f t="shared" si="13"/>
        <v>6.5367212974898536E-3</v>
      </c>
      <c r="F291">
        <f t="shared" si="12"/>
        <v>6646.6467037151397</v>
      </c>
      <c r="G291">
        <f t="shared" si="14"/>
        <v>6.5367212974898536E-3</v>
      </c>
    </row>
    <row r="292" spans="1:7">
      <c r="A292" s="1">
        <v>30348</v>
      </c>
      <c r="C292">
        <v>5941.48</v>
      </c>
      <c r="D292">
        <f t="shared" si="13"/>
        <v>-2.2887300340906501E-4</v>
      </c>
      <c r="F292">
        <f t="shared" si="12"/>
        <v>6645.1256397933357</v>
      </c>
      <c r="G292">
        <f t="shared" si="14"/>
        <v>-2.2887300340895396E-4</v>
      </c>
    </row>
    <row r="293" spans="1:7">
      <c r="A293" s="1">
        <v>30376</v>
      </c>
      <c r="C293">
        <v>5947.82</v>
      </c>
      <c r="D293">
        <f t="shared" si="13"/>
        <v>1.0665052780136207E-3</v>
      </c>
      <c r="F293">
        <f t="shared" si="12"/>
        <v>6652.2164818993915</v>
      </c>
      <c r="G293">
        <f t="shared" si="14"/>
        <v>1.0665052780136207E-3</v>
      </c>
    </row>
    <row r="294" spans="1:7">
      <c r="A294" s="1">
        <v>30407</v>
      </c>
      <c r="C294">
        <v>6042.42</v>
      </c>
      <c r="D294">
        <f t="shared" si="13"/>
        <v>1.5779828087728379E-2</v>
      </c>
      <c r="F294">
        <f t="shared" si="12"/>
        <v>6758.0198988130978</v>
      </c>
      <c r="G294">
        <f t="shared" si="14"/>
        <v>1.5779828087728379E-2</v>
      </c>
    </row>
    <row r="295" spans="1:7">
      <c r="A295" s="1">
        <v>30437</v>
      </c>
      <c r="C295">
        <v>6031.71</v>
      </c>
      <c r="D295">
        <f t="shared" si="13"/>
        <v>-1.7740413278465369E-3</v>
      </c>
      <c r="F295">
        <f t="shared" si="12"/>
        <v>6746.0415204288929</v>
      </c>
      <c r="G295">
        <f t="shared" si="14"/>
        <v>-1.7740413278465369E-3</v>
      </c>
    </row>
    <row r="296" spans="1:7">
      <c r="A296" s="1">
        <v>30468</v>
      </c>
      <c r="C296">
        <v>6158.06</v>
      </c>
      <c r="D296">
        <f t="shared" si="13"/>
        <v>2.0731240251185456E-2</v>
      </c>
      <c r="F296">
        <f t="shared" si="12"/>
        <v>6887.3550693405932</v>
      </c>
      <c r="G296">
        <f t="shared" si="14"/>
        <v>2.0731240251185456E-2</v>
      </c>
    </row>
    <row r="297" spans="1:7">
      <c r="A297" s="1">
        <v>30498</v>
      </c>
      <c r="C297">
        <v>6140.91</v>
      </c>
      <c r="D297">
        <f t="shared" si="13"/>
        <v>-2.7888532317148331E-3</v>
      </c>
      <c r="F297">
        <f t="shared" si="12"/>
        <v>6868.1740059149051</v>
      </c>
      <c r="G297">
        <f t="shared" si="14"/>
        <v>-2.7888532317148331E-3</v>
      </c>
    </row>
    <row r="298" spans="1:7">
      <c r="A298" s="1">
        <v>30529</v>
      </c>
      <c r="C298">
        <v>6207.52</v>
      </c>
      <c r="D298">
        <f t="shared" si="13"/>
        <v>1.0788520657659013E-2</v>
      </c>
      <c r="F298">
        <f t="shared" si="12"/>
        <v>6942.6725852026639</v>
      </c>
      <c r="G298">
        <f t="shared" si="14"/>
        <v>1.0788520657659013E-2</v>
      </c>
    </row>
    <row r="299" spans="1:7">
      <c r="A299" s="1">
        <v>30560</v>
      </c>
      <c r="C299">
        <v>6243.28</v>
      </c>
      <c r="D299">
        <f t="shared" si="13"/>
        <v>5.7442250021501008E-3</v>
      </c>
      <c r="F299">
        <f t="shared" si="12"/>
        <v>6982.6676189112695</v>
      </c>
      <c r="G299">
        <f t="shared" si="14"/>
        <v>5.7442250021501008E-3</v>
      </c>
    </row>
    <row r="300" spans="1:7">
      <c r="A300" s="1">
        <v>30590</v>
      </c>
      <c r="C300">
        <v>6241.17</v>
      </c>
      <c r="D300">
        <f t="shared" si="13"/>
        <v>-3.3802050071730645E-4</v>
      </c>
      <c r="F300">
        <f t="shared" si="12"/>
        <v>6980.3077329737653</v>
      </c>
      <c r="G300">
        <f t="shared" si="14"/>
        <v>-3.3802050071730645E-4</v>
      </c>
    </row>
    <row r="301" spans="1:7">
      <c r="A301" s="1">
        <v>30621</v>
      </c>
      <c r="C301">
        <v>6342.21</v>
      </c>
      <c r="D301">
        <f t="shared" si="13"/>
        <v>1.6059623345319365E-2</v>
      </c>
      <c r="F301">
        <f t="shared" si="12"/>
        <v>7093.3138349289547</v>
      </c>
      <c r="G301">
        <f t="shared" si="14"/>
        <v>1.6059623345319365E-2</v>
      </c>
    </row>
    <row r="302" spans="1:7">
      <c r="A302" s="1">
        <v>30651</v>
      </c>
      <c r="C302">
        <v>6392.57</v>
      </c>
      <c r="D302">
        <f t="shared" si="13"/>
        <v>7.9090903049433212E-3</v>
      </c>
      <c r="F302">
        <f t="shared" si="12"/>
        <v>7149.6379372098663</v>
      </c>
      <c r="G302">
        <f t="shared" si="14"/>
        <v>7.9090903049433212E-3</v>
      </c>
    </row>
    <row r="303" spans="1:7">
      <c r="A303" s="1">
        <v>30682</v>
      </c>
      <c r="C303">
        <v>6400.93</v>
      </c>
      <c r="D303">
        <f t="shared" si="13"/>
        <v>1.3069138531167134E-3</v>
      </c>
      <c r="F303">
        <f t="shared" si="12"/>
        <v>7158.9880066115438</v>
      </c>
      <c r="G303">
        <f t="shared" si="14"/>
        <v>1.3069138531167134E-3</v>
      </c>
    </row>
    <row r="304" spans="1:7">
      <c r="A304" s="1">
        <v>30713</v>
      </c>
      <c r="C304">
        <v>6448.99</v>
      </c>
      <c r="D304">
        <f t="shared" si="13"/>
        <v>7.4802370902461203E-3</v>
      </c>
      <c r="F304">
        <f t="shared" si="12"/>
        <v>7212.7397213776394</v>
      </c>
      <c r="G304">
        <f t="shared" si="14"/>
        <v>7.4802370902461203E-3</v>
      </c>
    </row>
    <row r="305" spans="1:7">
      <c r="A305" s="1">
        <v>30742</v>
      </c>
      <c r="C305">
        <v>6494.06</v>
      </c>
      <c r="D305">
        <f t="shared" si="13"/>
        <v>6.9643835367519365E-3</v>
      </c>
      <c r="F305">
        <f t="shared" si="12"/>
        <v>7263.1473323744776</v>
      </c>
      <c r="G305">
        <f t="shared" si="14"/>
        <v>6.9643835367519365E-3</v>
      </c>
    </row>
    <row r="306" spans="1:7">
      <c r="A306" s="1">
        <v>30773</v>
      </c>
      <c r="C306">
        <v>6487.89</v>
      </c>
      <c r="D306">
        <f t="shared" si="13"/>
        <v>-9.505506437128212E-4</v>
      </c>
      <c r="F306">
        <f t="shared" si="12"/>
        <v>7256.2466232586467</v>
      </c>
      <c r="G306">
        <f t="shared" si="14"/>
        <v>-9.505506437128212E-4</v>
      </c>
    </row>
    <row r="307" spans="1:7">
      <c r="A307" s="1">
        <v>30803</v>
      </c>
      <c r="C307">
        <v>6618.55</v>
      </c>
      <c r="D307">
        <f t="shared" si="13"/>
        <v>1.9938950432933745E-2</v>
      </c>
      <c r="F307">
        <f t="shared" si="12"/>
        <v>7402.3806026872389</v>
      </c>
      <c r="G307">
        <f t="shared" si="14"/>
        <v>1.9938950432933745E-2</v>
      </c>
    </row>
    <row r="308" spans="1:7">
      <c r="A308" s="1">
        <v>30834</v>
      </c>
      <c r="C308">
        <v>6572.27</v>
      </c>
      <c r="D308">
        <f t="shared" si="13"/>
        <v>-7.0170300098305249E-3</v>
      </c>
      <c r="F308">
        <f t="shared" si="12"/>
        <v>7350.6196921717383</v>
      </c>
      <c r="G308">
        <f t="shared" si="14"/>
        <v>-7.0170300098305249E-3</v>
      </c>
    </row>
    <row r="309" spans="1:7">
      <c r="A309" s="1">
        <v>30864</v>
      </c>
      <c r="C309">
        <v>6566.6</v>
      </c>
      <c r="D309">
        <f t="shared" si="13"/>
        <v>-8.630879751417498E-4</v>
      </c>
      <c r="F309">
        <f t="shared" si="12"/>
        <v>7344.2781977330415</v>
      </c>
      <c r="G309">
        <f t="shared" si="14"/>
        <v>-8.630879751417498E-4</v>
      </c>
    </row>
    <row r="310" spans="1:7">
      <c r="A310" s="1">
        <v>30895</v>
      </c>
      <c r="C310">
        <v>6707.71</v>
      </c>
      <c r="D310">
        <f t="shared" si="13"/>
        <v>2.1261416324563118E-2</v>
      </c>
      <c r="F310">
        <f t="shared" si="12"/>
        <v>7502.0997639137295</v>
      </c>
      <c r="G310">
        <f t="shared" si="14"/>
        <v>2.1261416324563118E-2</v>
      </c>
    </row>
    <row r="311" spans="1:7">
      <c r="A311" s="1">
        <v>30926</v>
      </c>
      <c r="C311">
        <v>6595.21</v>
      </c>
      <c r="D311">
        <f t="shared" si="13"/>
        <v>-1.6913983097498808E-2</v>
      </c>
      <c r="F311">
        <f t="shared" si="12"/>
        <v>7376.2764615586339</v>
      </c>
      <c r="G311">
        <f t="shared" si="14"/>
        <v>-1.6913983097498808E-2</v>
      </c>
    </row>
    <row r="312" spans="1:7">
      <c r="A312" s="1">
        <v>30956</v>
      </c>
      <c r="C312">
        <v>6659.54</v>
      </c>
      <c r="D312">
        <f t="shared" si="13"/>
        <v>9.7067851307517626E-3</v>
      </c>
      <c r="F312">
        <f t="shared" si="12"/>
        <v>7448.2250219186617</v>
      </c>
      <c r="G312">
        <f t="shared" si="14"/>
        <v>9.7067851307517626E-3</v>
      </c>
    </row>
    <row r="313" spans="1:7">
      <c r="A313" s="1">
        <v>30987</v>
      </c>
      <c r="C313">
        <v>6668.78</v>
      </c>
      <c r="D313">
        <f t="shared" si="13"/>
        <v>1.3865215541464186E-3</v>
      </c>
      <c r="F313">
        <f t="shared" si="12"/>
        <v>7458.5593091520932</v>
      </c>
      <c r="G313">
        <f t="shared" si="14"/>
        <v>1.3865215541464186E-3</v>
      </c>
    </row>
    <row r="314" spans="1:7">
      <c r="A314" s="1">
        <v>31017</v>
      </c>
      <c r="C314">
        <v>6703.21</v>
      </c>
      <c r="D314">
        <f t="shared" si="13"/>
        <v>5.1495814886299658E-3</v>
      </c>
      <c r="F314">
        <f t="shared" si="12"/>
        <v>7497.0668318195249</v>
      </c>
      <c r="G314">
        <f t="shared" si="14"/>
        <v>5.1495814886299658E-3</v>
      </c>
    </row>
    <row r="315" spans="1:7">
      <c r="A315" s="1">
        <v>31048</v>
      </c>
      <c r="C315">
        <v>6697.34</v>
      </c>
      <c r="D315">
        <f t="shared" si="13"/>
        <v>-8.7608350037064742E-4</v>
      </c>
      <c r="F315">
        <f t="shared" si="12"/>
        <v>7490.5016515099751</v>
      </c>
      <c r="G315">
        <f t="shared" si="14"/>
        <v>-8.7608350037064742E-4</v>
      </c>
    </row>
    <row r="316" spans="1:7">
      <c r="A316" s="1">
        <v>31079</v>
      </c>
      <c r="C316">
        <v>6766.66</v>
      </c>
      <c r="D316">
        <f t="shared" si="13"/>
        <v>1.0297179517215444E-2</v>
      </c>
      <c r="F316">
        <f t="shared" si="12"/>
        <v>7568.0311743477987</v>
      </c>
      <c r="G316">
        <f t="shared" si="14"/>
        <v>1.0297179517215444E-2</v>
      </c>
    </row>
    <row r="317" spans="1:7">
      <c r="A317" s="1">
        <v>31107</v>
      </c>
      <c r="C317">
        <v>6756.64</v>
      </c>
      <c r="D317">
        <f t="shared" si="13"/>
        <v>-1.4818870887506044E-3</v>
      </c>
      <c r="F317">
        <f t="shared" si="12"/>
        <v>7556.8245122180388</v>
      </c>
      <c r="G317">
        <f t="shared" si="14"/>
        <v>-1.4818870887506044E-3</v>
      </c>
    </row>
    <row r="318" spans="1:7">
      <c r="A318" s="1">
        <v>31138</v>
      </c>
      <c r="C318">
        <v>6781.05</v>
      </c>
      <c r="D318">
        <f t="shared" si="13"/>
        <v>3.6062321495246115E-3</v>
      </c>
      <c r="F318">
        <f t="shared" si="12"/>
        <v>7584.1253727557087</v>
      </c>
      <c r="G318">
        <f t="shared" si="14"/>
        <v>3.6062321495246115E-3</v>
      </c>
    </row>
    <row r="319" spans="1:7">
      <c r="A319" s="1">
        <v>31168</v>
      </c>
      <c r="C319">
        <v>6810.43</v>
      </c>
      <c r="D319">
        <f t="shared" si="13"/>
        <v>4.3233033873673133E-3</v>
      </c>
      <c r="F319">
        <f t="shared" si="12"/>
        <v>7616.9848271840892</v>
      </c>
      <c r="G319">
        <f t="shared" si="14"/>
        <v>4.3233033873673133E-3</v>
      </c>
    </row>
    <row r="320" spans="1:7">
      <c r="A320" s="1">
        <v>31199</v>
      </c>
      <c r="C320">
        <v>6799.69</v>
      </c>
      <c r="D320">
        <f t="shared" si="13"/>
        <v>-1.5782376980213182E-3</v>
      </c>
      <c r="F320">
        <f t="shared" si="12"/>
        <v>7604.9728959192553</v>
      </c>
      <c r="G320">
        <f t="shared" si="14"/>
        <v>-1.5782376980213182E-3</v>
      </c>
    </row>
    <row r="321" spans="1:7">
      <c r="A321" s="1">
        <v>31229</v>
      </c>
      <c r="C321">
        <v>6901.18</v>
      </c>
      <c r="D321">
        <f t="shared" si="13"/>
        <v>1.4815388567064203E-2</v>
      </c>
      <c r="F321">
        <f t="shared" si="12"/>
        <v>7718.4822910838648</v>
      </c>
      <c r="G321">
        <f t="shared" si="14"/>
        <v>1.4815388567064203E-2</v>
      </c>
    </row>
    <row r="322" spans="1:7">
      <c r="A322" s="1">
        <v>31260</v>
      </c>
      <c r="C322">
        <v>6966.23</v>
      </c>
      <c r="D322">
        <f t="shared" si="13"/>
        <v>9.3817774377249266E-3</v>
      </c>
      <c r="F322">
        <f t="shared" si="12"/>
        <v>7791.2361205789648</v>
      </c>
      <c r="G322">
        <f t="shared" si="14"/>
        <v>9.3817774377249266E-3</v>
      </c>
    </row>
    <row r="323" spans="1:7">
      <c r="A323" s="1">
        <v>31291</v>
      </c>
      <c r="C323">
        <v>6843.33</v>
      </c>
      <c r="D323">
        <f t="shared" si="13"/>
        <v>-1.7799733641827492E-2</v>
      </c>
      <c r="F323">
        <f t="shared" si="12"/>
        <v>7653.7811529394876</v>
      </c>
      <c r="G323">
        <f t="shared" si="14"/>
        <v>-1.7799733641827492E-2</v>
      </c>
    </row>
    <row r="324" spans="1:7">
      <c r="A324" s="1">
        <v>31321</v>
      </c>
      <c r="C324">
        <v>6999.16</v>
      </c>
      <c r="D324">
        <f t="shared" si="13"/>
        <v>2.2515686584183799E-2</v>
      </c>
      <c r="F324">
        <f t="shared" ref="F324:F387" si="15">F325/EXP(D325)</f>
        <v>7828.065999214994</v>
      </c>
      <c r="G324">
        <f t="shared" si="14"/>
        <v>2.2515686584183799E-2</v>
      </c>
    </row>
    <row r="325" spans="1:7">
      <c r="A325" s="1">
        <v>31352</v>
      </c>
      <c r="C325">
        <v>6943.54</v>
      </c>
      <c r="D325">
        <f t="shared" ref="D325:D388" si="16">LN(C325/C324)</f>
        <v>-7.9784109305661276E-3</v>
      </c>
      <c r="F325">
        <f t="shared" si="15"/>
        <v>7765.8589585306345</v>
      </c>
      <c r="G325">
        <f t="shared" si="14"/>
        <v>-7.9784109305661276E-3</v>
      </c>
    </row>
    <row r="326" spans="1:7">
      <c r="A326" s="1">
        <v>31382</v>
      </c>
      <c r="C326">
        <v>6925.4</v>
      </c>
      <c r="D326">
        <f t="shared" si="16"/>
        <v>-2.6159187860616668E-3</v>
      </c>
      <c r="F326">
        <f t="shared" si="15"/>
        <v>7745.570650044222</v>
      </c>
      <c r="G326">
        <f t="shared" ref="G326:G389" si="17">LN(F326/F325)</f>
        <v>-2.6159187860615558E-3</v>
      </c>
    </row>
    <row r="327" spans="1:7">
      <c r="A327" s="1">
        <v>31413</v>
      </c>
      <c r="C327">
        <v>6962.32</v>
      </c>
      <c r="D327">
        <f t="shared" si="16"/>
        <v>5.3169399983391324E-3</v>
      </c>
      <c r="F327">
        <f t="shared" si="15"/>
        <v>7786.8630618037787</v>
      </c>
      <c r="G327">
        <f t="shared" si="17"/>
        <v>5.3169399983391324E-3</v>
      </c>
    </row>
    <row r="328" spans="1:7">
      <c r="A328" s="1">
        <v>31444</v>
      </c>
      <c r="C328">
        <v>7058.01</v>
      </c>
      <c r="D328">
        <f t="shared" si="16"/>
        <v>1.365038994758975E-2</v>
      </c>
      <c r="F328">
        <f t="shared" si="15"/>
        <v>7893.8855667136377</v>
      </c>
      <c r="G328">
        <f t="shared" si="17"/>
        <v>1.365038994758975E-2</v>
      </c>
    </row>
    <row r="329" spans="1:7">
      <c r="A329" s="1">
        <v>31472</v>
      </c>
      <c r="C329">
        <v>7047.72</v>
      </c>
      <c r="D329">
        <f t="shared" si="16"/>
        <v>-1.4589818216140752E-3</v>
      </c>
      <c r="F329">
        <f t="shared" si="15"/>
        <v>7882.3769286582256</v>
      </c>
      <c r="G329">
        <f t="shared" si="17"/>
        <v>-1.4589818216140752E-3</v>
      </c>
    </row>
    <row r="330" spans="1:7">
      <c r="A330" s="1">
        <v>31503</v>
      </c>
      <c r="C330">
        <v>7071.52</v>
      </c>
      <c r="D330">
        <f t="shared" si="16"/>
        <v>3.371289466253822E-3</v>
      </c>
      <c r="F330">
        <f t="shared" si="15"/>
        <v>7908.9955472897927</v>
      </c>
      <c r="G330">
        <f t="shared" si="17"/>
        <v>3.371289466253822E-3</v>
      </c>
    </row>
    <row r="331" spans="1:7">
      <c r="A331" s="1">
        <v>31533</v>
      </c>
      <c r="C331">
        <v>7034.97</v>
      </c>
      <c r="D331">
        <f t="shared" si="16"/>
        <v>-5.1820235637422682E-3</v>
      </c>
      <c r="F331">
        <f t="shared" si="15"/>
        <v>7868.1169543913156</v>
      </c>
      <c r="G331">
        <f t="shared" si="17"/>
        <v>-5.1820235637422682E-3</v>
      </c>
    </row>
    <row r="332" spans="1:7">
      <c r="A332" s="1">
        <v>31564</v>
      </c>
      <c r="C332">
        <v>7047.02</v>
      </c>
      <c r="D332">
        <f t="shared" si="16"/>
        <v>1.7114062630516492E-3</v>
      </c>
      <c r="F332">
        <f t="shared" si="15"/>
        <v>7881.5940281102394</v>
      </c>
      <c r="G332">
        <f t="shared" si="17"/>
        <v>1.7114062630516492E-3</v>
      </c>
    </row>
    <row r="333" spans="1:7">
      <c r="A333" s="1">
        <v>31594</v>
      </c>
      <c r="C333">
        <v>7077.32</v>
      </c>
      <c r="D333">
        <f t="shared" si="16"/>
        <v>4.2904725432233101E-3</v>
      </c>
      <c r="F333">
        <f t="shared" si="15"/>
        <v>7915.4824375445442</v>
      </c>
      <c r="G333">
        <f t="shared" si="17"/>
        <v>4.2904725432233101E-3</v>
      </c>
    </row>
    <row r="334" spans="1:7">
      <c r="A334" s="1">
        <v>31625</v>
      </c>
      <c r="C334">
        <v>7095.92</v>
      </c>
      <c r="D334">
        <f t="shared" si="16"/>
        <v>2.6246660153570779E-3</v>
      </c>
      <c r="F334">
        <f t="shared" si="15"/>
        <v>7936.2852235339196</v>
      </c>
      <c r="G334">
        <f t="shared" si="17"/>
        <v>2.6246660153570779E-3</v>
      </c>
    </row>
    <row r="335" spans="1:7">
      <c r="A335" s="1">
        <v>31656</v>
      </c>
      <c r="C335">
        <v>7183.52</v>
      </c>
      <c r="D335">
        <f t="shared" si="16"/>
        <v>1.2269542636333192E-2</v>
      </c>
      <c r="F335">
        <f t="shared" si="15"/>
        <v>8034.2596349677533</v>
      </c>
      <c r="G335">
        <f t="shared" si="17"/>
        <v>1.2269542636333192E-2</v>
      </c>
    </row>
    <row r="336" spans="1:7">
      <c r="A336" s="1">
        <v>31686</v>
      </c>
      <c r="C336">
        <v>7204.24</v>
      </c>
      <c r="D336">
        <f t="shared" si="16"/>
        <v>2.8802279609792484E-3</v>
      </c>
      <c r="F336">
        <f t="shared" si="15"/>
        <v>8057.433491188176</v>
      </c>
      <c r="G336">
        <f t="shared" si="17"/>
        <v>2.8802279609792484E-3</v>
      </c>
    </row>
    <row r="337" spans="1:7">
      <c r="A337" s="1">
        <v>31717</v>
      </c>
      <c r="C337">
        <v>7077.96</v>
      </c>
      <c r="D337">
        <f t="shared" si="16"/>
        <v>-1.7684010990507884E-2</v>
      </c>
      <c r="F337">
        <f t="shared" si="15"/>
        <v>7916.198232331275</v>
      </c>
      <c r="G337">
        <f t="shared" si="17"/>
        <v>-1.7684010990507884E-2</v>
      </c>
    </row>
    <row r="338" spans="1:7">
      <c r="A338" s="1">
        <v>31747</v>
      </c>
      <c r="C338">
        <v>7178.07</v>
      </c>
      <c r="D338">
        <f t="shared" si="16"/>
        <v>1.4044814104553742E-2</v>
      </c>
      <c r="F338">
        <f t="shared" si="15"/>
        <v>8028.1641949869954</v>
      </c>
      <c r="G338">
        <f t="shared" si="17"/>
        <v>1.4044814104553742E-2</v>
      </c>
    </row>
    <row r="339" spans="1:7">
      <c r="A339" s="1">
        <v>31778</v>
      </c>
      <c r="C339">
        <v>7147.85</v>
      </c>
      <c r="D339">
        <f t="shared" si="16"/>
        <v>-4.218932511808997E-3</v>
      </c>
      <c r="F339">
        <f t="shared" si="15"/>
        <v>7994.365259901032</v>
      </c>
      <c r="G339">
        <f t="shared" si="17"/>
        <v>-4.218932511808997E-3</v>
      </c>
    </row>
    <row r="340" spans="1:7">
      <c r="A340" s="1">
        <v>31809</v>
      </c>
      <c r="C340">
        <v>7171.85</v>
      </c>
      <c r="D340">
        <f t="shared" si="16"/>
        <v>3.3520286699006145E-3</v>
      </c>
      <c r="F340">
        <f t="shared" si="15"/>
        <v>8021.2075644034521</v>
      </c>
      <c r="G340">
        <f t="shared" si="17"/>
        <v>3.3520286699006145E-3</v>
      </c>
    </row>
    <row r="341" spans="1:7">
      <c r="A341" s="1">
        <v>31837</v>
      </c>
      <c r="C341">
        <v>7259.12</v>
      </c>
      <c r="D341">
        <f t="shared" si="16"/>
        <v>1.2094968512691921E-2</v>
      </c>
      <c r="F341">
        <f t="shared" si="15"/>
        <v>8118.8128941503774</v>
      </c>
      <c r="G341">
        <f t="shared" si="17"/>
        <v>1.2094968512691921E-2</v>
      </c>
    </row>
    <row r="342" spans="1:7">
      <c r="A342" s="1">
        <v>31868</v>
      </c>
      <c r="C342">
        <v>7276.11</v>
      </c>
      <c r="D342">
        <f t="shared" si="16"/>
        <v>2.3377693696986267E-3</v>
      </c>
      <c r="F342">
        <f t="shared" si="15"/>
        <v>8137.8150088793818</v>
      </c>
      <c r="G342">
        <f t="shared" si="17"/>
        <v>2.3377693696986267E-3</v>
      </c>
    </row>
    <row r="343" spans="1:7">
      <c r="A343" s="1">
        <v>31898</v>
      </c>
      <c r="C343">
        <v>7261.84</v>
      </c>
      <c r="D343">
        <f t="shared" si="16"/>
        <v>-1.9631384869178529E-3</v>
      </c>
      <c r="F343">
        <f t="shared" si="15"/>
        <v>8121.8550219939852</v>
      </c>
      <c r="G343">
        <f t="shared" si="17"/>
        <v>-1.9631384869178529E-3</v>
      </c>
    </row>
    <row r="344" spans="1:7">
      <c r="A344" s="1">
        <v>31929</v>
      </c>
      <c r="C344">
        <v>7270.69</v>
      </c>
      <c r="D344">
        <f t="shared" si="16"/>
        <v>1.2179573816839694E-3</v>
      </c>
      <c r="F344">
        <f t="shared" si="15"/>
        <v>8131.7531217792521</v>
      </c>
      <c r="G344">
        <f t="shared" si="17"/>
        <v>1.2179573816839694E-3</v>
      </c>
    </row>
    <row r="345" spans="1:7">
      <c r="A345" s="1">
        <v>31959</v>
      </c>
      <c r="C345">
        <v>7297.85</v>
      </c>
      <c r="D345">
        <f t="shared" si="16"/>
        <v>3.7285865935314049E-3</v>
      </c>
      <c r="F345">
        <f t="shared" si="15"/>
        <v>8162.129663041158</v>
      </c>
      <c r="G345">
        <f t="shared" si="17"/>
        <v>3.7285865935314049E-3</v>
      </c>
    </row>
    <row r="346" spans="1:7">
      <c r="A346" s="1">
        <v>31990</v>
      </c>
      <c r="C346">
        <v>7304.27</v>
      </c>
      <c r="D346">
        <f t="shared" si="16"/>
        <v>8.7932442873614263E-4</v>
      </c>
      <c r="F346">
        <f t="shared" si="15"/>
        <v>8169.309979495556</v>
      </c>
      <c r="G346">
        <f t="shared" si="17"/>
        <v>8.7932442873614263E-4</v>
      </c>
    </row>
    <row r="347" spans="1:7">
      <c r="A347" s="1">
        <v>32021</v>
      </c>
      <c r="C347">
        <v>7395.66</v>
      </c>
      <c r="D347">
        <f t="shared" si="16"/>
        <v>1.2434233017722462E-2</v>
      </c>
      <c r="F347">
        <f t="shared" si="15"/>
        <v>8271.5232381820624</v>
      </c>
      <c r="G347">
        <f t="shared" si="17"/>
        <v>1.2434233017722462E-2</v>
      </c>
    </row>
    <row r="348" spans="1:7">
      <c r="A348" s="1">
        <v>32051</v>
      </c>
      <c r="C348">
        <v>7412.93</v>
      </c>
      <c r="D348">
        <f t="shared" si="16"/>
        <v>2.3324310862011485E-3</v>
      </c>
      <c r="F348">
        <f t="shared" si="15"/>
        <v>8290.8385131302621</v>
      </c>
      <c r="G348">
        <f t="shared" si="17"/>
        <v>2.3324310862011485E-3</v>
      </c>
    </row>
    <row r="349" spans="1:7">
      <c r="A349" s="1">
        <v>32082</v>
      </c>
      <c r="C349">
        <v>7443.56</v>
      </c>
      <c r="D349">
        <f t="shared" si="16"/>
        <v>4.1234562672432641E-3</v>
      </c>
      <c r="F349">
        <f t="shared" si="15"/>
        <v>8325.0960042514762</v>
      </c>
      <c r="G349">
        <f t="shared" si="17"/>
        <v>4.1234562672432641E-3</v>
      </c>
    </row>
    <row r="350" spans="1:7">
      <c r="A350" s="1">
        <v>32112</v>
      </c>
      <c r="C350">
        <v>7517.43</v>
      </c>
      <c r="D350">
        <f t="shared" si="16"/>
        <v>9.8750952043325808E-3</v>
      </c>
      <c r="F350">
        <f t="shared" si="15"/>
        <v>8407.7143806512177</v>
      </c>
      <c r="G350">
        <f t="shared" si="17"/>
        <v>9.8750952043325808E-3</v>
      </c>
    </row>
    <row r="351" spans="1:7">
      <c r="A351" s="1">
        <v>32143</v>
      </c>
      <c r="C351">
        <v>7441.44</v>
      </c>
      <c r="D351">
        <f t="shared" si="16"/>
        <v>-1.0159945726917126E-2</v>
      </c>
      <c r="F351">
        <f t="shared" si="15"/>
        <v>8322.7249340204289</v>
      </c>
      <c r="G351">
        <f t="shared" si="17"/>
        <v>-1.0159945726917126E-2</v>
      </c>
    </row>
    <row r="352" spans="1:7">
      <c r="A352" s="1">
        <v>32174</v>
      </c>
      <c r="C352">
        <v>7476.68</v>
      </c>
      <c r="D352">
        <f t="shared" si="16"/>
        <v>4.7244646842953906E-3</v>
      </c>
      <c r="F352">
        <f t="shared" si="15"/>
        <v>8362.1383844648171</v>
      </c>
      <c r="G352">
        <f t="shared" si="17"/>
        <v>4.7244646842953906E-3</v>
      </c>
    </row>
    <row r="353" spans="1:7">
      <c r="A353" s="1">
        <v>32203</v>
      </c>
      <c r="C353">
        <v>7571.6</v>
      </c>
      <c r="D353">
        <f t="shared" si="16"/>
        <v>1.2615562561607471E-2</v>
      </c>
      <c r="F353">
        <f t="shared" si="15"/>
        <v>8468.2996987718889</v>
      </c>
      <c r="G353">
        <f t="shared" si="17"/>
        <v>1.2615562561607471E-2</v>
      </c>
    </row>
    <row r="354" spans="1:7">
      <c r="A354" s="1">
        <v>32234</v>
      </c>
      <c r="C354">
        <v>7539.18</v>
      </c>
      <c r="D354">
        <f t="shared" si="16"/>
        <v>-4.2909829597831276E-3</v>
      </c>
      <c r="F354">
        <f t="shared" si="15"/>
        <v>8432.0402191065368</v>
      </c>
      <c r="G354">
        <f t="shared" si="17"/>
        <v>-4.2909829597831276E-3</v>
      </c>
    </row>
    <row r="355" spans="1:7">
      <c r="A355" s="1">
        <v>32264</v>
      </c>
      <c r="C355">
        <v>7612.89</v>
      </c>
      <c r="D355">
        <f t="shared" si="16"/>
        <v>9.7294404606748479E-3</v>
      </c>
      <c r="F355">
        <f t="shared" si="15"/>
        <v>8514.4796468095938</v>
      </c>
      <c r="G355">
        <f t="shared" si="17"/>
        <v>9.7294404606748479E-3</v>
      </c>
    </row>
    <row r="356" spans="1:7">
      <c r="A356" s="1">
        <v>32295</v>
      </c>
      <c r="C356">
        <v>7626.25</v>
      </c>
      <c r="D356">
        <f t="shared" si="16"/>
        <v>1.7533802331060602E-3</v>
      </c>
      <c r="F356">
        <f t="shared" si="15"/>
        <v>8529.4218629826082</v>
      </c>
      <c r="G356">
        <f t="shared" si="17"/>
        <v>1.7533802331060602E-3</v>
      </c>
    </row>
    <row r="357" spans="1:7">
      <c r="A357" s="1">
        <v>32325</v>
      </c>
      <c r="C357">
        <v>7604.83</v>
      </c>
      <c r="D357">
        <f t="shared" si="16"/>
        <v>-2.8126717371784312E-3</v>
      </c>
      <c r="F357">
        <f t="shared" si="15"/>
        <v>8505.4651062141984</v>
      </c>
      <c r="G357">
        <f t="shared" si="17"/>
        <v>-2.8126717371783198E-3</v>
      </c>
    </row>
    <row r="358" spans="1:7">
      <c r="A358" s="1">
        <v>32356</v>
      </c>
      <c r="C358">
        <v>7647.08</v>
      </c>
      <c r="D358">
        <f t="shared" si="16"/>
        <v>5.5403038795544621E-3</v>
      </c>
      <c r="F358">
        <f t="shared" si="15"/>
        <v>8552.7187464320014</v>
      </c>
      <c r="G358">
        <f t="shared" si="17"/>
        <v>5.5403038795544621E-3</v>
      </c>
    </row>
    <row r="359" spans="1:7">
      <c r="A359" s="1">
        <v>32387</v>
      </c>
      <c r="C359">
        <v>7644.81</v>
      </c>
      <c r="D359">
        <f t="shared" si="16"/>
        <v>-2.9688939910935114E-4</v>
      </c>
      <c r="F359">
        <f t="shared" si="15"/>
        <v>8550.1799117978153</v>
      </c>
      <c r="G359">
        <f t="shared" si="17"/>
        <v>-2.9688939910924006E-4</v>
      </c>
    </row>
    <row r="360" spans="1:7">
      <c r="A360" s="1">
        <v>32417</v>
      </c>
      <c r="C360">
        <v>7678.17</v>
      </c>
      <c r="D360">
        <f t="shared" si="16"/>
        <v>4.3542512889014773E-3</v>
      </c>
      <c r="F360">
        <f t="shared" si="15"/>
        <v>8587.4907150561794</v>
      </c>
      <c r="G360">
        <f t="shared" si="17"/>
        <v>4.3542512889014773E-3</v>
      </c>
    </row>
    <row r="361" spans="1:7">
      <c r="A361" s="1">
        <v>32448</v>
      </c>
      <c r="C361">
        <v>7713.65</v>
      </c>
      <c r="D361">
        <f t="shared" si="16"/>
        <v>4.6102491897834471E-3</v>
      </c>
      <c r="F361">
        <f t="shared" si="15"/>
        <v>8627.1725885455908</v>
      </c>
      <c r="G361">
        <f t="shared" si="17"/>
        <v>4.6102491897834471E-3</v>
      </c>
    </row>
    <row r="362" spans="1:7">
      <c r="A362" s="1">
        <v>32478</v>
      </c>
      <c r="C362">
        <v>7809.63</v>
      </c>
      <c r="D362">
        <f t="shared" si="16"/>
        <v>1.2366100863428358E-2</v>
      </c>
      <c r="F362">
        <f t="shared" si="15"/>
        <v>8734.519437968187</v>
      </c>
      <c r="G362">
        <f t="shared" si="17"/>
        <v>1.2366100863428358E-2</v>
      </c>
    </row>
    <row r="363" spans="1:7">
      <c r="A363" s="1">
        <v>32509</v>
      </c>
      <c r="C363">
        <v>7866.99</v>
      </c>
      <c r="D363">
        <f t="shared" si="16"/>
        <v>7.3179366444134216E-3</v>
      </c>
      <c r="F363">
        <f t="shared" si="15"/>
        <v>8798.6725457289722</v>
      </c>
      <c r="G363">
        <f t="shared" si="17"/>
        <v>7.3179366444134216E-3</v>
      </c>
    </row>
    <row r="364" spans="1:7">
      <c r="A364" s="1">
        <v>32540</v>
      </c>
      <c r="C364">
        <v>7779.47</v>
      </c>
      <c r="D364">
        <f t="shared" si="16"/>
        <v>-1.1187311737238068E-2</v>
      </c>
      <c r="F364">
        <f t="shared" si="15"/>
        <v>8700.7876086434808</v>
      </c>
      <c r="G364">
        <f t="shared" si="17"/>
        <v>-1.1187311737237955E-2</v>
      </c>
    </row>
    <row r="365" spans="1:7">
      <c r="A365" s="1">
        <v>32568</v>
      </c>
      <c r="C365">
        <v>7773.87</v>
      </c>
      <c r="D365">
        <f t="shared" si="16"/>
        <v>-7.2010259429672991E-4</v>
      </c>
      <c r="F365">
        <f t="shared" si="15"/>
        <v>8694.5244042595823</v>
      </c>
      <c r="G365">
        <f t="shared" si="17"/>
        <v>-7.2010259429672991E-4</v>
      </c>
    </row>
    <row r="366" spans="1:7">
      <c r="A366" s="1">
        <v>32599</v>
      </c>
      <c r="C366">
        <v>7837.02</v>
      </c>
      <c r="D366">
        <f t="shared" si="16"/>
        <v>8.0905501822252628E-3</v>
      </c>
      <c r="F366">
        <f t="shared" si="15"/>
        <v>8765.1532179815767</v>
      </c>
      <c r="G366">
        <f t="shared" si="17"/>
        <v>8.0905501822252628E-3</v>
      </c>
    </row>
    <row r="367" spans="1:7">
      <c r="A367" s="1">
        <v>32629</v>
      </c>
      <c r="C367">
        <v>7841.53</v>
      </c>
      <c r="D367">
        <f t="shared" si="16"/>
        <v>5.7530831925057049E-4</v>
      </c>
      <c r="F367">
        <f t="shared" si="15"/>
        <v>8770.1973343693226</v>
      </c>
      <c r="G367">
        <f t="shared" si="17"/>
        <v>5.7530831925057049E-4</v>
      </c>
    </row>
    <row r="368" spans="1:7">
      <c r="A368" s="1">
        <v>32660</v>
      </c>
      <c r="C368">
        <v>7915.71</v>
      </c>
      <c r="D368">
        <f t="shared" si="16"/>
        <v>9.4154240216224316E-3</v>
      </c>
      <c r="F368">
        <f t="shared" si="15"/>
        <v>8853.1624238688855</v>
      </c>
      <c r="G368">
        <f t="shared" si="17"/>
        <v>9.4154240216224316E-3</v>
      </c>
    </row>
    <row r="369" spans="1:7">
      <c r="A369" s="1">
        <v>32690</v>
      </c>
      <c r="C369">
        <v>7932.33</v>
      </c>
      <c r="D369">
        <f t="shared" si="16"/>
        <v>2.0974210177229424E-3</v>
      </c>
      <c r="F369">
        <f t="shared" si="15"/>
        <v>8871.7507197368122</v>
      </c>
      <c r="G369">
        <f t="shared" si="17"/>
        <v>2.0974210177229424E-3</v>
      </c>
    </row>
    <row r="370" spans="1:7">
      <c r="A370" s="1">
        <v>32721</v>
      </c>
      <c r="C370">
        <v>7931.05</v>
      </c>
      <c r="D370">
        <f t="shared" si="16"/>
        <v>-1.6137796645831034E-4</v>
      </c>
      <c r="F370">
        <f t="shared" si="15"/>
        <v>8870.3191301633506</v>
      </c>
      <c r="G370">
        <f t="shared" si="17"/>
        <v>-1.6137796645819929E-4</v>
      </c>
    </row>
    <row r="371" spans="1:7">
      <c r="A371" s="1">
        <v>32752</v>
      </c>
      <c r="C371">
        <v>7919.11</v>
      </c>
      <c r="D371">
        <f t="shared" si="16"/>
        <v>-1.5066096819873207E-3</v>
      </c>
      <c r="F371">
        <f t="shared" si="15"/>
        <v>8856.9650836733963</v>
      </c>
      <c r="G371">
        <f t="shared" si="17"/>
        <v>-1.5066096819872097E-3</v>
      </c>
    </row>
    <row r="372" spans="1:7">
      <c r="A372" s="1">
        <v>32782</v>
      </c>
      <c r="C372">
        <v>7926.42</v>
      </c>
      <c r="D372">
        <f t="shared" si="16"/>
        <v>9.2265774872563034E-4</v>
      </c>
      <c r="F372">
        <f t="shared" si="15"/>
        <v>8865.1408022530923</v>
      </c>
      <c r="G372">
        <f t="shared" si="17"/>
        <v>9.2265774872563034E-4</v>
      </c>
    </row>
    <row r="373" spans="1:7">
      <c r="A373" s="1">
        <v>32813</v>
      </c>
      <c r="C373">
        <v>7955.48</v>
      </c>
      <c r="D373">
        <f t="shared" si="16"/>
        <v>3.6595158552929644E-3</v>
      </c>
      <c r="F373">
        <f t="shared" si="15"/>
        <v>8897.6423592881056</v>
      </c>
      <c r="G373">
        <f t="shared" si="17"/>
        <v>3.6595158552929644E-3</v>
      </c>
    </row>
    <row r="374" spans="1:7">
      <c r="A374" s="1">
        <v>32843</v>
      </c>
      <c r="C374">
        <v>7952.1</v>
      </c>
      <c r="D374">
        <f t="shared" si="16"/>
        <v>-4.2495465065889846E-4</v>
      </c>
      <c r="F374">
        <f t="shared" si="15"/>
        <v>8893.8620680706827</v>
      </c>
      <c r="G374">
        <f t="shared" si="17"/>
        <v>-4.2495465065889846E-4</v>
      </c>
    </row>
    <row r="375" spans="1:7">
      <c r="A375" s="1">
        <v>32874</v>
      </c>
      <c r="C375">
        <v>7989.99</v>
      </c>
      <c r="D375">
        <f t="shared" si="16"/>
        <v>4.7534634850256554E-3</v>
      </c>
      <c r="F375">
        <f t="shared" si="15"/>
        <v>8936.2393563038786</v>
      </c>
      <c r="G375">
        <f t="shared" si="17"/>
        <v>4.7534634850256554E-3</v>
      </c>
    </row>
    <row r="376" spans="1:7">
      <c r="A376" s="1">
        <v>32905</v>
      </c>
      <c r="C376">
        <v>8054.71</v>
      </c>
      <c r="D376">
        <f t="shared" si="16"/>
        <v>8.0675052849585038E-3</v>
      </c>
      <c r="F376">
        <f t="shared" si="15"/>
        <v>9008.6241041120738</v>
      </c>
      <c r="G376">
        <f t="shared" si="17"/>
        <v>8.0675052849585038E-3</v>
      </c>
    </row>
    <row r="377" spans="1:7">
      <c r="A377" s="1">
        <v>32933</v>
      </c>
      <c r="C377">
        <v>8037.28</v>
      </c>
      <c r="D377">
        <f t="shared" si="16"/>
        <v>-2.1662960039556642E-3</v>
      </c>
      <c r="F377">
        <f t="shared" si="15"/>
        <v>8989.1298804671915</v>
      </c>
      <c r="G377">
        <f t="shared" si="17"/>
        <v>-2.1662960039556642E-3</v>
      </c>
    </row>
    <row r="378" spans="1:7">
      <c r="A378" s="1">
        <v>32964</v>
      </c>
      <c r="C378">
        <v>8082.82</v>
      </c>
      <c r="D378">
        <f t="shared" si="16"/>
        <v>5.6501040502584523E-3</v>
      </c>
      <c r="F378">
        <f t="shared" si="15"/>
        <v>9040.0631532605348</v>
      </c>
      <c r="G378">
        <f t="shared" si="17"/>
        <v>5.6501040502584523E-3</v>
      </c>
    </row>
    <row r="379" spans="1:7">
      <c r="A379" s="1">
        <v>32994</v>
      </c>
      <c r="C379">
        <v>8075.14</v>
      </c>
      <c r="D379">
        <f t="shared" si="16"/>
        <v>-9.5061512447707701E-4</v>
      </c>
      <c r="F379">
        <f t="shared" si="15"/>
        <v>9031.4736158197611</v>
      </c>
      <c r="G379">
        <f t="shared" si="17"/>
        <v>-9.5061512447707701E-4</v>
      </c>
    </row>
    <row r="380" spans="1:7">
      <c r="A380" s="1">
        <v>33025</v>
      </c>
      <c r="C380">
        <v>8021.18</v>
      </c>
      <c r="D380">
        <f t="shared" si="16"/>
        <v>-6.7046631946053618E-3</v>
      </c>
      <c r="F380">
        <f t="shared" si="15"/>
        <v>8971.1231678634867</v>
      </c>
      <c r="G380">
        <f t="shared" si="17"/>
        <v>-6.7046631946053618E-3</v>
      </c>
    </row>
    <row r="381" spans="1:7">
      <c r="A381" s="1">
        <v>33055</v>
      </c>
      <c r="C381">
        <v>8104.31</v>
      </c>
      <c r="D381">
        <f t="shared" si="16"/>
        <v>1.0310475704351455E-2</v>
      </c>
      <c r="F381">
        <f t="shared" si="15"/>
        <v>9064.0982000837448</v>
      </c>
      <c r="G381">
        <f t="shared" si="17"/>
        <v>1.0310475704351455E-2</v>
      </c>
    </row>
    <row r="382" spans="1:7">
      <c r="A382" s="1">
        <v>33086</v>
      </c>
      <c r="C382">
        <v>8025.9</v>
      </c>
      <c r="D382">
        <f t="shared" si="16"/>
        <v>-9.7222066689735057E-3</v>
      </c>
      <c r="F382">
        <f t="shared" si="15"/>
        <v>8976.4021544156294</v>
      </c>
      <c r="G382">
        <f t="shared" si="17"/>
        <v>-9.7222066689733946E-3</v>
      </c>
    </row>
    <row r="383" spans="1:7">
      <c r="A383" s="1">
        <v>33117</v>
      </c>
      <c r="C383">
        <v>8048.52</v>
      </c>
      <c r="D383">
        <f t="shared" si="16"/>
        <v>2.8144113356396373E-3</v>
      </c>
      <c r="F383">
        <f t="shared" si="15"/>
        <v>9001.7010264091605</v>
      </c>
      <c r="G383">
        <f t="shared" si="17"/>
        <v>2.8144113356396373E-3</v>
      </c>
    </row>
    <row r="384" spans="1:7">
      <c r="A384" s="1">
        <v>33147</v>
      </c>
      <c r="C384">
        <v>7968.04</v>
      </c>
      <c r="D384">
        <f t="shared" si="16"/>
        <v>-1.0049683246122975E-2</v>
      </c>
      <c r="F384">
        <f t="shared" si="15"/>
        <v>8911.6898319777101</v>
      </c>
      <c r="G384">
        <f t="shared" si="17"/>
        <v>-1.0049683246122975E-2</v>
      </c>
    </row>
    <row r="385" spans="1:7">
      <c r="A385" s="1">
        <v>33178</v>
      </c>
      <c r="C385">
        <v>8022.43</v>
      </c>
      <c r="D385">
        <f t="shared" si="16"/>
        <v>6.8028281541452108E-3</v>
      </c>
      <c r="F385">
        <f t="shared" si="15"/>
        <v>8972.5212045563203</v>
      </c>
      <c r="G385">
        <f t="shared" si="17"/>
        <v>6.8028281541452108E-3</v>
      </c>
    </row>
    <row r="386" spans="1:7">
      <c r="A386" s="1">
        <v>33208</v>
      </c>
      <c r="C386">
        <v>7975.66</v>
      </c>
      <c r="D386">
        <f t="shared" si="16"/>
        <v>-5.846964636870987E-3</v>
      </c>
      <c r="F386">
        <f t="shared" si="15"/>
        <v>8920.2122636572276</v>
      </c>
      <c r="G386">
        <f t="shared" si="17"/>
        <v>-5.846964636870987E-3</v>
      </c>
    </row>
    <row r="387" spans="1:7">
      <c r="A387" s="1">
        <v>33239</v>
      </c>
      <c r="C387">
        <v>7942.63</v>
      </c>
      <c r="D387">
        <f t="shared" si="16"/>
        <v>-4.1499491972764929E-3</v>
      </c>
      <c r="F387">
        <f t="shared" si="15"/>
        <v>8883.270542085771</v>
      </c>
      <c r="G387">
        <f t="shared" si="17"/>
        <v>-4.1499491972764929E-3</v>
      </c>
    </row>
    <row r="388" spans="1:7">
      <c r="A388" s="1">
        <v>33270</v>
      </c>
      <c r="C388">
        <v>7976.52</v>
      </c>
      <c r="D388">
        <f t="shared" si="16"/>
        <v>4.257771451141981E-3</v>
      </c>
      <c r="F388">
        <f t="shared" ref="F388:F400" si="18">F389/EXP(D389)</f>
        <v>8921.1741129018974</v>
      </c>
      <c r="G388">
        <f t="shared" si="17"/>
        <v>4.257771451141981E-3</v>
      </c>
    </row>
    <row r="389" spans="1:7">
      <c r="A389" s="1">
        <v>33298</v>
      </c>
      <c r="C389">
        <v>7931.44</v>
      </c>
      <c r="D389">
        <f t="shared" ref="D389:D452" si="19">LN(C389/C388)</f>
        <v>-5.6676180567699075E-3</v>
      </c>
      <c r="F389">
        <f t="shared" si="18"/>
        <v>8870.7553176115161</v>
      </c>
      <c r="G389">
        <f t="shared" si="17"/>
        <v>-5.6676180567699075E-3</v>
      </c>
    </row>
    <row r="390" spans="1:7">
      <c r="A390" s="1">
        <v>33329</v>
      </c>
      <c r="C390">
        <v>8036.31</v>
      </c>
      <c r="D390">
        <f t="shared" si="19"/>
        <v>1.3135414550422013E-2</v>
      </c>
      <c r="F390">
        <f t="shared" si="18"/>
        <v>8988.0450039935513</v>
      </c>
      <c r="G390">
        <f t="shared" ref="G390:G453" si="20">LN(F390/F389)</f>
        <v>1.3135414550422013E-2</v>
      </c>
    </row>
    <row r="391" spans="1:7">
      <c r="A391" s="1">
        <v>33359</v>
      </c>
      <c r="C391">
        <v>7981.65</v>
      </c>
      <c r="D391">
        <f t="shared" si="19"/>
        <v>-6.8248656091320897E-3</v>
      </c>
      <c r="F391">
        <f t="shared" si="18"/>
        <v>8926.911655489288</v>
      </c>
      <c r="G391">
        <f t="shared" si="20"/>
        <v>-6.8248656091322015E-3</v>
      </c>
    </row>
    <row r="392" spans="1:7">
      <c r="A392" s="1">
        <v>33390</v>
      </c>
      <c r="C392">
        <v>7993.39</v>
      </c>
      <c r="D392">
        <f t="shared" si="19"/>
        <v>1.4697931414865094E-3</v>
      </c>
      <c r="F392">
        <f t="shared" si="18"/>
        <v>8940.0420161083894</v>
      </c>
      <c r="G392">
        <f t="shared" si="20"/>
        <v>1.4697931414865094E-3</v>
      </c>
    </row>
    <row r="393" spans="1:7">
      <c r="A393" s="1">
        <v>33420</v>
      </c>
      <c r="C393">
        <v>8035.51</v>
      </c>
      <c r="D393">
        <f t="shared" si="19"/>
        <v>5.2555193366796496E-3</v>
      </c>
      <c r="F393">
        <f t="shared" si="18"/>
        <v>8987.1502605101359</v>
      </c>
      <c r="G393">
        <f t="shared" si="20"/>
        <v>5.2555193366796496E-3</v>
      </c>
    </row>
    <row r="394" spans="1:7">
      <c r="A394" s="1">
        <v>33451</v>
      </c>
      <c r="C394">
        <v>7993.99</v>
      </c>
      <c r="D394">
        <f t="shared" si="19"/>
        <v>-5.1804601336981762E-3</v>
      </c>
      <c r="F394">
        <f t="shared" si="18"/>
        <v>8940.7130737209482</v>
      </c>
      <c r="G394">
        <f t="shared" si="20"/>
        <v>-5.1804601336981762E-3</v>
      </c>
    </row>
    <row r="395" spans="1:7">
      <c r="A395" s="1">
        <v>33482</v>
      </c>
      <c r="C395">
        <v>8082.7</v>
      </c>
      <c r="D395">
        <f t="shared" si="19"/>
        <v>1.1035965780210885E-2</v>
      </c>
      <c r="F395">
        <f t="shared" si="18"/>
        <v>9039.9289417380187</v>
      </c>
      <c r="G395">
        <f t="shared" si="20"/>
        <v>1.1035965780210885E-2</v>
      </c>
    </row>
    <row r="396" spans="1:7">
      <c r="A396" s="1">
        <v>33512</v>
      </c>
      <c r="C396">
        <v>8065.6</v>
      </c>
      <c r="D396">
        <f t="shared" si="19"/>
        <v>-2.1178707841272449E-3</v>
      </c>
      <c r="F396">
        <f t="shared" si="18"/>
        <v>9020.8037997800438</v>
      </c>
      <c r="G396">
        <f t="shared" si="20"/>
        <v>-2.1178707841273564E-3</v>
      </c>
    </row>
    <row r="397" spans="1:7">
      <c r="A397" s="1">
        <v>33543</v>
      </c>
      <c r="C397">
        <v>8102.05</v>
      </c>
      <c r="D397">
        <f t="shared" si="19"/>
        <v>4.5090117309513926E-3</v>
      </c>
      <c r="F397">
        <f t="shared" si="18"/>
        <v>9061.5705497430936</v>
      </c>
      <c r="G397">
        <f t="shared" si="20"/>
        <v>4.5090117309513926E-3</v>
      </c>
    </row>
    <row r="398" spans="1:7">
      <c r="A398" s="1">
        <v>33573</v>
      </c>
      <c r="C398">
        <v>8039.72</v>
      </c>
      <c r="D398">
        <f t="shared" si="19"/>
        <v>-7.7228593633872893E-3</v>
      </c>
      <c r="F398">
        <f t="shared" si="18"/>
        <v>8991.8588480916005</v>
      </c>
      <c r="G398">
        <f t="shared" si="20"/>
        <v>-7.7228593633871774E-3</v>
      </c>
    </row>
    <row r="399" spans="1:7">
      <c r="A399" s="1">
        <v>33604</v>
      </c>
      <c r="C399">
        <v>8109.36</v>
      </c>
      <c r="D399">
        <f t="shared" si="19"/>
        <v>8.6246933797297486E-3</v>
      </c>
      <c r="F399">
        <f t="shared" si="18"/>
        <v>9069.7462683227895</v>
      </c>
      <c r="G399">
        <f t="shared" si="20"/>
        <v>8.6246933797297486E-3</v>
      </c>
    </row>
    <row r="400" spans="1:7">
      <c r="A400" s="1">
        <v>33635</v>
      </c>
      <c r="C400">
        <v>8158.47</v>
      </c>
      <c r="D400">
        <f t="shared" si="19"/>
        <v>6.037701302169728E-3</v>
      </c>
      <c r="F400">
        <f t="shared" si="18"/>
        <v>9124.6723339108685</v>
      </c>
      <c r="G400">
        <f t="shared" si="20"/>
        <v>6.037701302169728E-3</v>
      </c>
    </row>
    <row r="401" spans="1:7">
      <c r="A401" s="1">
        <v>33664</v>
      </c>
      <c r="C401">
        <v>8204.44</v>
      </c>
      <c r="D401">
        <f t="shared" si="19"/>
        <v>5.6188197507282042E-3</v>
      </c>
      <c r="F401">
        <f>F402/EXP(D402)</f>
        <v>9176.0865313265458</v>
      </c>
      <c r="G401">
        <f t="shared" si="20"/>
        <v>5.6188197507282042E-3</v>
      </c>
    </row>
    <row r="402" spans="1:7">
      <c r="A402" s="1">
        <v>33695</v>
      </c>
      <c r="B402">
        <v>8215.8331069894903</v>
      </c>
      <c r="C402">
        <v>8220.0499999999993</v>
      </c>
      <c r="D402">
        <f t="shared" si="19"/>
        <v>1.9008206282282558E-3</v>
      </c>
      <c r="E402">
        <v>9193.5452135466603</v>
      </c>
      <c r="F402">
        <f>E402</f>
        <v>9193.5452135466603</v>
      </c>
      <c r="G402">
        <f t="shared" si="20"/>
        <v>1.9008206282282558E-3</v>
      </c>
    </row>
    <row r="403" spans="1:7">
      <c r="A403" s="1">
        <v>33725</v>
      </c>
      <c r="B403">
        <v>8188.2286610042102</v>
      </c>
      <c r="C403">
        <v>8196.9599999999991</v>
      </c>
      <c r="D403">
        <f t="shared" si="19"/>
        <v>-2.8129379497482095E-3</v>
      </c>
      <c r="E403">
        <v>9163.3555466429698</v>
      </c>
      <c r="F403">
        <f t="shared" ref="F403:F466" si="21">E403</f>
        <v>9163.3555466429698</v>
      </c>
      <c r="G403">
        <f t="shared" si="20"/>
        <v>-3.2891929325161474E-3</v>
      </c>
    </row>
    <row r="404" spans="1:7">
      <c r="A404" s="1">
        <v>33756</v>
      </c>
      <c r="B404">
        <v>8329.1736075322497</v>
      </c>
      <c r="C404">
        <v>8315.5300000000007</v>
      </c>
      <c r="D404">
        <f t="shared" si="19"/>
        <v>1.4361497017170294E-2</v>
      </c>
      <c r="E404">
        <v>9313.0167383019507</v>
      </c>
      <c r="F404">
        <f t="shared" si="21"/>
        <v>9313.0167383019507</v>
      </c>
      <c r="G404">
        <f t="shared" si="20"/>
        <v>1.620063318519948E-2</v>
      </c>
    </row>
    <row r="405" spans="1:7">
      <c r="A405" s="1">
        <v>33786</v>
      </c>
      <c r="B405">
        <v>8334.5302453924505</v>
      </c>
      <c r="C405">
        <v>8327.0400000000009</v>
      </c>
      <c r="D405">
        <f t="shared" si="19"/>
        <v>1.3832000508476239E-3</v>
      </c>
      <c r="E405">
        <v>9318.6340479147202</v>
      </c>
      <c r="F405">
        <f t="shared" si="21"/>
        <v>9318.6340479147202</v>
      </c>
      <c r="G405">
        <f t="shared" si="20"/>
        <v>6.02985730832419E-4</v>
      </c>
    </row>
    <row r="406" spans="1:7">
      <c r="A406" s="1">
        <v>33817</v>
      </c>
      <c r="B406">
        <v>8315.4829216324797</v>
      </c>
      <c r="C406">
        <v>8319.7099999999991</v>
      </c>
      <c r="D406">
        <f t="shared" si="19"/>
        <v>-8.8065243650958358E-4</v>
      </c>
      <c r="E406">
        <v>9298.2245323370207</v>
      </c>
      <c r="F406">
        <f t="shared" si="21"/>
        <v>9298.2245323370207</v>
      </c>
      <c r="G406">
        <f t="shared" si="20"/>
        <v>-2.1925851417049264E-3</v>
      </c>
    </row>
    <row r="407" spans="1:7">
      <c r="A407" s="1">
        <v>33848</v>
      </c>
      <c r="B407">
        <v>8338.5208302939991</v>
      </c>
      <c r="C407">
        <v>8340.98</v>
      </c>
      <c r="D407">
        <f t="shared" si="19"/>
        <v>2.5533170061606083E-3</v>
      </c>
      <c r="E407">
        <v>9322.1523682386705</v>
      </c>
      <c r="F407">
        <f t="shared" si="21"/>
        <v>9322.1523682386705</v>
      </c>
      <c r="G407">
        <f t="shared" si="20"/>
        <v>2.5700714008341434E-3</v>
      </c>
    </row>
    <row r="408" spans="1:7">
      <c r="A408" s="1">
        <v>33878</v>
      </c>
      <c r="B408">
        <v>8380.7942973517602</v>
      </c>
      <c r="C408">
        <v>8390.98</v>
      </c>
      <c r="D408">
        <f t="shared" si="19"/>
        <v>5.9766039163837003E-3</v>
      </c>
      <c r="E408">
        <v>9368.7383224882906</v>
      </c>
      <c r="F408">
        <f t="shared" si="21"/>
        <v>9368.7383224882906</v>
      </c>
      <c r="G408">
        <f t="shared" si="20"/>
        <v>4.9848936028708954E-3</v>
      </c>
    </row>
    <row r="409" spans="1:7">
      <c r="A409" s="1">
        <v>33909</v>
      </c>
      <c r="B409">
        <v>8406.9092383372408</v>
      </c>
      <c r="C409">
        <v>8416.7000000000007</v>
      </c>
      <c r="D409">
        <f t="shared" si="19"/>
        <v>3.0605080625023071E-3</v>
      </c>
      <c r="E409">
        <v>9391.4975404227407</v>
      </c>
      <c r="F409">
        <f t="shared" si="21"/>
        <v>9391.4975404227407</v>
      </c>
      <c r="G409">
        <f t="shared" si="20"/>
        <v>2.4263265415391004E-3</v>
      </c>
    </row>
    <row r="410" spans="1:7">
      <c r="A410" s="1">
        <v>33939</v>
      </c>
      <c r="B410">
        <v>8463.6327129866204</v>
      </c>
      <c r="C410">
        <v>8443.27</v>
      </c>
      <c r="D410">
        <f t="shared" si="19"/>
        <v>3.1518468889132662E-3</v>
      </c>
      <c r="E410">
        <v>9458.5783215109896</v>
      </c>
      <c r="F410">
        <f t="shared" si="21"/>
        <v>9458.5783215109896</v>
      </c>
      <c r="G410">
        <f t="shared" si="20"/>
        <v>7.1173256544421123E-3</v>
      </c>
    </row>
    <row r="411" spans="1:7">
      <c r="A411" s="1">
        <v>33970</v>
      </c>
      <c r="B411">
        <v>8421.1220920864998</v>
      </c>
      <c r="C411">
        <v>8424.59</v>
      </c>
      <c r="D411">
        <f t="shared" si="19"/>
        <v>-2.2148639645359833E-3</v>
      </c>
      <c r="E411">
        <v>9416.3940057096497</v>
      </c>
      <c r="F411">
        <f t="shared" si="21"/>
        <v>9416.3940057096497</v>
      </c>
      <c r="G411">
        <f t="shared" si="20"/>
        <v>-4.469875272517348E-3</v>
      </c>
    </row>
    <row r="412" spans="1:7">
      <c r="A412" s="1">
        <v>34001</v>
      </c>
      <c r="B412">
        <v>8441.7197902203807</v>
      </c>
      <c r="C412">
        <v>8451.48</v>
      </c>
      <c r="D412">
        <f t="shared" si="19"/>
        <v>3.1867635956349606E-3</v>
      </c>
      <c r="E412">
        <v>9431.2218881613098</v>
      </c>
      <c r="F412">
        <f t="shared" si="21"/>
        <v>9431.2218881613098</v>
      </c>
      <c r="G412">
        <f t="shared" si="20"/>
        <v>1.573449458469833E-3</v>
      </c>
    </row>
    <row r="413" spans="1:7">
      <c r="A413" s="1">
        <v>34029</v>
      </c>
      <c r="B413">
        <v>8434.9744434007298</v>
      </c>
      <c r="C413">
        <v>8421.7000000000007</v>
      </c>
      <c r="D413">
        <f t="shared" si="19"/>
        <v>-3.5298658488135868E-3</v>
      </c>
      <c r="E413">
        <v>9423.87850711996</v>
      </c>
      <c r="F413">
        <f t="shared" si="21"/>
        <v>9423.87850711996</v>
      </c>
      <c r="G413">
        <f t="shared" si="20"/>
        <v>-7.7892785068109762E-4</v>
      </c>
    </row>
    <row r="414" spans="1:7">
      <c r="A414" s="1">
        <v>34060</v>
      </c>
      <c r="B414">
        <v>8456.2699900897496</v>
      </c>
      <c r="C414">
        <v>8459.2099999999991</v>
      </c>
      <c r="D414">
        <f t="shared" si="19"/>
        <v>4.4440805305783005E-3</v>
      </c>
      <c r="E414">
        <v>9445.6153645723298</v>
      </c>
      <c r="F414">
        <f t="shared" si="21"/>
        <v>9445.6153645723298</v>
      </c>
      <c r="G414">
        <f t="shared" si="20"/>
        <v>2.3039162804434406E-3</v>
      </c>
    </row>
    <row r="415" spans="1:7">
      <c r="A415" s="1">
        <v>34090</v>
      </c>
      <c r="B415">
        <v>8493.1338595274192</v>
      </c>
      <c r="C415">
        <v>8495.83</v>
      </c>
      <c r="D415">
        <f t="shared" si="19"/>
        <v>4.3196662399625782E-3</v>
      </c>
      <c r="E415">
        <v>9486.6273212535598</v>
      </c>
      <c r="F415">
        <f t="shared" si="21"/>
        <v>9486.6273212535598</v>
      </c>
      <c r="G415">
        <f t="shared" si="20"/>
        <v>4.3325052941042492E-3</v>
      </c>
    </row>
    <row r="416" spans="1:7">
      <c r="A416" s="1">
        <v>34121</v>
      </c>
      <c r="B416">
        <v>8510.0932015567396</v>
      </c>
      <c r="C416">
        <v>8503.98</v>
      </c>
      <c r="D416">
        <f t="shared" si="19"/>
        <v>9.5883431925428955E-4</v>
      </c>
      <c r="E416">
        <v>9507.2248416989205</v>
      </c>
      <c r="F416">
        <f t="shared" si="21"/>
        <v>9507.2248416989205</v>
      </c>
      <c r="G416">
        <f t="shared" si="20"/>
        <v>2.168862676493237E-3</v>
      </c>
    </row>
    <row r="417" spans="1:7">
      <c r="A417" s="1">
        <v>34151</v>
      </c>
      <c r="B417">
        <v>8488.2114642301203</v>
      </c>
      <c r="C417">
        <v>8480.51</v>
      </c>
      <c r="D417">
        <f t="shared" si="19"/>
        <v>-2.7636996976327013E-3</v>
      </c>
      <c r="E417">
        <v>9477.6503051767795</v>
      </c>
      <c r="F417">
        <f t="shared" si="21"/>
        <v>9477.6503051767795</v>
      </c>
      <c r="G417">
        <f t="shared" si="20"/>
        <v>-3.1155917767648369E-3</v>
      </c>
    </row>
    <row r="418" spans="1:7">
      <c r="A418" s="1">
        <v>34182</v>
      </c>
      <c r="B418">
        <v>8519.39196007186</v>
      </c>
      <c r="C418">
        <v>8520.36</v>
      </c>
      <c r="D418">
        <f t="shared" si="19"/>
        <v>4.6880039648787408E-3</v>
      </c>
      <c r="E418">
        <v>9511.5266839582291</v>
      </c>
      <c r="F418">
        <f t="shared" si="21"/>
        <v>9511.5266839582291</v>
      </c>
      <c r="G418">
        <f t="shared" si="20"/>
        <v>3.5679708224523056E-3</v>
      </c>
    </row>
    <row r="419" spans="1:7">
      <c r="A419" s="1">
        <v>34213</v>
      </c>
      <c r="B419">
        <v>8585.9667349605606</v>
      </c>
      <c r="C419">
        <v>8592.59</v>
      </c>
      <c r="D419">
        <f t="shared" si="19"/>
        <v>8.4416104681011364E-3</v>
      </c>
      <c r="E419">
        <v>9588.8654307898305</v>
      </c>
      <c r="F419">
        <f t="shared" si="21"/>
        <v>9588.8654307898305</v>
      </c>
      <c r="G419">
        <f t="shared" si="20"/>
        <v>8.0981761029517447E-3</v>
      </c>
    </row>
    <row r="420" spans="1:7">
      <c r="A420" s="1">
        <v>34243</v>
      </c>
      <c r="B420">
        <v>8577.2062483881491</v>
      </c>
      <c r="C420">
        <v>8555.8700000000008</v>
      </c>
      <c r="D420">
        <f t="shared" si="19"/>
        <v>-4.2826068489636637E-3</v>
      </c>
      <c r="E420">
        <v>9580.8405248052004</v>
      </c>
      <c r="F420">
        <f t="shared" si="21"/>
        <v>9580.8405248052004</v>
      </c>
      <c r="G420">
        <f t="shared" si="20"/>
        <v>-8.3724877908900801E-4</v>
      </c>
    </row>
    <row r="421" spans="1:7">
      <c r="A421" s="1">
        <v>34274</v>
      </c>
      <c r="B421">
        <v>8665.3311477824991</v>
      </c>
      <c r="C421">
        <v>8676.27</v>
      </c>
      <c r="D421">
        <f t="shared" si="19"/>
        <v>1.3974115723516834E-2</v>
      </c>
      <c r="E421">
        <v>9673.5256004428993</v>
      </c>
      <c r="F421">
        <f t="shared" si="21"/>
        <v>9673.5256004428993</v>
      </c>
      <c r="G421">
        <f t="shared" si="20"/>
        <v>9.6275089961812676E-3</v>
      </c>
    </row>
    <row r="422" spans="1:7">
      <c r="A422" s="1">
        <v>34304</v>
      </c>
      <c r="B422">
        <v>8689.1007424544296</v>
      </c>
      <c r="C422">
        <v>8699.0300000000007</v>
      </c>
      <c r="D422">
        <f t="shared" si="19"/>
        <v>2.6198123793675673E-3</v>
      </c>
      <c r="E422">
        <v>9705.2647370201903</v>
      </c>
      <c r="F422">
        <f t="shared" si="21"/>
        <v>9705.2647370201903</v>
      </c>
      <c r="G422">
        <f t="shared" si="20"/>
        <v>3.2756600803787008E-3</v>
      </c>
    </row>
    <row r="423" spans="1:7">
      <c r="A423" s="1">
        <v>34335</v>
      </c>
      <c r="B423">
        <v>8693.5595189399501</v>
      </c>
      <c r="C423">
        <v>8701.7000000000007</v>
      </c>
      <c r="D423">
        <f t="shared" si="19"/>
        <v>3.068836791276882E-4</v>
      </c>
      <c r="E423">
        <v>9710.7134938376694</v>
      </c>
      <c r="F423">
        <f t="shared" si="21"/>
        <v>9710.7134938376694</v>
      </c>
      <c r="G423">
        <f t="shared" si="20"/>
        <v>5.6126525233296792E-4</v>
      </c>
    </row>
    <row r="424" spans="1:7">
      <c r="A424" s="1">
        <v>34366</v>
      </c>
      <c r="B424">
        <v>8743.0726574981709</v>
      </c>
      <c r="C424">
        <v>8737.56</v>
      </c>
      <c r="D424">
        <f t="shared" si="19"/>
        <v>4.1125656182948141E-3</v>
      </c>
      <c r="E424">
        <v>9763.6413306160302</v>
      </c>
      <c r="F424">
        <f t="shared" si="21"/>
        <v>9763.6413306160302</v>
      </c>
      <c r="G424">
        <f t="shared" si="20"/>
        <v>5.4356580820497163E-3</v>
      </c>
    </row>
    <row r="425" spans="1:7">
      <c r="A425" s="1">
        <v>34394</v>
      </c>
      <c r="B425">
        <v>8747.3391290671298</v>
      </c>
      <c r="C425">
        <v>8744.27</v>
      </c>
      <c r="D425">
        <f t="shared" si="19"/>
        <v>7.6765422493118749E-4</v>
      </c>
      <c r="E425">
        <v>9769.41848181967</v>
      </c>
      <c r="F425">
        <f t="shared" si="21"/>
        <v>9769.41848181967</v>
      </c>
      <c r="G425">
        <f t="shared" si="20"/>
        <v>5.9152548833286511E-4</v>
      </c>
    </row>
    <row r="426" spans="1:7">
      <c r="A426" s="1">
        <v>34425</v>
      </c>
      <c r="B426">
        <v>8784.4257414380609</v>
      </c>
      <c r="C426">
        <v>8780.61</v>
      </c>
      <c r="D426">
        <f t="shared" si="19"/>
        <v>4.1472526016067155E-3</v>
      </c>
      <c r="E426">
        <v>9814.4001201290903</v>
      </c>
      <c r="F426">
        <f t="shared" si="21"/>
        <v>9814.4001201290903</v>
      </c>
      <c r="G426">
        <f t="shared" si="20"/>
        <v>4.5937636909708186E-3</v>
      </c>
    </row>
    <row r="427" spans="1:7">
      <c r="A427" s="1">
        <v>34455</v>
      </c>
      <c r="B427">
        <v>8900.35533803217</v>
      </c>
      <c r="C427">
        <v>8901.9699999999993</v>
      </c>
      <c r="D427">
        <f t="shared" si="19"/>
        <v>1.3726719243098224E-2</v>
      </c>
      <c r="E427">
        <v>9936.8458597805093</v>
      </c>
      <c r="F427">
        <f t="shared" si="21"/>
        <v>9936.8458597805093</v>
      </c>
      <c r="G427">
        <f t="shared" si="20"/>
        <v>1.239894520508909E-2</v>
      </c>
    </row>
    <row r="428" spans="1:7">
      <c r="A428" s="1">
        <v>34486</v>
      </c>
      <c r="B428">
        <v>8857.44114199059</v>
      </c>
      <c r="C428">
        <v>8859</v>
      </c>
      <c r="D428">
        <f t="shared" si="19"/>
        <v>-4.8387091288817023E-3</v>
      </c>
      <c r="E428">
        <v>9892.2002024935991</v>
      </c>
      <c r="F428">
        <f t="shared" si="21"/>
        <v>9892.2002024935991</v>
      </c>
      <c r="G428">
        <f t="shared" si="20"/>
        <v>-4.5030640998919985E-3</v>
      </c>
    </row>
    <row r="429" spans="1:7">
      <c r="A429" s="1">
        <v>34516</v>
      </c>
      <c r="B429">
        <v>8883.2742189523997</v>
      </c>
      <c r="C429">
        <v>8879.17</v>
      </c>
      <c r="D429">
        <f t="shared" si="19"/>
        <v>2.2741927372653412E-3</v>
      </c>
      <c r="E429">
        <v>9917.8071153977398</v>
      </c>
      <c r="F429">
        <f t="shared" si="21"/>
        <v>9917.8071153977398</v>
      </c>
      <c r="G429">
        <f t="shared" si="20"/>
        <v>2.5852516614721906E-3</v>
      </c>
    </row>
    <row r="430" spans="1:7">
      <c r="A430" s="1">
        <v>34547</v>
      </c>
      <c r="B430">
        <v>8936.9254996797699</v>
      </c>
      <c r="C430">
        <v>8936.02</v>
      </c>
      <c r="D430">
        <f t="shared" si="19"/>
        <v>6.3822157351035684E-3</v>
      </c>
      <c r="E430">
        <v>9975.3755601366192</v>
      </c>
      <c r="F430">
        <f t="shared" si="21"/>
        <v>9975.3755601366192</v>
      </c>
      <c r="G430">
        <f t="shared" si="20"/>
        <v>5.7877722616382745E-3</v>
      </c>
    </row>
    <row r="431" spans="1:7">
      <c r="A431" s="1">
        <v>34578</v>
      </c>
      <c r="B431">
        <v>8893.0497329445898</v>
      </c>
      <c r="C431">
        <v>8897.15</v>
      </c>
      <c r="D431">
        <f t="shared" si="19"/>
        <v>-4.3592991661549653E-3</v>
      </c>
      <c r="E431">
        <v>9925.1746497618606</v>
      </c>
      <c r="F431">
        <f t="shared" si="21"/>
        <v>9925.1746497618606</v>
      </c>
      <c r="G431">
        <f t="shared" si="20"/>
        <v>-5.0451888344222474E-3</v>
      </c>
    </row>
    <row r="432" spans="1:7">
      <c r="A432" s="1">
        <v>34608</v>
      </c>
      <c r="B432">
        <v>8986.6827502589895</v>
      </c>
      <c r="C432">
        <v>8980.5499999999993</v>
      </c>
      <c r="D432">
        <f t="shared" si="19"/>
        <v>9.3301269185002474E-3</v>
      </c>
      <c r="E432">
        <v>10029.930414169299</v>
      </c>
      <c r="F432">
        <f t="shared" si="21"/>
        <v>10029.930414169299</v>
      </c>
      <c r="G432">
        <f t="shared" si="20"/>
        <v>1.0499240808251291E-2</v>
      </c>
    </row>
    <row r="433" spans="1:7">
      <c r="A433" s="1">
        <v>34639</v>
      </c>
      <c r="B433">
        <v>8984.4374412247907</v>
      </c>
      <c r="C433">
        <v>8981.8799999999992</v>
      </c>
      <c r="D433">
        <f t="shared" si="19"/>
        <v>1.4808686825011671E-4</v>
      </c>
      <c r="E433">
        <v>10030.770997194501</v>
      </c>
      <c r="F433">
        <f t="shared" si="21"/>
        <v>10030.770997194501</v>
      </c>
      <c r="G433">
        <f t="shared" si="20"/>
        <v>8.3803951662127449E-5</v>
      </c>
    </row>
    <row r="434" spans="1:7">
      <c r="A434" s="1">
        <v>34669</v>
      </c>
      <c r="B434">
        <v>9038.7931909378804</v>
      </c>
      <c r="C434">
        <v>9047.41</v>
      </c>
      <c r="D434">
        <f t="shared" si="19"/>
        <v>7.2693143841147476E-3</v>
      </c>
      <c r="E434">
        <v>10096.0530276687</v>
      </c>
      <c r="F434">
        <f t="shared" si="21"/>
        <v>10096.0530276687</v>
      </c>
      <c r="G434">
        <f t="shared" si="20"/>
        <v>6.4870899977488936E-3</v>
      </c>
    </row>
    <row r="435" spans="1:7">
      <c r="A435" s="1">
        <v>34700</v>
      </c>
      <c r="B435">
        <v>9066.6529324035691</v>
      </c>
      <c r="C435">
        <v>9069.69</v>
      </c>
      <c r="D435">
        <f t="shared" si="19"/>
        <v>2.4595560251638366E-3</v>
      </c>
      <c r="E435">
        <v>10127.2548596571</v>
      </c>
      <c r="F435">
        <f t="shared" si="21"/>
        <v>10127.2548596571</v>
      </c>
      <c r="G435">
        <f t="shared" si="20"/>
        <v>3.0857322570792436E-3</v>
      </c>
    </row>
    <row r="436" spans="1:7">
      <c r="A436" s="1">
        <v>34731</v>
      </c>
      <c r="B436">
        <v>8983.7781468024805</v>
      </c>
      <c r="C436">
        <v>8981.08</v>
      </c>
      <c r="D436">
        <f t="shared" si="19"/>
        <v>-9.8179425889783119E-3</v>
      </c>
      <c r="E436">
        <v>10038.8918424889</v>
      </c>
      <c r="F436">
        <f t="shared" si="21"/>
        <v>10038.8918424889</v>
      </c>
      <c r="G436">
        <f t="shared" si="20"/>
        <v>-8.7635564687038627E-3</v>
      </c>
    </row>
    <row r="437" spans="1:7">
      <c r="A437" s="1">
        <v>34759</v>
      </c>
      <c r="B437">
        <v>9025.7023704200001</v>
      </c>
      <c r="C437">
        <v>9025.23</v>
      </c>
      <c r="D437">
        <f t="shared" si="19"/>
        <v>4.9038463155963406E-3</v>
      </c>
      <c r="E437">
        <v>10093.7282610539</v>
      </c>
      <c r="F437">
        <f t="shared" si="21"/>
        <v>10093.7282610539</v>
      </c>
      <c r="G437">
        <f t="shared" si="20"/>
        <v>5.4475327991692531E-3</v>
      </c>
    </row>
    <row r="438" spans="1:7">
      <c r="A438" s="1">
        <v>34790</v>
      </c>
      <c r="B438">
        <v>9004.4165648833095</v>
      </c>
      <c r="C438">
        <v>9012.75</v>
      </c>
      <c r="D438">
        <f t="shared" si="19"/>
        <v>-1.3837471813746248E-3</v>
      </c>
      <c r="E438">
        <v>10076.4194676397</v>
      </c>
      <c r="F438">
        <f t="shared" si="21"/>
        <v>10076.4194676397</v>
      </c>
      <c r="G438">
        <f t="shared" si="20"/>
        <v>-1.7162787199944559E-3</v>
      </c>
    </row>
    <row r="439" spans="1:7">
      <c r="A439" s="1">
        <v>34820</v>
      </c>
      <c r="B439">
        <v>9028.0023518072194</v>
      </c>
      <c r="C439">
        <v>9029.5499999999993</v>
      </c>
      <c r="D439">
        <f t="shared" si="19"/>
        <v>1.8622908227196838E-3</v>
      </c>
      <c r="E439">
        <v>10101.9427414208</v>
      </c>
      <c r="F439">
        <f t="shared" si="21"/>
        <v>10101.9427414208</v>
      </c>
      <c r="G439">
        <f t="shared" si="20"/>
        <v>2.5297679889469417E-3</v>
      </c>
    </row>
    <row r="440" spans="1:7">
      <c r="A440" s="1">
        <v>34851</v>
      </c>
      <c r="B440">
        <v>9102.1000889281495</v>
      </c>
      <c r="C440">
        <v>9091.33</v>
      </c>
      <c r="D440">
        <f t="shared" si="19"/>
        <v>6.8186798178075918E-3</v>
      </c>
      <c r="E440">
        <v>10187.231475368801</v>
      </c>
      <c r="F440">
        <f t="shared" si="21"/>
        <v>10187.231475368801</v>
      </c>
      <c r="G440">
        <f t="shared" si="20"/>
        <v>8.4073639876641321E-3</v>
      </c>
    </row>
    <row r="441" spans="1:7">
      <c r="A441" s="1">
        <v>34881</v>
      </c>
      <c r="B441">
        <v>9060.9167509450399</v>
      </c>
      <c r="C441">
        <v>9072.56</v>
      </c>
      <c r="D441">
        <f t="shared" si="19"/>
        <v>-2.0667386425699806E-3</v>
      </c>
      <c r="E441">
        <v>10140.4830597283</v>
      </c>
      <c r="F441">
        <f t="shared" si="21"/>
        <v>10140.4830597283</v>
      </c>
      <c r="G441">
        <f t="shared" si="20"/>
        <v>-4.5994839187948298E-3</v>
      </c>
    </row>
    <row r="442" spans="1:7">
      <c r="A442" s="1">
        <v>34912</v>
      </c>
      <c r="B442">
        <v>9112.2755473865309</v>
      </c>
      <c r="C442">
        <v>9109.86</v>
      </c>
      <c r="D442">
        <f t="shared" si="19"/>
        <v>4.1028699506715843E-3</v>
      </c>
      <c r="E442">
        <v>10198.8928635516</v>
      </c>
      <c r="F442">
        <f t="shared" si="21"/>
        <v>10198.8928635516</v>
      </c>
      <c r="G442">
        <f t="shared" si="20"/>
        <v>5.7435355551775265E-3</v>
      </c>
    </row>
    <row r="443" spans="1:7">
      <c r="A443" s="1">
        <v>34943</v>
      </c>
      <c r="B443">
        <v>9189.3065745752592</v>
      </c>
      <c r="C443">
        <v>9179.7999999999993</v>
      </c>
      <c r="D443">
        <f t="shared" si="19"/>
        <v>7.6480744766846444E-3</v>
      </c>
      <c r="E443">
        <v>10286.3092385365</v>
      </c>
      <c r="F443">
        <f t="shared" si="21"/>
        <v>10286.3092385365</v>
      </c>
      <c r="G443">
        <f t="shared" si="20"/>
        <v>8.5346393134424353E-3</v>
      </c>
    </row>
    <row r="444" spans="1:7">
      <c r="A444" s="1">
        <v>34973</v>
      </c>
      <c r="B444">
        <v>9160.9827043375499</v>
      </c>
      <c r="C444">
        <v>9173.57</v>
      </c>
      <c r="D444">
        <f t="shared" si="19"/>
        <v>-6.7889441985665333E-4</v>
      </c>
      <c r="E444">
        <v>10252.288008989901</v>
      </c>
      <c r="F444">
        <f t="shared" si="21"/>
        <v>10252.288008989901</v>
      </c>
      <c r="G444">
        <f t="shared" si="20"/>
        <v>-3.3129098597026972E-3</v>
      </c>
    </row>
    <row r="445" spans="1:7">
      <c r="A445" s="1">
        <v>35004</v>
      </c>
      <c r="B445">
        <v>9161.2693895216998</v>
      </c>
      <c r="C445">
        <v>9171.27</v>
      </c>
      <c r="D445">
        <f t="shared" si="19"/>
        <v>-2.507517113313769E-4</v>
      </c>
      <c r="E445">
        <v>10252.910711308899</v>
      </c>
      <c r="F445">
        <f t="shared" si="21"/>
        <v>10252.910711308899</v>
      </c>
      <c r="G445">
        <f t="shared" si="20"/>
        <v>6.0736043350193616E-5</v>
      </c>
    </row>
    <row r="446" spans="1:7">
      <c r="A446" s="1">
        <v>35034</v>
      </c>
      <c r="B446">
        <v>9231.1764462225401</v>
      </c>
      <c r="C446">
        <v>9208.23</v>
      </c>
      <c r="D446">
        <f t="shared" si="19"/>
        <v>4.0218776158789816E-3</v>
      </c>
      <c r="E446">
        <v>10337.6835323818</v>
      </c>
      <c r="F446">
        <f t="shared" si="21"/>
        <v>10337.6835323818</v>
      </c>
      <c r="G446">
        <f t="shared" si="20"/>
        <v>8.2341771244985734E-3</v>
      </c>
    </row>
    <row r="447" spans="1:7">
      <c r="A447" s="1">
        <v>35065</v>
      </c>
      <c r="B447">
        <v>9227.7086882552994</v>
      </c>
      <c r="C447">
        <v>9241.6200000000008</v>
      </c>
      <c r="D447">
        <f t="shared" si="19"/>
        <v>3.6195455739566687E-3</v>
      </c>
      <c r="E447">
        <v>10327.220074033299</v>
      </c>
      <c r="F447">
        <f t="shared" si="21"/>
        <v>10327.220074033299</v>
      </c>
      <c r="G447">
        <f t="shared" si="20"/>
        <v>-1.01267922096272E-3</v>
      </c>
    </row>
    <row r="448" spans="1:7">
      <c r="A448" s="1">
        <v>35096</v>
      </c>
      <c r="B448">
        <v>9230.0745628448894</v>
      </c>
      <c r="C448">
        <v>9236.07</v>
      </c>
      <c r="D448">
        <f t="shared" si="19"/>
        <v>-6.0072445926991232E-4</v>
      </c>
      <c r="E448">
        <v>10327.7837893863</v>
      </c>
      <c r="F448">
        <f t="shared" si="21"/>
        <v>10327.7837893863</v>
      </c>
      <c r="G448">
        <f t="shared" si="20"/>
        <v>5.4583901980156718E-5</v>
      </c>
    </row>
    <row r="449" spans="1:7">
      <c r="A449" s="1">
        <v>35125</v>
      </c>
      <c r="B449">
        <v>9284.5750104720701</v>
      </c>
      <c r="C449">
        <v>9264.08</v>
      </c>
      <c r="D449">
        <f t="shared" si="19"/>
        <v>3.0280858698638687E-3</v>
      </c>
      <c r="E449">
        <v>10390.4895202609</v>
      </c>
      <c r="F449">
        <f t="shared" si="21"/>
        <v>10390.4895202609</v>
      </c>
      <c r="G449">
        <f t="shared" si="20"/>
        <v>6.0531996470179978E-3</v>
      </c>
    </row>
    <row r="450" spans="1:7">
      <c r="A450" s="1">
        <v>35156</v>
      </c>
      <c r="B450">
        <v>9416.3062594404091</v>
      </c>
      <c r="C450">
        <v>9409.35</v>
      </c>
      <c r="D450">
        <f t="shared" si="19"/>
        <v>1.5559319387885486E-2</v>
      </c>
      <c r="E450">
        <v>10534.7034728901</v>
      </c>
      <c r="F450">
        <f t="shared" si="21"/>
        <v>10534.7034728901</v>
      </c>
      <c r="G450">
        <f t="shared" si="20"/>
        <v>1.3783981446140615E-2</v>
      </c>
    </row>
    <row r="451" spans="1:7">
      <c r="A451" s="1">
        <v>35186</v>
      </c>
      <c r="B451">
        <v>9380.1459067701799</v>
      </c>
      <c r="C451">
        <v>9378.56</v>
      </c>
      <c r="D451">
        <f t="shared" si="19"/>
        <v>-3.2776426504697283E-3</v>
      </c>
      <c r="E451">
        <v>10499.490632303699</v>
      </c>
      <c r="F451">
        <f t="shared" si="21"/>
        <v>10499.490632303699</v>
      </c>
      <c r="G451">
        <f t="shared" si="20"/>
        <v>-3.3481552281370676E-3</v>
      </c>
    </row>
    <row r="452" spans="1:7">
      <c r="A452" s="1">
        <v>35217</v>
      </c>
      <c r="B452">
        <v>9425.5895690339003</v>
      </c>
      <c r="C452">
        <v>9433.36</v>
      </c>
      <c r="D452">
        <f t="shared" si="19"/>
        <v>5.8261097228578425E-3</v>
      </c>
      <c r="E452">
        <v>10553.300710273499</v>
      </c>
      <c r="F452">
        <f t="shared" si="21"/>
        <v>10553.300710273499</v>
      </c>
      <c r="G452">
        <f t="shared" si="20"/>
        <v>5.1119297459196788E-3</v>
      </c>
    </row>
    <row r="453" spans="1:7">
      <c r="A453" s="1">
        <v>35247</v>
      </c>
      <c r="B453">
        <v>9461.3719467730898</v>
      </c>
      <c r="C453">
        <v>9473.5</v>
      </c>
      <c r="D453">
        <f t="shared" ref="D453:D516" si="22">LN(C453/C452)</f>
        <v>4.2460842580693478E-3</v>
      </c>
      <c r="E453">
        <v>10596.0865830848</v>
      </c>
      <c r="F453">
        <f t="shared" si="21"/>
        <v>10596.0865830848</v>
      </c>
      <c r="G453">
        <f t="shared" si="20"/>
        <v>4.0460681519754356E-3</v>
      </c>
    </row>
    <row r="454" spans="1:7">
      <c r="A454" s="1">
        <v>35278</v>
      </c>
      <c r="B454">
        <v>9478.1140990194599</v>
      </c>
      <c r="C454">
        <v>9480.43</v>
      </c>
      <c r="D454">
        <f t="shared" si="22"/>
        <v>7.3124679776724892E-4</v>
      </c>
      <c r="E454">
        <v>10616.337109472801</v>
      </c>
      <c r="F454">
        <f t="shared" si="21"/>
        <v>10616.337109472801</v>
      </c>
      <c r="G454">
        <f t="shared" ref="G454:G517" si="23">LN(F454/F453)</f>
        <v>1.9093086988432038E-3</v>
      </c>
    </row>
    <row r="455" spans="1:7">
      <c r="A455" s="1">
        <v>35309</v>
      </c>
      <c r="B455">
        <v>9527.72884060051</v>
      </c>
      <c r="C455">
        <v>9512.59</v>
      </c>
      <c r="D455">
        <f t="shared" si="22"/>
        <v>3.3865104902168941E-3</v>
      </c>
      <c r="E455">
        <v>10667.0765459216</v>
      </c>
      <c r="F455">
        <f t="shared" si="21"/>
        <v>10667.0765459216</v>
      </c>
      <c r="G455">
        <f t="shared" si="23"/>
        <v>4.7679881991623783E-3</v>
      </c>
    </row>
    <row r="456" spans="1:7">
      <c r="A456" s="1">
        <v>35339</v>
      </c>
      <c r="B456">
        <v>9597.3054650897702</v>
      </c>
      <c r="C456">
        <v>9621.98</v>
      </c>
      <c r="D456">
        <f t="shared" si="22"/>
        <v>1.1433880326893906E-2</v>
      </c>
      <c r="E456">
        <v>10748.2158695664</v>
      </c>
      <c r="F456">
        <f t="shared" si="21"/>
        <v>10748.2158695664</v>
      </c>
      <c r="G456">
        <f t="shared" si="23"/>
        <v>7.5777356046236857E-3</v>
      </c>
    </row>
    <row r="457" spans="1:7">
      <c r="A457" s="1">
        <v>35370</v>
      </c>
      <c r="B457">
        <v>9612.2188102032196</v>
      </c>
      <c r="C457">
        <v>9614.56</v>
      </c>
      <c r="D457">
        <f t="shared" si="22"/>
        <v>-7.7144854199253808E-4</v>
      </c>
      <c r="E457">
        <v>10758.9981396942</v>
      </c>
      <c r="F457">
        <f t="shared" si="21"/>
        <v>10758.9981396942</v>
      </c>
      <c r="G457">
        <f t="shared" si="23"/>
        <v>1.0026655266904413E-3</v>
      </c>
    </row>
    <row r="458" spans="1:7">
      <c r="A458" s="1">
        <v>35400</v>
      </c>
      <c r="B458">
        <v>9568.3347440753205</v>
      </c>
      <c r="C458">
        <v>9541.02</v>
      </c>
      <c r="D458">
        <f t="shared" si="22"/>
        <v>-7.6782181793238627E-3</v>
      </c>
      <c r="E458">
        <v>10709.0929519401</v>
      </c>
      <c r="F458">
        <f t="shared" si="21"/>
        <v>10709.0929519401</v>
      </c>
      <c r="G458">
        <f t="shared" si="23"/>
        <v>-4.6492515273031674E-3</v>
      </c>
    </row>
    <row r="459" spans="1:7">
      <c r="A459" s="1">
        <v>35431</v>
      </c>
      <c r="B459">
        <v>9630.8317755065491</v>
      </c>
      <c r="C459">
        <v>9623.23</v>
      </c>
      <c r="D459">
        <f t="shared" si="22"/>
        <v>8.5795691751486582E-3</v>
      </c>
      <c r="E459">
        <v>10718.4769296834</v>
      </c>
      <c r="F459">
        <f t="shared" si="21"/>
        <v>10718.4769296834</v>
      </c>
      <c r="G459">
        <f t="shared" si="23"/>
        <v>8.7587891628047268E-4</v>
      </c>
    </row>
    <row r="460" spans="1:7">
      <c r="A460" s="1">
        <v>35462</v>
      </c>
      <c r="B460">
        <v>9695.2665865029794</v>
      </c>
      <c r="C460">
        <v>9690.74</v>
      </c>
      <c r="D460">
        <f t="shared" si="22"/>
        <v>6.9908232169052283E-3</v>
      </c>
      <c r="E460">
        <v>10880.4895485038</v>
      </c>
      <c r="F460">
        <f t="shared" si="21"/>
        <v>10880.4895485038</v>
      </c>
      <c r="G460">
        <f t="shared" si="23"/>
        <v>1.5002167588641613E-2</v>
      </c>
    </row>
    <row r="461" spans="1:7">
      <c r="A461" s="1">
        <v>35490</v>
      </c>
      <c r="B461">
        <v>9672.7550581908108</v>
      </c>
      <c r="C461">
        <v>9684.94</v>
      </c>
      <c r="D461">
        <f t="shared" si="22"/>
        <v>-5.9868868326060152E-4</v>
      </c>
      <c r="E461">
        <v>10862.7760247145</v>
      </c>
      <c r="F461">
        <f t="shared" si="21"/>
        <v>10862.7760247145</v>
      </c>
      <c r="G461">
        <f t="shared" si="23"/>
        <v>-1.6293346230235217E-3</v>
      </c>
    </row>
    <row r="462" spans="1:7">
      <c r="A462" s="1">
        <v>35521</v>
      </c>
      <c r="B462">
        <v>9800.1317635736705</v>
      </c>
      <c r="C462">
        <v>9799.83</v>
      </c>
      <c r="D462">
        <f t="shared" si="22"/>
        <v>1.1792936894656257E-2</v>
      </c>
      <c r="E462">
        <v>10972.737859757601</v>
      </c>
      <c r="F462">
        <f t="shared" si="21"/>
        <v>10972.737859757601</v>
      </c>
      <c r="G462">
        <f t="shared" si="23"/>
        <v>1.0071919094731352E-2</v>
      </c>
    </row>
    <row r="463" spans="1:7">
      <c r="A463" s="1">
        <v>35551</v>
      </c>
      <c r="B463">
        <v>9765.6415898135492</v>
      </c>
      <c r="C463">
        <v>9771.4500000000007</v>
      </c>
      <c r="D463">
        <f t="shared" si="22"/>
        <v>-2.9001700340477257E-3</v>
      </c>
      <c r="E463">
        <v>10936.151554612199</v>
      </c>
      <c r="F463">
        <f t="shared" si="21"/>
        <v>10936.151554612199</v>
      </c>
      <c r="G463">
        <f t="shared" si="23"/>
        <v>-3.3398625062617295E-3</v>
      </c>
    </row>
    <row r="464" spans="1:7">
      <c r="A464" s="1">
        <v>35582</v>
      </c>
      <c r="B464">
        <v>9863.2490402177791</v>
      </c>
      <c r="C464">
        <v>9857.02</v>
      </c>
      <c r="D464">
        <f t="shared" si="22"/>
        <v>8.7190231429137791E-3</v>
      </c>
      <c r="E464">
        <v>11042.6515340926</v>
      </c>
      <c r="F464">
        <f t="shared" si="21"/>
        <v>11042.6515340926</v>
      </c>
      <c r="G464">
        <f t="shared" si="23"/>
        <v>9.6912295531733222E-3</v>
      </c>
    </row>
    <row r="465" spans="1:7">
      <c r="A465" s="1">
        <v>35612</v>
      </c>
      <c r="B465">
        <v>9909.6368952388002</v>
      </c>
      <c r="C465">
        <v>9911.09</v>
      </c>
      <c r="D465">
        <f t="shared" si="22"/>
        <v>5.4704405064758682E-3</v>
      </c>
      <c r="E465">
        <v>11092.1582943133</v>
      </c>
      <c r="F465">
        <f t="shared" si="21"/>
        <v>11092.1582943133</v>
      </c>
      <c r="G465">
        <f t="shared" si="23"/>
        <v>4.4732114850246077E-3</v>
      </c>
    </row>
    <row r="466" spans="1:7">
      <c r="A466" s="1">
        <v>35643</v>
      </c>
      <c r="B466">
        <v>9920.0967290928493</v>
      </c>
      <c r="C466">
        <v>9909.9</v>
      </c>
      <c r="D466">
        <f t="shared" si="22"/>
        <v>-1.2007472900497351E-4</v>
      </c>
      <c r="E466">
        <v>11116.8416562447</v>
      </c>
      <c r="F466">
        <f t="shared" si="21"/>
        <v>11116.8416562447</v>
      </c>
      <c r="G466">
        <f t="shared" si="23"/>
        <v>2.2228260749816756E-3</v>
      </c>
    </row>
    <row r="467" spans="1:7">
      <c r="A467" s="1">
        <v>35674</v>
      </c>
      <c r="B467">
        <v>9968.6538202371594</v>
      </c>
      <c r="C467">
        <v>9977.14</v>
      </c>
      <c r="D467">
        <f t="shared" si="22"/>
        <v>6.7622186335215776E-3</v>
      </c>
      <c r="E467">
        <v>11161.9495170136</v>
      </c>
      <c r="F467">
        <f t="shared" ref="F467:F530" si="24">E467</f>
        <v>11161.9495170136</v>
      </c>
      <c r="G467">
        <f t="shared" si="23"/>
        <v>4.0494048403949909E-3</v>
      </c>
    </row>
    <row r="468" spans="1:7">
      <c r="A468" s="1">
        <v>35704</v>
      </c>
      <c r="B468">
        <v>9998.8738545982396</v>
      </c>
      <c r="C468">
        <v>10013.83</v>
      </c>
      <c r="D468">
        <f t="shared" si="22"/>
        <v>3.6706614232323896E-3</v>
      </c>
      <c r="E468">
        <v>11193.697037564199</v>
      </c>
      <c r="F468">
        <f t="shared" si="24"/>
        <v>11193.697037564199</v>
      </c>
      <c r="G468">
        <f t="shared" si="23"/>
        <v>2.8402257850203214E-3</v>
      </c>
    </row>
    <row r="469" spans="1:7">
      <c r="A469" s="1">
        <v>35735</v>
      </c>
      <c r="B469">
        <v>9971.6873917315806</v>
      </c>
      <c r="C469">
        <v>9978.9699999999993</v>
      </c>
      <c r="D469">
        <f t="shared" si="22"/>
        <v>-3.4872589459831226E-3</v>
      </c>
      <c r="E469">
        <v>11172.9282749093</v>
      </c>
      <c r="F469">
        <f t="shared" si="24"/>
        <v>11172.9282749093</v>
      </c>
      <c r="G469">
        <f t="shared" si="23"/>
        <v>-1.8571213434179722E-3</v>
      </c>
    </row>
    <row r="470" spans="1:7">
      <c r="A470" s="1">
        <v>35765</v>
      </c>
      <c r="B470">
        <v>10056.4273662264</v>
      </c>
      <c r="C470">
        <v>10034.11</v>
      </c>
      <c r="D470">
        <f t="shared" si="22"/>
        <v>5.5104101443015502E-3</v>
      </c>
      <c r="E470">
        <v>11263.2148650127</v>
      </c>
      <c r="F470">
        <f t="shared" si="24"/>
        <v>11263.2148650127</v>
      </c>
      <c r="G470">
        <f t="shared" si="23"/>
        <v>8.0483599081666943E-3</v>
      </c>
    </row>
    <row r="471" spans="1:7">
      <c r="A471" s="1">
        <v>35796</v>
      </c>
      <c r="B471">
        <v>9994.75653858244</v>
      </c>
      <c r="C471">
        <v>10003.98</v>
      </c>
      <c r="D471">
        <f t="shared" si="22"/>
        <v>-3.0072749156458667E-3</v>
      </c>
      <c r="E471">
        <v>11198.1274523709</v>
      </c>
      <c r="F471">
        <f t="shared" si="24"/>
        <v>11198.1274523709</v>
      </c>
      <c r="G471">
        <f t="shared" si="23"/>
        <v>-5.795521380871472E-3</v>
      </c>
    </row>
    <row r="472" spans="1:7">
      <c r="A472" s="1">
        <v>35827</v>
      </c>
      <c r="B472">
        <v>10144.595678670599</v>
      </c>
      <c r="C472">
        <v>10134.549999999999</v>
      </c>
      <c r="D472">
        <f t="shared" si="22"/>
        <v>1.2967364513165594E-2</v>
      </c>
      <c r="E472">
        <v>11366.952222576099</v>
      </c>
      <c r="F472">
        <f t="shared" si="24"/>
        <v>11366.952222576099</v>
      </c>
      <c r="G472">
        <f t="shared" si="23"/>
        <v>1.4963644956223399E-2</v>
      </c>
    </row>
    <row r="473" spans="1:7">
      <c r="A473" s="1">
        <v>35855</v>
      </c>
      <c r="B473">
        <v>10171.2171941163</v>
      </c>
      <c r="C473">
        <v>10172.34</v>
      </c>
      <c r="D473">
        <f t="shared" si="22"/>
        <v>3.7218937635257027E-3</v>
      </c>
      <c r="E473">
        <v>11397.517670554</v>
      </c>
      <c r="F473">
        <f t="shared" si="24"/>
        <v>11397.517670554</v>
      </c>
      <c r="G473">
        <f t="shared" si="23"/>
        <v>2.6853659662767104E-3</v>
      </c>
    </row>
    <row r="474" spans="1:7">
      <c r="A474" s="1">
        <v>35886</v>
      </c>
      <c r="B474">
        <v>10153.1499761102</v>
      </c>
      <c r="C474">
        <v>10158.290000000001</v>
      </c>
      <c r="D474">
        <f t="shared" si="22"/>
        <v>-1.3821511912509323E-3</v>
      </c>
      <c r="E474">
        <v>11380.285366739499</v>
      </c>
      <c r="F474">
        <f t="shared" si="24"/>
        <v>11380.285366739499</v>
      </c>
      <c r="G474">
        <f t="shared" si="23"/>
        <v>-1.5130789456677966E-3</v>
      </c>
    </row>
    <row r="475" spans="1:7">
      <c r="A475" s="1">
        <v>35916</v>
      </c>
      <c r="B475">
        <v>10167.215156690199</v>
      </c>
      <c r="C475">
        <v>10157</v>
      </c>
      <c r="D475">
        <f t="shared" si="22"/>
        <v>-1.2699794113051928E-4</v>
      </c>
      <c r="E475">
        <v>11406.297691666399</v>
      </c>
      <c r="F475">
        <f t="shared" si="24"/>
        <v>11406.297691666399</v>
      </c>
      <c r="G475">
        <f t="shared" si="23"/>
        <v>2.2831274140312271E-3</v>
      </c>
    </row>
    <row r="476" spans="1:7">
      <c r="A476" s="1">
        <v>35947</v>
      </c>
      <c r="B476">
        <v>10262.722102440201</v>
      </c>
      <c r="C476">
        <v>10267.26</v>
      </c>
      <c r="D476">
        <f t="shared" si="22"/>
        <v>1.0797068891942006E-2</v>
      </c>
      <c r="E476">
        <v>11505.246660053401</v>
      </c>
      <c r="F476">
        <f t="shared" si="24"/>
        <v>11505.246660053401</v>
      </c>
      <c r="G476">
        <f t="shared" si="23"/>
        <v>8.637530675120771E-3</v>
      </c>
    </row>
    <row r="477" spans="1:7">
      <c r="A477" s="1">
        <v>35977</v>
      </c>
      <c r="B477">
        <v>10246.8766923975</v>
      </c>
      <c r="C477">
        <v>10260.58</v>
      </c>
      <c r="D477">
        <f t="shared" si="22"/>
        <v>-6.5082349003000987E-4</v>
      </c>
      <c r="E477">
        <v>11490.8503126081</v>
      </c>
      <c r="F477">
        <f t="shared" si="24"/>
        <v>11490.8503126081</v>
      </c>
      <c r="G477">
        <f t="shared" si="23"/>
        <v>-1.2520689352763957E-3</v>
      </c>
    </row>
    <row r="478" spans="1:7">
      <c r="A478" s="1">
        <v>36008</v>
      </c>
      <c r="B478">
        <v>10297.1298253725</v>
      </c>
      <c r="C478">
        <v>10295.99</v>
      </c>
      <c r="D478">
        <f t="shared" si="22"/>
        <v>3.445130683106644E-3</v>
      </c>
      <c r="E478">
        <v>11546.8843258427</v>
      </c>
      <c r="F478">
        <f t="shared" si="24"/>
        <v>11546.8843258427</v>
      </c>
      <c r="G478">
        <f t="shared" si="23"/>
        <v>4.8645515379332318E-3</v>
      </c>
    </row>
    <row r="479" spans="1:7">
      <c r="A479" s="1">
        <v>36039</v>
      </c>
      <c r="B479">
        <v>10442.584203935599</v>
      </c>
      <c r="C479">
        <v>10429.469999999999</v>
      </c>
      <c r="D479">
        <f t="shared" si="22"/>
        <v>1.2880953722319627E-2</v>
      </c>
      <c r="E479">
        <v>11702.8610408358</v>
      </c>
      <c r="F479">
        <f t="shared" si="24"/>
        <v>11702.8610408358</v>
      </c>
      <c r="G479">
        <f t="shared" si="23"/>
        <v>1.3417700076067376E-2</v>
      </c>
    </row>
    <row r="480" spans="1:7">
      <c r="A480" s="1">
        <v>36069</v>
      </c>
      <c r="B480">
        <v>10488.3962037728</v>
      </c>
      <c r="C480">
        <v>10483.25</v>
      </c>
      <c r="D480">
        <f t="shared" si="22"/>
        <v>5.1432925564470384E-3</v>
      </c>
      <c r="E480">
        <v>11750.404424525699</v>
      </c>
      <c r="F480">
        <f t="shared" si="24"/>
        <v>11750.404424525699</v>
      </c>
      <c r="G480">
        <f t="shared" si="23"/>
        <v>4.0543137913543366E-3</v>
      </c>
    </row>
    <row r="481" spans="1:7">
      <c r="A481" s="1">
        <v>36100</v>
      </c>
      <c r="B481">
        <v>10528.351389806199</v>
      </c>
      <c r="C481">
        <v>10538.37</v>
      </c>
      <c r="D481">
        <f t="shared" si="22"/>
        <v>5.2441368763274567E-3</v>
      </c>
      <c r="E481">
        <v>11792.1662687065</v>
      </c>
      <c r="F481">
        <f t="shared" si="24"/>
        <v>11792.1662687065</v>
      </c>
      <c r="G481">
        <f t="shared" si="23"/>
        <v>3.5477763689167837E-3</v>
      </c>
    </row>
    <row r="482" spans="1:7">
      <c r="A482" s="1">
        <v>36130</v>
      </c>
      <c r="B482">
        <v>10506.1852534218</v>
      </c>
      <c r="C482">
        <v>10501.14</v>
      </c>
      <c r="D482">
        <f t="shared" si="22"/>
        <v>-3.5390594988786712E-3</v>
      </c>
      <c r="E482">
        <v>11768.254841709901</v>
      </c>
      <c r="F482">
        <f t="shared" si="24"/>
        <v>11768.254841709901</v>
      </c>
      <c r="G482">
        <f t="shared" si="23"/>
        <v>-2.0297969288645456E-3</v>
      </c>
    </row>
    <row r="483" spans="1:7">
      <c r="A483" s="1">
        <v>36161</v>
      </c>
      <c r="B483">
        <v>10531.155619016699</v>
      </c>
      <c r="C483">
        <v>10532.29</v>
      </c>
      <c r="D483">
        <f t="shared" si="22"/>
        <v>2.961953687409423E-3</v>
      </c>
      <c r="E483">
        <v>11791.5008772196</v>
      </c>
      <c r="F483">
        <f t="shared" si="24"/>
        <v>11791.5008772196</v>
      </c>
      <c r="G483">
        <f t="shared" si="23"/>
        <v>1.9733687675475746E-3</v>
      </c>
    </row>
    <row r="484" spans="1:7">
      <c r="A484" s="1">
        <v>36192</v>
      </c>
      <c r="B484">
        <v>10610.546448216601</v>
      </c>
      <c r="C484">
        <v>10592.27</v>
      </c>
      <c r="D484">
        <f t="shared" si="22"/>
        <v>5.67871342031243E-3</v>
      </c>
      <c r="E484">
        <v>11870.4591392932</v>
      </c>
      <c r="F484">
        <f t="shared" si="24"/>
        <v>11870.4591392932</v>
      </c>
      <c r="G484">
        <f t="shared" si="23"/>
        <v>6.673881207606913E-3</v>
      </c>
    </row>
    <row r="485" spans="1:7">
      <c r="A485" s="1">
        <v>36220</v>
      </c>
      <c r="B485">
        <v>10661.896907358499</v>
      </c>
      <c r="C485">
        <v>10679.24</v>
      </c>
      <c r="D485">
        <f t="shared" si="22"/>
        <v>8.177180144972214E-3</v>
      </c>
      <c r="E485">
        <v>11930.806896723199</v>
      </c>
      <c r="F485">
        <f t="shared" si="24"/>
        <v>11930.806896723199</v>
      </c>
      <c r="G485">
        <f t="shared" si="23"/>
        <v>5.07098123756013E-3</v>
      </c>
    </row>
    <row r="486" spans="1:7">
      <c r="A486" s="1">
        <v>36251</v>
      </c>
      <c r="B486">
        <v>10652.1930288396</v>
      </c>
      <c r="C486">
        <v>10660.17</v>
      </c>
      <c r="D486">
        <f t="shared" si="22"/>
        <v>-1.787303873586082E-3</v>
      </c>
      <c r="E486">
        <v>11923.512600158499</v>
      </c>
      <c r="F486">
        <f t="shared" si="24"/>
        <v>11923.512600158499</v>
      </c>
      <c r="G486">
        <f t="shared" si="23"/>
        <v>-6.1157031061002726E-4</v>
      </c>
    </row>
    <row r="487" spans="1:7">
      <c r="A487" s="1">
        <v>36281</v>
      </c>
      <c r="B487">
        <v>10703.4949958217</v>
      </c>
      <c r="C487">
        <v>10695.57</v>
      </c>
      <c r="D487">
        <f t="shared" si="22"/>
        <v>3.3152709691641252E-3</v>
      </c>
      <c r="E487">
        <v>11983.3510371748</v>
      </c>
      <c r="F487">
        <f t="shared" si="24"/>
        <v>11983.3510371748</v>
      </c>
      <c r="G487">
        <f t="shared" si="23"/>
        <v>5.0059734213114991E-3</v>
      </c>
    </row>
    <row r="488" spans="1:7">
      <c r="A488" s="1">
        <v>36312</v>
      </c>
      <c r="B488">
        <v>10696.315648367399</v>
      </c>
      <c r="C488">
        <v>10696.08</v>
      </c>
      <c r="D488">
        <f t="shared" si="22"/>
        <v>4.7682156364528417E-5</v>
      </c>
      <c r="E488">
        <v>11979.3191251058</v>
      </c>
      <c r="F488">
        <f t="shared" si="24"/>
        <v>11979.3191251058</v>
      </c>
      <c r="G488">
        <f t="shared" si="23"/>
        <v>-3.3651609605643627E-4</v>
      </c>
    </row>
    <row r="489" spans="1:7">
      <c r="A489" s="1">
        <v>36342</v>
      </c>
      <c r="B489">
        <v>10803.4243837905</v>
      </c>
      <c r="C489">
        <v>10794.4</v>
      </c>
      <c r="D489">
        <f t="shared" si="22"/>
        <v>9.150161931206045E-3</v>
      </c>
      <c r="E489">
        <v>12095.6860157094</v>
      </c>
      <c r="F489">
        <f t="shared" si="24"/>
        <v>12095.6860157094</v>
      </c>
      <c r="G489">
        <f t="shared" si="23"/>
        <v>9.6671046304621765E-3</v>
      </c>
    </row>
    <row r="490" spans="1:7">
      <c r="A490" s="1">
        <v>36373</v>
      </c>
      <c r="B490">
        <v>10796.405471079001</v>
      </c>
      <c r="C490">
        <v>10793.27</v>
      </c>
      <c r="D490">
        <f t="shared" si="22"/>
        <v>-1.046893899185513E-4</v>
      </c>
      <c r="E490">
        <v>12086.0582084457</v>
      </c>
      <c r="F490">
        <f t="shared" si="24"/>
        <v>12086.0582084457</v>
      </c>
      <c r="G490">
        <f t="shared" si="23"/>
        <v>-7.9628728872339146E-4</v>
      </c>
    </row>
    <row r="491" spans="1:7">
      <c r="A491" s="1">
        <v>36404</v>
      </c>
      <c r="B491">
        <v>10859.905231512001</v>
      </c>
      <c r="C491">
        <v>10871.9</v>
      </c>
      <c r="D491">
        <f t="shared" si="22"/>
        <v>7.2586871223576863E-3</v>
      </c>
      <c r="E491">
        <v>12156.235442036599</v>
      </c>
      <c r="F491">
        <f t="shared" si="24"/>
        <v>12156.235442036599</v>
      </c>
      <c r="G491">
        <f t="shared" si="23"/>
        <v>5.7896691321838402E-3</v>
      </c>
    </row>
    <row r="492" spans="1:7">
      <c r="A492" s="1">
        <v>36434</v>
      </c>
      <c r="B492">
        <v>10930.0451680718</v>
      </c>
      <c r="C492">
        <v>10941.59</v>
      </c>
      <c r="D492">
        <f t="shared" si="22"/>
        <v>6.3896457747907127E-3</v>
      </c>
      <c r="E492">
        <v>12234.561063344199</v>
      </c>
      <c r="F492">
        <f t="shared" si="24"/>
        <v>12234.561063344199</v>
      </c>
      <c r="G492">
        <f t="shared" si="23"/>
        <v>6.4225775104315968E-3</v>
      </c>
    </row>
    <row r="493" spans="1:7">
      <c r="A493" s="1">
        <v>36465</v>
      </c>
      <c r="B493">
        <v>11016.745446167701</v>
      </c>
      <c r="C493">
        <v>11025.89</v>
      </c>
      <c r="D493">
        <f t="shared" si="22"/>
        <v>7.6750190566840393E-3</v>
      </c>
      <c r="E493">
        <v>12323.2180850187</v>
      </c>
      <c r="F493">
        <f t="shared" si="24"/>
        <v>12323.2180850187</v>
      </c>
      <c r="G493">
        <f t="shared" si="23"/>
        <v>7.2203114378410127E-3</v>
      </c>
    </row>
    <row r="494" spans="1:7">
      <c r="A494" s="1">
        <v>36495</v>
      </c>
      <c r="B494">
        <v>11096.0968129337</v>
      </c>
      <c r="C494">
        <v>11074.55</v>
      </c>
      <c r="D494">
        <f t="shared" si="22"/>
        <v>4.4035393531642692E-3</v>
      </c>
      <c r="E494">
        <v>12410.654536071401</v>
      </c>
      <c r="F494">
        <f t="shared" si="24"/>
        <v>12410.654536071401</v>
      </c>
      <c r="G494">
        <f t="shared" si="23"/>
        <v>7.0702082623181079E-3</v>
      </c>
    </row>
    <row r="495" spans="1:7">
      <c r="A495" s="1">
        <v>36526</v>
      </c>
      <c r="B495">
        <v>10985.3454067944</v>
      </c>
      <c r="C495">
        <v>10985.05</v>
      </c>
      <c r="D495">
        <f t="shared" si="22"/>
        <v>-8.1144255639477962E-3</v>
      </c>
      <c r="E495">
        <v>12294.140179256399</v>
      </c>
      <c r="F495">
        <f t="shared" si="24"/>
        <v>12294.140179256399</v>
      </c>
      <c r="G495">
        <f t="shared" si="23"/>
        <v>-9.4325997889416705E-3</v>
      </c>
    </row>
    <row r="496" spans="1:7">
      <c r="A496" s="1">
        <v>36557</v>
      </c>
      <c r="B496">
        <v>11037.937015687699</v>
      </c>
      <c r="C496">
        <v>11036.02</v>
      </c>
      <c r="D496">
        <f t="shared" si="22"/>
        <v>4.6292111166420817E-3</v>
      </c>
      <c r="E496">
        <v>12352.8093424207</v>
      </c>
      <c r="F496">
        <f t="shared" si="24"/>
        <v>12352.8093424207</v>
      </c>
      <c r="G496">
        <f t="shared" si="23"/>
        <v>4.7607736546768061E-3</v>
      </c>
    </row>
    <row r="497" spans="1:7">
      <c r="A497" s="1">
        <v>36586</v>
      </c>
      <c r="B497">
        <v>11105.7112603928</v>
      </c>
      <c r="C497">
        <v>11107.76</v>
      </c>
      <c r="D497">
        <f t="shared" si="22"/>
        <v>6.4794945572321768E-3</v>
      </c>
      <c r="E497">
        <v>12428.894804174201</v>
      </c>
      <c r="F497">
        <f t="shared" si="24"/>
        <v>12428.894804174201</v>
      </c>
      <c r="G497">
        <f t="shared" si="23"/>
        <v>6.1404736633745684E-3</v>
      </c>
    </row>
    <row r="498" spans="1:7">
      <c r="A498" s="1">
        <v>36617</v>
      </c>
      <c r="B498">
        <v>11240.434673797599</v>
      </c>
      <c r="C498">
        <v>11239.94</v>
      </c>
      <c r="D498">
        <f t="shared" si="22"/>
        <v>1.1829543211560435E-2</v>
      </c>
      <c r="E498">
        <v>12578.8806939594</v>
      </c>
      <c r="F498">
        <f t="shared" si="24"/>
        <v>12578.8806939594</v>
      </c>
      <c r="G498">
        <f t="shared" si="23"/>
        <v>1.1995284283358389E-2</v>
      </c>
    </row>
    <row r="499" spans="1:7">
      <c r="A499" s="1">
        <v>36647</v>
      </c>
      <c r="B499">
        <v>11252.3562121085</v>
      </c>
      <c r="C499">
        <v>11252.61</v>
      </c>
      <c r="D499">
        <f t="shared" si="22"/>
        <v>1.1265953695852823E-3</v>
      </c>
      <c r="E499">
        <v>12581.412235428699</v>
      </c>
      <c r="F499">
        <f t="shared" si="24"/>
        <v>12581.412235428699</v>
      </c>
      <c r="G499">
        <f t="shared" si="23"/>
        <v>2.0123306870451489E-4</v>
      </c>
    </row>
    <row r="500" spans="1:7">
      <c r="A500" s="1">
        <v>36678</v>
      </c>
      <c r="B500">
        <v>11282.573875398301</v>
      </c>
      <c r="C500">
        <v>11282.81</v>
      </c>
      <c r="D500">
        <f t="shared" si="22"/>
        <v>2.6802267788897504E-3</v>
      </c>
      <c r="E500">
        <v>12615.647233801999</v>
      </c>
      <c r="F500">
        <f t="shared" si="24"/>
        <v>12615.647233801999</v>
      </c>
      <c r="G500">
        <f t="shared" si="23"/>
        <v>2.717382120045539E-3</v>
      </c>
    </row>
    <row r="501" spans="1:7">
      <c r="A501" s="1">
        <v>36708</v>
      </c>
      <c r="B501">
        <v>11196.459934407399</v>
      </c>
      <c r="C501">
        <v>11210.45</v>
      </c>
      <c r="D501">
        <f t="shared" si="22"/>
        <v>-6.4339495134041339E-3</v>
      </c>
      <c r="E501">
        <v>12528.121753363401</v>
      </c>
      <c r="F501">
        <f t="shared" si="24"/>
        <v>12528.121753363401</v>
      </c>
      <c r="G501">
        <f t="shared" si="23"/>
        <v>-6.9620297587017271E-3</v>
      </c>
    </row>
    <row r="502" spans="1:7">
      <c r="A502" s="1">
        <v>36739</v>
      </c>
      <c r="B502">
        <v>11307.3942751549</v>
      </c>
      <c r="C502">
        <v>11313.66</v>
      </c>
      <c r="D502">
        <f t="shared" si="22"/>
        <v>9.1644661974184822E-3</v>
      </c>
      <c r="E502">
        <v>12649.172752386199</v>
      </c>
      <c r="F502">
        <f t="shared" si="24"/>
        <v>12649.172752386199</v>
      </c>
      <c r="G502">
        <f t="shared" si="23"/>
        <v>9.6159602660379519E-3</v>
      </c>
    </row>
    <row r="503" spans="1:7">
      <c r="A503" s="1">
        <v>36770</v>
      </c>
      <c r="B503">
        <v>11299.557445726099</v>
      </c>
      <c r="C503">
        <v>11279.39</v>
      </c>
      <c r="D503">
        <f t="shared" si="22"/>
        <v>-3.0336786120350465E-3</v>
      </c>
      <c r="E503">
        <v>12644.0421591137</v>
      </c>
      <c r="F503">
        <f t="shared" si="24"/>
        <v>12644.0421591137</v>
      </c>
      <c r="G503">
        <f t="shared" si="23"/>
        <v>-4.0568930132590047E-4</v>
      </c>
    </row>
    <row r="504" spans="1:7">
      <c r="A504" s="1">
        <v>36800</v>
      </c>
      <c r="B504">
        <v>11349.2219097293</v>
      </c>
      <c r="C504">
        <v>11354.63</v>
      </c>
      <c r="D504">
        <f t="shared" si="22"/>
        <v>6.6484236687458769E-3</v>
      </c>
      <c r="E504">
        <v>12693.5056988385</v>
      </c>
      <c r="F504">
        <f t="shared" si="24"/>
        <v>12693.5056988385</v>
      </c>
      <c r="G504">
        <f t="shared" si="23"/>
        <v>3.9043717125081786E-3</v>
      </c>
    </row>
    <row r="505" spans="1:7">
      <c r="A505" s="1">
        <v>36831</v>
      </c>
      <c r="B505">
        <v>11347.371029665101</v>
      </c>
      <c r="C505">
        <v>11354.28</v>
      </c>
      <c r="D505">
        <f t="shared" si="22"/>
        <v>-3.0824905292808371E-5</v>
      </c>
      <c r="E505">
        <v>12694.2229032706</v>
      </c>
      <c r="F505">
        <f t="shared" si="24"/>
        <v>12694.2229032706</v>
      </c>
      <c r="G505">
        <f t="shared" si="23"/>
        <v>5.650008659943737E-5</v>
      </c>
    </row>
    <row r="506" spans="1:7">
      <c r="A506" s="1">
        <v>36861</v>
      </c>
      <c r="B506">
        <v>11306.7233571949</v>
      </c>
      <c r="C506">
        <v>11294.78</v>
      </c>
      <c r="D506">
        <f t="shared" si="22"/>
        <v>-5.2540932716138473E-3</v>
      </c>
      <c r="E506">
        <v>12648.522968171799</v>
      </c>
      <c r="F506">
        <f t="shared" si="24"/>
        <v>12648.522968171799</v>
      </c>
      <c r="G506">
        <f t="shared" si="23"/>
        <v>-3.6065535176342122E-3</v>
      </c>
    </row>
    <row r="507" spans="1:7">
      <c r="A507" s="1">
        <v>36892</v>
      </c>
      <c r="B507">
        <v>11320.607451423801</v>
      </c>
      <c r="C507">
        <v>11325.04</v>
      </c>
      <c r="D507">
        <f t="shared" si="22"/>
        <v>2.6755312863911531E-3</v>
      </c>
      <c r="E507">
        <v>12666.8040674003</v>
      </c>
      <c r="F507">
        <f t="shared" si="24"/>
        <v>12666.8040674003</v>
      </c>
      <c r="G507">
        <f t="shared" si="23"/>
        <v>1.4442714787413701E-3</v>
      </c>
    </row>
    <row r="508" spans="1:7">
      <c r="A508" s="1">
        <v>36923</v>
      </c>
      <c r="B508">
        <v>11285.783664554399</v>
      </c>
      <c r="C508">
        <v>11289.34</v>
      </c>
      <c r="D508">
        <f t="shared" si="22"/>
        <v>-3.1572857320116259E-3</v>
      </c>
      <c r="E508">
        <v>12630.817348736</v>
      </c>
      <c r="F508">
        <f t="shared" si="24"/>
        <v>12630.817348736</v>
      </c>
      <c r="G508">
        <f t="shared" si="23"/>
        <v>-2.8450692930080987E-3</v>
      </c>
    </row>
    <row r="509" spans="1:7">
      <c r="A509" s="1">
        <v>36951</v>
      </c>
      <c r="B509">
        <v>11285.1021266394</v>
      </c>
      <c r="C509">
        <v>11277.15</v>
      </c>
      <c r="D509">
        <f t="shared" si="22"/>
        <v>-1.080363068041617E-3</v>
      </c>
      <c r="E509">
        <v>12630.752492383301</v>
      </c>
      <c r="F509">
        <f t="shared" si="24"/>
        <v>12630.752492383301</v>
      </c>
      <c r="G509">
        <f t="shared" si="23"/>
        <v>-5.1347840302735902E-6</v>
      </c>
    </row>
    <row r="510" spans="1:7">
      <c r="A510" s="1">
        <v>36982</v>
      </c>
      <c r="B510">
        <v>11349.0067780593</v>
      </c>
      <c r="C510">
        <v>11360.42</v>
      </c>
      <c r="D510">
        <f t="shared" si="22"/>
        <v>7.3568298689127747E-3</v>
      </c>
      <c r="E510">
        <v>12688.238130865</v>
      </c>
      <c r="F510">
        <f t="shared" si="24"/>
        <v>12688.238130865</v>
      </c>
      <c r="G510">
        <f t="shared" si="23"/>
        <v>4.5409185631664437E-3</v>
      </c>
    </row>
    <row r="511" spans="1:7">
      <c r="A511" s="1">
        <v>37012</v>
      </c>
      <c r="B511">
        <v>11419.196816063901</v>
      </c>
      <c r="C511">
        <v>11416.8</v>
      </c>
      <c r="D511">
        <f t="shared" si="22"/>
        <v>4.950570363494452E-3</v>
      </c>
      <c r="E511">
        <v>12760.942975223399</v>
      </c>
      <c r="F511">
        <f t="shared" si="24"/>
        <v>12760.942975223399</v>
      </c>
      <c r="G511">
        <f t="shared" si="23"/>
        <v>5.7137431537742029E-3</v>
      </c>
    </row>
    <row r="512" spans="1:7">
      <c r="A512" s="1">
        <v>37043</v>
      </c>
      <c r="B512">
        <v>11345.593130801701</v>
      </c>
      <c r="C512">
        <v>11337.13</v>
      </c>
      <c r="D512">
        <f t="shared" si="22"/>
        <v>-7.0027749559640829E-3</v>
      </c>
      <c r="E512">
        <v>12680.207370730401</v>
      </c>
      <c r="F512">
        <f t="shared" si="24"/>
        <v>12680.207370730401</v>
      </c>
      <c r="G512">
        <f t="shared" si="23"/>
        <v>-6.3468730317840132E-3</v>
      </c>
    </row>
    <row r="513" spans="1:7">
      <c r="A513" s="1">
        <v>37073</v>
      </c>
      <c r="B513">
        <v>11311.564843988999</v>
      </c>
      <c r="C513">
        <v>11322.87</v>
      </c>
      <c r="D513">
        <f t="shared" si="22"/>
        <v>-1.2586056383427726E-3</v>
      </c>
      <c r="E513">
        <v>12637.5015895461</v>
      </c>
      <c r="F513">
        <f t="shared" si="24"/>
        <v>12637.5015895461</v>
      </c>
      <c r="G513">
        <f t="shared" si="23"/>
        <v>-3.3735929072122462E-3</v>
      </c>
    </row>
    <row r="514" spans="1:7">
      <c r="A514" s="1">
        <v>37104</v>
      </c>
      <c r="B514">
        <v>11434.606296288801</v>
      </c>
      <c r="C514">
        <v>11435</v>
      </c>
      <c r="D514">
        <f t="shared" si="22"/>
        <v>9.8542532650069351E-3</v>
      </c>
      <c r="E514">
        <v>12772.287419168</v>
      </c>
      <c r="F514">
        <f t="shared" si="24"/>
        <v>12772.287419168</v>
      </c>
      <c r="G514">
        <f t="shared" si="23"/>
        <v>1.0609068322310303E-2</v>
      </c>
    </row>
    <row r="515" spans="1:7">
      <c r="A515" s="1">
        <v>37135</v>
      </c>
      <c r="B515">
        <v>11274.012183103099</v>
      </c>
      <c r="C515">
        <v>11262.45</v>
      </c>
      <c r="D515">
        <f t="shared" si="22"/>
        <v>-1.520464406179646E-2</v>
      </c>
      <c r="E515">
        <v>12598.990336483899</v>
      </c>
      <c r="F515">
        <f t="shared" si="24"/>
        <v>12598.990336483899</v>
      </c>
      <c r="G515">
        <f t="shared" si="23"/>
        <v>-1.3661099727396195E-2</v>
      </c>
    </row>
    <row r="516" spans="1:7">
      <c r="A516" s="1">
        <v>37165</v>
      </c>
      <c r="B516">
        <v>11357.9531271296</v>
      </c>
      <c r="C516">
        <v>11323.76</v>
      </c>
      <c r="D516">
        <f t="shared" si="22"/>
        <v>5.4289896877023685E-3</v>
      </c>
      <c r="E516">
        <v>12687.7899109219</v>
      </c>
      <c r="F516">
        <f t="shared" si="24"/>
        <v>12687.7899109219</v>
      </c>
      <c r="G516">
        <f t="shared" si="23"/>
        <v>7.0234279412664967E-3</v>
      </c>
    </row>
    <row r="517" spans="1:7">
      <c r="A517" s="1">
        <v>37196</v>
      </c>
      <c r="B517">
        <v>11299.7677872323</v>
      </c>
      <c r="C517">
        <v>11312.88</v>
      </c>
      <c r="D517">
        <f t="shared" ref="D517:D580" si="25">LN(C517/C516)</f>
        <v>-9.61273478555412E-4</v>
      </c>
      <c r="E517">
        <v>12613.8337195535</v>
      </c>
      <c r="F517">
        <f t="shared" si="24"/>
        <v>12613.8337195535</v>
      </c>
      <c r="G517">
        <f t="shared" si="23"/>
        <v>-5.845980722224745E-3</v>
      </c>
    </row>
    <row r="518" spans="1:7">
      <c r="A518" s="1">
        <v>37226</v>
      </c>
      <c r="B518">
        <v>11482.810624875599</v>
      </c>
      <c r="C518">
        <v>11503.91</v>
      </c>
      <c r="D518">
        <f t="shared" si="25"/>
        <v>1.6745077960207275E-2</v>
      </c>
      <c r="E518">
        <v>12813.077868389701</v>
      </c>
      <c r="F518">
        <f t="shared" si="24"/>
        <v>12813.077868389701</v>
      </c>
      <c r="G518">
        <f t="shared" ref="G518:G581" si="26">LN(F518/F517)</f>
        <v>1.5672231864019948E-2</v>
      </c>
    </row>
    <row r="519" spans="1:7">
      <c r="A519" s="1">
        <v>37257</v>
      </c>
      <c r="B519">
        <v>11496.3880520127</v>
      </c>
      <c r="C519">
        <v>11508.88</v>
      </c>
      <c r="D519">
        <f t="shared" si="25"/>
        <v>4.3193372705088625E-4</v>
      </c>
      <c r="E519">
        <v>12856.0369083276</v>
      </c>
      <c r="F519">
        <f t="shared" si="24"/>
        <v>12856.0369083276</v>
      </c>
      <c r="G519">
        <f t="shared" si="26"/>
        <v>3.3471415293196594E-3</v>
      </c>
    </row>
    <row r="520" spans="1:7">
      <c r="A520" s="1">
        <v>37288</v>
      </c>
      <c r="B520">
        <v>11427.356176221299</v>
      </c>
      <c r="C520">
        <v>11432.74</v>
      </c>
      <c r="D520">
        <f t="shared" si="25"/>
        <v>-6.6377421958948024E-3</v>
      </c>
      <c r="E520">
        <v>12770.2562569773</v>
      </c>
      <c r="F520">
        <f t="shared" si="24"/>
        <v>12770.2562569773</v>
      </c>
      <c r="G520">
        <f t="shared" si="26"/>
        <v>-6.6947623822403738E-3</v>
      </c>
    </row>
    <row r="521" spans="1:7">
      <c r="A521" s="1">
        <v>37316</v>
      </c>
      <c r="B521">
        <v>11510.106431316501</v>
      </c>
      <c r="C521">
        <v>11492.15</v>
      </c>
      <c r="D521">
        <f t="shared" si="25"/>
        <v>5.1830244767023135E-3</v>
      </c>
      <c r="E521">
        <v>12839.392260906299</v>
      </c>
      <c r="F521">
        <f t="shared" si="24"/>
        <v>12839.392260906299</v>
      </c>
      <c r="G521">
        <f t="shared" si="26"/>
        <v>5.3992284847741443E-3</v>
      </c>
    </row>
    <row r="522" spans="1:7">
      <c r="A522" s="1">
        <v>37347</v>
      </c>
      <c r="B522">
        <v>11522.4924972441</v>
      </c>
      <c r="C522">
        <v>11516.37</v>
      </c>
      <c r="D522">
        <f t="shared" si="25"/>
        <v>2.1053078551686415E-3</v>
      </c>
      <c r="E522">
        <v>12875.4737627944</v>
      </c>
      <c r="F522">
        <f t="shared" si="24"/>
        <v>12875.4737627944</v>
      </c>
      <c r="G522">
        <f t="shared" si="26"/>
        <v>2.8062775465296191E-3</v>
      </c>
    </row>
    <row r="523" spans="1:7">
      <c r="A523" s="1">
        <v>37377</v>
      </c>
      <c r="B523">
        <v>11524.424226601601</v>
      </c>
      <c r="C523">
        <v>11524.06</v>
      </c>
      <c r="D523">
        <f t="shared" si="25"/>
        <v>6.6752228891089871E-4</v>
      </c>
      <c r="E523">
        <v>12877.5111460075</v>
      </c>
      <c r="F523">
        <f t="shared" si="24"/>
        <v>12877.5111460075</v>
      </c>
      <c r="G523">
        <f t="shared" si="26"/>
        <v>1.5822501543529891E-4</v>
      </c>
    </row>
    <row r="524" spans="1:7">
      <c r="A524" s="1">
        <v>37408</v>
      </c>
      <c r="B524">
        <v>11569.6820212889</v>
      </c>
      <c r="C524">
        <v>11575.56</v>
      </c>
      <c r="D524">
        <f t="shared" si="25"/>
        <v>4.4589551973665204E-3</v>
      </c>
      <c r="E524">
        <v>12924.816234932099</v>
      </c>
      <c r="F524">
        <f t="shared" si="24"/>
        <v>12924.816234932099</v>
      </c>
      <c r="G524">
        <f t="shared" si="26"/>
        <v>3.6667344947117599E-3</v>
      </c>
    </row>
    <row r="525" spans="1:7">
      <c r="A525" s="1">
        <v>37438</v>
      </c>
      <c r="B525">
        <v>11630.263903700399</v>
      </c>
      <c r="C525">
        <v>11636.88</v>
      </c>
      <c r="D525">
        <f t="shared" si="25"/>
        <v>5.2833862050986422E-3</v>
      </c>
      <c r="E525">
        <v>12986.2737275116</v>
      </c>
      <c r="F525">
        <f t="shared" si="24"/>
        <v>12986.2737275116</v>
      </c>
      <c r="G525">
        <f t="shared" si="26"/>
        <v>4.7437300334773561E-3</v>
      </c>
    </row>
    <row r="526" spans="1:7">
      <c r="A526" s="1">
        <v>37469</v>
      </c>
      <c r="B526">
        <v>11568.979294794801</v>
      </c>
      <c r="C526">
        <v>11566.14</v>
      </c>
      <c r="D526">
        <f t="shared" si="25"/>
        <v>-6.097501029876962E-3</v>
      </c>
      <c r="E526">
        <v>12925.2435308522</v>
      </c>
      <c r="F526">
        <f t="shared" si="24"/>
        <v>12925.2435308522</v>
      </c>
      <c r="G526">
        <f t="shared" si="26"/>
        <v>-4.7106704642531977E-3</v>
      </c>
    </row>
    <row r="527" spans="1:7">
      <c r="A527" s="1">
        <v>37500</v>
      </c>
      <c r="B527">
        <v>11590.056318475699</v>
      </c>
      <c r="C527">
        <v>11586.74</v>
      </c>
      <c r="D527">
        <f t="shared" si="25"/>
        <v>1.7794767161484915E-3</v>
      </c>
      <c r="E527">
        <v>12954.544723557199</v>
      </c>
      <c r="F527">
        <f t="shared" si="24"/>
        <v>12954.544723557199</v>
      </c>
      <c r="G527">
        <f t="shared" si="26"/>
        <v>2.2644084207505857E-3</v>
      </c>
    </row>
    <row r="528" spans="1:7">
      <c r="A528" s="1">
        <v>37530</v>
      </c>
      <c r="B528">
        <v>11565.8715976326</v>
      </c>
      <c r="C528">
        <v>11579.09</v>
      </c>
      <c r="D528">
        <f t="shared" si="25"/>
        <v>-6.6045553110578837E-4</v>
      </c>
      <c r="E528">
        <v>12912.3047311019</v>
      </c>
      <c r="F528">
        <f t="shared" si="24"/>
        <v>12912.3047311019</v>
      </c>
      <c r="G528">
        <f t="shared" si="26"/>
        <v>-3.2659586220854472E-3</v>
      </c>
    </row>
    <row r="529" spans="1:7">
      <c r="A529" s="1">
        <v>37561</v>
      </c>
      <c r="B529">
        <v>11591.3610428586</v>
      </c>
      <c r="C529">
        <v>11595.37</v>
      </c>
      <c r="D529">
        <f t="shared" si="25"/>
        <v>1.4049952126673352E-3</v>
      </c>
      <c r="E529">
        <v>12956.021756263601</v>
      </c>
      <c r="F529">
        <f t="shared" si="24"/>
        <v>12956.021756263601</v>
      </c>
      <c r="G529">
        <f t="shared" si="26"/>
        <v>3.3799686889168568E-3</v>
      </c>
    </row>
    <row r="530" spans="1:7">
      <c r="A530" s="1">
        <v>37591</v>
      </c>
      <c r="B530">
        <v>11639.0675539889</v>
      </c>
      <c r="C530">
        <v>11621.83</v>
      </c>
      <c r="D530">
        <f t="shared" si="25"/>
        <v>2.2793456106585453E-3</v>
      </c>
      <c r="E530">
        <v>13022.1653006243</v>
      </c>
      <c r="F530">
        <f t="shared" si="24"/>
        <v>13022.1653006243</v>
      </c>
      <c r="G530">
        <f t="shared" si="26"/>
        <v>5.0922481346702035E-3</v>
      </c>
    </row>
    <row r="531" spans="1:7">
      <c r="A531" s="1">
        <v>37622</v>
      </c>
      <c r="B531">
        <v>11606.6628228021</v>
      </c>
      <c r="C531">
        <v>11616.94</v>
      </c>
      <c r="D531">
        <f t="shared" si="25"/>
        <v>-4.2084844182146297E-4</v>
      </c>
      <c r="E531">
        <v>12995.410850729</v>
      </c>
      <c r="F531">
        <f t="shared" ref="F531:F594" si="27">E531</f>
        <v>12995.410850729</v>
      </c>
      <c r="G531">
        <f t="shared" si="26"/>
        <v>-2.056645028739955E-3</v>
      </c>
    </row>
    <row r="532" spans="1:7">
      <c r="A532" s="1">
        <v>37653</v>
      </c>
      <c r="B532">
        <v>11693.255820258801</v>
      </c>
      <c r="C532">
        <v>11704.42</v>
      </c>
      <c r="D532">
        <f t="shared" si="25"/>
        <v>7.5021705680543534E-3</v>
      </c>
      <c r="E532">
        <v>13079.5411158198</v>
      </c>
      <c r="F532">
        <f t="shared" si="27"/>
        <v>13079.5411158198</v>
      </c>
      <c r="G532">
        <f t="shared" si="26"/>
        <v>6.452978869308088E-3</v>
      </c>
    </row>
    <row r="533" spans="1:7">
      <c r="A533" s="1">
        <v>37681</v>
      </c>
      <c r="B533">
        <v>11637.6428559088</v>
      </c>
      <c r="C533">
        <v>11615.77</v>
      </c>
      <c r="D533">
        <f t="shared" si="25"/>
        <v>-7.6028906304999658E-3</v>
      </c>
      <c r="E533">
        <v>13017.3377469847</v>
      </c>
      <c r="F533">
        <f t="shared" si="27"/>
        <v>13017.3377469847</v>
      </c>
      <c r="G533">
        <f t="shared" si="26"/>
        <v>-4.7671207704172427E-3</v>
      </c>
    </row>
    <row r="534" spans="1:7">
      <c r="A534" s="1">
        <v>37712</v>
      </c>
      <c r="B534">
        <v>11707.865038893</v>
      </c>
      <c r="C534">
        <v>11699.39</v>
      </c>
      <c r="D534">
        <f t="shared" si="25"/>
        <v>7.1730460814756862E-3</v>
      </c>
      <c r="E534">
        <v>13121.118978194399</v>
      </c>
      <c r="F534">
        <f t="shared" si="27"/>
        <v>13121.118978194399</v>
      </c>
      <c r="G534">
        <f t="shared" si="26"/>
        <v>7.9409260964427627E-3</v>
      </c>
    </row>
    <row r="535" spans="1:7">
      <c r="A535" s="1">
        <v>37742</v>
      </c>
      <c r="B535">
        <v>11689.361727633001</v>
      </c>
      <c r="C535">
        <v>11692.78</v>
      </c>
      <c r="D535">
        <f t="shared" si="25"/>
        <v>-5.6514638666953286E-4</v>
      </c>
      <c r="E535">
        <v>13098.5171009449</v>
      </c>
      <c r="F535">
        <f t="shared" si="27"/>
        <v>13098.5171009449</v>
      </c>
      <c r="G535">
        <f t="shared" si="26"/>
        <v>-1.7240424527341246E-3</v>
      </c>
    </row>
    <row r="536" spans="1:7">
      <c r="A536" s="1">
        <v>37773</v>
      </c>
      <c r="B536">
        <v>11819.194121767699</v>
      </c>
      <c r="C536">
        <v>11824.11</v>
      </c>
      <c r="D536">
        <f t="shared" si="25"/>
        <v>1.1169109969149823E-2</v>
      </c>
      <c r="E536">
        <v>13235.4672853835</v>
      </c>
      <c r="F536">
        <f t="shared" si="27"/>
        <v>13235.4672853835</v>
      </c>
      <c r="G536">
        <f t="shared" si="26"/>
        <v>1.0401116448612583E-2</v>
      </c>
    </row>
    <row r="537" spans="1:7">
      <c r="A537" s="1">
        <v>37803</v>
      </c>
      <c r="B537">
        <v>11878.382893739599</v>
      </c>
      <c r="C537">
        <v>11889.89</v>
      </c>
      <c r="D537">
        <f t="shared" si="25"/>
        <v>5.5477919131839207E-3</v>
      </c>
      <c r="E537">
        <v>13306.1292722779</v>
      </c>
      <c r="F537">
        <f t="shared" si="27"/>
        <v>13306.1292722779</v>
      </c>
      <c r="G537">
        <f t="shared" si="26"/>
        <v>5.3246347626430051E-3</v>
      </c>
    </row>
    <row r="538" spans="1:7">
      <c r="A538" s="1">
        <v>37834</v>
      </c>
      <c r="B538">
        <v>11926.224002116</v>
      </c>
      <c r="C538">
        <v>11928.26</v>
      </c>
      <c r="D538">
        <f t="shared" si="25"/>
        <v>3.2219154881810751E-3</v>
      </c>
      <c r="E538">
        <v>13359.346919248699</v>
      </c>
      <c r="F538">
        <f t="shared" si="27"/>
        <v>13359.346919248699</v>
      </c>
      <c r="G538">
        <f t="shared" si="26"/>
        <v>3.991507014118577E-3</v>
      </c>
    </row>
    <row r="539" spans="1:7">
      <c r="A539" s="1">
        <v>37865</v>
      </c>
      <c r="B539">
        <v>12002.2158804969</v>
      </c>
      <c r="C539">
        <v>11988.46</v>
      </c>
      <c r="D539">
        <f t="shared" si="25"/>
        <v>5.0341457470288618E-3</v>
      </c>
      <c r="E539">
        <v>13450.543968072599</v>
      </c>
      <c r="F539">
        <f t="shared" si="27"/>
        <v>13450.543968072599</v>
      </c>
      <c r="G539">
        <f t="shared" si="26"/>
        <v>6.8032653289879647E-3</v>
      </c>
    </row>
    <row r="540" spans="1:7">
      <c r="A540" s="1">
        <v>37895</v>
      </c>
      <c r="B540">
        <v>12012.6031819295</v>
      </c>
      <c r="C540">
        <v>12026.85</v>
      </c>
      <c r="D540">
        <f t="shared" si="25"/>
        <v>3.197129889285155E-3</v>
      </c>
      <c r="E540">
        <v>13481.460944258701</v>
      </c>
      <c r="F540">
        <f t="shared" si="27"/>
        <v>13481.460944258701</v>
      </c>
      <c r="G540">
        <f t="shared" si="26"/>
        <v>2.2959293129326498E-3</v>
      </c>
    </row>
    <row r="541" spans="1:7">
      <c r="A541" s="1">
        <v>37926</v>
      </c>
      <c r="B541">
        <v>12055.4061297628</v>
      </c>
      <c r="C541">
        <v>12059.2</v>
      </c>
      <c r="D541">
        <f t="shared" si="25"/>
        <v>2.6862037945033011E-3</v>
      </c>
      <c r="E541">
        <v>13540.2700151547</v>
      </c>
      <c r="F541">
        <f t="shared" si="27"/>
        <v>13540.2700151547</v>
      </c>
      <c r="G541">
        <f t="shared" si="26"/>
        <v>4.3527310545230374E-3</v>
      </c>
    </row>
    <row r="542" spans="1:7">
      <c r="A542" s="1">
        <v>37956</v>
      </c>
      <c r="B542">
        <v>12060.651275992999</v>
      </c>
      <c r="C542">
        <v>12042.21</v>
      </c>
      <c r="D542">
        <f t="shared" si="25"/>
        <v>-1.4098762532420651E-3</v>
      </c>
      <c r="E542">
        <v>13563.0969334979</v>
      </c>
      <c r="F542">
        <f t="shared" si="27"/>
        <v>13563.0969334979</v>
      </c>
      <c r="G542">
        <f t="shared" si="26"/>
        <v>1.6844345415621667E-3</v>
      </c>
    </row>
    <row r="543" spans="1:7">
      <c r="A543" s="1">
        <v>37987</v>
      </c>
      <c r="B543">
        <v>12033.8585963608</v>
      </c>
      <c r="C543">
        <v>12033.68</v>
      </c>
      <c r="D543">
        <f t="shared" si="25"/>
        <v>-7.0859273380220094E-4</v>
      </c>
      <c r="E543">
        <v>13504.8327207656</v>
      </c>
      <c r="F543">
        <f t="shared" si="27"/>
        <v>13504.8327207656</v>
      </c>
      <c r="G543">
        <f t="shared" si="26"/>
        <v>-4.3050431608641481E-3</v>
      </c>
    </row>
    <row r="544" spans="1:7">
      <c r="A544" s="1">
        <v>38018</v>
      </c>
      <c r="B544">
        <v>12143.894132069399</v>
      </c>
      <c r="C544">
        <v>12148.02</v>
      </c>
      <c r="D544">
        <f t="shared" si="25"/>
        <v>9.4568084236640714E-3</v>
      </c>
      <c r="E544">
        <v>13624.6199722662</v>
      </c>
      <c r="F544">
        <f t="shared" si="27"/>
        <v>13624.6199722662</v>
      </c>
      <c r="G544">
        <f t="shared" si="26"/>
        <v>8.8308475155088051E-3</v>
      </c>
    </row>
    <row r="545" spans="1:7">
      <c r="A545" s="1">
        <v>38047</v>
      </c>
      <c r="B545">
        <v>12205.262129991101</v>
      </c>
      <c r="C545">
        <v>12200.5</v>
      </c>
      <c r="D545">
        <f t="shared" si="25"/>
        <v>4.3107409622751489E-3</v>
      </c>
      <c r="E545">
        <v>13688.6803198294</v>
      </c>
      <c r="F545">
        <f t="shared" si="27"/>
        <v>13688.6803198294</v>
      </c>
      <c r="G545">
        <f t="shared" si="26"/>
        <v>4.6907890544710274E-3</v>
      </c>
    </row>
    <row r="546" spans="1:7">
      <c r="A546" s="1">
        <v>38078</v>
      </c>
      <c r="B546">
        <v>12183.4878010434</v>
      </c>
      <c r="C546">
        <v>12187.77</v>
      </c>
      <c r="D546">
        <f t="shared" si="25"/>
        <v>-1.0439445812365359E-3</v>
      </c>
      <c r="E546">
        <v>13671.814923997301</v>
      </c>
      <c r="F546">
        <f t="shared" si="27"/>
        <v>13671.814923997301</v>
      </c>
      <c r="G546">
        <f t="shared" si="26"/>
        <v>-1.2328284132209842E-3</v>
      </c>
    </row>
    <row r="547" spans="1:7">
      <c r="A547" s="1">
        <v>38108</v>
      </c>
      <c r="B547">
        <v>12278.1783057757</v>
      </c>
      <c r="C547">
        <v>12278.2</v>
      </c>
      <c r="D547">
        <f t="shared" si="25"/>
        <v>7.3923422458401578E-3</v>
      </c>
      <c r="E547">
        <v>13770.648204196999</v>
      </c>
      <c r="F547">
        <f t="shared" si="27"/>
        <v>13770.648204196999</v>
      </c>
      <c r="G547">
        <f t="shared" si="26"/>
        <v>7.2029764274792367E-3</v>
      </c>
    </row>
    <row r="548" spans="1:7">
      <c r="A548" s="1">
        <v>38139</v>
      </c>
      <c r="B548">
        <v>12179.937942221701</v>
      </c>
      <c r="C548">
        <v>12175.23</v>
      </c>
      <c r="D548">
        <f t="shared" si="25"/>
        <v>-8.4217722099180509E-3</v>
      </c>
      <c r="E548">
        <v>13674.8798222559</v>
      </c>
      <c r="F548">
        <f t="shared" si="27"/>
        <v>13674.8798222559</v>
      </c>
      <c r="G548">
        <f t="shared" si="26"/>
        <v>-6.9788251507073625E-3</v>
      </c>
    </row>
    <row r="549" spans="1:7">
      <c r="A549" s="1">
        <v>38169</v>
      </c>
      <c r="B549">
        <v>12290.193832696899</v>
      </c>
      <c r="C549">
        <v>12312.38</v>
      </c>
      <c r="D549">
        <f t="shared" si="25"/>
        <v>1.1201700297170518E-2</v>
      </c>
      <c r="E549">
        <v>13812.986504397601</v>
      </c>
      <c r="F549">
        <f t="shared" si="27"/>
        <v>13812.986504397601</v>
      </c>
      <c r="G549">
        <f t="shared" si="26"/>
        <v>1.004864056094849E-2</v>
      </c>
    </row>
    <row r="550" spans="1:7">
      <c r="A550" s="1">
        <v>38200</v>
      </c>
      <c r="B550">
        <v>12311.5450832406</v>
      </c>
      <c r="C550">
        <v>12308.17</v>
      </c>
      <c r="D550">
        <f t="shared" si="25"/>
        <v>-3.4199073871473096E-4</v>
      </c>
      <c r="E550">
        <v>13831.6808961406</v>
      </c>
      <c r="F550">
        <f t="shared" si="27"/>
        <v>13831.6808961406</v>
      </c>
      <c r="G550">
        <f t="shared" si="26"/>
        <v>1.3524774468639553E-3</v>
      </c>
    </row>
    <row r="551" spans="1:7">
      <c r="A551" s="1">
        <v>38231</v>
      </c>
      <c r="B551">
        <v>12308.8781300751</v>
      </c>
      <c r="C551">
        <v>12289.99</v>
      </c>
      <c r="D551">
        <f t="shared" si="25"/>
        <v>-1.4781596111423483E-3</v>
      </c>
      <c r="E551">
        <v>13846.467620421199</v>
      </c>
      <c r="F551">
        <f t="shared" si="27"/>
        <v>13846.467620421199</v>
      </c>
      <c r="G551">
        <f t="shared" si="26"/>
        <v>1.0684765043812187E-3</v>
      </c>
    </row>
    <row r="552" spans="1:7">
      <c r="A552" s="1">
        <v>38261</v>
      </c>
      <c r="B552">
        <v>12416.025365216599</v>
      </c>
      <c r="C552">
        <v>12408.19</v>
      </c>
      <c r="D552">
        <f t="shared" si="25"/>
        <v>9.5716285505200571E-3</v>
      </c>
      <c r="E552">
        <v>13941.781138570601</v>
      </c>
      <c r="F552">
        <f t="shared" si="27"/>
        <v>13941.781138570601</v>
      </c>
      <c r="G552">
        <f t="shared" si="26"/>
        <v>6.8600143004329747E-3</v>
      </c>
    </row>
    <row r="553" spans="1:7">
      <c r="A553" s="1">
        <v>38292</v>
      </c>
      <c r="B553">
        <v>12401.4257676776</v>
      </c>
      <c r="C553">
        <v>12401.15</v>
      </c>
      <c r="D553">
        <f t="shared" si="25"/>
        <v>-5.675282122748884E-4</v>
      </c>
      <c r="E553">
        <v>13942.8973268155</v>
      </c>
      <c r="F553">
        <f t="shared" si="27"/>
        <v>13942.8973268155</v>
      </c>
      <c r="G553">
        <f t="shared" si="26"/>
        <v>8.0057458570422326E-5</v>
      </c>
    </row>
    <row r="554" spans="1:7">
      <c r="A554" s="1">
        <v>38322</v>
      </c>
      <c r="B554">
        <v>12413.5397766121</v>
      </c>
      <c r="C554">
        <v>12420.98</v>
      </c>
      <c r="D554">
        <f t="shared" si="25"/>
        <v>1.5977681382384995E-3</v>
      </c>
      <c r="E554">
        <v>13965.2372405965</v>
      </c>
      <c r="F554">
        <f t="shared" si="27"/>
        <v>13965.2372405965</v>
      </c>
      <c r="G554">
        <f t="shared" si="26"/>
        <v>1.6009610745291627E-3</v>
      </c>
    </row>
    <row r="555" spans="1:7">
      <c r="A555" s="1">
        <v>38353</v>
      </c>
      <c r="B555">
        <v>12539.3809719003</v>
      </c>
      <c r="C555">
        <v>12547.79</v>
      </c>
      <c r="D555">
        <f t="shared" si="25"/>
        <v>1.015757606916325E-2</v>
      </c>
      <c r="E555">
        <v>14105.963354104601</v>
      </c>
      <c r="F555">
        <f t="shared" si="27"/>
        <v>14105.963354104601</v>
      </c>
      <c r="G555">
        <f t="shared" si="26"/>
        <v>1.0026453408122834E-2</v>
      </c>
    </row>
    <row r="556" spans="1:7">
      <c r="A556" s="1">
        <v>38384</v>
      </c>
      <c r="B556">
        <v>12503.5650170428</v>
      </c>
      <c r="C556">
        <v>12500.67</v>
      </c>
      <c r="D556">
        <f t="shared" si="25"/>
        <v>-3.7623115817825574E-3</v>
      </c>
      <c r="E556">
        <v>14068.527735380199</v>
      </c>
      <c r="F556">
        <f t="shared" si="27"/>
        <v>14068.527735380199</v>
      </c>
      <c r="G556">
        <f t="shared" si="26"/>
        <v>-2.6574138028535527E-3</v>
      </c>
    </row>
    <row r="557" spans="1:7">
      <c r="A557" s="1">
        <v>38412</v>
      </c>
      <c r="B557">
        <v>12559.5209147404</v>
      </c>
      <c r="C557">
        <v>12554.26</v>
      </c>
      <c r="D557">
        <f t="shared" si="25"/>
        <v>4.2778073395613545E-3</v>
      </c>
      <c r="E557">
        <v>14121.588299196799</v>
      </c>
      <c r="F557">
        <f t="shared" si="27"/>
        <v>14121.588299196799</v>
      </c>
      <c r="G557">
        <f t="shared" si="26"/>
        <v>3.7644844322827671E-3</v>
      </c>
    </row>
    <row r="558" spans="1:7">
      <c r="A558" s="1">
        <v>38443</v>
      </c>
      <c r="B558">
        <v>12572.268475167601</v>
      </c>
      <c r="C558">
        <v>12558.06</v>
      </c>
      <c r="D558">
        <f t="shared" si="25"/>
        <v>3.0264029998045472E-4</v>
      </c>
      <c r="E558">
        <v>14159.6617809041</v>
      </c>
      <c r="F558">
        <f t="shared" si="27"/>
        <v>14159.6617809041</v>
      </c>
      <c r="G558">
        <f t="shared" si="26"/>
        <v>2.6924909330830497E-3</v>
      </c>
    </row>
    <row r="559" spans="1:7">
      <c r="A559" s="1">
        <v>38473</v>
      </c>
      <c r="B559">
        <v>12539.9560781403</v>
      </c>
      <c r="C559">
        <v>12542.26</v>
      </c>
      <c r="D559">
        <f t="shared" si="25"/>
        <v>-1.2589482593728842E-3</v>
      </c>
      <c r="E559">
        <v>14110.3552970373</v>
      </c>
      <c r="F559">
        <f t="shared" si="27"/>
        <v>14110.3552970373</v>
      </c>
      <c r="G559">
        <f t="shared" si="26"/>
        <v>-3.4882563903196862E-3</v>
      </c>
    </row>
    <row r="560" spans="1:7">
      <c r="A560" s="1">
        <v>38504</v>
      </c>
      <c r="B560">
        <v>12650.330858666901</v>
      </c>
      <c r="C560">
        <v>12662.39</v>
      </c>
      <c r="D560">
        <f t="shared" si="25"/>
        <v>9.5324402169587458E-3</v>
      </c>
      <c r="E560">
        <v>14246.8525933951</v>
      </c>
      <c r="F560">
        <f t="shared" si="27"/>
        <v>14246.8525933951</v>
      </c>
      <c r="G560">
        <f t="shared" si="26"/>
        <v>9.6270656195887056E-3</v>
      </c>
    </row>
    <row r="561" spans="1:7">
      <c r="A561" s="1">
        <v>38534</v>
      </c>
      <c r="B561">
        <v>12658.603499500799</v>
      </c>
      <c r="C561">
        <v>12678.97</v>
      </c>
      <c r="D561">
        <f t="shared" si="25"/>
        <v>1.3085329568556399E-3</v>
      </c>
      <c r="E561">
        <v>14271.758631653</v>
      </c>
      <c r="F561">
        <f t="shared" si="27"/>
        <v>14271.758631653</v>
      </c>
      <c r="G561">
        <f t="shared" si="26"/>
        <v>1.7466519946072298E-3</v>
      </c>
    </row>
    <row r="562" spans="1:7">
      <c r="A562" s="1">
        <v>38565</v>
      </c>
      <c r="B562">
        <v>12703.4046294539</v>
      </c>
      <c r="C562">
        <v>12732.62</v>
      </c>
      <c r="D562">
        <f t="shared" si="25"/>
        <v>4.2224890069698789E-3</v>
      </c>
      <c r="E562">
        <v>14322.7749244243</v>
      </c>
      <c r="F562">
        <f t="shared" si="27"/>
        <v>14322.7749244243</v>
      </c>
      <c r="G562">
        <f t="shared" si="26"/>
        <v>3.5682587234043381E-3</v>
      </c>
    </row>
    <row r="563" spans="1:7">
      <c r="A563" s="1">
        <v>38596</v>
      </c>
      <c r="B563">
        <v>12687.5048751841</v>
      </c>
      <c r="C563">
        <v>12638.03</v>
      </c>
      <c r="D563">
        <f t="shared" si="25"/>
        <v>-7.4566822910120886E-3</v>
      </c>
      <c r="E563">
        <v>14279.5963751359</v>
      </c>
      <c r="F563">
        <f t="shared" si="27"/>
        <v>14279.5963751359</v>
      </c>
      <c r="G563">
        <f t="shared" si="26"/>
        <v>-3.0192309327502667E-3</v>
      </c>
    </row>
    <row r="564" spans="1:7">
      <c r="A564" s="1">
        <v>38626</v>
      </c>
      <c r="B564">
        <v>12709.948376394501</v>
      </c>
      <c r="C564">
        <v>12696.64</v>
      </c>
      <c r="D564">
        <f t="shared" si="25"/>
        <v>4.626869389639722E-3</v>
      </c>
      <c r="E564">
        <v>14295.728430666901</v>
      </c>
      <c r="F564">
        <f t="shared" si="27"/>
        <v>14295.728430666901</v>
      </c>
      <c r="G564">
        <f t="shared" si="26"/>
        <v>1.1290900351583317E-3</v>
      </c>
    </row>
    <row r="565" spans="1:7">
      <c r="A565" s="1">
        <v>38657</v>
      </c>
      <c r="B565">
        <v>12710.7379462995</v>
      </c>
      <c r="C565">
        <v>12716.03</v>
      </c>
      <c r="D565">
        <f t="shared" si="25"/>
        <v>1.5260107468287733E-3</v>
      </c>
      <c r="E565">
        <v>14353.0076352259</v>
      </c>
      <c r="F565">
        <f t="shared" si="27"/>
        <v>14353.0076352259</v>
      </c>
      <c r="G565">
        <f t="shared" si="26"/>
        <v>3.9987300487548741E-3</v>
      </c>
    </row>
    <row r="566" spans="1:7">
      <c r="A566" s="1">
        <v>38687</v>
      </c>
      <c r="B566">
        <v>12825.278357508299</v>
      </c>
      <c r="C566">
        <v>12833.33</v>
      </c>
      <c r="D566">
        <f t="shared" si="25"/>
        <v>9.1822906070990994E-3</v>
      </c>
      <c r="E566">
        <v>14470.199229243201</v>
      </c>
      <c r="F566">
        <f t="shared" si="27"/>
        <v>14470.199229243201</v>
      </c>
      <c r="G566">
        <f t="shared" si="26"/>
        <v>8.1317974334490783E-3</v>
      </c>
    </row>
    <row r="567" spans="1:7">
      <c r="A567" s="1">
        <v>38718</v>
      </c>
      <c r="B567">
        <v>12876.9692780404</v>
      </c>
      <c r="C567">
        <v>12842.1</v>
      </c>
      <c r="D567">
        <f t="shared" si="25"/>
        <v>6.8314340527653985E-4</v>
      </c>
      <c r="E567">
        <v>14496.368057214801</v>
      </c>
      <c r="F567">
        <f t="shared" si="27"/>
        <v>14496.368057214801</v>
      </c>
      <c r="G567">
        <f t="shared" si="26"/>
        <v>1.8068302558681556E-3</v>
      </c>
    </row>
    <row r="568" spans="1:7">
      <c r="A568" s="1">
        <v>38749</v>
      </c>
      <c r="B568">
        <v>12864.698332847</v>
      </c>
      <c r="C568">
        <v>12875.36</v>
      </c>
      <c r="D568">
        <f t="shared" si="25"/>
        <v>2.5865710333304302E-3</v>
      </c>
      <c r="E568">
        <v>14501.3774042104</v>
      </c>
      <c r="F568">
        <f t="shared" si="27"/>
        <v>14501.3774042104</v>
      </c>
      <c r="G568">
        <f t="shared" si="26"/>
        <v>3.4549907006337777E-4</v>
      </c>
    </row>
    <row r="569" spans="1:7">
      <c r="A569" s="1">
        <v>38777</v>
      </c>
      <c r="B569">
        <v>13005.642881191799</v>
      </c>
      <c r="C569">
        <v>13030.31</v>
      </c>
      <c r="D569">
        <f t="shared" si="25"/>
        <v>1.1962774780763272E-2</v>
      </c>
      <c r="E569">
        <v>14639.286222410199</v>
      </c>
      <c r="F569">
        <f t="shared" si="27"/>
        <v>14639.286222410199</v>
      </c>
      <c r="G569">
        <f t="shared" si="26"/>
        <v>9.4651137359747367E-3</v>
      </c>
    </row>
    <row r="570" spans="1:7">
      <c r="A570" s="1">
        <v>38808</v>
      </c>
      <c r="B570">
        <v>12928.263156343701</v>
      </c>
      <c r="C570">
        <v>12937.51</v>
      </c>
      <c r="D570">
        <f t="shared" si="25"/>
        <v>-7.1473381325566909E-3</v>
      </c>
      <c r="E570">
        <v>14553.1041535518</v>
      </c>
      <c r="F570">
        <f t="shared" si="27"/>
        <v>14553.1041535518</v>
      </c>
      <c r="G570">
        <f t="shared" si="26"/>
        <v>-5.9044372950849324E-3</v>
      </c>
    </row>
    <row r="571" spans="1:7">
      <c r="A571" s="1">
        <v>38838</v>
      </c>
      <c r="B571">
        <v>12984.2131161255</v>
      </c>
      <c r="C571">
        <v>12973.29</v>
      </c>
      <c r="D571">
        <f t="shared" si="25"/>
        <v>2.7617844869723723E-3</v>
      </c>
      <c r="E571">
        <v>14616.840989068</v>
      </c>
      <c r="F571">
        <f t="shared" si="27"/>
        <v>14616.840989068</v>
      </c>
      <c r="G571">
        <f t="shared" si="26"/>
        <v>4.3700416053442555E-3</v>
      </c>
    </row>
    <row r="572" spans="1:7">
      <c r="A572" s="1">
        <v>38869</v>
      </c>
      <c r="B572">
        <v>12974.590793834899</v>
      </c>
      <c r="C572">
        <v>12976.53</v>
      </c>
      <c r="D572">
        <f t="shared" si="25"/>
        <v>2.4971271606794747E-4</v>
      </c>
      <c r="E572">
        <v>14597.6411845972</v>
      </c>
      <c r="F572">
        <f t="shared" si="27"/>
        <v>14597.6411845972</v>
      </c>
      <c r="G572">
        <f t="shared" si="26"/>
        <v>-1.314403392186731E-3</v>
      </c>
    </row>
    <row r="573" spans="1:7">
      <c r="A573" s="1">
        <v>38899</v>
      </c>
      <c r="B573">
        <v>12943.299444754601</v>
      </c>
      <c r="C573">
        <v>12934.22</v>
      </c>
      <c r="D573">
        <f t="shared" si="25"/>
        <v>-3.2658288629434898E-3</v>
      </c>
      <c r="E573">
        <v>14555.4751918782</v>
      </c>
      <c r="F573">
        <f t="shared" si="27"/>
        <v>14555.4751918782</v>
      </c>
      <c r="G573">
        <f t="shared" si="26"/>
        <v>-2.8927282817929195E-3</v>
      </c>
    </row>
    <row r="574" spans="1:7">
      <c r="A574" s="1">
        <v>38930</v>
      </c>
      <c r="B574">
        <v>12957.782544940799</v>
      </c>
      <c r="C574">
        <v>12956.01</v>
      </c>
      <c r="D574">
        <f t="shared" si="25"/>
        <v>1.6832608397007287E-3</v>
      </c>
      <c r="E574">
        <v>14597.592287076801</v>
      </c>
      <c r="F574">
        <f t="shared" si="27"/>
        <v>14597.592287076801</v>
      </c>
      <c r="G574">
        <f t="shared" si="26"/>
        <v>2.8893785897655833E-3</v>
      </c>
    </row>
    <row r="575" spans="1:7">
      <c r="A575" s="1">
        <v>38961</v>
      </c>
      <c r="B575">
        <v>12996.290700421299</v>
      </c>
      <c r="C575">
        <v>13007.11</v>
      </c>
      <c r="D575">
        <f t="shared" si="25"/>
        <v>3.9363578785977377E-3</v>
      </c>
      <c r="E575">
        <v>14653.584167552101</v>
      </c>
      <c r="F575">
        <f t="shared" si="27"/>
        <v>14653.584167552101</v>
      </c>
      <c r="G575">
        <f t="shared" si="26"/>
        <v>3.8283553448389728E-3</v>
      </c>
    </row>
    <row r="576" spans="1:7">
      <c r="A576" s="1">
        <v>38991</v>
      </c>
      <c r="B576">
        <v>13016.7331512236</v>
      </c>
      <c r="C576">
        <v>13035.53</v>
      </c>
      <c r="D576">
        <f t="shared" si="25"/>
        <v>2.182575290513807E-3</v>
      </c>
      <c r="E576">
        <v>14662.198149651</v>
      </c>
      <c r="F576">
        <f t="shared" si="27"/>
        <v>14662.198149651</v>
      </c>
      <c r="G576">
        <f t="shared" si="26"/>
        <v>5.8766859799962504E-4</v>
      </c>
    </row>
    <row r="577" spans="1:7">
      <c r="A577" s="1">
        <v>39022</v>
      </c>
      <c r="B577">
        <v>13092.641331258201</v>
      </c>
      <c r="C577">
        <v>13098.71</v>
      </c>
      <c r="D577">
        <f t="shared" si="25"/>
        <v>4.8350457547929153E-3</v>
      </c>
      <c r="E577">
        <v>14759.5971449441</v>
      </c>
      <c r="F577">
        <f t="shared" si="27"/>
        <v>14759.5971449441</v>
      </c>
      <c r="G577">
        <f t="shared" si="26"/>
        <v>6.6208978832510449E-3</v>
      </c>
    </row>
    <row r="578" spans="1:7">
      <c r="A578" s="1">
        <v>39052</v>
      </c>
      <c r="B578">
        <v>13072.4587714606</v>
      </c>
      <c r="C578">
        <v>13047.42</v>
      </c>
      <c r="D578">
        <f t="shared" si="25"/>
        <v>-3.9233390020222518E-3</v>
      </c>
      <c r="E578">
        <v>14727.716748668699</v>
      </c>
      <c r="F578">
        <f t="shared" si="27"/>
        <v>14727.716748668699</v>
      </c>
      <c r="G578">
        <f t="shared" si="26"/>
        <v>-2.1623135163877714E-3</v>
      </c>
    </row>
    <row r="579" spans="1:7">
      <c r="A579" s="1">
        <v>39083</v>
      </c>
      <c r="B579">
        <v>13066.769182791601</v>
      </c>
      <c r="C579">
        <v>13064.43</v>
      </c>
      <c r="D579">
        <f t="shared" si="25"/>
        <v>1.3028569332402913E-3</v>
      </c>
      <c r="E579">
        <v>14699.462510399801</v>
      </c>
      <c r="F579">
        <f t="shared" si="27"/>
        <v>14699.462510399801</v>
      </c>
      <c r="G579">
        <f t="shared" si="26"/>
        <v>-1.9202823826511514E-3</v>
      </c>
    </row>
    <row r="580" spans="1:7">
      <c r="A580" s="1">
        <v>39114</v>
      </c>
      <c r="B580">
        <v>13146.7385498736</v>
      </c>
      <c r="C580">
        <v>13139.08</v>
      </c>
      <c r="D580">
        <f t="shared" si="25"/>
        <v>5.6977253775152056E-3</v>
      </c>
      <c r="E580">
        <v>14789.8508184945</v>
      </c>
      <c r="F580">
        <f t="shared" si="27"/>
        <v>14789.8508184945</v>
      </c>
      <c r="G580">
        <f t="shared" si="26"/>
        <v>6.1302608272500109E-3</v>
      </c>
    </row>
    <row r="581" spans="1:7">
      <c r="A581" s="1">
        <v>39142</v>
      </c>
      <c r="B581">
        <v>13054.379962077201</v>
      </c>
      <c r="C581">
        <v>13064.55</v>
      </c>
      <c r="D581">
        <f t="shared" ref="D581:D620" si="28">LN(C581/C580)</f>
        <v>-5.6885401739596962E-3</v>
      </c>
      <c r="E581">
        <v>14687.4780083559</v>
      </c>
      <c r="F581">
        <f t="shared" si="27"/>
        <v>14687.4780083559</v>
      </c>
      <c r="G581">
        <f t="shared" si="26"/>
        <v>-6.9458954252546194E-3</v>
      </c>
    </row>
    <row r="582" spans="1:7">
      <c r="A582" s="1">
        <v>39173</v>
      </c>
      <c r="B582">
        <v>13187.6313855878</v>
      </c>
      <c r="C582">
        <v>13180.55</v>
      </c>
      <c r="D582">
        <f t="shared" si="28"/>
        <v>8.8398028868470393E-3</v>
      </c>
      <c r="E582">
        <v>14825.196472867799</v>
      </c>
      <c r="F582">
        <f t="shared" si="27"/>
        <v>14825.196472867799</v>
      </c>
      <c r="G582">
        <f t="shared" ref="G582:G645" si="29">LN(F582/F581)</f>
        <v>9.3329030034141822E-3</v>
      </c>
    </row>
    <row r="583" spans="1:7">
      <c r="A583" s="1">
        <v>39203</v>
      </c>
      <c r="B583">
        <v>13210.721467850801</v>
      </c>
      <c r="C583">
        <v>13217.52</v>
      </c>
      <c r="D583">
        <f t="shared" si="28"/>
        <v>2.8009641743028777E-3</v>
      </c>
      <c r="E583">
        <v>14848.5496403826</v>
      </c>
      <c r="F583">
        <f t="shared" si="27"/>
        <v>14848.5496403826</v>
      </c>
      <c r="G583">
        <f t="shared" si="29"/>
        <v>1.5739955613998618E-3</v>
      </c>
    </row>
    <row r="584" spans="1:7">
      <c r="A584" s="1">
        <v>39234</v>
      </c>
      <c r="B584">
        <v>13183.940471207001</v>
      </c>
      <c r="C584">
        <v>13184.34</v>
      </c>
      <c r="D584">
        <f t="shared" si="28"/>
        <v>-2.5134606022334952E-3</v>
      </c>
      <c r="E584">
        <v>14841.066859050499</v>
      </c>
      <c r="F584">
        <f t="shared" si="27"/>
        <v>14841.066859050499</v>
      </c>
      <c r="G584">
        <f t="shared" si="29"/>
        <v>-5.0406723782921495E-4</v>
      </c>
    </row>
    <row r="585" spans="1:7">
      <c r="A585" s="1">
        <v>39264</v>
      </c>
      <c r="B585">
        <v>13175.688727737401</v>
      </c>
      <c r="C585">
        <v>13163.41</v>
      </c>
      <c r="D585">
        <f t="shared" si="28"/>
        <v>-1.5887507967475136E-3</v>
      </c>
      <c r="E585">
        <v>14834.8863275122</v>
      </c>
      <c r="F585">
        <f t="shared" si="27"/>
        <v>14834.8863275122</v>
      </c>
      <c r="G585">
        <f t="shared" si="29"/>
        <v>-4.1653466621981139E-4</v>
      </c>
    </row>
    <row r="586" spans="1:7">
      <c r="A586" s="1">
        <v>39295</v>
      </c>
      <c r="B586">
        <v>13273.782900192</v>
      </c>
      <c r="C586">
        <v>13263.28</v>
      </c>
      <c r="D586">
        <f t="shared" si="28"/>
        <v>7.5583037790175099E-3</v>
      </c>
      <c r="E586">
        <v>14977.0261978462</v>
      </c>
      <c r="F586">
        <f t="shared" si="27"/>
        <v>14977.0261978462</v>
      </c>
      <c r="G586">
        <f t="shared" si="29"/>
        <v>9.5358489533293456E-3</v>
      </c>
    </row>
    <row r="587" spans="1:7">
      <c r="A587" s="1">
        <v>39326</v>
      </c>
      <c r="B587">
        <v>13355.996562574101</v>
      </c>
      <c r="C587">
        <v>13378.82</v>
      </c>
      <c r="D587">
        <f t="shared" si="28"/>
        <v>8.6735448288433672E-3</v>
      </c>
      <c r="E587">
        <v>15002.3788162127</v>
      </c>
      <c r="F587">
        <f t="shared" si="27"/>
        <v>15002.3788162127</v>
      </c>
      <c r="G587">
        <f t="shared" si="29"/>
        <v>1.6913360620925829E-3</v>
      </c>
    </row>
    <row r="588" spans="1:7">
      <c r="A588" s="1">
        <v>39356</v>
      </c>
      <c r="B588">
        <v>13308.4521192134</v>
      </c>
      <c r="C588">
        <v>13325.9</v>
      </c>
      <c r="D588">
        <f t="shared" si="28"/>
        <v>-3.9633494957353162E-3</v>
      </c>
      <c r="E588">
        <v>14948.5719877392</v>
      </c>
      <c r="F588">
        <f t="shared" si="27"/>
        <v>14948.5719877392</v>
      </c>
      <c r="G588">
        <f t="shared" si="29"/>
        <v>-3.5930002163404766E-3</v>
      </c>
    </row>
    <row r="589" spans="1:7">
      <c r="A589" s="1">
        <v>39387</v>
      </c>
      <c r="B589">
        <v>13345.534320394399</v>
      </c>
      <c r="C589">
        <v>13332.78</v>
      </c>
      <c r="D589">
        <f t="shared" si="28"/>
        <v>5.1615459975865746E-4</v>
      </c>
      <c r="E589">
        <v>14994.4390115306</v>
      </c>
      <c r="F589">
        <f t="shared" si="27"/>
        <v>14994.4390115306</v>
      </c>
      <c r="G589">
        <f t="shared" si="29"/>
        <v>3.0636237396011886E-3</v>
      </c>
    </row>
    <row r="590" spans="1:7">
      <c r="A590" s="1">
        <v>39417</v>
      </c>
      <c r="B590">
        <v>13436.170250355901</v>
      </c>
      <c r="C590">
        <v>13431.52</v>
      </c>
      <c r="D590">
        <f t="shared" si="28"/>
        <v>7.3785189951525391E-3</v>
      </c>
      <c r="E590">
        <v>15030.959076212899</v>
      </c>
      <c r="F590">
        <f t="shared" si="27"/>
        <v>15030.959076212899</v>
      </c>
      <c r="G590">
        <f t="shared" si="29"/>
        <v>2.4326127223925267E-3</v>
      </c>
    </row>
    <row r="591" spans="1:7">
      <c r="A591" s="1">
        <v>39448</v>
      </c>
      <c r="B591">
        <v>13452.2890848757</v>
      </c>
      <c r="C591">
        <v>13440.33</v>
      </c>
      <c r="D591">
        <f t="shared" si="28"/>
        <v>6.5570478516763188E-4</v>
      </c>
      <c r="E591">
        <v>15033.9341776242</v>
      </c>
      <c r="F591">
        <f t="shared" si="27"/>
        <v>15033.9341776242</v>
      </c>
      <c r="G591">
        <f t="shared" si="29"/>
        <v>1.9791198963484737E-4</v>
      </c>
    </row>
    <row r="592" spans="1:7">
      <c r="A592" s="1">
        <v>39479</v>
      </c>
      <c r="B592">
        <v>13262.774748632901</v>
      </c>
      <c r="C592">
        <v>13271.46</v>
      </c>
      <c r="D592">
        <f t="shared" si="28"/>
        <v>-1.2644023465540076E-2</v>
      </c>
      <c r="E592">
        <v>14782.2982602704</v>
      </c>
      <c r="F592">
        <f t="shared" si="27"/>
        <v>14782.2982602704</v>
      </c>
      <c r="G592">
        <f t="shared" si="29"/>
        <v>-1.6879523091282222E-2</v>
      </c>
    </row>
    <row r="593" spans="1:7">
      <c r="A593" s="1">
        <v>39508</v>
      </c>
      <c r="B593">
        <v>13301.2252979529</v>
      </c>
      <c r="C593">
        <v>13305.62</v>
      </c>
      <c r="D593">
        <f t="shared" si="28"/>
        <v>2.5706374674175471E-3</v>
      </c>
      <c r="E593">
        <v>14851.0557640111</v>
      </c>
      <c r="F593">
        <f t="shared" si="27"/>
        <v>14851.0557640111</v>
      </c>
      <c r="G593">
        <f t="shared" si="29"/>
        <v>4.6405565211444007E-3</v>
      </c>
    </row>
    <row r="594" spans="1:7">
      <c r="A594" s="1">
        <v>39539</v>
      </c>
      <c r="B594">
        <v>13302.935730172099</v>
      </c>
      <c r="C594">
        <v>13332.31</v>
      </c>
      <c r="D594">
        <f t="shared" si="28"/>
        <v>2.0039101335190893E-3</v>
      </c>
      <c r="E594">
        <v>14880.1974588262</v>
      </c>
      <c r="F594">
        <f t="shared" si="27"/>
        <v>14880.1974588262</v>
      </c>
      <c r="G594">
        <f t="shared" si="29"/>
        <v>1.9603414581389352E-3</v>
      </c>
    </row>
    <row r="595" spans="1:7">
      <c r="A595" s="1">
        <v>39569</v>
      </c>
      <c r="B595">
        <v>13325.276536785201</v>
      </c>
      <c r="C595">
        <v>13334.37</v>
      </c>
      <c r="D595">
        <f t="shared" si="28"/>
        <v>1.5449992305755032E-4</v>
      </c>
      <c r="E595">
        <v>14888.227488512501</v>
      </c>
      <c r="F595">
        <f t="shared" ref="F595:F658" si="30">E595</f>
        <v>14888.227488512501</v>
      </c>
      <c r="G595">
        <f t="shared" si="29"/>
        <v>5.3949981534289219E-4</v>
      </c>
    </row>
    <row r="596" spans="1:7">
      <c r="A596" s="1">
        <v>39600</v>
      </c>
      <c r="B596">
        <v>13445.863447244799</v>
      </c>
      <c r="C596">
        <v>13409.74</v>
      </c>
      <c r="D596">
        <f t="shared" si="28"/>
        <v>5.6363961661426336E-3</v>
      </c>
      <c r="E596">
        <v>15120.261206290699</v>
      </c>
      <c r="F596">
        <f t="shared" si="30"/>
        <v>15120.261206290699</v>
      </c>
      <c r="G596">
        <f t="shared" si="29"/>
        <v>1.5464846935845135E-2</v>
      </c>
    </row>
    <row r="597" spans="1:7">
      <c r="A597" s="1">
        <v>39630</v>
      </c>
      <c r="B597">
        <v>13324.160497341099</v>
      </c>
      <c r="C597">
        <v>13324.85</v>
      </c>
      <c r="D597">
        <f t="shared" si="28"/>
        <v>-6.3505956366945639E-3</v>
      </c>
      <c r="E597">
        <v>14980.990793348599</v>
      </c>
      <c r="F597">
        <f t="shared" si="30"/>
        <v>14980.990793348599</v>
      </c>
      <c r="G597">
        <f t="shared" si="29"/>
        <v>-9.2535291706336096E-3</v>
      </c>
    </row>
    <row r="598" spans="1:7">
      <c r="A598" s="1">
        <v>39661</v>
      </c>
      <c r="B598">
        <v>13213.9772247906</v>
      </c>
      <c r="C598">
        <v>13222.45</v>
      </c>
      <c r="D598">
        <f t="shared" si="28"/>
        <v>-7.7145704352149522E-3</v>
      </c>
      <c r="E598">
        <v>14905.111344115499</v>
      </c>
      <c r="F598">
        <f t="shared" si="30"/>
        <v>14905.111344115499</v>
      </c>
      <c r="G598">
        <f t="shared" si="29"/>
        <v>-5.0779196250935127E-3</v>
      </c>
    </row>
    <row r="599" spans="1:7">
      <c r="A599" s="1">
        <v>39692</v>
      </c>
      <c r="B599">
        <v>13131.2223291428</v>
      </c>
      <c r="C599">
        <v>13123.53</v>
      </c>
      <c r="D599">
        <f t="shared" si="28"/>
        <v>-7.5093403124660571E-3</v>
      </c>
      <c r="E599">
        <v>14787.2114215702</v>
      </c>
      <c r="F599">
        <f t="shared" si="30"/>
        <v>14787.2114215702</v>
      </c>
      <c r="G599">
        <f t="shared" si="29"/>
        <v>-7.9414832655197772E-3</v>
      </c>
    </row>
    <row r="600" spans="1:7">
      <c r="A600" s="1">
        <v>39722</v>
      </c>
      <c r="B600">
        <v>13071.049459371499</v>
      </c>
      <c r="C600">
        <v>13060.07</v>
      </c>
      <c r="D600">
        <f t="shared" si="28"/>
        <v>-4.847318493809768E-3</v>
      </c>
      <c r="E600">
        <v>14641.229530557701</v>
      </c>
      <c r="F600">
        <f t="shared" si="30"/>
        <v>14641.229530557701</v>
      </c>
      <c r="G600">
        <f t="shared" si="29"/>
        <v>-9.921224754854999E-3</v>
      </c>
    </row>
    <row r="601" spans="1:7">
      <c r="A601" s="1">
        <v>39753</v>
      </c>
      <c r="B601">
        <v>13080.628852563001</v>
      </c>
      <c r="C601">
        <v>13102.31</v>
      </c>
      <c r="D601">
        <f t="shared" si="28"/>
        <v>3.2290668282154529E-3</v>
      </c>
      <c r="E601">
        <v>14668.293387527299</v>
      </c>
      <c r="F601">
        <f t="shared" si="30"/>
        <v>14668.293387527299</v>
      </c>
      <c r="G601">
        <f t="shared" si="29"/>
        <v>1.8467625513444092E-3</v>
      </c>
    </row>
    <row r="602" spans="1:7">
      <c r="A602" s="1">
        <v>39783</v>
      </c>
      <c r="B602">
        <v>12829.733127588999</v>
      </c>
      <c r="C602">
        <v>12818.09</v>
      </c>
      <c r="D602">
        <f t="shared" si="28"/>
        <v>-2.1931096106049847E-2</v>
      </c>
      <c r="E602">
        <v>14420.636164924999</v>
      </c>
      <c r="F602">
        <f t="shared" si="30"/>
        <v>14420.636164924999</v>
      </c>
      <c r="G602">
        <f t="shared" si="29"/>
        <v>-1.7028004155657948E-2</v>
      </c>
    </row>
    <row r="603" spans="1:7">
      <c r="A603" s="1">
        <v>39814</v>
      </c>
      <c r="B603">
        <v>12854.981063360299</v>
      </c>
      <c r="C603">
        <v>12877.24</v>
      </c>
      <c r="D603">
        <f t="shared" si="28"/>
        <v>4.6039575658826737E-3</v>
      </c>
      <c r="E603">
        <v>14390.155200868599</v>
      </c>
      <c r="F603">
        <f t="shared" si="30"/>
        <v>14390.155200868599</v>
      </c>
      <c r="G603">
        <f t="shared" si="29"/>
        <v>-2.1159415610539824E-3</v>
      </c>
    </row>
    <row r="604" spans="1:7">
      <c r="A604" s="1">
        <v>39845</v>
      </c>
      <c r="B604">
        <v>12829.5185947912</v>
      </c>
      <c r="C604">
        <v>12835.78</v>
      </c>
      <c r="D604">
        <f t="shared" si="28"/>
        <v>-3.2248281944573932E-3</v>
      </c>
      <c r="E604">
        <v>14375.8509313142</v>
      </c>
      <c r="F604">
        <f t="shared" si="30"/>
        <v>14375.8509313142</v>
      </c>
      <c r="G604">
        <f t="shared" si="29"/>
        <v>-9.9452601571986586E-4</v>
      </c>
    </row>
    <row r="605" spans="1:7">
      <c r="A605" s="1">
        <v>39873</v>
      </c>
      <c r="B605">
        <v>12816.689869633599</v>
      </c>
      <c r="C605">
        <v>12785.65</v>
      </c>
      <c r="D605">
        <f t="shared" si="28"/>
        <v>-3.9131355251049403E-3</v>
      </c>
      <c r="E605">
        <v>14358.934465291901</v>
      </c>
      <c r="F605">
        <f t="shared" si="30"/>
        <v>14358.934465291901</v>
      </c>
      <c r="G605">
        <f t="shared" si="29"/>
        <v>-1.1774208676429074E-3</v>
      </c>
    </row>
    <row r="606" spans="1:7">
      <c r="A606" s="1">
        <v>39904</v>
      </c>
      <c r="B606">
        <v>12823.108699718499</v>
      </c>
      <c r="C606">
        <v>12816.72</v>
      </c>
      <c r="D606">
        <f t="shared" si="28"/>
        <v>2.4271202433643825E-3</v>
      </c>
      <c r="E606">
        <v>14354.0225212603</v>
      </c>
      <c r="F606">
        <f t="shared" si="30"/>
        <v>14354.0225212603</v>
      </c>
      <c r="G606">
        <f t="shared" si="29"/>
        <v>-3.4214129055521841E-4</v>
      </c>
    </row>
    <row r="607" spans="1:7">
      <c r="A607" s="1">
        <v>39934</v>
      </c>
      <c r="B607">
        <v>12846.5511535808</v>
      </c>
      <c r="C607">
        <v>12845.49</v>
      </c>
      <c r="D607">
        <f t="shared" si="28"/>
        <v>2.2422084499681056E-3</v>
      </c>
      <c r="E607">
        <v>14361.4893859399</v>
      </c>
      <c r="F607">
        <f t="shared" si="30"/>
        <v>14361.4893859399</v>
      </c>
      <c r="G607">
        <f t="shared" si="29"/>
        <v>5.2005793050261559E-4</v>
      </c>
    </row>
    <row r="608" spans="1:7">
      <c r="A608" s="1">
        <v>39965</v>
      </c>
      <c r="B608">
        <v>12763.536268801099</v>
      </c>
      <c r="C608">
        <v>12768.07</v>
      </c>
      <c r="D608">
        <f t="shared" si="28"/>
        <v>-6.0452538246632409E-3</v>
      </c>
      <c r="E608">
        <v>14351.092857330599</v>
      </c>
      <c r="F608">
        <f t="shared" si="30"/>
        <v>14351.092857330599</v>
      </c>
      <c r="G608">
        <f t="shared" si="29"/>
        <v>-7.2417931453011553E-4</v>
      </c>
    </row>
    <row r="609" spans="1:7">
      <c r="A609" s="1">
        <v>39995</v>
      </c>
      <c r="B609">
        <v>12805.773672310301</v>
      </c>
      <c r="C609">
        <v>12798.74</v>
      </c>
      <c r="D609">
        <f t="shared" si="28"/>
        <v>2.3992054317180538E-3</v>
      </c>
      <c r="E609">
        <v>14346.6654372836</v>
      </c>
      <c r="F609">
        <f t="shared" si="30"/>
        <v>14346.6654372836</v>
      </c>
      <c r="G609">
        <f t="shared" si="29"/>
        <v>-3.0855511686126227E-4</v>
      </c>
    </row>
    <row r="610" spans="1:7">
      <c r="A610" s="1">
        <v>40026</v>
      </c>
      <c r="B610">
        <v>12867.887206039701</v>
      </c>
      <c r="C610">
        <v>12870.18</v>
      </c>
      <c r="D610">
        <f t="shared" si="28"/>
        <v>5.5662789439351558E-3</v>
      </c>
      <c r="E610">
        <v>14427.2009239872</v>
      </c>
      <c r="F610">
        <f t="shared" si="30"/>
        <v>14427.2009239872</v>
      </c>
      <c r="G610">
        <f t="shared" si="29"/>
        <v>5.5978363140906312E-3</v>
      </c>
    </row>
    <row r="611" spans="1:7">
      <c r="A611" s="1">
        <v>40057</v>
      </c>
      <c r="B611">
        <v>12911.6074235711</v>
      </c>
      <c r="C611">
        <v>12913.52</v>
      </c>
      <c r="D611">
        <f t="shared" si="28"/>
        <v>3.3618170253591922E-3</v>
      </c>
      <c r="E611">
        <v>14433.5341161093</v>
      </c>
      <c r="F611">
        <f t="shared" si="30"/>
        <v>14433.5341161093</v>
      </c>
      <c r="G611">
        <f t="shared" si="29"/>
        <v>4.3887948210311165E-4</v>
      </c>
    </row>
    <row r="612" spans="1:7">
      <c r="A612" s="1">
        <v>40087</v>
      </c>
      <c r="B612">
        <v>13062.916560268801</v>
      </c>
      <c r="C612">
        <v>13079.05</v>
      </c>
      <c r="D612">
        <f t="shared" si="28"/>
        <v>1.2736888872372561E-2</v>
      </c>
      <c r="E612">
        <v>14600.1861271368</v>
      </c>
      <c r="F612">
        <f t="shared" si="30"/>
        <v>14600.1861271368</v>
      </c>
      <c r="G612">
        <f t="shared" si="29"/>
        <v>1.1480019776646986E-2</v>
      </c>
    </row>
    <row r="613" spans="1:7">
      <c r="A613" s="1">
        <v>40118</v>
      </c>
      <c r="B613">
        <v>13027.202207926801</v>
      </c>
      <c r="C613">
        <v>13023.04</v>
      </c>
      <c r="D613">
        <f t="shared" si="28"/>
        <v>-4.2916169521961629E-3</v>
      </c>
      <c r="E613">
        <v>14562.2155358338</v>
      </c>
      <c r="F613">
        <f t="shared" si="30"/>
        <v>14562.2155358338</v>
      </c>
      <c r="G613">
        <f t="shared" si="29"/>
        <v>-2.6040799519261998E-3</v>
      </c>
    </row>
    <row r="614" spans="1:7">
      <c r="A614" s="1">
        <v>40148</v>
      </c>
      <c r="B614">
        <v>12968.7880996759</v>
      </c>
      <c r="C614">
        <v>12954.64</v>
      </c>
      <c r="D614">
        <f t="shared" si="28"/>
        <v>-5.2660713404368573E-3</v>
      </c>
      <c r="E614">
        <v>14463.3524976433</v>
      </c>
      <c r="F614">
        <f t="shared" si="30"/>
        <v>14463.3524976433</v>
      </c>
      <c r="G614">
        <f t="shared" si="29"/>
        <v>-6.8121609466666897E-3</v>
      </c>
    </row>
    <row r="615" spans="1:7">
      <c r="A615" s="1">
        <v>40179</v>
      </c>
      <c r="B615">
        <v>13090.248595187746</v>
      </c>
      <c r="C615">
        <v>13120.24</v>
      </c>
      <c r="D615">
        <f t="shared" si="28"/>
        <v>1.2702050902244215E-2</v>
      </c>
      <c r="E615">
        <v>14551.133626437901</v>
      </c>
      <c r="F615">
        <f t="shared" si="30"/>
        <v>14551.133626437901</v>
      </c>
      <c r="G615">
        <f t="shared" si="29"/>
        <v>6.0508668839768347E-3</v>
      </c>
    </row>
    <row r="616" spans="1:7">
      <c r="A616" s="1">
        <v>40210</v>
      </c>
      <c r="B616">
        <v>13125.506298334105</v>
      </c>
      <c r="C616">
        <v>13113.95</v>
      </c>
      <c r="D616">
        <f t="shared" si="28"/>
        <v>-4.7952691663274212E-4</v>
      </c>
      <c r="E616">
        <v>14583.5066526848</v>
      </c>
      <c r="F616">
        <f t="shared" si="30"/>
        <v>14583.5066526848</v>
      </c>
      <c r="G616">
        <f t="shared" si="29"/>
        <v>2.2223057679782664E-3</v>
      </c>
    </row>
    <row r="617" spans="1:7">
      <c r="A617" s="1">
        <v>40238</v>
      </c>
      <c r="B617">
        <v>13189.321050751074</v>
      </c>
      <c r="C617">
        <v>13181.98</v>
      </c>
      <c r="D617">
        <f t="shared" si="28"/>
        <v>5.1741962939970947E-3</v>
      </c>
      <c r="E617">
        <v>14679.5782318579</v>
      </c>
      <c r="F617">
        <f t="shared" si="30"/>
        <v>14679.5782318579</v>
      </c>
      <c r="G617">
        <f t="shared" si="29"/>
        <v>6.5660831533417788E-3</v>
      </c>
    </row>
    <row r="618" spans="1:7">
      <c r="A618" s="1">
        <v>40269</v>
      </c>
      <c r="B618">
        <v>13221.112535801669</v>
      </c>
      <c r="C618">
        <v>13249.74</v>
      </c>
      <c r="D618">
        <f t="shared" si="28"/>
        <v>5.1271841892701854E-3</v>
      </c>
      <c r="E618">
        <v>14723.7406160795</v>
      </c>
      <c r="F618">
        <f t="shared" si="30"/>
        <v>14723.7406160795</v>
      </c>
      <c r="G618">
        <f t="shared" si="29"/>
        <v>3.0039069846572123E-3</v>
      </c>
    </row>
    <row r="619" spans="1:7">
      <c r="A619" s="1">
        <v>40299</v>
      </c>
      <c r="B619">
        <v>13168.743311100754</v>
      </c>
      <c r="C619">
        <v>13198.38</v>
      </c>
      <c r="D619">
        <f t="shared" si="28"/>
        <v>-3.8838348102053716E-3</v>
      </c>
      <c r="E619">
        <v>14734.0634930532</v>
      </c>
      <c r="F619">
        <f t="shared" si="30"/>
        <v>14734.0634930532</v>
      </c>
      <c r="G619">
        <f t="shared" si="29"/>
        <v>7.0085858117645131E-4</v>
      </c>
    </row>
    <row r="620" spans="1:7">
      <c r="A620" s="1">
        <v>40330</v>
      </c>
      <c r="B620">
        <v>13118.709434950808</v>
      </c>
      <c r="C620">
        <v>13126.44</v>
      </c>
      <c r="D620">
        <f t="shared" si="28"/>
        <v>-5.4655780427602229E-3</v>
      </c>
      <c r="E620">
        <v>14779.968721213399</v>
      </c>
      <c r="F620">
        <f t="shared" si="30"/>
        <v>14779.968721213399</v>
      </c>
      <c r="G620">
        <f t="shared" si="29"/>
        <v>3.1107416868407E-3</v>
      </c>
    </row>
    <row r="621" spans="1:7">
      <c r="A621" s="1">
        <v>40360</v>
      </c>
      <c r="E621">
        <v>14834.4682823327</v>
      </c>
      <c r="F621">
        <f t="shared" si="30"/>
        <v>14834.4682823327</v>
      </c>
      <c r="G621">
        <f t="shared" si="29"/>
        <v>3.6806117663344138E-3</v>
      </c>
    </row>
    <row r="622" spans="1:7">
      <c r="A622" s="1">
        <v>40391</v>
      </c>
      <c r="E622">
        <v>14816.179444453701</v>
      </c>
      <c r="F622">
        <f t="shared" si="30"/>
        <v>14816.179444453701</v>
      </c>
      <c r="G622">
        <f t="shared" si="29"/>
        <v>-1.2336216305885786E-3</v>
      </c>
    </row>
    <row r="623" spans="1:7">
      <c r="A623" s="1">
        <v>40422</v>
      </c>
      <c r="E623">
        <v>14885.934972262099</v>
      </c>
      <c r="F623">
        <f t="shared" si="30"/>
        <v>14885.934972262099</v>
      </c>
      <c r="G623">
        <f t="shared" si="29"/>
        <v>4.6970161837641298E-3</v>
      </c>
    </row>
    <row r="624" spans="1:7">
      <c r="A624" s="1">
        <v>40452</v>
      </c>
      <c r="E624">
        <v>14950.1819856742</v>
      </c>
      <c r="F624">
        <f t="shared" si="30"/>
        <v>14950.1819856742</v>
      </c>
      <c r="G624">
        <f t="shared" si="29"/>
        <v>4.3066671714557794E-3</v>
      </c>
    </row>
    <row r="625" spans="1:7">
      <c r="A625" s="1">
        <v>40483</v>
      </c>
      <c r="E625">
        <v>14896.4971679596</v>
      </c>
      <c r="F625">
        <f t="shared" si="30"/>
        <v>14896.4971679596</v>
      </c>
      <c r="G625">
        <f t="shared" si="29"/>
        <v>-3.5973768025171072E-3</v>
      </c>
    </row>
    <row r="626" spans="1:7">
      <c r="A626" s="1">
        <v>40513</v>
      </c>
      <c r="E626">
        <v>14970.414802891501</v>
      </c>
      <c r="F626">
        <f t="shared" si="30"/>
        <v>14970.414802891501</v>
      </c>
      <c r="G626">
        <f t="shared" si="29"/>
        <v>4.9498110767548084E-3</v>
      </c>
    </row>
    <row r="627" spans="1:7">
      <c r="A627" s="1">
        <v>40544</v>
      </c>
      <c r="E627">
        <v>14834.8124272974</v>
      </c>
      <c r="F627">
        <f t="shared" si="30"/>
        <v>14834.8124272974</v>
      </c>
      <c r="G627">
        <f t="shared" si="29"/>
        <v>-9.0992972588600663E-3</v>
      </c>
    </row>
    <row r="628" spans="1:7">
      <c r="A628" s="1">
        <v>40575</v>
      </c>
      <c r="E628">
        <v>14800.2495346907</v>
      </c>
      <c r="F628">
        <f t="shared" si="30"/>
        <v>14800.2495346907</v>
      </c>
      <c r="G628">
        <f t="shared" si="29"/>
        <v>-2.3325686527713744E-3</v>
      </c>
    </row>
    <row r="629" spans="1:7">
      <c r="A629" s="1">
        <v>40603</v>
      </c>
      <c r="E629">
        <v>15008.885968840999</v>
      </c>
      <c r="F629">
        <f t="shared" si="30"/>
        <v>15008.885968840999</v>
      </c>
      <c r="G629">
        <f t="shared" si="29"/>
        <v>1.3998382546553159E-2</v>
      </c>
    </row>
    <row r="630" spans="1:7">
      <c r="A630" s="1">
        <v>40634</v>
      </c>
      <c r="E630">
        <v>15048.5820206525</v>
      </c>
      <c r="F630">
        <f t="shared" si="30"/>
        <v>15048.5820206525</v>
      </c>
      <c r="G630">
        <f t="shared" si="29"/>
        <v>2.6413452326952275E-3</v>
      </c>
    </row>
    <row r="631" spans="1:7">
      <c r="A631" s="1">
        <v>40664</v>
      </c>
      <c r="E631">
        <v>14992.8175524052</v>
      </c>
      <c r="F631">
        <f t="shared" si="30"/>
        <v>14992.8175524052</v>
      </c>
      <c r="G631">
        <f t="shared" si="29"/>
        <v>-3.7125122723151252E-3</v>
      </c>
    </row>
    <row r="632" spans="1:7">
      <c r="A632" s="1">
        <v>40695</v>
      </c>
      <c r="E632">
        <v>14927.7130352977</v>
      </c>
      <c r="F632">
        <f t="shared" si="30"/>
        <v>14927.7130352977</v>
      </c>
      <c r="G632">
        <f t="shared" si="29"/>
        <v>-4.3518359184837631E-3</v>
      </c>
    </row>
    <row r="633" spans="1:7">
      <c r="A633" s="1">
        <v>40725</v>
      </c>
      <c r="E633">
        <v>14996.9551476957</v>
      </c>
      <c r="F633">
        <f t="shared" si="30"/>
        <v>14996.9551476957</v>
      </c>
      <c r="G633">
        <f t="shared" si="29"/>
        <v>4.627769674843101E-3</v>
      </c>
    </row>
    <row r="634" spans="1:7">
      <c r="A634" s="1">
        <v>40756</v>
      </c>
      <c r="E634">
        <v>15096.317839470001</v>
      </c>
      <c r="F634">
        <f t="shared" si="30"/>
        <v>15096.317839470001</v>
      </c>
      <c r="G634">
        <f t="shared" si="29"/>
        <v>6.6036720501919952E-3</v>
      </c>
    </row>
    <row r="635" spans="1:7">
      <c r="A635" s="1">
        <v>40787</v>
      </c>
      <c r="E635">
        <v>14970.4108810054</v>
      </c>
      <c r="F635">
        <f t="shared" si="30"/>
        <v>14970.4108810054</v>
      </c>
      <c r="G635">
        <f t="shared" si="29"/>
        <v>-8.3752173776677138E-3</v>
      </c>
    </row>
    <row r="636" spans="1:7">
      <c r="A636" s="1">
        <v>40817</v>
      </c>
      <c r="E636">
        <v>15253.3042715996</v>
      </c>
      <c r="F636">
        <f t="shared" si="30"/>
        <v>15253.3042715996</v>
      </c>
      <c r="G636">
        <f t="shared" si="29"/>
        <v>1.8720508114787929E-2</v>
      </c>
    </row>
    <row r="637" spans="1:7">
      <c r="A637" s="1">
        <v>40848</v>
      </c>
      <c r="E637">
        <v>15167.1891855583</v>
      </c>
      <c r="F637">
        <f t="shared" si="30"/>
        <v>15167.1891855583</v>
      </c>
      <c r="G637">
        <f t="shared" si="29"/>
        <v>-5.661664640214132E-3</v>
      </c>
    </row>
    <row r="638" spans="1:7">
      <c r="A638" s="1">
        <v>40878</v>
      </c>
      <c r="E638">
        <v>15150.797283599701</v>
      </c>
      <c r="F638">
        <f t="shared" si="30"/>
        <v>15150.797283599701</v>
      </c>
      <c r="G638">
        <f t="shared" si="29"/>
        <v>-1.081331939540259E-3</v>
      </c>
    </row>
    <row r="639" spans="1:7">
      <c r="A639" s="1">
        <v>40909</v>
      </c>
      <c r="E639">
        <v>15230.462010170901</v>
      </c>
      <c r="F639">
        <f t="shared" si="30"/>
        <v>15230.462010170901</v>
      </c>
      <c r="G639">
        <f t="shared" si="29"/>
        <v>5.2443454293168244E-3</v>
      </c>
    </row>
    <row r="640" spans="1:7">
      <c r="A640" s="1">
        <v>40940</v>
      </c>
      <c r="E640">
        <v>15367.1872791768</v>
      </c>
      <c r="F640">
        <f t="shared" si="30"/>
        <v>15367.1872791768</v>
      </c>
      <c r="G640">
        <f t="shared" si="29"/>
        <v>8.937038119480609E-3</v>
      </c>
    </row>
    <row r="641" spans="1:7">
      <c r="A641" s="1">
        <v>40969</v>
      </c>
      <c r="E641">
        <v>15227.3659893777</v>
      </c>
      <c r="F641">
        <f t="shared" si="30"/>
        <v>15227.3659893777</v>
      </c>
      <c r="G641">
        <f t="shared" si="29"/>
        <v>-9.140336976110228E-3</v>
      </c>
    </row>
    <row r="642" spans="1:7">
      <c r="A642" s="1">
        <v>41000</v>
      </c>
      <c r="E642">
        <v>15307.4411295708</v>
      </c>
      <c r="F642">
        <f t="shared" si="30"/>
        <v>15307.4411295708</v>
      </c>
      <c r="G642">
        <f t="shared" si="29"/>
        <v>5.2448553837843165E-3</v>
      </c>
    </row>
    <row r="643" spans="1:7">
      <c r="A643" s="1">
        <v>41030</v>
      </c>
      <c r="E643">
        <v>15331.216234532199</v>
      </c>
      <c r="F643">
        <f t="shared" si="30"/>
        <v>15331.216234532199</v>
      </c>
      <c r="G643">
        <f t="shared" si="29"/>
        <v>1.551968119942836E-3</v>
      </c>
    </row>
    <row r="644" spans="1:7">
      <c r="A644" s="1">
        <v>41061</v>
      </c>
      <c r="E644">
        <v>15371.4456745555</v>
      </c>
      <c r="F644">
        <f t="shared" si="30"/>
        <v>15371.4456745555</v>
      </c>
      <c r="G644">
        <f t="shared" si="29"/>
        <v>2.6205847014354753E-3</v>
      </c>
    </row>
    <row r="645" spans="1:7">
      <c r="A645" s="1">
        <v>41091</v>
      </c>
      <c r="E645">
        <v>15476.004308260999</v>
      </c>
      <c r="F645">
        <f t="shared" si="30"/>
        <v>15476.004308260999</v>
      </c>
      <c r="G645">
        <f t="shared" si="29"/>
        <v>6.7791038928875147E-3</v>
      </c>
    </row>
    <row r="646" spans="1:7">
      <c r="A646" s="1">
        <v>41122</v>
      </c>
      <c r="E646">
        <v>15370.0616768369</v>
      </c>
      <c r="F646">
        <f t="shared" si="30"/>
        <v>15370.0616768369</v>
      </c>
      <c r="G646">
        <f t="shared" ref="G646:G674" si="31">LN(F646/F645)</f>
        <v>-6.8691448725776245E-3</v>
      </c>
    </row>
    <row r="647" spans="1:7">
      <c r="A647" s="1">
        <v>41153</v>
      </c>
      <c r="E647">
        <v>15447.871655586599</v>
      </c>
      <c r="F647">
        <f t="shared" si="30"/>
        <v>15447.871655586599</v>
      </c>
      <c r="G647">
        <f t="shared" si="31"/>
        <v>5.0496665854194286E-3</v>
      </c>
    </row>
    <row r="648" spans="1:7">
      <c r="A648" s="1">
        <v>41183</v>
      </c>
      <c r="E648">
        <v>15380.3851600287</v>
      </c>
      <c r="F648">
        <f t="shared" si="30"/>
        <v>15380.3851600287</v>
      </c>
      <c r="G648">
        <f t="shared" si="31"/>
        <v>-4.3782302557680555E-3</v>
      </c>
    </row>
    <row r="649" spans="1:7">
      <c r="A649" s="1">
        <v>41214</v>
      </c>
      <c r="E649">
        <v>15407.482775832599</v>
      </c>
      <c r="F649">
        <f t="shared" si="30"/>
        <v>15407.482775832599</v>
      </c>
      <c r="G649">
        <f t="shared" si="31"/>
        <v>1.7602792669740961E-3</v>
      </c>
    </row>
    <row r="650" spans="1:7">
      <c r="A650" s="1">
        <v>41244</v>
      </c>
      <c r="E650">
        <v>15513.545834648499</v>
      </c>
      <c r="F650">
        <f t="shared" si="30"/>
        <v>15513.545834648499</v>
      </c>
      <c r="G650">
        <f t="shared" si="31"/>
        <v>6.8602811456372256E-3</v>
      </c>
    </row>
    <row r="651" spans="1:7">
      <c r="A651" s="1">
        <v>41275</v>
      </c>
      <c r="E651">
        <v>15588.9029258522</v>
      </c>
      <c r="F651">
        <f t="shared" si="30"/>
        <v>15588.9029258522</v>
      </c>
      <c r="G651">
        <f t="shared" si="31"/>
        <v>4.8457431271943085E-3</v>
      </c>
    </row>
    <row r="652" spans="1:7">
      <c r="A652" s="1">
        <v>41306</v>
      </c>
      <c r="E652">
        <v>15474.9345103585</v>
      </c>
      <c r="F652">
        <f t="shared" si="30"/>
        <v>15474.9345103585</v>
      </c>
      <c r="G652">
        <f t="shared" si="31"/>
        <v>-7.3377236206792727E-3</v>
      </c>
    </row>
    <row r="653" spans="1:7">
      <c r="A653" s="1">
        <v>41334</v>
      </c>
      <c r="E653">
        <v>15551.705335213201</v>
      </c>
      <c r="F653">
        <f t="shared" si="30"/>
        <v>15551.705335213201</v>
      </c>
      <c r="G653">
        <f t="shared" si="31"/>
        <v>4.9487138737374266E-3</v>
      </c>
    </row>
    <row r="654" spans="1:7">
      <c r="A654" s="1">
        <v>41365</v>
      </c>
      <c r="E654">
        <v>15602.4441753921</v>
      </c>
      <c r="F654">
        <f t="shared" si="30"/>
        <v>15602.4441753921</v>
      </c>
      <c r="G654">
        <f t="shared" si="31"/>
        <v>3.2572794210066545E-3</v>
      </c>
    </row>
    <row r="655" spans="1:7">
      <c r="A655" s="1">
        <v>41395</v>
      </c>
      <c r="E655">
        <v>15533.2652401081</v>
      </c>
      <c r="F655">
        <f t="shared" si="30"/>
        <v>15533.2652401081</v>
      </c>
      <c r="G655">
        <f t="shared" si="31"/>
        <v>-4.4437111226853241E-3</v>
      </c>
    </row>
    <row r="656" spans="1:7">
      <c r="A656" s="1">
        <v>41426</v>
      </c>
      <c r="E656">
        <v>15684.5272971595</v>
      </c>
      <c r="F656">
        <f t="shared" si="30"/>
        <v>15684.5272971595</v>
      </c>
      <c r="G656">
        <f t="shared" si="31"/>
        <v>9.6908351639172323E-3</v>
      </c>
    </row>
    <row r="657" spans="1:7">
      <c r="A657" s="1">
        <v>41456</v>
      </c>
      <c r="E657">
        <v>15710.4866160694</v>
      </c>
      <c r="F657">
        <f t="shared" si="30"/>
        <v>15710.4866160694</v>
      </c>
      <c r="G657">
        <f t="shared" si="31"/>
        <v>1.6537227788955846E-3</v>
      </c>
    </row>
    <row r="658" spans="1:7">
      <c r="A658" s="1">
        <v>41487</v>
      </c>
      <c r="E658">
        <v>15795.9605555091</v>
      </c>
      <c r="F658">
        <f t="shared" si="30"/>
        <v>15795.9605555091</v>
      </c>
      <c r="G658">
        <f t="shared" si="31"/>
        <v>5.4258195896703014E-3</v>
      </c>
    </row>
    <row r="659" spans="1:7">
      <c r="A659" s="1">
        <v>41518</v>
      </c>
      <c r="E659">
        <v>15833.673005443199</v>
      </c>
      <c r="F659">
        <f t="shared" ref="F659:F674" si="32">E659</f>
        <v>15833.673005443199</v>
      </c>
      <c r="G659">
        <f t="shared" si="31"/>
        <v>2.3846288153966852E-3</v>
      </c>
    </row>
    <row r="660" spans="1:7">
      <c r="A660" s="1">
        <v>41548</v>
      </c>
      <c r="E660">
        <v>15887.313411778799</v>
      </c>
      <c r="F660">
        <f t="shared" si="32"/>
        <v>15887.313411778799</v>
      </c>
      <c r="G660">
        <f t="shared" si="31"/>
        <v>3.3820169876489612E-3</v>
      </c>
    </row>
    <row r="661" spans="1:7">
      <c r="A661" s="1">
        <v>41579</v>
      </c>
      <c r="E661">
        <v>15970.8836817431</v>
      </c>
      <c r="F661">
        <f t="shared" si="32"/>
        <v>15970.8836817431</v>
      </c>
      <c r="G661">
        <f t="shared" si="31"/>
        <v>5.2464024506077723E-3</v>
      </c>
    </row>
    <row r="662" spans="1:7">
      <c r="A662" s="1">
        <v>41609</v>
      </c>
      <c r="E662">
        <v>15890.799686340801</v>
      </c>
      <c r="F662">
        <f t="shared" si="32"/>
        <v>15890.799686340801</v>
      </c>
      <c r="G662">
        <f t="shared" si="31"/>
        <v>-5.0269888834633862E-3</v>
      </c>
    </row>
    <row r="663" spans="1:7">
      <c r="A663" s="1">
        <v>41640</v>
      </c>
      <c r="E663">
        <v>15806.8031478967</v>
      </c>
      <c r="F663">
        <f t="shared" si="32"/>
        <v>15806.8031478967</v>
      </c>
      <c r="G663">
        <f t="shared" si="31"/>
        <v>-5.2998793313306803E-3</v>
      </c>
    </row>
    <row r="664" spans="1:7">
      <c r="A664" s="1">
        <v>41671</v>
      </c>
      <c r="E664">
        <v>15818.8274926625</v>
      </c>
      <c r="F664">
        <f t="shared" si="32"/>
        <v>15818.8274926625</v>
      </c>
      <c r="G664">
        <f t="shared" si="31"/>
        <v>7.6041774356185921E-4</v>
      </c>
    </row>
    <row r="665" spans="1:7">
      <c r="A665" s="1">
        <v>41699</v>
      </c>
      <c r="E665">
        <v>15869.8864239581</v>
      </c>
      <c r="F665">
        <f t="shared" si="32"/>
        <v>15869.8864239581</v>
      </c>
      <c r="G665">
        <f t="shared" si="31"/>
        <v>3.2225337775470086E-3</v>
      </c>
    </row>
    <row r="666" spans="1:7">
      <c r="A666" s="1">
        <v>41730</v>
      </c>
      <c r="E666">
        <v>15952.986045623</v>
      </c>
      <c r="F666">
        <f t="shared" si="32"/>
        <v>15952.986045623</v>
      </c>
      <c r="G666">
        <f t="shared" si="31"/>
        <v>5.2226467381256379E-3</v>
      </c>
    </row>
    <row r="667" spans="1:7">
      <c r="A667" s="1">
        <v>41760</v>
      </c>
      <c r="E667">
        <v>16006.763080229999</v>
      </c>
      <c r="F667">
        <f t="shared" si="32"/>
        <v>16006.763080229999</v>
      </c>
      <c r="G667">
        <f t="shared" si="31"/>
        <v>3.365300844410132E-3</v>
      </c>
    </row>
    <row r="668" spans="1:7">
      <c r="A668" s="1">
        <v>41791</v>
      </c>
      <c r="E668">
        <v>16071.873951138101</v>
      </c>
      <c r="F668">
        <f t="shared" si="32"/>
        <v>16071.873951138101</v>
      </c>
      <c r="G668">
        <f t="shared" si="31"/>
        <v>4.059459275595036E-3</v>
      </c>
    </row>
    <row r="669" spans="1:7">
      <c r="A669" s="1">
        <v>41821</v>
      </c>
      <c r="E669">
        <v>16166.098698686772</v>
      </c>
      <c r="F669">
        <f t="shared" si="32"/>
        <v>16166.098698686772</v>
      </c>
      <c r="G669">
        <f t="shared" si="31"/>
        <v>5.8455918977532786E-3</v>
      </c>
    </row>
    <row r="670" spans="1:7">
      <c r="A670" s="1">
        <v>41852</v>
      </c>
      <c r="E670">
        <v>16226.57456186868</v>
      </c>
      <c r="F670">
        <f t="shared" si="32"/>
        <v>16226.57456186868</v>
      </c>
      <c r="G670">
        <f t="shared" si="31"/>
        <v>3.733926678997343E-3</v>
      </c>
    </row>
    <row r="671" spans="1:7">
      <c r="A671" s="1">
        <v>41883</v>
      </c>
      <c r="E671">
        <v>16227.622223955332</v>
      </c>
      <c r="F671">
        <f t="shared" si="32"/>
        <v>16227.622223955332</v>
      </c>
      <c r="G671">
        <f t="shared" si="31"/>
        <v>6.4562502897890889E-5</v>
      </c>
    </row>
    <row r="672" spans="1:7">
      <c r="A672" s="1">
        <v>41913</v>
      </c>
      <c r="E672">
        <v>16258.136904237939</v>
      </c>
      <c r="F672">
        <f t="shared" si="32"/>
        <v>16258.136904237939</v>
      </c>
      <c r="G672">
        <f t="shared" si="31"/>
        <v>1.8786502194319255E-3</v>
      </c>
    </row>
    <row r="673" spans="1:7">
      <c r="A673" s="1">
        <v>41944</v>
      </c>
      <c r="E673">
        <v>16337.232082174607</v>
      </c>
      <c r="F673">
        <f t="shared" si="32"/>
        <v>16337.232082174607</v>
      </c>
      <c r="G673">
        <f t="shared" si="31"/>
        <v>4.8531638475976533E-3</v>
      </c>
    </row>
    <row r="674" spans="1:7">
      <c r="A674" s="1">
        <v>41974</v>
      </c>
      <c r="E674">
        <v>16247.264423599749</v>
      </c>
      <c r="F674">
        <f t="shared" si="32"/>
        <v>16247.264423599749</v>
      </c>
      <c r="G674">
        <f t="shared" si="31"/>
        <v>-5.5221284257610881E-3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Bank of Kansas 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 Automation</dc:creator>
  <cp:lastModifiedBy>Research  Automation</cp:lastModifiedBy>
  <cp:lastPrinted>2015-03-10T19:10:42Z</cp:lastPrinted>
  <dcterms:created xsi:type="dcterms:W3CDTF">2015-03-10T19:03:06Z</dcterms:created>
  <dcterms:modified xsi:type="dcterms:W3CDTF">2015-03-23T14:44:16Z</dcterms:modified>
</cp:coreProperties>
</file>