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ny\Documents\Github\pytorch-pruning-cifar\"/>
    </mc:Choice>
  </mc:AlternateContent>
  <bookViews>
    <workbookView xWindow="0" yWindow="0" windowWidth="12432" windowHeight="7020"/>
  </bookViews>
  <sheets>
    <sheet name="Sheet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V20" i="1" l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13" i="1"/>
  <c r="V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V19" i="1"/>
  <c r="V12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19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2" i="1"/>
</calcChain>
</file>

<file path=xl/sharedStrings.xml><?xml version="1.0" encoding="utf-8"?>
<sst xmlns="http://schemas.openxmlformats.org/spreadsheetml/2006/main" count="43" uniqueCount="13">
  <si>
    <t>M</t>
  </si>
  <si>
    <t>acc_original</t>
  </si>
  <si>
    <t>time_original</t>
  </si>
  <si>
    <t>bandwidth_original</t>
  </si>
  <si>
    <t>conv</t>
  </si>
  <si>
    <t>pool</t>
  </si>
  <si>
    <t>acc_prune_s1</t>
  </si>
  <si>
    <t>time_prune_s1</t>
  </si>
  <si>
    <t>bandwidth_prune_s1</t>
  </si>
  <si>
    <t>acc_prune_s2</t>
  </si>
  <si>
    <t>time_prune_s2</t>
  </si>
  <si>
    <t>bandwidth_prune_s2</t>
  </si>
  <si>
    <t>og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</si>
</sst>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bandwidth/time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Sheet!$A$4</c:f>
              <c:strCache>
                <c:ptCount val="1"/>
                <c:pt idx="0">
                  <c:v>bandwidth_original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Sheet!$B$22:$T$22</c:f>
              <c:strCache>
                <c:ptCount val="19"/>
                <c:pt idx="0">
                  <c:v>og image</c:v>
                </c:pt>
                <c:pt idx="1">
                  <c:v>conv</c:v>
                </c:pt>
                <c:pt idx="2">
                  <c:v>conv</c:v>
                </c:pt>
                <c:pt idx="3">
                  <c:v>pool</c:v>
                </c:pt>
                <c:pt idx="4">
                  <c:v>conv</c:v>
                </c:pt>
                <c:pt idx="5">
                  <c:v>conv</c:v>
                </c:pt>
                <c:pt idx="6">
                  <c:v>pool</c:v>
                </c:pt>
                <c:pt idx="7">
                  <c:v>conv</c:v>
                </c:pt>
                <c:pt idx="8">
                  <c:v>conv</c:v>
                </c:pt>
                <c:pt idx="9">
                  <c:v>conv</c:v>
                </c:pt>
                <c:pt idx="10">
                  <c:v>pool</c:v>
                </c:pt>
                <c:pt idx="11">
                  <c:v>conv</c:v>
                </c:pt>
                <c:pt idx="12">
                  <c:v>conv</c:v>
                </c:pt>
                <c:pt idx="13">
                  <c:v>conv</c:v>
                </c:pt>
                <c:pt idx="14">
                  <c:v>pool</c:v>
                </c:pt>
                <c:pt idx="15">
                  <c:v>conv</c:v>
                </c:pt>
                <c:pt idx="16">
                  <c:v>conv</c:v>
                </c:pt>
                <c:pt idx="17">
                  <c:v>conv</c:v>
                </c:pt>
                <c:pt idx="18">
                  <c:v>pool</c:v>
                </c:pt>
              </c:strCache>
              <c:extLst xmlns:c15="http://schemas.microsoft.com/office/drawing/2012/chart"/>
            </c:strRef>
          </c:cat>
          <c:val>
            <c:numRef>
              <c:f>Sheet!$B$4:$T$4</c:f>
              <c:numCache>
                <c:formatCode>General</c:formatCode>
                <c:ptCount val="19"/>
                <c:pt idx="0">
                  <c:v>3072</c:v>
                </c:pt>
                <c:pt idx="1">
                  <c:v>65536</c:v>
                </c:pt>
                <c:pt idx="2">
                  <c:v>65536</c:v>
                </c:pt>
                <c:pt idx="3">
                  <c:v>16384</c:v>
                </c:pt>
                <c:pt idx="4">
                  <c:v>32768</c:v>
                </c:pt>
                <c:pt idx="5">
                  <c:v>32768</c:v>
                </c:pt>
                <c:pt idx="6">
                  <c:v>8192</c:v>
                </c:pt>
                <c:pt idx="7">
                  <c:v>16384</c:v>
                </c:pt>
                <c:pt idx="8">
                  <c:v>16384</c:v>
                </c:pt>
                <c:pt idx="9">
                  <c:v>16384</c:v>
                </c:pt>
                <c:pt idx="10">
                  <c:v>4096</c:v>
                </c:pt>
                <c:pt idx="11">
                  <c:v>8192</c:v>
                </c:pt>
                <c:pt idx="12">
                  <c:v>8192</c:v>
                </c:pt>
                <c:pt idx="13">
                  <c:v>8192</c:v>
                </c:pt>
                <c:pt idx="14">
                  <c:v>2048</c:v>
                </c:pt>
                <c:pt idx="15">
                  <c:v>2048</c:v>
                </c:pt>
                <c:pt idx="16">
                  <c:v>2048</c:v>
                </c:pt>
                <c:pt idx="17">
                  <c:v>2048</c:v>
                </c:pt>
                <c:pt idx="18">
                  <c:v>512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EE9-4F4B-80B7-0D64856DEAAB}"/>
            </c:ext>
          </c:extLst>
        </c:ser>
        <c:ser>
          <c:idx val="3"/>
          <c:order val="3"/>
          <c:tx>
            <c:strRef>
              <c:f>Sheet!$A$11</c:f>
              <c:strCache>
                <c:ptCount val="1"/>
                <c:pt idx="0">
                  <c:v>bandwidth_prune_s1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Sheet!$B$22:$T$22</c:f>
              <c:strCache>
                <c:ptCount val="19"/>
                <c:pt idx="0">
                  <c:v>og image</c:v>
                </c:pt>
                <c:pt idx="1">
                  <c:v>conv</c:v>
                </c:pt>
                <c:pt idx="2">
                  <c:v>conv</c:v>
                </c:pt>
                <c:pt idx="3">
                  <c:v>pool</c:v>
                </c:pt>
                <c:pt idx="4">
                  <c:v>conv</c:v>
                </c:pt>
                <c:pt idx="5">
                  <c:v>conv</c:v>
                </c:pt>
                <c:pt idx="6">
                  <c:v>pool</c:v>
                </c:pt>
                <c:pt idx="7">
                  <c:v>conv</c:v>
                </c:pt>
                <c:pt idx="8">
                  <c:v>conv</c:v>
                </c:pt>
                <c:pt idx="9">
                  <c:v>conv</c:v>
                </c:pt>
                <c:pt idx="10">
                  <c:v>pool</c:v>
                </c:pt>
                <c:pt idx="11">
                  <c:v>conv</c:v>
                </c:pt>
                <c:pt idx="12">
                  <c:v>conv</c:v>
                </c:pt>
                <c:pt idx="13">
                  <c:v>conv</c:v>
                </c:pt>
                <c:pt idx="14">
                  <c:v>pool</c:v>
                </c:pt>
                <c:pt idx="15">
                  <c:v>conv</c:v>
                </c:pt>
                <c:pt idx="16">
                  <c:v>conv</c:v>
                </c:pt>
                <c:pt idx="17">
                  <c:v>conv</c:v>
                </c:pt>
                <c:pt idx="18">
                  <c:v>pool</c:v>
                </c:pt>
              </c:strCache>
              <c:extLst xmlns:c15="http://schemas.microsoft.com/office/drawing/2012/chart"/>
            </c:strRef>
          </c:cat>
          <c:val>
            <c:numRef>
              <c:f>Sheet!$B$11:$T$11</c:f>
              <c:numCache>
                <c:formatCode>General</c:formatCode>
                <c:ptCount val="19"/>
                <c:pt idx="0">
                  <c:v>3072</c:v>
                </c:pt>
                <c:pt idx="1">
                  <c:v>23552</c:v>
                </c:pt>
                <c:pt idx="2">
                  <c:v>30720</c:v>
                </c:pt>
                <c:pt idx="3">
                  <c:v>7680</c:v>
                </c:pt>
                <c:pt idx="4">
                  <c:v>14592</c:v>
                </c:pt>
                <c:pt idx="5">
                  <c:v>14336</c:v>
                </c:pt>
                <c:pt idx="6">
                  <c:v>3584</c:v>
                </c:pt>
                <c:pt idx="7">
                  <c:v>5440</c:v>
                </c:pt>
                <c:pt idx="8">
                  <c:v>5376</c:v>
                </c:pt>
                <c:pt idx="9">
                  <c:v>4544</c:v>
                </c:pt>
                <c:pt idx="10">
                  <c:v>1136</c:v>
                </c:pt>
                <c:pt idx="11">
                  <c:v>1888</c:v>
                </c:pt>
                <c:pt idx="12">
                  <c:v>1648</c:v>
                </c:pt>
                <c:pt idx="13">
                  <c:v>1744</c:v>
                </c:pt>
                <c:pt idx="14">
                  <c:v>436</c:v>
                </c:pt>
                <c:pt idx="15">
                  <c:v>440</c:v>
                </c:pt>
                <c:pt idx="16">
                  <c:v>420</c:v>
                </c:pt>
                <c:pt idx="17">
                  <c:v>420</c:v>
                </c:pt>
                <c:pt idx="18">
                  <c:v>105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EE9-4F4B-80B7-0D64856DEAAB}"/>
            </c:ext>
          </c:extLst>
        </c:ser>
        <c:ser>
          <c:idx val="5"/>
          <c:order val="5"/>
          <c:tx>
            <c:strRef>
              <c:f>Sheet!$A$18</c:f>
              <c:strCache>
                <c:ptCount val="1"/>
                <c:pt idx="0">
                  <c:v>bandwidth_prune_s2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Sheet!$B$22:$T$22</c:f>
              <c:strCache>
                <c:ptCount val="19"/>
                <c:pt idx="0">
                  <c:v>og image</c:v>
                </c:pt>
                <c:pt idx="1">
                  <c:v>conv</c:v>
                </c:pt>
                <c:pt idx="2">
                  <c:v>conv</c:v>
                </c:pt>
                <c:pt idx="3">
                  <c:v>pool</c:v>
                </c:pt>
                <c:pt idx="4">
                  <c:v>conv</c:v>
                </c:pt>
                <c:pt idx="5">
                  <c:v>conv</c:v>
                </c:pt>
                <c:pt idx="6">
                  <c:v>pool</c:v>
                </c:pt>
                <c:pt idx="7">
                  <c:v>conv</c:v>
                </c:pt>
                <c:pt idx="8">
                  <c:v>conv</c:v>
                </c:pt>
                <c:pt idx="9">
                  <c:v>conv</c:v>
                </c:pt>
                <c:pt idx="10">
                  <c:v>pool</c:v>
                </c:pt>
                <c:pt idx="11">
                  <c:v>conv</c:v>
                </c:pt>
                <c:pt idx="12">
                  <c:v>conv</c:v>
                </c:pt>
                <c:pt idx="13">
                  <c:v>conv</c:v>
                </c:pt>
                <c:pt idx="14">
                  <c:v>pool</c:v>
                </c:pt>
                <c:pt idx="15">
                  <c:v>conv</c:v>
                </c:pt>
                <c:pt idx="16">
                  <c:v>conv</c:v>
                </c:pt>
                <c:pt idx="17">
                  <c:v>conv</c:v>
                </c:pt>
                <c:pt idx="18">
                  <c:v>pool</c:v>
                </c:pt>
              </c:strCache>
            </c:strRef>
          </c:cat>
          <c:val>
            <c:numRef>
              <c:f>Sheet!$B$18:$T$18</c:f>
              <c:numCache>
                <c:formatCode>General</c:formatCode>
                <c:ptCount val="19"/>
                <c:pt idx="0">
                  <c:v>3072</c:v>
                </c:pt>
                <c:pt idx="1">
                  <c:v>3072</c:v>
                </c:pt>
                <c:pt idx="2">
                  <c:v>6144</c:v>
                </c:pt>
                <c:pt idx="3">
                  <c:v>1536</c:v>
                </c:pt>
                <c:pt idx="4">
                  <c:v>2304</c:v>
                </c:pt>
                <c:pt idx="5">
                  <c:v>2048</c:v>
                </c:pt>
                <c:pt idx="6">
                  <c:v>512</c:v>
                </c:pt>
                <c:pt idx="7">
                  <c:v>832</c:v>
                </c:pt>
                <c:pt idx="8">
                  <c:v>768</c:v>
                </c:pt>
                <c:pt idx="9">
                  <c:v>704</c:v>
                </c:pt>
                <c:pt idx="10">
                  <c:v>176</c:v>
                </c:pt>
                <c:pt idx="11">
                  <c:v>352</c:v>
                </c:pt>
                <c:pt idx="12">
                  <c:v>304</c:v>
                </c:pt>
                <c:pt idx="13">
                  <c:v>288</c:v>
                </c:pt>
                <c:pt idx="14">
                  <c:v>72</c:v>
                </c:pt>
                <c:pt idx="15">
                  <c:v>76</c:v>
                </c:pt>
                <c:pt idx="16">
                  <c:v>84</c:v>
                </c:pt>
                <c:pt idx="17">
                  <c:v>84</c:v>
                </c:pt>
                <c:pt idx="1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E9-4F4B-80B7-0D64856D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1761776"/>
        <c:axId val="1601770096"/>
        <c:extLst/>
      </c:barChart>
      <c:lineChart>
        <c:grouping val="standard"/>
        <c:varyColors val="0"/>
        <c:ser>
          <c:idx val="0"/>
          <c:order val="0"/>
          <c:tx>
            <c:strRef>
              <c:f>Sheet!$A$3</c:f>
              <c:strCache>
                <c:ptCount val="1"/>
                <c:pt idx="0">
                  <c:v>time_original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Sheet!$B$22:$T$22</c:f>
              <c:strCache>
                <c:ptCount val="19"/>
                <c:pt idx="0">
                  <c:v>og image</c:v>
                </c:pt>
                <c:pt idx="1">
                  <c:v>conv</c:v>
                </c:pt>
                <c:pt idx="2">
                  <c:v>conv</c:v>
                </c:pt>
                <c:pt idx="3">
                  <c:v>pool</c:v>
                </c:pt>
                <c:pt idx="4">
                  <c:v>conv</c:v>
                </c:pt>
                <c:pt idx="5">
                  <c:v>conv</c:v>
                </c:pt>
                <c:pt idx="6">
                  <c:v>pool</c:v>
                </c:pt>
                <c:pt idx="7">
                  <c:v>conv</c:v>
                </c:pt>
                <c:pt idx="8">
                  <c:v>conv</c:v>
                </c:pt>
                <c:pt idx="9">
                  <c:v>conv</c:v>
                </c:pt>
                <c:pt idx="10">
                  <c:v>pool</c:v>
                </c:pt>
                <c:pt idx="11">
                  <c:v>conv</c:v>
                </c:pt>
                <c:pt idx="12">
                  <c:v>conv</c:v>
                </c:pt>
                <c:pt idx="13">
                  <c:v>conv</c:v>
                </c:pt>
                <c:pt idx="14">
                  <c:v>pool</c:v>
                </c:pt>
                <c:pt idx="15">
                  <c:v>conv</c:v>
                </c:pt>
                <c:pt idx="16">
                  <c:v>conv</c:v>
                </c:pt>
                <c:pt idx="17">
                  <c:v>conv</c:v>
                </c:pt>
                <c:pt idx="18">
                  <c:v>pool</c:v>
                </c:pt>
              </c:strCache>
              <c:extLst xmlns:c15="http://schemas.microsoft.com/office/drawing/2012/chart"/>
            </c:strRef>
          </c:cat>
          <c:val>
            <c:numRef>
              <c:f>Sheet!$B$3:$T$3</c:f>
              <c:numCache>
                <c:formatCode>General</c:formatCode>
                <c:ptCount val="19"/>
                <c:pt idx="0">
                  <c:v>0</c:v>
                </c:pt>
                <c:pt idx="1">
                  <c:v>0.31269649999999999</c:v>
                </c:pt>
                <c:pt idx="2">
                  <c:v>3.195789401041667</c:v>
                </c:pt>
                <c:pt idx="3">
                  <c:v>3.6190220052083339</c:v>
                </c:pt>
                <c:pt idx="4">
                  <c:v>4.9673901614583329</c:v>
                </c:pt>
                <c:pt idx="5">
                  <c:v>7.4158651059027774</c:v>
                </c:pt>
                <c:pt idx="6">
                  <c:v>7.6550404322916661</c:v>
                </c:pt>
                <c:pt idx="7">
                  <c:v>8.8280575486111115</c:v>
                </c:pt>
                <c:pt idx="8">
                  <c:v>11.026055211805559</c:v>
                </c:pt>
                <c:pt idx="9">
                  <c:v>13.35302809027778</c:v>
                </c:pt>
                <c:pt idx="10">
                  <c:v>13.49793984895833</c:v>
                </c:pt>
                <c:pt idx="11">
                  <c:v>14.669497305555559</c:v>
                </c:pt>
                <c:pt idx="12">
                  <c:v>16.87689825694444</c:v>
                </c:pt>
                <c:pt idx="13">
                  <c:v>19.205761611111111</c:v>
                </c:pt>
                <c:pt idx="14">
                  <c:v>19.284447951388881</c:v>
                </c:pt>
                <c:pt idx="15">
                  <c:v>21.153220923611109</c:v>
                </c:pt>
                <c:pt idx="16">
                  <c:v>23.003219972222219</c:v>
                </c:pt>
                <c:pt idx="17">
                  <c:v>24.80391318402777</c:v>
                </c:pt>
                <c:pt idx="18">
                  <c:v>24.824138999999999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EE9-4F4B-80B7-0D64856DEAAB}"/>
            </c:ext>
          </c:extLst>
        </c:ser>
        <c:ser>
          <c:idx val="2"/>
          <c:order val="2"/>
          <c:tx>
            <c:strRef>
              <c:f>Sheet!$A$10</c:f>
              <c:strCache>
                <c:ptCount val="1"/>
                <c:pt idx="0">
                  <c:v>time_prune_s1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Sheet!$B$22:$T$22</c:f>
              <c:strCache>
                <c:ptCount val="19"/>
                <c:pt idx="0">
                  <c:v>og image</c:v>
                </c:pt>
                <c:pt idx="1">
                  <c:v>conv</c:v>
                </c:pt>
                <c:pt idx="2">
                  <c:v>conv</c:v>
                </c:pt>
                <c:pt idx="3">
                  <c:v>pool</c:v>
                </c:pt>
                <c:pt idx="4">
                  <c:v>conv</c:v>
                </c:pt>
                <c:pt idx="5">
                  <c:v>conv</c:v>
                </c:pt>
                <c:pt idx="6">
                  <c:v>pool</c:v>
                </c:pt>
                <c:pt idx="7">
                  <c:v>conv</c:v>
                </c:pt>
                <c:pt idx="8">
                  <c:v>conv</c:v>
                </c:pt>
                <c:pt idx="9">
                  <c:v>conv</c:v>
                </c:pt>
                <c:pt idx="10">
                  <c:v>pool</c:v>
                </c:pt>
                <c:pt idx="11">
                  <c:v>conv</c:v>
                </c:pt>
                <c:pt idx="12">
                  <c:v>conv</c:v>
                </c:pt>
                <c:pt idx="13">
                  <c:v>conv</c:v>
                </c:pt>
                <c:pt idx="14">
                  <c:v>pool</c:v>
                </c:pt>
                <c:pt idx="15">
                  <c:v>conv</c:v>
                </c:pt>
                <c:pt idx="16">
                  <c:v>conv</c:v>
                </c:pt>
                <c:pt idx="17">
                  <c:v>conv</c:v>
                </c:pt>
                <c:pt idx="18">
                  <c:v>pool</c:v>
                </c:pt>
              </c:strCache>
              <c:extLst xmlns:c15="http://schemas.microsoft.com/office/drawing/2012/chart"/>
            </c:strRef>
          </c:cat>
          <c:val>
            <c:numRef>
              <c:f>Sheet!$B$10:$T$10</c:f>
              <c:numCache>
                <c:formatCode>General</c:formatCode>
                <c:ptCount val="19"/>
                <c:pt idx="0">
                  <c:v>0</c:v>
                </c:pt>
                <c:pt idx="1">
                  <c:v>0.16135423784722219</c:v>
                </c:pt>
                <c:pt idx="2">
                  <c:v>0.70360617013888882</c:v>
                </c:pt>
                <c:pt idx="3">
                  <c:v>0.84648819444444434</c:v>
                </c:pt>
                <c:pt idx="4">
                  <c:v>1.129266887152778</c:v>
                </c:pt>
                <c:pt idx="5">
                  <c:v>1.618272729166667</c:v>
                </c:pt>
                <c:pt idx="6">
                  <c:v>1.687166574652778</c:v>
                </c:pt>
                <c:pt idx="7">
                  <c:v>1.8675580086805561</c:v>
                </c:pt>
                <c:pt idx="8">
                  <c:v>2.1227614548611111</c:v>
                </c:pt>
                <c:pt idx="9">
                  <c:v>2.3296633888888891</c:v>
                </c:pt>
                <c:pt idx="10">
                  <c:v>2.353591822916667</c:v>
                </c:pt>
                <c:pt idx="11">
                  <c:v>2.4395503854166671</c:v>
                </c:pt>
                <c:pt idx="12">
                  <c:v>2.5535207795138888</c:v>
                </c:pt>
                <c:pt idx="13">
                  <c:v>2.6491792065972222</c:v>
                </c:pt>
                <c:pt idx="14">
                  <c:v>2.659316967013889</c:v>
                </c:pt>
                <c:pt idx="15">
                  <c:v>2.7372391180555549</c:v>
                </c:pt>
                <c:pt idx="16">
                  <c:v>2.813186053819444</c:v>
                </c:pt>
                <c:pt idx="17">
                  <c:v>2.8871393715277791</c:v>
                </c:pt>
                <c:pt idx="18">
                  <c:v>2.8893057881944451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EE9-4F4B-80B7-0D64856DEAAB}"/>
            </c:ext>
          </c:extLst>
        </c:ser>
        <c:ser>
          <c:idx val="4"/>
          <c:order val="4"/>
          <c:tx>
            <c:strRef>
              <c:f>Sheet!$A$17</c:f>
              <c:strCache>
                <c:ptCount val="1"/>
                <c:pt idx="0">
                  <c:v>time_prune_s2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Sheet!$B$22:$T$22</c:f>
              <c:strCache>
                <c:ptCount val="19"/>
                <c:pt idx="0">
                  <c:v>og image</c:v>
                </c:pt>
                <c:pt idx="1">
                  <c:v>conv</c:v>
                </c:pt>
                <c:pt idx="2">
                  <c:v>conv</c:v>
                </c:pt>
                <c:pt idx="3">
                  <c:v>pool</c:v>
                </c:pt>
                <c:pt idx="4">
                  <c:v>conv</c:v>
                </c:pt>
                <c:pt idx="5">
                  <c:v>conv</c:v>
                </c:pt>
                <c:pt idx="6">
                  <c:v>pool</c:v>
                </c:pt>
                <c:pt idx="7">
                  <c:v>conv</c:v>
                </c:pt>
                <c:pt idx="8">
                  <c:v>conv</c:v>
                </c:pt>
                <c:pt idx="9">
                  <c:v>conv</c:v>
                </c:pt>
                <c:pt idx="10">
                  <c:v>pool</c:v>
                </c:pt>
                <c:pt idx="11">
                  <c:v>conv</c:v>
                </c:pt>
                <c:pt idx="12">
                  <c:v>conv</c:v>
                </c:pt>
                <c:pt idx="13">
                  <c:v>conv</c:v>
                </c:pt>
                <c:pt idx="14">
                  <c:v>pool</c:v>
                </c:pt>
                <c:pt idx="15">
                  <c:v>conv</c:v>
                </c:pt>
                <c:pt idx="16">
                  <c:v>conv</c:v>
                </c:pt>
                <c:pt idx="17">
                  <c:v>conv</c:v>
                </c:pt>
                <c:pt idx="18">
                  <c:v>pool</c:v>
                </c:pt>
              </c:strCache>
            </c:strRef>
          </c:cat>
          <c:val>
            <c:numRef>
              <c:f>Sheet!$B$17:$T$17</c:f>
              <c:numCache>
                <c:formatCode>General</c:formatCode>
                <c:ptCount val="19"/>
                <c:pt idx="0">
                  <c:v>0</c:v>
                </c:pt>
                <c:pt idx="1">
                  <c:v>0.15770505902777779</c:v>
                </c:pt>
                <c:pt idx="2">
                  <c:v>0.62296373784722225</c:v>
                </c:pt>
                <c:pt idx="3">
                  <c:v>0.76204471701388887</c:v>
                </c:pt>
                <c:pt idx="4">
                  <c:v>0.99857110590277764</c:v>
                </c:pt>
                <c:pt idx="5">
                  <c:v>1.4293730451388891</c:v>
                </c:pt>
                <c:pt idx="6">
                  <c:v>1.488095822916667</c:v>
                </c:pt>
                <c:pt idx="7">
                  <c:v>1.640996751736111</c:v>
                </c:pt>
                <c:pt idx="8">
                  <c:v>1.8680692934027769</c:v>
                </c:pt>
                <c:pt idx="9">
                  <c:v>2.054396899305555</c:v>
                </c:pt>
                <c:pt idx="10">
                  <c:v>2.075141029513889</c:v>
                </c:pt>
                <c:pt idx="11">
                  <c:v>2.1566824253472219</c:v>
                </c:pt>
                <c:pt idx="12">
                  <c:v>2.2639817135416669</c:v>
                </c:pt>
                <c:pt idx="13">
                  <c:v>2.3581944374999999</c:v>
                </c:pt>
                <c:pt idx="14">
                  <c:v>2.3677407204861112</c:v>
                </c:pt>
                <c:pt idx="15">
                  <c:v>2.440125642361112</c:v>
                </c:pt>
                <c:pt idx="16">
                  <c:v>2.5139573125000001</c:v>
                </c:pt>
                <c:pt idx="17">
                  <c:v>2.5801460416666671</c:v>
                </c:pt>
                <c:pt idx="18">
                  <c:v>2.582103788194444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9-4F4B-80B7-0D64856D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766768"/>
        <c:axId val="1601763024"/>
        <c:extLst/>
      </c:lineChart>
      <c:catAx>
        <c:axId val="16017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770096"/>
        <c:crosses val="autoZero"/>
        <c:auto val="1"/>
        <c:lblAlgn val="ctr"/>
        <c:lblOffset val="100"/>
        <c:noMultiLvlLbl val="0"/>
      </c:catAx>
      <c:valAx>
        <c:axId val="16017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volume (B)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761776"/>
        <c:crosses val="autoZero"/>
        <c:crossBetween val="between"/>
      </c:valAx>
      <c:valAx>
        <c:axId val="1601763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</a:t>
                </a:r>
                <a:r>
                  <a:rPr lang="en-US" altLang="zh-CN"/>
                  <a:t>m</a:t>
                </a:r>
                <a:r>
                  <a:rPr lang="en-US"/>
                  <a:t>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766768"/>
        <c:crosses val="max"/>
        <c:crossBetween val="between"/>
      </c:valAx>
      <c:catAx>
        <c:axId val="160176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176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125186</xdr:colOff>
      <xdr:row>24</xdr:row>
      <xdr:rowOff>113212</xdr:rowOff>
    </xdr:from>
    <xdr:to>
      <xdr:col>23</xdr:col>
      <xdr:colOff>582386</xdr:colOff>
      <xdr:row>65</xdr:row>
      <xdr:rowOff>50074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time_original</v>
          </cell>
          <cell r="B3">
            <v>0</v>
          </cell>
          <cell r="C3">
            <v>0.31269649999999999</v>
          </cell>
          <cell r="D3">
            <v>3.195789401041667</v>
          </cell>
          <cell r="E3">
            <v>3.6190220052083339</v>
          </cell>
          <cell r="F3">
            <v>4.9673901614583329</v>
          </cell>
          <cell r="G3">
            <v>7.4158651059027774</v>
          </cell>
          <cell r="H3">
            <v>7.6550404322916661</v>
          </cell>
          <cell r="I3">
            <v>8.8280575486111115</v>
          </cell>
          <cell r="J3">
            <v>11.026055211805559</v>
          </cell>
          <cell r="K3">
            <v>13.35302809027778</v>
          </cell>
          <cell r="L3">
            <v>13.49793984895833</v>
          </cell>
          <cell r="M3">
            <v>14.669497305555559</v>
          </cell>
          <cell r="N3">
            <v>16.87689825694444</v>
          </cell>
          <cell r="O3">
            <v>19.205761611111111</v>
          </cell>
          <cell r="P3">
            <v>19.284447951388881</v>
          </cell>
          <cell r="Q3">
            <v>21.153220923611109</v>
          </cell>
          <cell r="R3">
            <v>23.003219972222219</v>
          </cell>
          <cell r="S3">
            <v>24.80391318402777</v>
          </cell>
          <cell r="T3">
            <v>24.824138999999999</v>
          </cell>
        </row>
        <row r="4">
          <cell r="A4" t="str">
            <v>bandwidth_original</v>
          </cell>
          <cell r="B4">
            <v>3072</v>
          </cell>
          <cell r="C4">
            <v>65536</v>
          </cell>
          <cell r="D4">
            <v>65536</v>
          </cell>
          <cell r="E4">
            <v>16384</v>
          </cell>
          <cell r="F4">
            <v>32768</v>
          </cell>
          <cell r="G4">
            <v>32768</v>
          </cell>
          <cell r="H4">
            <v>8192</v>
          </cell>
          <cell r="I4">
            <v>16384</v>
          </cell>
          <cell r="J4">
            <v>16384</v>
          </cell>
          <cell r="K4">
            <v>16384</v>
          </cell>
          <cell r="L4">
            <v>4096</v>
          </cell>
          <cell r="M4">
            <v>8192</v>
          </cell>
          <cell r="N4">
            <v>8192</v>
          </cell>
          <cell r="O4">
            <v>8192</v>
          </cell>
          <cell r="P4">
            <v>2048</v>
          </cell>
          <cell r="Q4">
            <v>2048</v>
          </cell>
          <cell r="R4">
            <v>2048</v>
          </cell>
          <cell r="S4">
            <v>2048</v>
          </cell>
          <cell r="T4">
            <v>512</v>
          </cell>
        </row>
        <row r="10">
          <cell r="A10" t="str">
            <v>time_prune_s1</v>
          </cell>
          <cell r="B10">
            <v>0</v>
          </cell>
          <cell r="C10">
            <v>0.16135423784722219</v>
          </cell>
          <cell r="D10">
            <v>0.70360617013888882</v>
          </cell>
          <cell r="E10">
            <v>0.84648819444444434</v>
          </cell>
          <cell r="F10">
            <v>1.129266887152778</v>
          </cell>
          <cell r="G10">
            <v>1.618272729166667</v>
          </cell>
          <cell r="H10">
            <v>1.687166574652778</v>
          </cell>
          <cell r="I10">
            <v>1.8675580086805561</v>
          </cell>
          <cell r="J10">
            <v>2.1227614548611111</v>
          </cell>
          <cell r="K10">
            <v>2.3296633888888891</v>
          </cell>
          <cell r="L10">
            <v>2.353591822916667</v>
          </cell>
          <cell r="M10">
            <v>2.4395503854166671</v>
          </cell>
          <cell r="N10">
            <v>2.5535207795138888</v>
          </cell>
          <cell r="O10">
            <v>2.6491792065972222</v>
          </cell>
          <cell r="P10">
            <v>2.659316967013889</v>
          </cell>
          <cell r="Q10">
            <v>2.7372391180555549</v>
          </cell>
          <cell r="R10">
            <v>2.813186053819444</v>
          </cell>
          <cell r="S10">
            <v>2.8871393715277791</v>
          </cell>
          <cell r="T10">
            <v>2.8893057881944451</v>
          </cell>
        </row>
        <row r="11">
          <cell r="A11" t="str">
            <v>bandwidth_prune_s1</v>
          </cell>
          <cell r="B11">
            <v>3072</v>
          </cell>
          <cell r="C11">
            <v>23552</v>
          </cell>
          <cell r="D11">
            <v>30720</v>
          </cell>
          <cell r="E11">
            <v>7680</v>
          </cell>
          <cell r="F11">
            <v>14592</v>
          </cell>
          <cell r="G11">
            <v>14336</v>
          </cell>
          <cell r="H11">
            <v>3584</v>
          </cell>
          <cell r="I11">
            <v>5440</v>
          </cell>
          <cell r="J11">
            <v>5376</v>
          </cell>
          <cell r="K11">
            <v>4544</v>
          </cell>
          <cell r="L11">
            <v>1136</v>
          </cell>
          <cell r="M11">
            <v>1888</v>
          </cell>
          <cell r="N11">
            <v>1648</v>
          </cell>
          <cell r="O11">
            <v>1744</v>
          </cell>
          <cell r="P11">
            <v>436</v>
          </cell>
          <cell r="Q11">
            <v>440</v>
          </cell>
          <cell r="R11">
            <v>420</v>
          </cell>
          <cell r="S11">
            <v>420</v>
          </cell>
          <cell r="T11">
            <v>105</v>
          </cell>
        </row>
        <row r="17">
          <cell r="A17" t="str">
            <v>time_prune_s2</v>
          </cell>
          <cell r="B17">
            <v>0</v>
          </cell>
          <cell r="C17">
            <v>0.15770505902777779</v>
          </cell>
          <cell r="D17">
            <v>0.62296373784722225</v>
          </cell>
          <cell r="E17">
            <v>0.76204471701388887</v>
          </cell>
          <cell r="F17">
            <v>0.99857110590277764</v>
          </cell>
          <cell r="G17">
            <v>1.4293730451388891</v>
          </cell>
          <cell r="H17">
            <v>1.488095822916667</v>
          </cell>
          <cell r="I17">
            <v>1.640996751736111</v>
          </cell>
          <cell r="J17">
            <v>1.8680692934027769</v>
          </cell>
          <cell r="K17">
            <v>2.054396899305555</v>
          </cell>
          <cell r="L17">
            <v>2.075141029513889</v>
          </cell>
          <cell r="M17">
            <v>2.1566824253472219</v>
          </cell>
          <cell r="N17">
            <v>2.2639817135416669</v>
          </cell>
          <cell r="O17">
            <v>2.3581944374999999</v>
          </cell>
          <cell r="P17">
            <v>2.3677407204861112</v>
          </cell>
          <cell r="Q17">
            <v>2.440125642361112</v>
          </cell>
          <cell r="R17">
            <v>2.5139573125000001</v>
          </cell>
          <cell r="S17">
            <v>2.5801460416666671</v>
          </cell>
          <cell r="T17">
            <v>2.582103788194444</v>
          </cell>
        </row>
        <row r="18">
          <cell r="A18" t="str">
            <v>bandwidth_prune_s2</v>
          </cell>
          <cell r="B18">
            <v>3072</v>
          </cell>
          <cell r="C18">
            <v>3072</v>
          </cell>
          <cell r="D18">
            <v>6144</v>
          </cell>
          <cell r="E18">
            <v>1536</v>
          </cell>
          <cell r="F18">
            <v>2304</v>
          </cell>
          <cell r="G18">
            <v>2048</v>
          </cell>
          <cell r="H18">
            <v>512</v>
          </cell>
          <cell r="I18">
            <v>832</v>
          </cell>
          <cell r="J18">
            <v>768</v>
          </cell>
          <cell r="K18">
            <v>704</v>
          </cell>
          <cell r="L18">
            <v>176</v>
          </cell>
          <cell r="M18">
            <v>352</v>
          </cell>
          <cell r="N18">
            <v>304</v>
          </cell>
          <cell r="O18">
            <v>288</v>
          </cell>
          <cell r="P18">
            <v>72</v>
          </cell>
          <cell r="Q18">
            <v>76</v>
          </cell>
          <cell r="R18">
            <v>84</v>
          </cell>
          <cell r="S18">
            <v>84</v>
          </cell>
          <cell r="T18">
            <v>21</v>
          </cell>
        </row>
        <row r="22">
          <cell r="B22" t="str">
            <v>og image</v>
          </cell>
          <cell r="C22" t="str">
            <v>conv</v>
          </cell>
          <cell r="D22" t="str">
            <v>conv</v>
          </cell>
          <cell r="E22" t="str">
            <v>pool</v>
          </cell>
          <cell r="F22" t="str">
            <v>conv</v>
          </cell>
          <cell r="G22" t="str">
            <v>conv</v>
          </cell>
          <cell r="H22" t="str">
            <v>pool</v>
          </cell>
          <cell r="I22" t="str">
            <v>conv</v>
          </cell>
          <cell r="J22" t="str">
            <v>conv</v>
          </cell>
          <cell r="K22" t="str">
            <v>conv</v>
          </cell>
          <cell r="L22" t="str">
            <v>pool</v>
          </cell>
          <cell r="M22" t="str">
            <v>conv</v>
          </cell>
          <cell r="N22" t="str">
            <v>conv</v>
          </cell>
          <cell r="O22" t="str">
            <v>conv</v>
          </cell>
          <cell r="P22" t="str">
            <v>pool</v>
          </cell>
          <cell r="Q22" t="str">
            <v>conv</v>
          </cell>
          <cell r="R22" t="str">
            <v>conv</v>
          </cell>
          <cell r="S22" t="str">
            <v>conv</v>
          </cell>
          <cell r="T22" t="str">
            <v>pool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zoomScale="70" workbookViewId="0">
      <selection activeCell="U16" sqref="U16"/>
    </sheetView>
  </sheetViews>
  <sheetFormatPr defaultRowHeight="14.4" x14ac:dyDescent="0.25"/>
  <sheetData>
    <row r="1" spans="1:22" x14ac:dyDescent="0.25">
      <c r="C1">
        <v>64</v>
      </c>
      <c r="D1">
        <v>64</v>
      </c>
      <c r="E1" t="s">
        <v>0</v>
      </c>
      <c r="F1">
        <v>128</v>
      </c>
      <c r="G1">
        <v>128</v>
      </c>
      <c r="H1" t="s">
        <v>0</v>
      </c>
      <c r="I1">
        <v>256</v>
      </c>
      <c r="J1">
        <v>256</v>
      </c>
      <c r="K1">
        <v>256</v>
      </c>
      <c r="L1" t="s">
        <v>0</v>
      </c>
      <c r="M1">
        <v>512</v>
      </c>
      <c r="N1">
        <v>512</v>
      </c>
      <c r="O1">
        <v>512</v>
      </c>
      <c r="P1" t="s">
        <v>0</v>
      </c>
      <c r="Q1">
        <v>512</v>
      </c>
      <c r="R1">
        <v>512</v>
      </c>
      <c r="S1">
        <v>512</v>
      </c>
      <c r="T1" t="s">
        <v>0</v>
      </c>
    </row>
    <row r="2" spans="1:22" x14ac:dyDescent="0.25">
      <c r="A2" t="s">
        <v>1</v>
      </c>
      <c r="C2">
        <v>88.23</v>
      </c>
      <c r="D2">
        <v>88.23</v>
      </c>
      <c r="E2">
        <v>88.23</v>
      </c>
      <c r="F2">
        <v>88.23</v>
      </c>
      <c r="G2">
        <v>88.23</v>
      </c>
      <c r="H2">
        <v>88.23</v>
      </c>
      <c r="I2">
        <v>88.23</v>
      </c>
      <c r="J2">
        <v>88.23</v>
      </c>
      <c r="K2">
        <v>88.23</v>
      </c>
      <c r="L2">
        <v>88.23</v>
      </c>
      <c r="M2">
        <v>88.23</v>
      </c>
      <c r="N2">
        <v>88.23</v>
      </c>
      <c r="O2">
        <v>88.23</v>
      </c>
      <c r="P2">
        <v>88.23</v>
      </c>
      <c r="Q2">
        <v>88.23</v>
      </c>
      <c r="R2">
        <v>88.23</v>
      </c>
      <c r="S2">
        <v>88.23</v>
      </c>
      <c r="T2">
        <v>88.23</v>
      </c>
    </row>
    <row r="3" spans="1:22" x14ac:dyDescent="0.25">
      <c r="A3" t="s">
        <v>2</v>
      </c>
      <c r="B3">
        <v>0</v>
      </c>
      <c r="C3">
        <v>0.31269649999999999</v>
      </c>
      <c r="D3">
        <v>3.195789401041667</v>
      </c>
      <c r="E3">
        <v>3.6190220052083339</v>
      </c>
      <c r="F3">
        <v>4.9673901614583329</v>
      </c>
      <c r="G3">
        <v>7.4158651059027774</v>
      </c>
      <c r="H3">
        <v>7.6550404322916661</v>
      </c>
      <c r="I3">
        <v>8.8280575486111115</v>
      </c>
      <c r="J3">
        <v>11.026055211805559</v>
      </c>
      <c r="K3">
        <v>13.35302809027778</v>
      </c>
      <c r="L3">
        <v>13.49793984895833</v>
      </c>
      <c r="M3">
        <v>14.669497305555559</v>
      </c>
      <c r="N3">
        <v>16.87689825694444</v>
      </c>
      <c r="O3">
        <v>19.205761611111111</v>
      </c>
      <c r="P3">
        <v>19.284447951388881</v>
      </c>
      <c r="Q3">
        <v>21.153220923611109</v>
      </c>
      <c r="R3">
        <v>23.003219972222219</v>
      </c>
      <c r="S3">
        <v>24.80391318402777</v>
      </c>
      <c r="T3">
        <v>24.824138999999999</v>
      </c>
    </row>
    <row r="4" spans="1:22" x14ac:dyDescent="0.25">
      <c r="A4" t="s">
        <v>3</v>
      </c>
      <c r="B4">
        <v>3072</v>
      </c>
      <c r="C4">
        <v>65536</v>
      </c>
      <c r="D4">
        <v>65536</v>
      </c>
      <c r="E4">
        <v>16384</v>
      </c>
      <c r="F4">
        <v>32768</v>
      </c>
      <c r="G4">
        <v>32768</v>
      </c>
      <c r="H4">
        <v>8192</v>
      </c>
      <c r="I4">
        <v>16384</v>
      </c>
      <c r="J4">
        <v>16384</v>
      </c>
      <c r="K4">
        <v>16384</v>
      </c>
      <c r="L4">
        <v>4096</v>
      </c>
      <c r="M4">
        <v>8192</v>
      </c>
      <c r="N4">
        <v>8192</v>
      </c>
      <c r="O4">
        <v>8192</v>
      </c>
      <c r="P4">
        <v>2048</v>
      </c>
      <c r="Q4">
        <v>2048</v>
      </c>
      <c r="R4">
        <v>2048</v>
      </c>
      <c r="S4">
        <v>2048</v>
      </c>
      <c r="T4">
        <v>512</v>
      </c>
    </row>
    <row r="8" spans="1:22" x14ac:dyDescent="0.25">
      <c r="C8">
        <v>23</v>
      </c>
      <c r="D8">
        <v>30</v>
      </c>
      <c r="E8" t="s">
        <v>0</v>
      </c>
      <c r="F8">
        <v>57</v>
      </c>
      <c r="G8">
        <v>56</v>
      </c>
      <c r="H8" t="s">
        <v>0</v>
      </c>
      <c r="I8">
        <v>85</v>
      </c>
      <c r="J8">
        <v>84</v>
      </c>
      <c r="K8">
        <v>71</v>
      </c>
      <c r="L8" t="s">
        <v>0</v>
      </c>
      <c r="M8">
        <v>118</v>
      </c>
      <c r="N8">
        <v>103</v>
      </c>
      <c r="O8">
        <v>109</v>
      </c>
      <c r="P8" t="s">
        <v>0</v>
      </c>
      <c r="Q8">
        <v>110</v>
      </c>
      <c r="R8">
        <v>105</v>
      </c>
      <c r="S8">
        <v>105</v>
      </c>
      <c r="T8" t="s">
        <v>0</v>
      </c>
    </row>
    <row r="9" spans="1:22" x14ac:dyDescent="0.25">
      <c r="A9" t="s">
        <v>6</v>
      </c>
      <c r="C9">
        <v>85.09</v>
      </c>
      <c r="D9">
        <v>85.09</v>
      </c>
      <c r="E9">
        <v>85.09</v>
      </c>
      <c r="F9">
        <v>85.09</v>
      </c>
      <c r="G9">
        <v>85.09</v>
      </c>
      <c r="H9">
        <v>85.09</v>
      </c>
      <c r="I9">
        <v>85.09</v>
      </c>
      <c r="J9">
        <v>85.09</v>
      </c>
      <c r="K9">
        <v>85.09</v>
      </c>
      <c r="L9">
        <v>85.09</v>
      </c>
      <c r="M9">
        <v>85.09</v>
      </c>
      <c r="N9">
        <v>85.09</v>
      </c>
      <c r="O9">
        <v>85.09</v>
      </c>
      <c r="P9">
        <v>85.09</v>
      </c>
      <c r="Q9">
        <v>85.09</v>
      </c>
      <c r="R9">
        <v>85.09</v>
      </c>
      <c r="S9">
        <v>85.09</v>
      </c>
      <c r="T9">
        <v>85.09</v>
      </c>
    </row>
    <row r="10" spans="1:22" x14ac:dyDescent="0.25">
      <c r="A10" t="s">
        <v>7</v>
      </c>
      <c r="B10">
        <v>0</v>
      </c>
      <c r="C10">
        <v>0.16135423784722219</v>
      </c>
      <c r="D10">
        <v>0.70360617013888882</v>
      </c>
      <c r="E10">
        <v>0.84648819444444434</v>
      </c>
      <c r="F10">
        <v>1.129266887152778</v>
      </c>
      <c r="G10">
        <v>1.618272729166667</v>
      </c>
      <c r="H10">
        <v>1.687166574652778</v>
      </c>
      <c r="I10">
        <v>1.8675580086805561</v>
      </c>
      <c r="J10">
        <v>2.1227614548611111</v>
      </c>
      <c r="K10">
        <v>2.3296633888888891</v>
      </c>
      <c r="L10">
        <v>2.353591822916667</v>
      </c>
      <c r="M10">
        <v>2.4395503854166671</v>
      </c>
      <c r="N10">
        <v>2.5535207795138888</v>
      </c>
      <c r="O10">
        <v>2.6491792065972222</v>
      </c>
      <c r="P10">
        <v>2.659316967013889</v>
      </c>
      <c r="Q10">
        <v>2.7372391180555549</v>
      </c>
      <c r="R10">
        <v>2.813186053819444</v>
      </c>
      <c r="S10">
        <v>2.8871393715277791</v>
      </c>
      <c r="T10">
        <v>2.8893057881944451</v>
      </c>
    </row>
    <row r="11" spans="1:22" x14ac:dyDescent="0.25">
      <c r="A11" t="s">
        <v>8</v>
      </c>
      <c r="B11">
        <v>3072</v>
      </c>
      <c r="C11">
        <v>23552</v>
      </c>
      <c r="D11">
        <v>30720</v>
      </c>
      <c r="E11">
        <v>7680</v>
      </c>
      <c r="F11">
        <v>14592</v>
      </c>
      <c r="G11">
        <v>14336</v>
      </c>
      <c r="H11">
        <v>3584</v>
      </c>
      <c r="I11">
        <v>5440</v>
      </c>
      <c r="J11">
        <v>5376</v>
      </c>
      <c r="K11">
        <v>4544</v>
      </c>
      <c r="L11">
        <v>1136</v>
      </c>
      <c r="M11">
        <v>1888</v>
      </c>
      <c r="N11">
        <v>1648</v>
      </c>
      <c r="O11">
        <v>1744</v>
      </c>
      <c r="P11">
        <v>436</v>
      </c>
      <c r="Q11">
        <v>440</v>
      </c>
      <c r="R11">
        <v>420</v>
      </c>
      <c r="S11">
        <v>420</v>
      </c>
      <c r="T11">
        <v>105</v>
      </c>
    </row>
    <row r="12" spans="1:22" x14ac:dyDescent="0.25">
      <c r="C12">
        <f>C10/C3</f>
        <v>0.51600909459243127</v>
      </c>
      <c r="D12">
        <f t="shared" ref="D12:T13" si="0">D10/D3</f>
        <v>0.22016662609543311</v>
      </c>
      <c r="E12">
        <f t="shared" si="0"/>
        <v>0.23389970915518518</v>
      </c>
      <c r="F12">
        <f t="shared" si="0"/>
        <v>0.22733605584572128</v>
      </c>
      <c r="G12">
        <f t="shared" si="0"/>
        <v>0.21821765984909525</v>
      </c>
      <c r="H12">
        <f t="shared" si="0"/>
        <v>0.22039943349426516</v>
      </c>
      <c r="I12">
        <f t="shared" si="0"/>
        <v>0.21154801023860256</v>
      </c>
      <c r="J12">
        <f t="shared" si="0"/>
        <v>0.19252229506236082</v>
      </c>
      <c r="K12">
        <f t="shared" si="0"/>
        <v>0.1744670477092081</v>
      </c>
      <c r="L12">
        <f t="shared" si="0"/>
        <v>0.17436674405526409</v>
      </c>
      <c r="M12">
        <f t="shared" si="0"/>
        <v>0.1663008850680093</v>
      </c>
      <c r="N12">
        <f t="shared" si="0"/>
        <v>0.15130272995887595</v>
      </c>
      <c r="O12">
        <f t="shared" si="0"/>
        <v>0.1379366910950614</v>
      </c>
      <c r="P12">
        <f t="shared" si="0"/>
        <v>0.13789956413153964</v>
      </c>
      <c r="Q12">
        <f t="shared" si="0"/>
        <v>0.1294005829154965</v>
      </c>
      <c r="R12">
        <f t="shared" si="0"/>
        <v>0.12229531592605455</v>
      </c>
      <c r="S12">
        <f t="shared" si="0"/>
        <v>0.11639854365346365</v>
      </c>
      <c r="T12">
        <f t="shared" si="0"/>
        <v>0.11639097687111909</v>
      </c>
      <c r="V12">
        <f>AVERAGE(C12:T12)</f>
        <v>0.1926032203176215</v>
      </c>
    </row>
    <row r="13" spans="1:22" x14ac:dyDescent="0.25">
      <c r="C13">
        <f>C11/C4</f>
        <v>0.359375</v>
      </c>
      <c r="D13">
        <f t="shared" si="0"/>
        <v>0.46875</v>
      </c>
      <c r="E13">
        <f t="shared" si="0"/>
        <v>0.46875</v>
      </c>
      <c r="F13">
        <f t="shared" si="0"/>
        <v>0.4453125</v>
      </c>
      <c r="G13">
        <f t="shared" si="0"/>
        <v>0.4375</v>
      </c>
      <c r="H13">
        <f t="shared" si="0"/>
        <v>0.4375</v>
      </c>
      <c r="I13">
        <f t="shared" si="0"/>
        <v>0.33203125</v>
      </c>
      <c r="J13">
        <f t="shared" si="0"/>
        <v>0.328125</v>
      </c>
      <c r="K13">
        <f t="shared" si="0"/>
        <v>0.27734375</v>
      </c>
      <c r="L13">
        <f t="shared" si="0"/>
        <v>0.27734375</v>
      </c>
      <c r="M13">
        <f t="shared" si="0"/>
        <v>0.23046875</v>
      </c>
      <c r="N13">
        <f t="shared" si="0"/>
        <v>0.201171875</v>
      </c>
      <c r="O13">
        <f t="shared" si="0"/>
        <v>0.212890625</v>
      </c>
      <c r="P13">
        <f t="shared" si="0"/>
        <v>0.212890625</v>
      </c>
      <c r="Q13">
        <f t="shared" si="0"/>
        <v>0.21484375</v>
      </c>
      <c r="R13">
        <f t="shared" si="0"/>
        <v>0.205078125</v>
      </c>
      <c r="S13">
        <f t="shared" si="0"/>
        <v>0.205078125</v>
      </c>
      <c r="T13">
        <f t="shared" si="0"/>
        <v>0.205078125</v>
      </c>
      <c r="V13">
        <f>AVERAGE(C13:T13)</f>
        <v>0.306640625</v>
      </c>
    </row>
    <row r="15" spans="1:22" x14ac:dyDescent="0.25">
      <c r="C15">
        <v>3</v>
      </c>
      <c r="D15">
        <v>6</v>
      </c>
      <c r="E15" t="s">
        <v>0</v>
      </c>
      <c r="F15">
        <v>9</v>
      </c>
      <c r="G15">
        <v>8</v>
      </c>
      <c r="H15" t="s">
        <v>0</v>
      </c>
      <c r="I15">
        <v>13</v>
      </c>
      <c r="J15">
        <v>12</v>
      </c>
      <c r="K15">
        <v>11</v>
      </c>
      <c r="L15" t="s">
        <v>0</v>
      </c>
      <c r="M15">
        <v>22</v>
      </c>
      <c r="N15">
        <v>19</v>
      </c>
      <c r="O15">
        <v>18</v>
      </c>
      <c r="P15" t="s">
        <v>0</v>
      </c>
      <c r="Q15">
        <v>19</v>
      </c>
      <c r="R15">
        <v>21</v>
      </c>
      <c r="S15">
        <v>21</v>
      </c>
      <c r="T15" t="s">
        <v>0</v>
      </c>
    </row>
    <row r="16" spans="1:22" x14ac:dyDescent="0.25">
      <c r="A16" t="s">
        <v>9</v>
      </c>
      <c r="C16">
        <v>86.57</v>
      </c>
      <c r="D16">
        <v>85.47</v>
      </c>
      <c r="E16">
        <v>85.47</v>
      </c>
      <c r="F16">
        <v>86.02</v>
      </c>
      <c r="G16">
        <v>84.13</v>
      </c>
      <c r="H16">
        <v>84.13</v>
      </c>
      <c r="I16">
        <v>85.78</v>
      </c>
      <c r="J16">
        <v>86.26</v>
      </c>
      <c r="K16">
        <v>86.19</v>
      </c>
      <c r="L16">
        <v>86.19</v>
      </c>
      <c r="M16">
        <v>86.91</v>
      </c>
      <c r="N16">
        <v>87.35</v>
      </c>
      <c r="O16">
        <v>87.56</v>
      </c>
      <c r="P16">
        <v>87.56</v>
      </c>
      <c r="Q16">
        <v>87.87</v>
      </c>
      <c r="R16">
        <v>87.74</v>
      </c>
      <c r="S16">
        <v>87.78</v>
      </c>
      <c r="T16">
        <v>87.78</v>
      </c>
    </row>
    <row r="17" spans="1:22" x14ac:dyDescent="0.25">
      <c r="A17" t="s">
        <v>10</v>
      </c>
      <c r="B17">
        <v>0</v>
      </c>
      <c r="C17">
        <v>0.15770505902777779</v>
      </c>
      <c r="D17">
        <v>0.62296373784722225</v>
      </c>
      <c r="E17">
        <v>0.76204471701388887</v>
      </c>
      <c r="F17">
        <v>0.99857110590277764</v>
      </c>
      <c r="G17">
        <v>1.4293730451388891</v>
      </c>
      <c r="H17">
        <v>1.488095822916667</v>
      </c>
      <c r="I17">
        <v>1.640996751736111</v>
      </c>
      <c r="J17">
        <v>1.8680692934027769</v>
      </c>
      <c r="K17">
        <v>2.054396899305555</v>
      </c>
      <c r="L17">
        <v>2.075141029513889</v>
      </c>
      <c r="M17">
        <v>2.1566824253472219</v>
      </c>
      <c r="N17">
        <v>2.2639817135416669</v>
      </c>
      <c r="O17">
        <v>2.3581944374999999</v>
      </c>
      <c r="P17">
        <v>2.3677407204861112</v>
      </c>
      <c r="Q17">
        <v>2.440125642361112</v>
      </c>
      <c r="R17">
        <v>2.5139573125000001</v>
      </c>
      <c r="S17">
        <v>2.5801460416666671</v>
      </c>
      <c r="T17">
        <v>2.582103788194444</v>
      </c>
    </row>
    <row r="18" spans="1:22" x14ac:dyDescent="0.25">
      <c r="A18" t="s">
        <v>11</v>
      </c>
      <c r="B18">
        <v>3072</v>
      </c>
      <c r="C18">
        <v>3072</v>
      </c>
      <c r="D18">
        <v>6144</v>
      </c>
      <c r="E18">
        <v>1536</v>
      </c>
      <c r="F18">
        <v>2304</v>
      </c>
      <c r="G18">
        <v>2048</v>
      </c>
      <c r="H18">
        <v>512</v>
      </c>
      <c r="I18">
        <v>832</v>
      </c>
      <c r="J18">
        <v>768</v>
      </c>
      <c r="K18">
        <v>704</v>
      </c>
      <c r="L18">
        <v>176</v>
      </c>
      <c r="M18">
        <v>352</v>
      </c>
      <c r="N18">
        <v>304</v>
      </c>
      <c r="O18">
        <v>288</v>
      </c>
      <c r="P18">
        <v>72</v>
      </c>
      <c r="Q18">
        <v>76</v>
      </c>
      <c r="R18">
        <v>84</v>
      </c>
      <c r="S18">
        <v>84</v>
      </c>
      <c r="T18">
        <v>21</v>
      </c>
    </row>
    <row r="19" spans="1:22" x14ac:dyDescent="0.25">
      <c r="C19">
        <f>C17/C3</f>
        <v>0.50433906048765431</v>
      </c>
      <c r="D19">
        <f t="shared" ref="D19:T20" si="1">D17/D3</f>
        <v>0.19493266284823629</v>
      </c>
      <c r="E19">
        <f t="shared" si="1"/>
        <v>0.21056647788192179</v>
      </c>
      <c r="F19">
        <f t="shared" si="1"/>
        <v>0.20102530170684557</v>
      </c>
      <c r="G19">
        <f t="shared" si="1"/>
        <v>0.19274528658850018</v>
      </c>
      <c r="H19">
        <f t="shared" si="1"/>
        <v>0.19439424730395322</v>
      </c>
      <c r="I19">
        <f t="shared" si="1"/>
        <v>0.18588423814639535</v>
      </c>
      <c r="J19">
        <f t="shared" si="1"/>
        <v>0.16942317606052268</v>
      </c>
      <c r="K19">
        <f t="shared" si="1"/>
        <v>0.15385251086241203</v>
      </c>
      <c r="L19">
        <f t="shared" si="1"/>
        <v>0.1537376112751038</v>
      </c>
      <c r="M19">
        <f t="shared" si="1"/>
        <v>0.14701815477551872</v>
      </c>
      <c r="N19">
        <f t="shared" si="1"/>
        <v>0.13414678924251336</v>
      </c>
      <c r="O19">
        <f t="shared" si="1"/>
        <v>0.12278578091564531</v>
      </c>
      <c r="P19">
        <f t="shared" si="1"/>
        <v>0.12277980300263584</v>
      </c>
      <c r="Q19">
        <f t="shared" si="1"/>
        <v>0.11535480346813082</v>
      </c>
      <c r="R19">
        <f t="shared" si="1"/>
        <v>0.10928719177296725</v>
      </c>
      <c r="S19">
        <f t="shared" si="1"/>
        <v>0.10402173328554165</v>
      </c>
      <c r="T19">
        <f t="shared" si="1"/>
        <v>0.10401584474669773</v>
      </c>
      <c r="V19">
        <f>AVERAGE(C19:T19)</f>
        <v>0.17335059302062203</v>
      </c>
    </row>
    <row r="20" spans="1:22" x14ac:dyDescent="0.25">
      <c r="C20">
        <f>C18/C4</f>
        <v>4.6875E-2</v>
      </c>
      <c r="D20">
        <f t="shared" si="1"/>
        <v>9.375E-2</v>
      </c>
      <c r="E20">
        <f t="shared" si="1"/>
        <v>9.375E-2</v>
      </c>
      <c r="F20">
        <f t="shared" si="1"/>
        <v>7.03125E-2</v>
      </c>
      <c r="G20">
        <f t="shared" si="1"/>
        <v>6.25E-2</v>
      </c>
      <c r="H20">
        <f t="shared" si="1"/>
        <v>6.25E-2</v>
      </c>
      <c r="I20">
        <f t="shared" si="1"/>
        <v>5.078125E-2</v>
      </c>
      <c r="J20">
        <f t="shared" si="1"/>
        <v>4.6875E-2</v>
      </c>
      <c r="K20">
        <f t="shared" si="1"/>
        <v>4.296875E-2</v>
      </c>
      <c r="L20">
        <f t="shared" si="1"/>
        <v>4.296875E-2</v>
      </c>
      <c r="M20">
        <f t="shared" si="1"/>
        <v>4.296875E-2</v>
      </c>
      <c r="N20">
        <f t="shared" si="1"/>
        <v>3.7109375E-2</v>
      </c>
      <c r="O20">
        <f t="shared" si="1"/>
        <v>3.515625E-2</v>
      </c>
      <c r="P20">
        <f t="shared" si="1"/>
        <v>3.515625E-2</v>
      </c>
      <c r="Q20">
        <f t="shared" si="1"/>
        <v>3.7109375E-2</v>
      </c>
      <c r="R20">
        <f t="shared" si="1"/>
        <v>4.1015625E-2</v>
      </c>
      <c r="S20">
        <f t="shared" si="1"/>
        <v>4.1015625E-2</v>
      </c>
      <c r="T20">
        <f t="shared" si="1"/>
        <v>4.1015625E-2</v>
      </c>
      <c r="V20">
        <f>AVERAGE(C20:T20)</f>
        <v>5.1323784722222224E-2</v>
      </c>
    </row>
    <row r="22" spans="1:22" x14ac:dyDescent="0.25">
      <c r="B22" t="s">
        <v>12</v>
      </c>
      <c r="C22" t="s">
        <v>4</v>
      </c>
      <c r="D22" t="s">
        <v>4</v>
      </c>
      <c r="E22" t="s">
        <v>5</v>
      </c>
      <c r="F22" t="s">
        <v>4</v>
      </c>
      <c r="G22" t="s">
        <v>4</v>
      </c>
      <c r="H22" t="s">
        <v>5</v>
      </c>
      <c r="I22" t="s">
        <v>4</v>
      </c>
      <c r="J22" t="s">
        <v>4</v>
      </c>
      <c r="K22" t="s">
        <v>4</v>
      </c>
      <c r="L22" t="s">
        <v>5</v>
      </c>
      <c r="M22" t="s">
        <v>4</v>
      </c>
      <c r="N22" t="s">
        <v>4</v>
      </c>
      <c r="O22" t="s">
        <v>4</v>
      </c>
      <c r="P22" t="s">
        <v>5</v>
      </c>
      <c r="Q22" t="s">
        <v>4</v>
      </c>
      <c r="R22" t="s">
        <v>4</v>
      </c>
      <c r="S22" t="s">
        <v>4</v>
      </c>
      <c r="T22" t="s">
        <v>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侯云钟</cp:lastModifiedBy>
  <dcterms:created xsi:type="dcterms:W3CDTF">2018-05-22T13:54:02Z</dcterms:created>
  <dcterms:modified xsi:type="dcterms:W3CDTF">2018-05-31T09:28:09Z</dcterms:modified>
</cp:coreProperties>
</file>