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080" windowHeight="1179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<sst xmlns="http://schemas.openxmlformats.org/spreadsheetml/2006/main" count="19" uniqueCount="15">
  <si>
    <t>复购量</t>
  </si>
  <si>
    <t>时间</t>
  </si>
  <si>
    <t>下单人数分类</t>
  </si>
  <si>
    <t>门店数量</t>
  </si>
  <si>
    <t>下单人数</t>
  </si>
  <si>
    <t>复购人数</t>
  </si>
  <si>
    <t>有效订单数</t>
  </si>
  <si>
    <t>实付营业额</t>
  </si>
  <si>
    <t>复购率</t>
  </si>
  <si>
    <t>实付平均客单价</t>
  </si>
  <si>
    <t>平均门店订单</t>
  </si>
  <si>
    <t>max</t>
  </si>
  <si>
    <t>mai</t>
  </si>
  <si>
    <t>mia</t>
  </si>
  <si>
    <t>min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</si>
</sst>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  <numFmt numFmtId="177" formatCode="yyyy/m/d;@"/>
    <numFmt numFmtId="178" formatCode="0.00_ "/>
  </numFmts>
  <fonts count="23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.5"/>
      <color rgb="FF000000"/>
      <name val="Courier New"/>
      <charset val="134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4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7" fillId="14" borderId="4" applyNumberFormat="0" applyAlignment="0" applyProtection="0">
      <alignment vertical="center"/>
    </xf>
    <xf numFmtId="0" fontId="18" fillId="14" borderId="1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78" fontId="1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tabSelected="1" topLeftCell="B1" workbookViewId="0">
      <selection activeCell="K6" sqref="K6"/>
    </sheetView>
  </sheetViews>
  <sheetFormatPr defaultColWidth="9" defaultRowHeight="13.5"/>
  <cols>
    <col min="1" max="1" width="12.75" style="2" customWidth="1"/>
    <col min="2" max="2" width="10.875" style="3" customWidth="1"/>
    <col min="3" max="3" width="16.125" style="1" customWidth="1"/>
    <col min="4" max="4" width="9.125" style="1" customWidth="1"/>
    <col min="5" max="5" width="10.375" style="1" customWidth="1"/>
    <col min="6" max="6" width="8.375" style="1" customWidth="1"/>
    <col min="7" max="7" width="10.25" style="1" customWidth="1"/>
    <col min="8" max="8" width="11.875" style="1" customWidth="1"/>
    <col min="9" max="9" width="13.125" style="1" customWidth="1"/>
    <col min="10" max="10" width="14.375" style="4" customWidth="1"/>
    <col min="11" max="11" width="13.25" style="1" customWidth="1"/>
    <col min="12" max="12" width="11" style="1" customWidth="1"/>
    <col min="13" max="13" width="9.875" style="1" customWidth="1"/>
    <col min="14" max="16384" width="9" style="1"/>
  </cols>
  <sheetData>
    <row r="1" ht="14.25" spans="1:11">
      <c r="A1" s="5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7" t="s">
        <v>7</v>
      </c>
      <c r="I1" s="1" t="s">
        <v>8</v>
      </c>
      <c r="J1" s="7" t="s">
        <v>9</v>
      </c>
      <c r="K1" s="1" t="s">
        <v>10</v>
      </c>
    </row>
    <row r="2" ht="14.25" spans="1:11">
      <c r="A2" s="2" t="s">
        <v>11</v>
      </c>
      <c r="B2" s="8">
        <v>202006</v>
      </c>
      <c r="C2" s="9">
        <v>27</v>
      </c>
      <c r="D2" s="9">
        <v>12</v>
      </c>
      <c r="E2" s="9">
        <v>152</v>
      </c>
      <c r="F2" s="9">
        <v>14</v>
      </c>
      <c r="G2" s="9">
        <v>140</v>
      </c>
      <c r="H2" s="9">
        <v>14649</v>
      </c>
      <c r="I2" s="9">
        <f>F2/E2</f>
        <v>0.0921052631578947</v>
      </c>
      <c r="J2" s="9">
        <f>H2/G2</f>
        <v>104.635714285714</v>
      </c>
      <c r="K2" s="1">
        <f>G2/D2</f>
        <v>11.6666666666667</v>
      </c>
    </row>
    <row r="3" ht="14.25" spans="1:11">
      <c r="A3" s="2" t="s">
        <v>12</v>
      </c>
      <c r="B3" s="8">
        <v>202006</v>
      </c>
      <c r="C3" s="9">
        <v>6.25</v>
      </c>
      <c r="D3" s="9">
        <v>18</v>
      </c>
      <c r="E3" s="9">
        <v>67</v>
      </c>
      <c r="F3" s="1">
        <v>6</v>
      </c>
      <c r="G3" s="1">
        <v>63</v>
      </c>
      <c r="H3" s="9">
        <v>6639</v>
      </c>
      <c r="I3" s="9">
        <f t="shared" ref="I3:I9" si="0">F3/E3</f>
        <v>0.0895522388059701</v>
      </c>
      <c r="J3" s="9">
        <f t="shared" ref="J3:J9" si="1">H3/G3</f>
        <v>105.380952380952</v>
      </c>
      <c r="K3" s="1">
        <f t="shared" ref="K3:K9" si="2">G3/D3</f>
        <v>3.5</v>
      </c>
    </row>
    <row r="4" ht="14.25" spans="1:11">
      <c r="A4" s="2" t="s">
        <v>13</v>
      </c>
      <c r="B4" s="8">
        <v>202006</v>
      </c>
      <c r="C4" s="9">
        <v>2.5</v>
      </c>
      <c r="D4" s="9">
        <v>36</v>
      </c>
      <c r="E4" s="9">
        <v>53</v>
      </c>
      <c r="F4" s="1">
        <v>12</v>
      </c>
      <c r="G4" s="1">
        <v>44</v>
      </c>
      <c r="H4" s="9">
        <v>3176</v>
      </c>
      <c r="I4" s="9">
        <f t="shared" si="0"/>
        <v>0.226415094339623</v>
      </c>
      <c r="J4" s="9">
        <f t="shared" si="1"/>
        <v>72.1818181818182</v>
      </c>
      <c r="K4" s="1">
        <f t="shared" si="2"/>
        <v>1.22222222222222</v>
      </c>
    </row>
    <row r="5" ht="14.25" spans="1:11">
      <c r="A5" s="2" t="s">
        <v>14</v>
      </c>
      <c r="B5" s="8">
        <v>202006</v>
      </c>
      <c r="C5" s="9">
        <v>1</v>
      </c>
      <c r="D5" s="9">
        <v>53</v>
      </c>
      <c r="E5" s="1">
        <v>0</v>
      </c>
      <c r="F5" s="1">
        <v>0</v>
      </c>
      <c r="G5" s="1">
        <v>0</v>
      </c>
      <c r="H5" s="9">
        <v>0</v>
      </c>
      <c r="I5" s="9">
        <v>0</v>
      </c>
      <c r="J5" s="9">
        <v>0</v>
      </c>
      <c r="K5" s="1">
        <f t="shared" si="2"/>
        <v>0</v>
      </c>
    </row>
    <row r="6" s="1" customFormat="1" ht="14.25" spans="1:11">
      <c r="A6" s="2" t="s">
        <v>11</v>
      </c>
      <c r="B6" s="8">
        <v>202007</v>
      </c>
      <c r="C6" s="1">
        <v>63</v>
      </c>
      <c r="D6" s="9">
        <v>15</v>
      </c>
      <c r="E6" s="1">
        <v>536</v>
      </c>
      <c r="F6" s="1">
        <v>57</v>
      </c>
      <c r="G6" s="1">
        <v>527</v>
      </c>
      <c r="H6" s="9">
        <v>54830.6</v>
      </c>
      <c r="I6" s="9">
        <f t="shared" si="0"/>
        <v>0.10634328358209</v>
      </c>
      <c r="J6" s="9">
        <f t="shared" si="1"/>
        <v>104.042884250474</v>
      </c>
      <c r="K6" s="1">
        <f t="shared" si="2"/>
        <v>35.1333333333333</v>
      </c>
    </row>
    <row r="7" s="1" customFormat="1" ht="14.25" spans="1:11">
      <c r="A7" s="2" t="s">
        <v>12</v>
      </c>
      <c r="B7" s="8">
        <v>202007</v>
      </c>
      <c r="C7" s="1">
        <v>24.75</v>
      </c>
      <c r="D7" s="9">
        <v>33</v>
      </c>
      <c r="E7" s="1">
        <v>526</v>
      </c>
      <c r="F7" s="1">
        <v>42</v>
      </c>
      <c r="G7" s="1">
        <v>531</v>
      </c>
      <c r="H7" s="9">
        <v>52129</v>
      </c>
      <c r="I7" s="9">
        <f t="shared" si="0"/>
        <v>0.0798479087452472</v>
      </c>
      <c r="J7" s="9">
        <f t="shared" si="1"/>
        <v>98.1713747645951</v>
      </c>
      <c r="K7" s="1">
        <f t="shared" si="2"/>
        <v>16.0909090909091</v>
      </c>
    </row>
    <row r="8" s="1" customFormat="1" ht="14.25" spans="1:11">
      <c r="A8" s="2" t="s">
        <v>13</v>
      </c>
      <c r="B8" s="8">
        <v>202007</v>
      </c>
      <c r="C8" s="1">
        <v>10.5</v>
      </c>
      <c r="D8" s="9">
        <v>48</v>
      </c>
      <c r="E8" s="1">
        <v>349</v>
      </c>
      <c r="F8" s="1">
        <v>32</v>
      </c>
      <c r="G8" s="1">
        <v>361</v>
      </c>
      <c r="H8" s="10">
        <v>31602.2</v>
      </c>
      <c r="I8" s="9">
        <f t="shared" si="0"/>
        <v>0.0916905444126074</v>
      </c>
      <c r="J8" s="9">
        <f t="shared" si="1"/>
        <v>87.5407202216066</v>
      </c>
      <c r="K8" s="1">
        <f t="shared" si="2"/>
        <v>7.52083333333333</v>
      </c>
    </row>
    <row r="9" s="1" customFormat="1" ht="14.25" spans="1:11">
      <c r="A9" s="2" t="s">
        <v>14</v>
      </c>
      <c r="B9" s="8">
        <v>202007</v>
      </c>
      <c r="C9" s="1">
        <v>5</v>
      </c>
      <c r="D9" s="9">
        <v>95</v>
      </c>
      <c r="E9" s="1">
        <v>96</v>
      </c>
      <c r="F9" s="1">
        <v>12</v>
      </c>
      <c r="G9" s="1">
        <v>90</v>
      </c>
      <c r="H9" s="9">
        <v>8064.79999999999</v>
      </c>
      <c r="I9" s="9">
        <f t="shared" si="0"/>
        <v>0.125</v>
      </c>
      <c r="J9" s="9">
        <f t="shared" si="1"/>
        <v>89.6088888888888</v>
      </c>
      <c r="K9" s="1">
        <f t="shared" si="2"/>
        <v>0.947368421052632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2020-07-21T03:31:00Z</dcterms:created>
  <dcterms:modified xsi:type="dcterms:W3CDTF">2020-08-18T09:41:58Z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