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<sst xmlns="http://schemas.openxmlformats.org/spreadsheetml/2006/main" count="55" uniqueCount="43">
  <si>
    <t>Parts</t>
  </si>
  <si>
    <t>Price</t>
  </si>
  <si>
    <t>Qty</t>
  </si>
  <si>
    <t>Total</t>
  </si>
  <si>
    <t>Status</t>
  </si>
  <si>
    <t>Link</t>
  </si>
  <si>
    <t>Sink tube LED and blade holder, 1.25"</t>
  </si>
  <si>
    <t>x</t>
  </si>
  <si>
    <t>http://www.thecustomsabershop.com/125-Sink-tube-LEDBlade-holder--P269.aspx</t>
  </si>
  <si>
    <t>Sink drain tube, 22 gauge, 12"</t>
  </si>
  <si>
    <t>Luxeon Rebel Star LED</t>
  </si>
  <si>
    <t>http://www.thecustomsabershop.com/Luxeon-Rebel-Star-P523.aspx</t>
  </si>
  <si>
    <t>Collimator lens</t>
  </si>
  <si>
    <t>http://www.thecustomsabershop.com/Collimator-Lens-87-deg-viewing-angle-P537.aspx</t>
  </si>
  <si>
    <t>Lens holder</t>
  </si>
  <si>
    <t>http://www.thecustomsabershop.com/CreeRebel-Lens-Holder-P999.aspx</t>
  </si>
  <si>
    <t>LED trans white battle blade, 1"</t>
  </si>
  <si>
    <t>http://www.thecustomsabershop.com/LED-Trans-White-Battle-blade-1-OD--P543.aspx</t>
  </si>
  <si>
    <t>Piezo element</t>
  </si>
  <si>
    <t>O</t>
  </si>
  <si>
    <t>https://www.sparkfun.com/products/10293</t>
  </si>
  <si>
    <t>Speaker, 8ohm, .5W</t>
  </si>
  <si>
    <t>https://www.sparkfun.com/products/9151</t>
  </si>
  <si>
    <t>2N3904 transistor, 200mA</t>
  </si>
  <si>
    <t>https://cdn.sparkfun.com/assets/learn_tutorials/4/2/3/2N3904.PDF</t>
  </si>
  <si>
    <t>N-channel MOSFET, 60V, 30A</t>
  </si>
  <si>
    <t>https://www.sparkfun.com/products/10213</t>
  </si>
  <si>
    <t>Arduino Pro Mini, 3.3V</t>
  </si>
  <si>
    <t>https://www.sparkfun.com/products/11114</t>
  </si>
  <si>
    <t>Charging port</t>
  </si>
  <si>
    <t>Latching switch</t>
  </si>
  <si>
    <t xml:space="preserve">Resistor, 36ohm </t>
  </si>
  <si>
    <t>Resistor, 1K</t>
  </si>
  <si>
    <t>Resistor, 10K</t>
  </si>
  <si>
    <t>https://github.com/TMRh20/TMRpcm/wiki</t>
  </si>
  <si>
    <t>Speaker circuit</t>
  </si>
  <si>
    <t>https://developer.mbed.org/users/4180_1/notebook/using-a-speaker-for-audio-output/</t>
  </si>
  <si>
    <t>Circuit board etching</t>
  </si>
  <si>
    <t>http://makezine.com/projects/cheap-friendly-and-precise-pcb-etching/</t>
  </si>
  <si>
    <t>http://www.instructables.com/id/How-to-make-PCB-at-Home/</t>
  </si>
  <si>
    <t>http://www.instructables.com/id/DIY-PCB-using-Liquid-Photoresist/</t>
  </si>
  <si>
    <t>http://hackaday.com/2013/03/17/custom-boards-at-home-without-etching/</t>
  </si>
  <si>
    <t>http://lowpowerlab.com/blog/2012/12/15/cheap-pcb-etching-with-vinegar/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</si>
</sst>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</font>
    <font/>
    <font>
      <u/>
      <color rgb="FF0000FF"/>
    </font>
    <font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164" xfId="0" applyFont="1" applyNumberFormat="1"/>
    <xf borderId="0" fillId="0" fontId="3" numFmtId="0" xfId="0" applyAlignment="1" applyFont="1">
      <alignment/>
    </xf>
    <xf borderId="0" fillId="0" fontId="2" numFmtId="164" xfId="0" applyAlignment="1" applyFont="1" applyNumberFormat="1">
      <alignment/>
    </xf>
    <xf borderId="0" fillId="0" fontId="2" numFmtId="164" xfId="0" applyFont="1" applyNumberFormat="1"/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github.com/TMRh20/TMRpcm/wiki" TargetMode="External"/><Relationship Id="rId10" Type="http://schemas.openxmlformats.org/officeDocument/2006/relationships/hyperlink" Target="https://www.sparkfun.com/products/11114" TargetMode="External"/><Relationship Id="rId13" Type="http://schemas.openxmlformats.org/officeDocument/2006/relationships/hyperlink" Target="http://makezine.com/projects/cheap-friendly-and-precise-pcb-etching/" TargetMode="External"/><Relationship Id="rId12" Type="http://schemas.openxmlformats.org/officeDocument/2006/relationships/hyperlink" Target="https://developer.mbed.org/users/4180_1/notebook/using-a-speaker-for-audio-output/" TargetMode="External"/><Relationship Id="rId1" Type="http://schemas.openxmlformats.org/officeDocument/2006/relationships/hyperlink" Target="http://www.thecustomsabershop.com/125-Sink-tube-LEDBlade-holder--P269.aspx" TargetMode="External"/><Relationship Id="rId2" Type="http://schemas.openxmlformats.org/officeDocument/2006/relationships/hyperlink" Target="http://www.thecustomsabershop.com/Luxeon-Rebel-Star-P523.aspx" TargetMode="External"/><Relationship Id="rId3" Type="http://schemas.openxmlformats.org/officeDocument/2006/relationships/hyperlink" Target="http://www.thecustomsabershop.com/Collimator-Lens-87-deg-viewing-angle-P537.aspx" TargetMode="External"/><Relationship Id="rId4" Type="http://schemas.openxmlformats.org/officeDocument/2006/relationships/hyperlink" Target="http://www.thecustomsabershop.com/CreeRebel-Lens-Holder-P999.aspx" TargetMode="External"/><Relationship Id="rId9" Type="http://schemas.openxmlformats.org/officeDocument/2006/relationships/hyperlink" Target="https://www.sparkfun.com/products/10213" TargetMode="External"/><Relationship Id="rId15" Type="http://schemas.openxmlformats.org/officeDocument/2006/relationships/hyperlink" Target="http://www.instructables.com/id/DIY-PCB-using-Liquid-Photoresist/" TargetMode="External"/><Relationship Id="rId14" Type="http://schemas.openxmlformats.org/officeDocument/2006/relationships/hyperlink" Target="http://www.instructables.com/id/How-to-make-PCB-at-Home/" TargetMode="External"/><Relationship Id="rId17" Type="http://schemas.openxmlformats.org/officeDocument/2006/relationships/hyperlink" Target="http://lowpowerlab.com/blog/2012/12/15/cheap-pcb-etching-with-vinegar/" TargetMode="External"/><Relationship Id="rId16" Type="http://schemas.openxmlformats.org/officeDocument/2006/relationships/hyperlink" Target="http://hackaday.com/2013/03/17/custom-boards-at-home-without-etching/" TargetMode="External"/><Relationship Id="rId5" Type="http://schemas.openxmlformats.org/officeDocument/2006/relationships/hyperlink" Target="http://www.thecustomsabershop.com/LED-Trans-White-Battle-blade-1-OD--P543.aspx" TargetMode="External"/><Relationship Id="rId6" Type="http://schemas.openxmlformats.org/officeDocument/2006/relationships/hyperlink" Target="https://www.sparkfun.com/products/10293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sparkfun.com/products/9151" TargetMode="External"/><Relationship Id="rId8" Type="http://schemas.openxmlformats.org/officeDocument/2006/relationships/hyperlink" Target="https://cdn.sparkfun.com/assets/learn_tutorials/4/2/3/2N390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57"/>
    <col customWidth="1" min="2" max="2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3">
        <v>21.99</v>
      </c>
      <c r="C2" s="2">
        <v>1.0</v>
      </c>
      <c r="D2" s="4">
        <f t="shared" ref="D2:D7" si="1">B2*C2</f>
        <v>21.99</v>
      </c>
      <c r="E2" s="2" t="s">
        <v>7</v>
      </c>
      <c r="F2" s="5" t="s">
        <v>8</v>
      </c>
    </row>
    <row r="3">
      <c r="A3" s="2" t="s">
        <v>9</v>
      </c>
      <c r="B3" s="3">
        <v>8.0</v>
      </c>
      <c r="C3" s="2">
        <v>1.0</v>
      </c>
      <c r="D3" s="4">
        <f t="shared" si="1"/>
        <v>8</v>
      </c>
      <c r="E3" s="2" t="s">
        <v>7</v>
      </c>
    </row>
    <row r="4">
      <c r="A4" s="2" t="s">
        <v>10</v>
      </c>
      <c r="B4" s="3">
        <v>7.0</v>
      </c>
      <c r="C4" s="2">
        <v>1.0</v>
      </c>
      <c r="D4" s="4">
        <f t="shared" si="1"/>
        <v>7</v>
      </c>
      <c r="E4" s="2" t="s">
        <v>7</v>
      </c>
      <c r="F4" s="5" t="s">
        <v>11</v>
      </c>
    </row>
    <row r="5">
      <c r="A5" s="2" t="s">
        <v>12</v>
      </c>
      <c r="B5" s="3">
        <v>2.5</v>
      </c>
      <c r="C5" s="2">
        <v>1.0</v>
      </c>
      <c r="D5" s="4">
        <f t="shared" si="1"/>
        <v>2.5</v>
      </c>
      <c r="E5" s="2" t="s">
        <v>7</v>
      </c>
      <c r="F5" s="5" t="s">
        <v>13</v>
      </c>
    </row>
    <row r="6">
      <c r="A6" s="2" t="s">
        <v>14</v>
      </c>
      <c r="B6" s="3">
        <v>0.75</v>
      </c>
      <c r="C6" s="2">
        <v>1.0</v>
      </c>
      <c r="D6" s="4">
        <f t="shared" si="1"/>
        <v>0.75</v>
      </c>
      <c r="E6" s="2" t="s">
        <v>7</v>
      </c>
      <c r="F6" s="5" t="s">
        <v>15</v>
      </c>
    </row>
    <row r="7">
      <c r="A7" s="2" t="s">
        <v>16</v>
      </c>
      <c r="B7" s="6">
        <v>20.49</v>
      </c>
      <c r="C7" s="2">
        <v>1.0</v>
      </c>
      <c r="D7" s="7">
        <f t="shared" si="1"/>
        <v>20.49</v>
      </c>
      <c r="E7" s="2" t="s">
        <v>7</v>
      </c>
      <c r="F7" s="8" t="s">
        <v>17</v>
      </c>
    </row>
    <row r="8">
      <c r="B8" s="4"/>
    </row>
    <row r="9">
      <c r="A9" s="2" t="s">
        <v>18</v>
      </c>
      <c r="B9" s="3">
        <v>1.5</v>
      </c>
      <c r="C9" s="2">
        <v>3.0</v>
      </c>
      <c r="D9" s="4">
        <f t="shared" ref="D9:D15" si="2">B9*C9</f>
        <v>4.5</v>
      </c>
      <c r="E9" s="2" t="s">
        <v>19</v>
      </c>
      <c r="F9" s="5" t="s">
        <v>20</v>
      </c>
    </row>
    <row r="10">
      <c r="A10" s="2" t="s">
        <v>21</v>
      </c>
      <c r="B10" s="3">
        <v>1.95</v>
      </c>
      <c r="C10" s="2">
        <v>3.0</v>
      </c>
      <c r="D10" s="4">
        <f t="shared" si="2"/>
        <v>5.85</v>
      </c>
      <c r="E10" s="2" t="s">
        <v>19</v>
      </c>
      <c r="F10" s="5" t="s">
        <v>22</v>
      </c>
    </row>
    <row r="11">
      <c r="A11" s="2" t="s">
        <v>23</v>
      </c>
      <c r="B11" s="6">
        <v>0.5</v>
      </c>
      <c r="C11" s="2">
        <v>3.0</v>
      </c>
      <c r="D11" s="7">
        <f t="shared" si="2"/>
        <v>1.5</v>
      </c>
      <c r="E11" s="2" t="s">
        <v>19</v>
      </c>
      <c r="F11" s="5" t="s">
        <v>24</v>
      </c>
    </row>
    <row r="12">
      <c r="A12" s="2" t="s">
        <v>25</v>
      </c>
      <c r="B12" s="6">
        <v>0.95</v>
      </c>
      <c r="C12" s="2">
        <v>6.0</v>
      </c>
      <c r="D12" s="7">
        <f t="shared" si="2"/>
        <v>5.7</v>
      </c>
      <c r="E12" s="2" t="s">
        <v>19</v>
      </c>
      <c r="F12" s="5" t="s">
        <v>26</v>
      </c>
    </row>
    <row r="13">
      <c r="A13" s="2" t="s">
        <v>27</v>
      </c>
      <c r="B13" s="3">
        <v>9.95</v>
      </c>
      <c r="C13" s="2">
        <v>1.0</v>
      </c>
      <c r="D13" s="4">
        <f t="shared" si="2"/>
        <v>9.95</v>
      </c>
      <c r="E13" s="2" t="s">
        <v>19</v>
      </c>
      <c r="F13" s="5" t="s">
        <v>28</v>
      </c>
    </row>
    <row r="14">
      <c r="A14" s="2" t="s">
        <v>29</v>
      </c>
      <c r="C14" s="2">
        <v>1.0</v>
      </c>
      <c r="D14">
        <f t="shared" si="2"/>
        <v>0</v>
      </c>
    </row>
    <row r="15">
      <c r="A15" s="2" t="s">
        <v>30</v>
      </c>
      <c r="C15" s="2">
        <v>1.0</v>
      </c>
      <c r="D15">
        <f t="shared" si="2"/>
        <v>0</v>
      </c>
    </row>
    <row r="16">
      <c r="A16" s="2" t="s">
        <v>31</v>
      </c>
      <c r="C16" s="2">
        <v>1.0</v>
      </c>
      <c r="E16" s="2" t="s">
        <v>19</v>
      </c>
    </row>
    <row r="17">
      <c r="A17" s="2" t="s">
        <v>32</v>
      </c>
      <c r="C17" s="2">
        <v>1.0</v>
      </c>
      <c r="E17" s="2" t="s">
        <v>19</v>
      </c>
    </row>
    <row r="18">
      <c r="A18" s="2" t="s">
        <v>33</v>
      </c>
      <c r="C18" s="2">
        <v>2.0</v>
      </c>
      <c r="E18" s="2" t="s">
        <v>19</v>
      </c>
    </row>
    <row r="22">
      <c r="B22" s="5" t="s">
        <v>34</v>
      </c>
    </row>
    <row r="23">
      <c r="A23" s="2" t="s">
        <v>35</v>
      </c>
      <c r="B23" s="5" t="s">
        <v>36</v>
      </c>
    </row>
    <row r="24">
      <c r="A24" s="2" t="s">
        <v>37</v>
      </c>
      <c r="B24" s="5" t="s">
        <v>38</v>
      </c>
    </row>
    <row r="25">
      <c r="A25" s="2"/>
    </row>
    <row r="26">
      <c r="B26" s="5" t="s">
        <v>39</v>
      </c>
    </row>
    <row r="27">
      <c r="B27" s="5" t="s">
        <v>40</v>
      </c>
    </row>
    <row r="28">
      <c r="B28" s="5" t="s">
        <v>41</v>
      </c>
    </row>
    <row r="30">
      <c r="B30" s="5" t="s">
        <v>42</v>
      </c>
    </row>
  </sheetData>
  <hyperlinks>
    <hyperlink r:id="rId1" ref="F2"/>
    <hyperlink r:id="rId2" ref="F4"/>
    <hyperlink r:id="rId3" ref="F5"/>
    <hyperlink r:id="rId4" ref="F6"/>
    <hyperlink r:id="rId5" ref="F7"/>
    <hyperlink r:id="rId6" ref="F9"/>
    <hyperlink r:id="rId7" ref="F10"/>
    <hyperlink r:id="rId8" ref="F11"/>
    <hyperlink r:id="rId9" ref="F12"/>
    <hyperlink r:id="rId10" ref="F13"/>
    <hyperlink r:id="rId11" ref="B22"/>
    <hyperlink r:id="rId12" ref="B23"/>
    <hyperlink r:id="rId13" ref="B24"/>
    <hyperlink r:id="rId14" ref="B26"/>
    <hyperlink r:id="rId15" ref="B27"/>
    <hyperlink r:id="rId16" ref="B28"/>
    <hyperlink r:id="rId17" ref="B30"/>
  </hyperlinks>
  <drawing r:id="rId18"/>
</worksheet>
</file>