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hetamdouba/Desktop/00_Master_Thesis_OWL/S9_Paper/"/>
    </mc:Choice>
  </mc:AlternateContent>
  <xr:revisionPtr revIDLastSave="0" documentId="13_ncr:1_{01D44D93-6757-EE44-A9A8-5AF16195D321}" xr6:coauthVersionLast="45" xr6:coauthVersionMax="45" xr10:uidLastSave="{00000000-0000-0000-0000-000000000000}"/>
  <bookViews>
    <workbookView xWindow="20" yWindow="460" windowWidth="28800" windowHeight="15980" xr2:uid="{00000000-000D-0000-FFFF-FFFF00000000}"/>
  </bookViews>
  <sheets>
    <sheet name="Transformed by JSON-CSV.COM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2" l="1"/>
  <c r="E2" i="2"/>
  <c r="E3" i="2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<sst xmlns="http://schemas.openxmlformats.org/spreadsheetml/2006/main" count="69" uniqueCount="37">
  <si>
    <t>Force (angel) in degrees</t>
  </si>
  <si>
    <t>Left Dissplacment (deg)</t>
  </si>
  <si>
    <t>Right SpringBack (deg)</t>
  </si>
  <si>
    <t>Left SpringBack (deg)</t>
  </si>
  <si>
    <t>Right Displacment (deg)</t>
  </si>
  <si>
    <t>DIWIRE SpringBack (deg)</t>
  </si>
  <si>
    <t>ANSYS</t>
  </si>
  <si>
    <t>Force (angel)Deg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</si>
  <si>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</si>
  <si>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</si>
  <si>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</si>
  <si>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</si>
  <si>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</si>
  <si>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</si>
  <si>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</si>
  <si>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</si>
  <si>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</si>
  <si>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</si>
  <si>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</si>
  <si>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</si>
  <si>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</si>
  <si>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</si>
  <si>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</si>
  <si>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</si>
  <si>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</si>
  <si>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</si>
  <si>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</si>
  <si>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</si>
  <si>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</si>
  <si>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</si>
  <si>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</si>
  <si>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</si>
  <si>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</si>
  <si>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</si>
  <si>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</si>
  <si>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3.67824423313141</t>
  </si>
  <si>
    <t>Predicted 3.4566205739975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</si>
</sst>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2" fontId="0" fillId="0" borderId="0" xfId="0" applyNumberFormat="1" applyFill="1" applyAlignment="1" applyProtection="1">
      <alignment wrapText="1"/>
    </xf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4228395061728"/>
          <c:y val="0.23900777777777779"/>
          <c:w val="0.78282932098765434"/>
          <c:h val="0.55353555555555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'Transformed by JSON-CSV.COM'!$D$1</c:f>
              <c:strCache>
                <c:ptCount val="1"/>
                <c:pt idx="0">
                  <c:v>Right SpringBack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'Transformed by JSON-CSV.COM'!$A$2:$A$12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110</c:v>
                </c:pt>
                <c:pt idx="10">
                  <c:v>130</c:v>
                </c:pt>
              </c:numCache>
            </c:numRef>
          </c:xVal>
          <c:yVal>
            <c:numRef>
              <c:f>'Transformed by JSON-CSV.COM'!$D$2:$D$12</c:f>
              <c:numCache>
                <c:formatCode>0.00</c:formatCode>
                <c:ptCount val="11"/>
                <c:pt idx="0">
                  <c:v>3.67824423313141</c:v>
                </c:pt>
                <c:pt idx="1">
                  <c:v>4.4685192108154297</c:v>
                </c:pt>
                <c:pt idx="2">
                  <c:v>4.5344762802125</c:v>
                </c:pt>
                <c:pt idx="3">
                  <c:v>4.2383890151978001</c:v>
                </c:pt>
                <c:pt idx="4">
                  <c:v>4.4714908599854013</c:v>
                </c:pt>
                <c:pt idx="5">
                  <c:v>5.0213508605957031</c:v>
                </c:pt>
                <c:pt idx="6">
                  <c:v>5.6429748535157032</c:v>
                </c:pt>
                <c:pt idx="7">
                  <c:v>6.4503555297851989</c:v>
                </c:pt>
                <c:pt idx="8">
                  <c:v>9.8003158569335938</c:v>
                </c:pt>
                <c:pt idx="9">
                  <c:v>9.1250991821290057</c:v>
                </c:pt>
                <c:pt idx="10">
                  <c:v>8.1778030395509944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2-E04B-9F5B-E8AF5208A49E}"/>
            </c:ext>
          </c:extLst>
        </c:ser>
        <c:ser>
          <c:idx val="1"/>
          <c:order val="1"/>
          <c:tx>
            <c:strRef>
              <c:f>'Transformed by JSON-CSV.COM'!$E$1</c:f>
              <c:strCache>
                <c:ptCount val="1"/>
                <c:pt idx="0">
                  <c:v>Left SpringBack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'Transformed by JSON-CSV.COM'!$A$2:$A$12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110</c:v>
                </c:pt>
                <c:pt idx="10">
                  <c:v>130</c:v>
                </c:pt>
              </c:numCache>
            </c:numRef>
          </c:xVal>
          <c:yVal>
            <c:numRef>
              <c:f>'Transformed by JSON-CSV.COM'!$E$2:$E$12</c:f>
              <c:numCache>
                <c:formatCode>0.00</c:formatCode>
                <c:ptCount val="11"/>
                <c:pt idx="0">
                  <c:v>3.4566205739975002</c:v>
                </c:pt>
                <c:pt idx="1">
                  <c:v>3.8439602851867702</c:v>
                </c:pt>
                <c:pt idx="2">
                  <c:v>4.3841857910156996</c:v>
                </c:pt>
                <c:pt idx="3">
                  <c:v>4.3252964019775995</c:v>
                </c:pt>
                <c:pt idx="4">
                  <c:v>4.0575046539306996</c:v>
                </c:pt>
                <c:pt idx="5">
                  <c:v>3.9835243225098012</c:v>
                </c:pt>
                <c:pt idx="6">
                  <c:v>5.2787590026855966</c:v>
                </c:pt>
                <c:pt idx="7">
                  <c:v>5.8592529296875</c:v>
                </c:pt>
                <c:pt idx="8">
                  <c:v>6.6311416625976989</c:v>
                </c:pt>
                <c:pt idx="9">
                  <c:v>7.0710296630859943</c:v>
                </c:pt>
                <c:pt idx="10">
                  <c:v>6.2822647094729973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2-E04B-9F5B-E8AF5208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45600"/>
        <c:axId val="1142831088"/>
      </c:scatterChart>
      <c:valAx>
        <c:axId val="11428456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Wire_Rotation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2831088"/>
        <c:crosses val="autoZero"/>
        <c:crossBetween val="midCat"/>
      </c:valAx>
      <c:valAx>
        <c:axId val="1142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Springback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2845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CW_Error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'Transformed by JSON-CSV.COM'!$A$3:$A$12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110</c:v>
                </c:pt>
                <c:pt idx="9">
                  <c:v>130</c:v>
                </c:pt>
              </c:numCache>
            </c:numRef>
          </c:xVal>
          <c:yVal>
            <c:numRef>
              <c:f>'Transformed by JSON-CSV.COM'!$C$38:$C$47</c:f>
              <c:numCache>
                <c:formatCode>General</c:formatCode>
                <c:ptCount val="10"/>
                <c:pt idx="0">
                  <c:v>0.44877192475002481</c:v>
                </c:pt>
                <c:pt idx="1">
                  <c:v>0.29067433612578331</c:v>
                </c:pt>
                <c:pt idx="2">
                  <c:v>-0.2294675869102285</c:v>
                </c:pt>
                <c:pt idx="3">
                  <c:v>-0.4444750581652519</c:v>
                </c:pt>
                <c:pt idx="4">
                  <c:v>-0.56677903161888743</c:v>
                </c:pt>
                <c:pt idx="5">
                  <c:v>-0.61731901276282386</c:v>
                </c:pt>
                <c:pt idx="6">
                  <c:v>-0.4821023105572646</c:v>
                </c:pt>
                <c:pt idx="7">
                  <c:v>2.1956940425271938</c:v>
                </c:pt>
                <c:pt idx="8">
                  <c:v>0.62425873563735834</c:v>
                </c:pt>
                <c:pt idx="9">
                  <c:v>-1.219256039025904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1D49-ACAB-D34021783579}"/>
            </c:ext>
          </c:extLst>
        </c:ser>
        <c:ser>
          <c:idx val="1"/>
          <c:order val="1"/>
          <c:tx>
            <c:v>CCW_Error</c:v>
          </c:tx>
          <c:spPr>
            <a:ln w="19050">
              <a:solidFill>
                <a:srgbClr val="C00000"/>
              </a:solidFill>
              <a:prstDash val="sysDot"/>
            </a:ln>
          </c:spPr>
          <c:marker>
            <c:symbol val="circle"/>
            <c:size val="5"/>
          </c:marker>
          <c:xVal>
            <c:numRef>
              <c:f>'Transformed by JSON-CSV.COM'!$A$3:$A$12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110</c:v>
                </c:pt>
                <c:pt idx="9">
                  <c:v>130</c:v>
                </c:pt>
              </c:numCache>
            </c:numRef>
          </c:xVal>
          <c:yVal>
            <c:numRef>
              <c:f>'Transformed by JSON-CSV.COM'!$C$73:$C$82</c:f>
              <c:numCache>
                <c:formatCode>General</c:formatCode>
                <c:ptCount val="10"/>
                <c:pt idx="0">
                  <c:v>-5.3901362241290052E-2</c:v>
                </c:pt>
                <c:pt idx="1">
                  <c:v>0.3550014327848583</c:v>
                </c:pt>
                <c:pt idx="2">
                  <c:v>0.16478933294397713</c:v>
                </c:pt>
                <c:pt idx="3">
                  <c:v>-0.36564783670848477</c:v>
                </c:pt>
                <c:pt idx="4">
                  <c:v>-0.83359630053772626</c:v>
                </c:pt>
                <c:pt idx="5">
                  <c:v>6.7670247229726144E-2</c:v>
                </c:pt>
                <c:pt idx="6">
                  <c:v>0.25419604182328737</c:v>
                </c:pt>
                <c:pt idx="7">
                  <c:v>0.6321166423251432</c:v>
                </c:pt>
                <c:pt idx="8">
                  <c:v>0.54671379960231459</c:v>
                </c:pt>
                <c:pt idx="9">
                  <c:v>-0.76734199722180652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6-1D49-ACAB-D3402178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38687"/>
        <c:axId val="1852128287"/>
      </c:scatterChart>
      <c:valAx>
        <c:axId val="1868438687"/>
        <c:scaling>
          <c:orientation val="minMax"/>
        </c:scaling>
        <c:delete val="0"/>
        <c:axPos val="b"/>
        <c:minorGridlines>
          <c:spPr>
            <a:ln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Wire_Rotation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2128287"/>
        <c:crosses val="autoZero"/>
        <c:crossBetween val="midCat"/>
      </c:valAx>
      <c:valAx>
        <c:axId val="18521282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Springback_Error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438687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417690</xdr:colOff>
      <xdr:row>0</xdr:row>
      <xdr:rowOff>355599</xdr:rowOff>
    </xdr:from>
    <xdr:to>
      <xdr:col>11</xdr:col>
      <xdr:colOff>289166</xdr:colOff>
      <xdr:row>9</xdr:row>
      <xdr:rowOff>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059A-9025-2047-924E-CD0AFD67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10</xdr:row>
      <xdr:rowOff>165100</xdr:rowOff>
    </xdr:from>
    <xdr:to>
      <xdr:col>15</xdr:col>
      <xdr:colOff>393700</xdr:colOff>
      <xdr:row>20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8D75D5-0431-6E41-BCC1-8252E0C9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D8" zoomScale="145" zoomScaleNormal="145" workbookViewId="0">
      <selection activeCell="Q13" sqref="Q13"/>
    </sheetView>
  </sheetViews>
  <sheetFormatPr baseColWidth="10" defaultColWidth="8.83203125" defaultRowHeight="15" x14ac:dyDescent="0.2"/>
  <cols>
    <col min="1" max="1" width="14.33203125" customWidth="1"/>
    <col min="2" max="2" width="19.5" customWidth="1"/>
    <col min="3" max="3" width="18.5" customWidth="1"/>
    <col min="4" max="4" width="18" customWidth="1"/>
    <col min="5" max="5" width="16.6640625" customWidth="1"/>
  </cols>
  <sheetData>
    <row r="1" spans="1:7" ht="18" customHeight="1" x14ac:dyDescent="0.2">
      <c r="A1" s="1" t="s">
        <v>7</v>
      </c>
      <c r="B1" s="1" t="s">
        <v>4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2">
      <c r="A2" s="1">
        <v>5</v>
      </c>
      <c r="B2" s="2">
        <v>1.32175576686859</v>
      </c>
      <c r="C2" s="2">
        <v>1.5433794260025</v>
      </c>
      <c r="D2" s="2">
        <f>A2-B2</f>
        <v>3.67824423313141</v>
      </c>
      <c r="E2" s="2">
        <f>A2-C2</f>
        <v>3.4566205739975002</v>
      </c>
      <c r="F2" s="1"/>
      <c r="G2" s="1"/>
    </row>
    <row r="3" spans="1:7" x14ac:dyDescent="0.2">
      <c r="A3" s="1">
        <v>10</v>
      </c>
      <c r="B3" s="2">
        <v>5.5314807891845703</v>
      </c>
      <c r="C3" s="2">
        <v>6.1560397148132298</v>
      </c>
      <c r="D3" s="2">
        <f t="shared" ref="D3:D12" si="0">A3-B3</f>
        <v>4.4685192108154297</v>
      </c>
      <c r="E3" s="2">
        <f t="shared" ref="E3:E12" si="1">A3-C3</f>
        <v>3.8439602851867702</v>
      </c>
      <c r="F3" s="1"/>
      <c r="G3" s="1"/>
    </row>
    <row r="4" spans="1:7" x14ac:dyDescent="0.2">
      <c r="A4" s="1">
        <v>15</v>
      </c>
      <c r="B4" s="2">
        <v>10.4655237197875</v>
      </c>
      <c r="C4" s="2">
        <v>10.6158142089843</v>
      </c>
      <c r="D4" s="2">
        <f t="shared" si="0"/>
        <v>4.5344762802125</v>
      </c>
      <c r="E4" s="2">
        <f t="shared" si="1"/>
        <v>4.3841857910156996</v>
      </c>
      <c r="F4" s="1"/>
      <c r="G4" s="1"/>
    </row>
    <row r="5" spans="1:7" x14ac:dyDescent="0.2">
      <c r="A5" s="1">
        <v>20</v>
      </c>
      <c r="B5" s="2">
        <v>15.7616109848022</v>
      </c>
      <c r="C5" s="2">
        <v>15.674703598022401</v>
      </c>
      <c r="D5" s="2">
        <f t="shared" si="0"/>
        <v>4.2383890151978001</v>
      </c>
      <c r="E5" s="2">
        <f t="shared" si="1"/>
        <v>4.3252964019775995</v>
      </c>
      <c r="F5" s="1"/>
      <c r="G5" s="1"/>
    </row>
    <row r="6" spans="1:7" x14ac:dyDescent="0.2">
      <c r="A6" s="1">
        <v>30</v>
      </c>
      <c r="B6" s="2">
        <v>25.528509140014599</v>
      </c>
      <c r="C6" s="2">
        <v>25.9424953460693</v>
      </c>
      <c r="D6" s="2">
        <f t="shared" si="0"/>
        <v>4.4714908599854013</v>
      </c>
      <c r="E6" s="2">
        <f t="shared" si="1"/>
        <v>4.0575046539306996</v>
      </c>
      <c r="F6" s="1"/>
      <c r="G6" s="1"/>
    </row>
    <row r="7" spans="1:7" x14ac:dyDescent="0.2">
      <c r="A7" s="1">
        <v>45</v>
      </c>
      <c r="B7" s="2">
        <v>39.978649139404297</v>
      </c>
      <c r="C7" s="2">
        <v>41.016475677490199</v>
      </c>
      <c r="D7" s="2">
        <f t="shared" si="0"/>
        <v>5.0213508605957031</v>
      </c>
      <c r="E7" s="2">
        <f t="shared" si="1"/>
        <v>3.9835243225098012</v>
      </c>
      <c r="F7" s="1"/>
      <c r="G7" s="1"/>
    </row>
    <row r="8" spans="1:7" x14ac:dyDescent="0.2">
      <c r="A8" s="1">
        <v>60</v>
      </c>
      <c r="B8" s="2">
        <v>54.357025146484297</v>
      </c>
      <c r="C8" s="2">
        <v>54.721240997314403</v>
      </c>
      <c r="D8" s="2">
        <f t="shared" si="0"/>
        <v>5.6429748535157032</v>
      </c>
      <c r="E8" s="2">
        <f t="shared" si="1"/>
        <v>5.2787590026855966</v>
      </c>
      <c r="F8" s="1"/>
      <c r="G8" s="1"/>
    </row>
    <row r="9" spans="1:7" x14ac:dyDescent="0.2">
      <c r="A9" s="1">
        <v>75</v>
      </c>
      <c r="B9" s="2">
        <v>68.549644470214801</v>
      </c>
      <c r="C9" s="2">
        <v>69.1407470703125</v>
      </c>
      <c r="D9" s="2">
        <f t="shared" si="0"/>
        <v>6.4503555297851989</v>
      </c>
      <c r="E9" s="2">
        <f t="shared" si="1"/>
        <v>5.8592529296875</v>
      </c>
      <c r="F9" s="1"/>
      <c r="G9" s="1"/>
    </row>
    <row r="10" spans="1:7" x14ac:dyDescent="0.2">
      <c r="A10" s="1">
        <v>90</v>
      </c>
      <c r="B10" s="2">
        <v>80.199684143066406</v>
      </c>
      <c r="C10" s="2">
        <v>83.368858337402301</v>
      </c>
      <c r="D10" s="2">
        <f t="shared" si="0"/>
        <v>9.8003158569335938</v>
      </c>
      <c r="E10" s="2">
        <f t="shared" si="1"/>
        <v>6.6311416625976989</v>
      </c>
      <c r="F10" s="1"/>
      <c r="G10" s="1"/>
    </row>
    <row r="11" spans="1:7" x14ac:dyDescent="0.2">
      <c r="A11" s="1">
        <v>110</v>
      </c>
      <c r="B11" s="2">
        <v>100.87490081787099</v>
      </c>
      <c r="C11" s="2">
        <v>102.92897033691401</v>
      </c>
      <c r="D11" s="2">
        <f t="shared" si="0"/>
        <v>9.1250991821290057</v>
      </c>
      <c r="E11" s="2">
        <f t="shared" si="1"/>
        <v>7.0710296630859943</v>
      </c>
      <c r="F11" s="1"/>
      <c r="G11" s="1"/>
    </row>
    <row r="12" spans="1:7" x14ac:dyDescent="0.2">
      <c r="A12" s="1">
        <v>130</v>
      </c>
      <c r="B12" s="2">
        <v>121.82219696044901</v>
      </c>
      <c r="C12" s="2">
        <v>123.717735290527</v>
      </c>
      <c r="D12" s="2">
        <f t="shared" si="0"/>
        <v>8.1778030395509944</v>
      </c>
      <c r="E12" s="2">
        <f t="shared" si="1"/>
        <v>6.2822647094729973</v>
      </c>
      <c r="F12" s="1"/>
      <c r="G12" s="1"/>
    </row>
    <row r="14" spans="1:7" x14ac:dyDescent="0.2">
      <c r="A14" t="s">
        <v>8</v>
      </c>
    </row>
    <row r="15" spans="1:7" ht="16" thickBot="1" x14ac:dyDescent="0.25"/>
    <row r="16" spans="1:7" x14ac:dyDescent="0.2">
      <c r="A16" s="6" t="s">
        <v>9</v>
      </c>
      <c r="B16" s="6"/>
    </row>
    <row r="17" spans="1:9" x14ac:dyDescent="0.2">
      <c r="A17" s="3" t="s">
        <v>10</v>
      </c>
      <c r="B17" s="3">
        <v>0.89149670729499209</v>
      </c>
    </row>
    <row r="18" spans="1:9" x14ac:dyDescent="0.2">
      <c r="A18" s="3" t="s">
        <v>11</v>
      </c>
      <c r="B18" s="3">
        <v>0.79476637911781278</v>
      </c>
    </row>
    <row r="19" spans="1:9" x14ac:dyDescent="0.2">
      <c r="A19" s="3" t="s">
        <v>12</v>
      </c>
      <c r="B19" s="3">
        <v>0.76911217650753938</v>
      </c>
    </row>
    <row r="20" spans="1:9" x14ac:dyDescent="0.2">
      <c r="A20" s="3" t="s">
        <v>13</v>
      </c>
      <c r="B20" s="3">
        <v>1.0104579233604607</v>
      </c>
    </row>
    <row r="21" spans="1:9" ht="16" thickBot="1" x14ac:dyDescent="0.25">
      <c r="A21" s="4" t="s">
        <v>14</v>
      </c>
      <c r="B21" s="4">
        <v>10</v>
      </c>
    </row>
    <row r="23" spans="1:9" ht="16" thickBot="1" x14ac:dyDescent="0.25">
      <c r="A23" t="s">
        <v>15</v>
      </c>
    </row>
    <row r="24" spans="1:9" x14ac:dyDescent="0.2">
      <c r="A24" s="5"/>
      <c r="B24" s="5" t="s">
        <v>20</v>
      </c>
      <c r="C24" s="5" t="s">
        <v>21</v>
      </c>
      <c r="D24" s="5" t="s">
        <v>22</v>
      </c>
      <c r="E24" s="5" t="s">
        <v>23</v>
      </c>
      <c r="F24" s="5" t="s">
        <v>24</v>
      </c>
    </row>
    <row r="25" spans="1:9" x14ac:dyDescent="0.2">
      <c r="A25" s="3" t="s">
        <v>16</v>
      </c>
      <c r="B25" s="3">
        <v>1</v>
      </c>
      <c r="C25" s="3">
        <v>31.631328611037812</v>
      </c>
      <c r="D25" s="3">
        <v>31.631328611037812</v>
      </c>
      <c r="E25" s="3">
        <v>30.979968124191203</v>
      </c>
      <c r="F25" s="3">
        <v>5.3094698619409603E-4</v>
      </c>
    </row>
    <row r="26" spans="1:9" x14ac:dyDescent="0.2">
      <c r="A26" s="3" t="s">
        <v>17</v>
      </c>
      <c r="B26" s="3">
        <v>8</v>
      </c>
      <c r="C26" s="3">
        <v>8.1682017190554781</v>
      </c>
      <c r="D26" s="3">
        <v>1.0210252148819348</v>
      </c>
      <c r="E26" s="3"/>
      <c r="F26" s="3"/>
    </row>
    <row r="27" spans="1:9" ht="16" thickBot="1" x14ac:dyDescent="0.25">
      <c r="A27" s="4" t="s">
        <v>18</v>
      </c>
      <c r="B27" s="4">
        <v>9</v>
      </c>
      <c r="C27" s="4">
        <v>39.79953033009329</v>
      </c>
      <c r="D27" s="4"/>
      <c r="E27" s="4"/>
      <c r="F27" s="4"/>
    </row>
    <row r="28" spans="1:9" ht="16" thickBot="1" x14ac:dyDescent="0.25"/>
    <row r="29" spans="1:9" x14ac:dyDescent="0.2">
      <c r="A29" s="5"/>
      <c r="B29" s="5" t="s">
        <v>25</v>
      </c>
      <c r="C29" s="5" t="s">
        <v>13</v>
      </c>
      <c r="D29" s="5" t="s">
        <v>26</v>
      </c>
      <c r="E29" s="5" t="s">
        <v>27</v>
      </c>
      <c r="F29" s="5" t="s">
        <v>28</v>
      </c>
      <c r="G29" s="5" t="s">
        <v>29</v>
      </c>
      <c r="H29" s="5" t="s">
        <v>30</v>
      </c>
      <c r="I29" s="5" t="s">
        <v>31</v>
      </c>
    </row>
    <row r="30" spans="1:9" x14ac:dyDescent="0.2">
      <c r="A30" s="3" t="s">
        <v>19</v>
      </c>
      <c r="B30" s="3">
        <v>3.5716379700227803</v>
      </c>
      <c r="C30" s="3">
        <v>0.56914102403977029</v>
      </c>
      <c r="D30" s="3">
        <v>6.2754885330023269</v>
      </c>
      <c r="E30" s="3">
        <v>2.390259049173197E-4</v>
      </c>
      <c r="F30" s="3">
        <v>2.2591964150727355</v>
      </c>
      <c r="G30" s="3">
        <v>4.884079524972825</v>
      </c>
      <c r="H30" s="3">
        <v>2.2591964150727355</v>
      </c>
      <c r="I30" s="3">
        <v>4.884079524972825</v>
      </c>
    </row>
    <row r="31" spans="1:9" ht="16" thickBot="1" x14ac:dyDescent="0.25">
      <c r="A31" s="4">
        <v>5</v>
      </c>
      <c r="B31" s="4">
        <v>4.4810931604262437E-2</v>
      </c>
      <c r="C31" s="4">
        <v>8.0508825232833651E-3</v>
      </c>
      <c r="D31" s="4">
        <v>5.5659651565735855</v>
      </c>
      <c r="E31" s="4">
        <v>5.3094698619409548E-4</v>
      </c>
      <c r="F31" s="4">
        <v>2.6245563213528039E-2</v>
      </c>
      <c r="G31" s="4">
        <v>6.3376299994996832E-2</v>
      </c>
      <c r="H31" s="4">
        <v>2.6245563213528039E-2</v>
      </c>
      <c r="I31" s="4">
        <v>6.3376299994996832E-2</v>
      </c>
    </row>
    <row r="35" spans="1:3" x14ac:dyDescent="0.2">
      <c r="A35" t="s">
        <v>32</v>
      </c>
    </row>
    <row r="36" spans="1:3" ht="16" thickBot="1" x14ac:dyDescent="0.25"/>
    <row r="37" spans="1:3" x14ac:dyDescent="0.2">
      <c r="A37" s="5" t="s">
        <v>33</v>
      </c>
      <c r="B37" s="5" t="s">
        <v>35</v>
      </c>
      <c r="C37" s="5" t="s">
        <v>34</v>
      </c>
    </row>
    <row r="38" spans="1:3" x14ac:dyDescent="0.2">
      <c r="A38" s="3">
        <v>1</v>
      </c>
      <c r="B38" s="3">
        <v>4.0197472860654049</v>
      </c>
      <c r="C38" s="3">
        <v>0.44877192475002481</v>
      </c>
    </row>
    <row r="39" spans="1:3" x14ac:dyDescent="0.2">
      <c r="A39" s="3">
        <v>2</v>
      </c>
      <c r="B39" s="3">
        <v>4.2438019440867167</v>
      </c>
      <c r="C39" s="3">
        <v>0.29067433612578331</v>
      </c>
    </row>
    <row r="40" spans="1:3" x14ac:dyDescent="0.2">
      <c r="A40" s="3">
        <v>3</v>
      </c>
      <c r="B40" s="3">
        <v>4.4678566021080286</v>
      </c>
      <c r="C40" s="3">
        <v>-0.2294675869102285</v>
      </c>
    </row>
    <row r="41" spans="1:3" x14ac:dyDescent="0.2">
      <c r="A41" s="3">
        <v>4</v>
      </c>
      <c r="B41" s="3">
        <v>4.9159659181506532</v>
      </c>
      <c r="C41" s="3">
        <v>-0.4444750581652519</v>
      </c>
    </row>
    <row r="42" spans="1:3" x14ac:dyDescent="0.2">
      <c r="A42" s="3">
        <v>5</v>
      </c>
      <c r="B42" s="3">
        <v>5.5881298922145906</v>
      </c>
      <c r="C42" s="3">
        <v>-0.56677903161888743</v>
      </c>
    </row>
    <row r="43" spans="1:3" x14ac:dyDescent="0.2">
      <c r="A43" s="3">
        <v>6</v>
      </c>
      <c r="B43" s="3">
        <v>6.260293866278527</v>
      </c>
      <c r="C43" s="3">
        <v>-0.61731901276282386</v>
      </c>
    </row>
    <row r="44" spans="1:3" x14ac:dyDescent="0.2">
      <c r="A44" s="3">
        <v>7</v>
      </c>
      <c r="B44" s="3">
        <v>6.9324578403424635</v>
      </c>
      <c r="C44" s="3">
        <v>-0.4821023105572646</v>
      </c>
    </row>
    <row r="45" spans="1:3" x14ac:dyDescent="0.2">
      <c r="A45" s="3">
        <v>8</v>
      </c>
      <c r="B45" s="3">
        <v>7.6046218144063999</v>
      </c>
      <c r="C45" s="3">
        <v>2.1956940425271938</v>
      </c>
    </row>
    <row r="46" spans="1:3" x14ac:dyDescent="0.2">
      <c r="A46" s="3">
        <v>9</v>
      </c>
      <c r="B46" s="3">
        <v>8.5008404464916474</v>
      </c>
      <c r="C46" s="3">
        <v>0.62425873563735834</v>
      </c>
    </row>
    <row r="47" spans="1:3" ht="16" thickBot="1" x14ac:dyDescent="0.25">
      <c r="A47" s="4">
        <v>10</v>
      </c>
      <c r="B47" s="4">
        <v>9.3970590785768984</v>
      </c>
      <c r="C47" s="4">
        <v>-1.219256039025904</v>
      </c>
    </row>
    <row r="49" spans="1:9" x14ac:dyDescent="0.2">
      <c r="A49" t="s">
        <v>8</v>
      </c>
    </row>
    <row r="50" spans="1:9" ht="16" thickBot="1" x14ac:dyDescent="0.25"/>
    <row r="51" spans="1:9" x14ac:dyDescent="0.2">
      <c r="A51" s="6" t="s">
        <v>9</v>
      </c>
      <c r="B51" s="6"/>
    </row>
    <row r="52" spans="1:9" x14ac:dyDescent="0.2">
      <c r="A52" s="3" t="s">
        <v>10</v>
      </c>
      <c r="B52" s="3">
        <v>0.90705185702749302</v>
      </c>
    </row>
    <row r="53" spans="1:9" x14ac:dyDescent="0.2">
      <c r="A53" s="3" t="s">
        <v>11</v>
      </c>
      <c r="B53" s="3">
        <v>0.82274307133702362</v>
      </c>
    </row>
    <row r="54" spans="1:9" x14ac:dyDescent="0.2">
      <c r="A54" s="3" t="s">
        <v>12</v>
      </c>
      <c r="B54" s="3">
        <v>0.80058595525415155</v>
      </c>
    </row>
    <row r="55" spans="1:9" x14ac:dyDescent="0.2">
      <c r="A55" s="3" t="s">
        <v>13</v>
      </c>
      <c r="B55" s="3">
        <v>0.54096488911732865</v>
      </c>
    </row>
    <row r="56" spans="1:9" ht="16" thickBot="1" x14ac:dyDescent="0.25">
      <c r="A56" s="4" t="s">
        <v>14</v>
      </c>
      <c r="B56" s="4">
        <v>10</v>
      </c>
    </row>
    <row r="58" spans="1:9" ht="16" thickBot="1" x14ac:dyDescent="0.25">
      <c r="A58" t="s">
        <v>15</v>
      </c>
    </row>
    <row r="59" spans="1:9" x14ac:dyDescent="0.2">
      <c r="A59" s="5"/>
      <c r="B59" s="5" t="s">
        <v>20</v>
      </c>
      <c r="C59" s="5" t="s">
        <v>21</v>
      </c>
      <c r="D59" s="5" t="s">
        <v>22</v>
      </c>
      <c r="E59" s="5" t="s">
        <v>23</v>
      </c>
      <c r="F59" s="5" t="s">
        <v>24</v>
      </c>
    </row>
    <row r="60" spans="1:9" x14ac:dyDescent="0.2">
      <c r="A60" s="3" t="s">
        <v>16</v>
      </c>
      <c r="B60" s="3">
        <v>1</v>
      </c>
      <c r="C60" s="3">
        <v>10.866486820169497</v>
      </c>
      <c r="D60" s="3">
        <v>10.866486820169497</v>
      </c>
      <c r="E60" s="3">
        <v>37.132227328673984</v>
      </c>
      <c r="F60" s="3">
        <v>2.9151332051972526E-4</v>
      </c>
    </row>
    <row r="61" spans="1:9" x14ac:dyDescent="0.2">
      <c r="A61" s="3" t="s">
        <v>17</v>
      </c>
      <c r="B61" s="3">
        <v>8</v>
      </c>
      <c r="C61" s="3">
        <v>2.3411440900617895</v>
      </c>
      <c r="D61" s="3">
        <v>0.29264301125772368</v>
      </c>
      <c r="E61" s="3"/>
      <c r="F61" s="3"/>
    </row>
    <row r="62" spans="1:9" ht="16" thickBot="1" x14ac:dyDescent="0.25">
      <c r="A62" s="4" t="s">
        <v>18</v>
      </c>
      <c r="B62" s="4">
        <v>9</v>
      </c>
      <c r="C62" s="4">
        <v>13.207630910231286</v>
      </c>
      <c r="D62" s="4"/>
      <c r="E62" s="4"/>
      <c r="F62" s="4"/>
    </row>
    <row r="63" spans="1:9" ht="16" thickBot="1" x14ac:dyDescent="0.25"/>
    <row r="64" spans="1:9" x14ac:dyDescent="0.2">
      <c r="A64" s="5"/>
      <c r="B64" s="5" t="s">
        <v>25</v>
      </c>
      <c r="C64" s="5" t="s">
        <v>13</v>
      </c>
      <c r="D64" s="5" t="s">
        <v>26</v>
      </c>
      <c r="E64" s="5" t="s">
        <v>27</v>
      </c>
      <c r="F64" s="5" t="s">
        <v>28</v>
      </c>
      <c r="G64" s="5" t="s">
        <v>29</v>
      </c>
      <c r="H64" s="5" t="s">
        <v>30</v>
      </c>
      <c r="I64" s="5" t="s">
        <v>31</v>
      </c>
    </row>
    <row r="65" spans="1:9" x14ac:dyDescent="0.2">
      <c r="A65" s="3" t="s">
        <v>19</v>
      </c>
      <c r="B65" s="3">
        <v>3.6352162258224983</v>
      </c>
      <c r="C65" s="3">
        <v>0.30469879432274516</v>
      </c>
      <c r="D65" s="3">
        <v>11.930523827317739</v>
      </c>
      <c r="E65" s="3">
        <v>2.2408351024864915E-6</v>
      </c>
      <c r="F65" s="3">
        <v>2.9325795461225237</v>
      </c>
      <c r="G65" s="3">
        <v>4.3378529055224728</v>
      </c>
      <c r="H65" s="3">
        <v>2.9325795461225237</v>
      </c>
      <c r="I65" s="3">
        <v>4.3378529055224728</v>
      </c>
    </row>
    <row r="66" spans="1:9" ht="16" thickBot="1" x14ac:dyDescent="0.25">
      <c r="A66" s="4">
        <v>5</v>
      </c>
      <c r="B66" s="4">
        <v>2.6264542160556195E-2</v>
      </c>
      <c r="C66" s="4">
        <v>4.3101693507637305E-3</v>
      </c>
      <c r="D66" s="4">
        <v>6.0936218563900066</v>
      </c>
      <c r="E66" s="4">
        <v>2.9151332051972504E-4</v>
      </c>
      <c r="F66" s="4">
        <v>1.6325273814264771E-2</v>
      </c>
      <c r="G66" s="4">
        <v>3.6203810506847622E-2</v>
      </c>
      <c r="H66" s="4">
        <v>1.6325273814264771E-2</v>
      </c>
      <c r="I66" s="4">
        <v>3.6203810506847622E-2</v>
      </c>
    </row>
    <row r="70" spans="1:9" x14ac:dyDescent="0.2">
      <c r="A70" t="s">
        <v>32</v>
      </c>
    </row>
    <row r="71" spans="1:9" ht="16" thickBot="1" x14ac:dyDescent="0.25"/>
    <row r="72" spans="1:9" x14ac:dyDescent="0.2">
      <c r="A72" s="5" t="s">
        <v>33</v>
      </c>
      <c r="B72" s="5" t="s">
        <v>36</v>
      </c>
      <c r="C72" s="5" t="s">
        <v>34</v>
      </c>
    </row>
    <row r="73" spans="1:9" x14ac:dyDescent="0.2">
      <c r="A73" s="3">
        <v>1</v>
      </c>
      <c r="B73" s="3">
        <v>3.8978616474280603</v>
      </c>
      <c r="C73" s="3">
        <v>-5.3901362241290052E-2</v>
      </c>
    </row>
    <row r="74" spans="1:9" x14ac:dyDescent="0.2">
      <c r="A74" s="3">
        <v>2</v>
      </c>
      <c r="B74" s="3">
        <v>4.0291843582308413</v>
      </c>
      <c r="C74" s="3">
        <v>0.3550014327848583</v>
      </c>
    </row>
    <row r="75" spans="1:9" x14ac:dyDescent="0.2">
      <c r="A75" s="3">
        <v>3</v>
      </c>
      <c r="B75" s="3">
        <v>4.1605070690336223</v>
      </c>
      <c r="C75" s="3">
        <v>0.16478933294397713</v>
      </c>
    </row>
    <row r="76" spans="1:9" x14ac:dyDescent="0.2">
      <c r="A76" s="3">
        <v>4</v>
      </c>
      <c r="B76" s="3">
        <v>4.4231524906391844</v>
      </c>
      <c r="C76" s="3">
        <v>-0.36564783670848477</v>
      </c>
    </row>
    <row r="77" spans="1:9" x14ac:dyDescent="0.2">
      <c r="A77" s="3">
        <v>5</v>
      </c>
      <c r="B77" s="3">
        <v>4.8171206230475274</v>
      </c>
      <c r="C77" s="3">
        <v>-0.83359630053772626</v>
      </c>
    </row>
    <row r="78" spans="1:9" x14ac:dyDescent="0.2">
      <c r="A78" s="3">
        <v>6</v>
      </c>
      <c r="B78" s="3">
        <v>5.2110887554558705</v>
      </c>
      <c r="C78" s="3">
        <v>6.7670247229726144E-2</v>
      </c>
    </row>
    <row r="79" spans="1:9" x14ac:dyDescent="0.2">
      <c r="A79" s="3">
        <v>7</v>
      </c>
      <c r="B79" s="3">
        <v>5.6050568878642126</v>
      </c>
      <c r="C79" s="3">
        <v>0.25419604182328737</v>
      </c>
    </row>
    <row r="80" spans="1:9" x14ac:dyDescent="0.2">
      <c r="A80" s="3">
        <v>8</v>
      </c>
      <c r="B80" s="3">
        <v>5.9990250202725557</v>
      </c>
      <c r="C80" s="3">
        <v>0.6321166423251432</v>
      </c>
    </row>
    <row r="81" spans="1:3" x14ac:dyDescent="0.2">
      <c r="A81" s="3">
        <v>9</v>
      </c>
      <c r="B81" s="3">
        <v>6.5243158634836798</v>
      </c>
      <c r="C81" s="3">
        <v>0.54671379960231459</v>
      </c>
    </row>
    <row r="82" spans="1:3" ht="16" thickBot="1" x14ac:dyDescent="0.25">
      <c r="A82" s="4">
        <v>10</v>
      </c>
      <c r="B82" s="4">
        <v>7.0496067066948038</v>
      </c>
      <c r="C82" s="4">
        <v>-0.76734199722180652</v>
      </c>
    </row>
  </sheetData>
  <pageMargins left="0.75" right="0.75" top="0.75" bottom="0.5" header="0.5" footer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9188-8A46-B54A-BC2E-459DA50FE021}">
  <dimension ref="A1:F12"/>
  <sheetViews>
    <sheetView workbookViewId="0">
      <selection activeCell="F12" sqref="A1:F12"/>
    </sheetView>
  </sheetViews>
  <sheetFormatPr baseColWidth="10" defaultRowHeight="15" x14ac:dyDescent="0.2"/>
  <cols>
    <col min="2" max="3" width="0" hidden="1" customWidth="1"/>
    <col min="5" max="5" width="0" hidden="1" customWidth="1"/>
  </cols>
  <sheetData>
    <row r="1" spans="1:6" ht="48" x14ac:dyDescent="0.2">
      <c r="A1" s="1" t="s">
        <v>0</v>
      </c>
      <c r="B1" s="1" t="s">
        <v>4</v>
      </c>
      <c r="C1" s="1" t="s">
        <v>1</v>
      </c>
      <c r="D1" s="1" t="s">
        <v>5</v>
      </c>
      <c r="E1" s="1" t="s">
        <v>3</v>
      </c>
      <c r="F1" s="1" t="s">
        <v>6</v>
      </c>
    </row>
    <row r="2" spans="1:6" x14ac:dyDescent="0.2">
      <c r="A2" s="1">
        <v>5</v>
      </c>
      <c r="B2" s="2">
        <v>1.32175576686859</v>
      </c>
      <c r="C2" s="2">
        <v>1.5433794260025</v>
      </c>
      <c r="D2" s="2">
        <f t="shared" ref="D2:D12" si="0">A2-B2</f>
        <v>3.67824423313141</v>
      </c>
      <c r="E2" s="2">
        <f t="shared" ref="E2:E12" si="1">A2-C2</f>
        <v>3.4566205739975002</v>
      </c>
      <c r="F2" s="2">
        <v>3.21</v>
      </c>
    </row>
    <row r="3" spans="1:6" x14ac:dyDescent="0.2">
      <c r="A3" s="1">
        <v>10</v>
      </c>
      <c r="B3" s="2">
        <v>5.5314807891845703</v>
      </c>
      <c r="C3" s="2">
        <v>6.1560397148132298</v>
      </c>
      <c r="D3" s="2">
        <f t="shared" si="0"/>
        <v>4.4685192108154297</v>
      </c>
      <c r="E3" s="2">
        <f t="shared" si="1"/>
        <v>3.8439602851867702</v>
      </c>
      <c r="F3" s="2">
        <v>4.3499999999999996</v>
      </c>
    </row>
    <row r="4" spans="1:6" x14ac:dyDescent="0.2">
      <c r="A4" s="1">
        <v>15</v>
      </c>
      <c r="B4" s="2">
        <v>10.4655237197875</v>
      </c>
      <c r="C4" s="2">
        <v>10.6158142089843</v>
      </c>
      <c r="D4" s="2">
        <f t="shared" si="0"/>
        <v>4.5344762802125</v>
      </c>
      <c r="E4" s="2">
        <f t="shared" si="1"/>
        <v>4.3841857910156996</v>
      </c>
      <c r="F4" s="2">
        <v>4.82</v>
      </c>
    </row>
    <row r="5" spans="1:6" x14ac:dyDescent="0.2">
      <c r="A5" s="1">
        <v>20</v>
      </c>
      <c r="B5" s="2">
        <v>15.7616109848022</v>
      </c>
      <c r="C5" s="2">
        <v>15.674703598022401</v>
      </c>
      <c r="D5" s="2">
        <f t="shared" si="0"/>
        <v>4.2383890151978001</v>
      </c>
      <c r="E5" s="2">
        <f t="shared" si="1"/>
        <v>4.3252964019775995</v>
      </c>
      <c r="F5" s="2">
        <v>4.76</v>
      </c>
    </row>
    <row r="6" spans="1:6" x14ac:dyDescent="0.2">
      <c r="A6" s="1">
        <v>30</v>
      </c>
      <c r="B6" s="2">
        <v>25.528509140014599</v>
      </c>
      <c r="C6" s="2">
        <v>25.9424953460693</v>
      </c>
      <c r="D6" s="2">
        <f t="shared" si="0"/>
        <v>4.4714908599854013</v>
      </c>
      <c r="E6" s="2">
        <f t="shared" si="1"/>
        <v>4.0575046539306996</v>
      </c>
      <c r="F6" s="2">
        <v>4.2699999999999996</v>
      </c>
    </row>
    <row r="7" spans="1:6" x14ac:dyDescent="0.2">
      <c r="A7" s="1">
        <v>45</v>
      </c>
      <c r="B7" s="2">
        <v>39.978649139404297</v>
      </c>
      <c r="C7" s="2">
        <v>41.016475677490199</v>
      </c>
      <c r="D7" s="2">
        <f t="shared" si="0"/>
        <v>5.0213508605957031</v>
      </c>
      <c r="E7" s="2">
        <f t="shared" si="1"/>
        <v>3.9835243225098012</v>
      </c>
      <c r="F7" s="2">
        <v>5.54</v>
      </c>
    </row>
    <row r="8" spans="1:6" x14ac:dyDescent="0.2">
      <c r="A8" s="1">
        <v>60</v>
      </c>
      <c r="B8" s="2">
        <v>54.357025146484297</v>
      </c>
      <c r="C8" s="2">
        <v>54.721240997314403</v>
      </c>
      <c r="D8" s="2">
        <f t="shared" si="0"/>
        <v>5.6429748535157032</v>
      </c>
      <c r="E8" s="2">
        <f t="shared" si="1"/>
        <v>5.2787590026855966</v>
      </c>
      <c r="F8" s="2">
        <v>5.32</v>
      </c>
    </row>
    <row r="9" spans="1:6" x14ac:dyDescent="0.2">
      <c r="A9" s="1">
        <v>75</v>
      </c>
      <c r="B9" s="2">
        <v>68.549644470214801</v>
      </c>
      <c r="C9" s="2">
        <v>69.1407470703125</v>
      </c>
      <c r="D9" s="2">
        <f t="shared" si="0"/>
        <v>6.4503555297851989</v>
      </c>
      <c r="E9" s="2">
        <f t="shared" si="1"/>
        <v>5.8592529296875</v>
      </c>
      <c r="F9" s="2">
        <v>6.83</v>
      </c>
    </row>
    <row r="10" spans="1:6" x14ac:dyDescent="0.2">
      <c r="A10" s="1">
        <v>90</v>
      </c>
      <c r="B10" s="2">
        <v>80.199684143066406</v>
      </c>
      <c r="C10" s="2">
        <v>83.368858337402301</v>
      </c>
      <c r="D10" s="2">
        <f t="shared" si="0"/>
        <v>9.8003158569335938</v>
      </c>
      <c r="E10" s="2">
        <f t="shared" si="1"/>
        <v>6.6311416625976989</v>
      </c>
      <c r="F10" s="2">
        <v>9.4</v>
      </c>
    </row>
    <row r="11" spans="1:6" x14ac:dyDescent="0.2">
      <c r="A11" s="1">
        <v>110</v>
      </c>
      <c r="B11" s="2">
        <v>100.87490081787099</v>
      </c>
      <c r="C11" s="2">
        <v>102.92897033691401</v>
      </c>
      <c r="D11" s="2">
        <f t="shared" si="0"/>
        <v>9.1250991821290057</v>
      </c>
      <c r="E11" s="2">
        <f t="shared" si="1"/>
        <v>7.0710296630859943</v>
      </c>
      <c r="F11" s="2">
        <v>9.56</v>
      </c>
    </row>
    <row r="12" spans="1:6" x14ac:dyDescent="0.2">
      <c r="A12" s="1">
        <v>130</v>
      </c>
      <c r="B12" s="2">
        <v>121.82219696044901</v>
      </c>
      <c r="C12" s="2">
        <v>123.717735290527</v>
      </c>
      <c r="D12" s="2">
        <f t="shared" si="0"/>
        <v>8.1778030395509944</v>
      </c>
      <c r="E12" s="2">
        <f t="shared" si="1"/>
        <v>6.2822647094729973</v>
      </c>
      <c r="F12" s="2">
        <v>10.27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by JSON-CSV.COM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2019-12-03T04:48:56Z</dcterms:created>
  <dcterms:modified xsi:type="dcterms:W3CDTF">2020-04-09T19:23:33Z</dcterms:modified>
</cp:coreProperties>
</file>