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etamdouba/Desktop/"/>
    </mc:Choice>
  </mc:AlternateContent>
  <xr:revisionPtr revIDLastSave="0" documentId="13_ncr:1_{B9679EC0-05E7-6F43-9221-0922FC9F390C}" xr6:coauthVersionLast="45" xr6:coauthVersionMax="45" xr10:uidLastSave="{00000000-0000-0000-0000-000000000000}"/>
  <bookViews>
    <workbookView xWindow="0" yWindow="460" windowWidth="28800" windowHeight="15980" xr2:uid="{C60CA1FB-E85E-5749-AAB6-7FC41957C297}"/>
  </bookViews>
  <sheets>
    <sheet name="Sheet2 (2)" sheetId="3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7" i="3" l="1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56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2" i="3"/>
  <c r="J3" i="3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</calcChain>
</file>

<file path=xl/sharedStrings.xml><?xml version="1.0" encoding="utf-8"?>
<sst xmlns="http://schemas.openxmlformats.org/spreadsheetml/2006/main" count="145" uniqueCount="135">
  <si>
    <t>Time [s]</t>
  </si>
  <si>
    <t>130 - End - 2. s (X) [mm]</t>
  </si>
  <si>
    <t>130 - End - 2. s (Y) [mm]</t>
  </si>
  <si>
    <t>130 - End - 2. s (Z) [mm]</t>
  </si>
  <si>
    <t>130 - End - 2. s (Total) [mm]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</si>
  <si>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</si>
  <si>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</si>
  <si>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</si>
  <si>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</si>
  <si>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</si>
  <si>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</si>
  <si>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</si>
  <si>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</si>
  <si>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</si>
  <si>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</si>
  <si>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</si>
  <si>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</si>
  <si>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</si>
  <si>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</si>
  <si>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</si>
  <si>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</si>
  <si>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</si>
  <si>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</si>
  <si>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</si>
  <si>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</si>
  <si>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</si>
  <si>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</si>
  <si>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</si>
  <si>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</si>
  <si>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</si>
  <si>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</si>
  <si>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</si>
  <si>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</si>
  <si>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</si>
  <si>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</si>
  <si>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</si>
  <si>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</si>
  <si>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</si>
  <si>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</si>
  <si>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</si>
  <si>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</si>
  <si>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</si>
  <si>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</si>
  <si>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</si>
  <si>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</si>
  <si>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</si>
  <si>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</si>
  <si>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</si>
  <si>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</si>
  <si>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</si>
  <si>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</si>
  <si>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</si>
  <si>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</si>
  <si>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</si>
  <si>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</si>
  <si>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</si>
  <si>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</si>
  <si>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</si>
  <si>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</si>
  <si>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</si>
  <si>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</si>
  <si>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</si>
  <si>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</si>
  <si>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</si>
  <si>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</si>
  <si>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</si>
  <si>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</si>
  <si>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</si>
  <si>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</si>
  <si>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</si>
  <si>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</si>
  <si>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</si>
  <si>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</si>
  <si>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</si>
  <si>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</si>
  <si>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</si>
  <si>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</si>
  <si>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</si>
  <si>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</si>
  <si>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</si>
  <si>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</si>
  <si>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</si>
  <si>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</si>
  <si>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</si>
  <si>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</si>
  <si>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</si>
  <si>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</si>
  <si>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</si>
  <si>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</si>
  <si>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</si>
  <si>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</si>
  <si>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</si>
  <si>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</si>
  <si>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130 - Mid - 2. s (X) [mm]</t>
  </si>
  <si>
    <t>130 - Mid - 2. s (Y) [mm]</t>
  </si>
  <si>
    <t>130 - Mid - 2. s (Z) [mm]</t>
  </si>
  <si>
    <t>130 - Mid - 2. s (Total) [mm]</t>
  </si>
  <si>
    <t>130 - End - 1. s (X) [mm]</t>
  </si>
  <si>
    <t>130 - End - 1. s (Y) [mm]</t>
  </si>
  <si>
    <t>130 - End - 1. s (Z) [mm]</t>
  </si>
  <si>
    <t>130 - End - 1. s (Total) [mm]</t>
  </si>
  <si>
    <t>Mid_x_moved</t>
  </si>
  <si>
    <t>Wire_Angle</t>
  </si>
  <si>
    <t>Bender_Angel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</si>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</sst>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1" xfId="0" applyFill="1" applyBorder="1" applyAlignment="1"/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067901234568"/>
          <c:y val="4.3117283950617286E-2"/>
          <c:w val="0.81046358024691356"/>
          <c:h val="0.842491358024691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'Sheet2 (2)'!$B$1</c:f>
              <c:strCache>
                <c:ptCount val="1"/>
                <c:pt idx="0">
                  <c:v>Bender_Angel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317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764583333333337E-2"/>
                  <c:y val="0.40188923611111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rgbClr val="C00000"/>
                        </a:solidFill>
                      </a:rPr>
                      <a:t>Linear_Regression</a:t>
                    </a:r>
                  </a:p>
                  <a:p>
                    <a:pPr>
                      <a:defRPr sz="1000">
                        <a:solidFill>
                          <a:srgbClr val="C00000"/>
                        </a:solidFill>
                      </a:defRPr>
                    </a:pPr>
                    <a:r>
                      <a:rPr lang="en-US" sz="1000" baseline="0">
                        <a:solidFill>
                          <a:srgbClr val="C00000"/>
                        </a:solidFill>
                      </a:rPr>
                      <a:t>y = 0.6288x - 0.1978</a:t>
                    </a:r>
                    <a:br>
                      <a:rPr lang="en-US" sz="1000" baseline="0">
                        <a:solidFill>
                          <a:srgbClr val="C00000"/>
                        </a:solidFill>
                      </a:rPr>
                    </a:br>
                    <a:r>
                      <a:rPr lang="en-US" sz="1000" baseline="0">
                        <a:solidFill>
                          <a:srgbClr val="C00000"/>
                        </a:solidFill>
                      </a:rPr>
                      <a:t>R² = 0.9968</a:t>
                    </a:r>
                    <a:endParaRPr lang="en-US" sz="1000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0458950617283951E-2"/>
                  <c:y val="3.3021604938271603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Cubic_Regression</a:t>
                    </a:r>
                  </a:p>
                  <a:p>
                    <a:pPr>
                      <a:defRPr sz="1000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y = 2E-05x</a:t>
                    </a:r>
                    <a:r>
                      <a:rPr lang="en-US" sz="1000" baseline="30000">
                        <a:solidFill>
                          <a:sysClr val="windowText" lastClr="000000"/>
                        </a:solidFill>
                      </a:rPr>
                      <a:t>3</a:t>
                    </a: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- 0.0028x</a:t>
                    </a:r>
                    <a:r>
                      <a:rPr lang="en-US" sz="1000" baseline="30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+ 0.7132x + 0.1732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R² = 1</a:t>
                    </a:r>
                    <a:endParaRPr lang="en-US" sz="100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'Sheet2 (2)'!$J$2:$J$89</c:f>
              <c:numCache>
                <c:formatCode>General</c:formatCode>
                <c:ptCount val="88"/>
                <c:pt idx="0">
                  <c:v>1.2348196264969871</c:v>
                </c:pt>
                <c:pt idx="1">
                  <c:v>2.6055645270771608</c:v>
                </c:pt>
                <c:pt idx="2">
                  <c:v>4.0053737871659232</c:v>
                </c:pt>
                <c:pt idx="3">
                  <c:v>5.4386605542031337</c:v>
                </c:pt>
                <c:pt idx="4">
                  <c:v>6.9186662785404058</c:v>
                </c:pt>
                <c:pt idx="5">
                  <c:v>8.41431949076566</c:v>
                </c:pt>
                <c:pt idx="6">
                  <c:v>9.9227463416378612</c:v>
                </c:pt>
                <c:pt idx="7">
                  <c:v>11.441693690695853</c:v>
                </c:pt>
                <c:pt idx="8">
                  <c:v>12.979397037723281</c:v>
                </c:pt>
                <c:pt idx="9">
                  <c:v>14.53560130499458</c:v>
                </c:pt>
                <c:pt idx="10">
                  <c:v>16.095638643094652</c:v>
                </c:pt>
                <c:pt idx="11">
                  <c:v>17.68881442133944</c:v>
                </c:pt>
                <c:pt idx="12">
                  <c:v>19.299429084745086</c:v>
                </c:pt>
                <c:pt idx="13">
                  <c:v>20.92253417007602</c:v>
                </c:pt>
                <c:pt idx="14">
                  <c:v>22.55035977837268</c:v>
                </c:pt>
                <c:pt idx="15">
                  <c:v>24.179021807345141</c:v>
                </c:pt>
                <c:pt idx="16">
                  <c:v>25.811175873872262</c:v>
                </c:pt>
                <c:pt idx="17">
                  <c:v>27.444988907639214</c:v>
                </c:pt>
                <c:pt idx="18">
                  <c:v>29.084376983925555</c:v>
                </c:pt>
                <c:pt idx="19">
                  <c:v>30.790912143284203</c:v>
                </c:pt>
                <c:pt idx="20">
                  <c:v>32.53469237905005</c:v>
                </c:pt>
                <c:pt idx="21">
                  <c:v>34.284402415808927</c:v>
                </c:pt>
                <c:pt idx="22">
                  <c:v>36.030237923429766</c:v>
                </c:pt>
                <c:pt idx="23">
                  <c:v>37.777495793926406</c:v>
                </c:pt>
                <c:pt idx="24">
                  <c:v>39.523504143467711</c:v>
                </c:pt>
                <c:pt idx="25">
                  <c:v>41.268119630469407</c:v>
                </c:pt>
                <c:pt idx="26">
                  <c:v>43.007138894069122</c:v>
                </c:pt>
                <c:pt idx="27">
                  <c:v>44.746390877664972</c:v>
                </c:pt>
                <c:pt idx="28">
                  <c:v>46.478562701028316</c:v>
                </c:pt>
                <c:pt idx="29">
                  <c:v>48.263207132320986</c:v>
                </c:pt>
                <c:pt idx="30">
                  <c:v>50.05607716311092</c:v>
                </c:pt>
                <c:pt idx="31">
                  <c:v>51.855129969752568</c:v>
                </c:pt>
                <c:pt idx="32">
                  <c:v>53.632035678334368</c:v>
                </c:pt>
                <c:pt idx="33">
                  <c:v>55.390551531198099</c:v>
                </c:pt>
                <c:pt idx="34">
                  <c:v>57.136355929717979</c:v>
                </c:pt>
                <c:pt idx="35">
                  <c:v>58.864296709678968</c:v>
                </c:pt>
                <c:pt idx="36">
                  <c:v>60.620399044275075</c:v>
                </c:pt>
                <c:pt idx="37">
                  <c:v>62.412513372745309</c:v>
                </c:pt>
                <c:pt idx="38">
                  <c:v>64.188325170132714</c:v>
                </c:pt>
                <c:pt idx="39">
                  <c:v>65.951993263521743</c:v>
                </c:pt>
                <c:pt idx="40">
                  <c:v>67.704939577576127</c:v>
                </c:pt>
                <c:pt idx="41">
                  <c:v>69.428532140422007</c:v>
                </c:pt>
                <c:pt idx="42">
                  <c:v>71.124755159979927</c:v>
                </c:pt>
                <c:pt idx="43">
                  <c:v>72.788166033174818</c:v>
                </c:pt>
                <c:pt idx="44">
                  <c:v>74.472515325682835</c:v>
                </c:pt>
                <c:pt idx="45">
                  <c:v>76.149952569991001</c:v>
                </c:pt>
                <c:pt idx="46">
                  <c:v>77.801196222808272</c:v>
                </c:pt>
                <c:pt idx="47">
                  <c:v>79.413784124463689</c:v>
                </c:pt>
                <c:pt idx="48">
                  <c:v>81.019927152786082</c:v>
                </c:pt>
                <c:pt idx="49">
                  <c:v>82.599962610496533</c:v>
                </c:pt>
                <c:pt idx="50">
                  <c:v>84.197041295031966</c:v>
                </c:pt>
                <c:pt idx="51">
                  <c:v>85.940100556172098</c:v>
                </c:pt>
                <c:pt idx="52">
                  <c:v>87.627412629678162</c:v>
                </c:pt>
                <c:pt idx="53">
                  <c:v>89.232205732539242</c:v>
                </c:pt>
                <c:pt idx="54">
                  <c:v>90.796439683343209</c:v>
                </c:pt>
                <c:pt idx="55">
                  <c:v>92.338240491678633</c:v>
                </c:pt>
                <c:pt idx="56">
                  <c:v>93.830081583594861</c:v>
                </c:pt>
                <c:pt idx="57">
                  <c:v>95.341742506802689</c:v>
                </c:pt>
                <c:pt idx="58">
                  <c:v>96.805229272258146</c:v>
                </c:pt>
                <c:pt idx="59">
                  <c:v>98.23949943830614</c:v>
                </c:pt>
                <c:pt idx="60">
                  <c:v>99.654484891057052</c:v>
                </c:pt>
                <c:pt idx="61">
                  <c:v>101.1795975530584</c:v>
                </c:pt>
                <c:pt idx="62">
                  <c:v>102.73264891780981</c:v>
                </c:pt>
                <c:pt idx="63">
                  <c:v>104.16964434331952</c:v>
                </c:pt>
                <c:pt idx="64">
                  <c:v>105.59281093926636</c:v>
                </c:pt>
                <c:pt idx="65">
                  <c:v>106.95825356934378</c:v>
                </c:pt>
                <c:pt idx="66">
                  <c:v>108.32442679100373</c:v>
                </c:pt>
                <c:pt idx="67">
                  <c:v>109.61643655427642</c:v>
                </c:pt>
                <c:pt idx="68">
                  <c:v>110.91411403427989</c:v>
                </c:pt>
                <c:pt idx="69">
                  <c:v>112.25890631254022</c:v>
                </c:pt>
                <c:pt idx="70">
                  <c:v>113.67858962262619</c:v>
                </c:pt>
                <c:pt idx="71">
                  <c:v>114.96843220274681</c:v>
                </c:pt>
                <c:pt idx="72">
                  <c:v>116.24475163181327</c:v>
                </c:pt>
                <c:pt idx="73">
                  <c:v>117.50289814130926</c:v>
                </c:pt>
                <c:pt idx="74">
                  <c:v>118.73072022161213</c:v>
                </c:pt>
                <c:pt idx="75">
                  <c:v>119.91616330605981</c:v>
                </c:pt>
                <c:pt idx="76">
                  <c:v>121.10525642018666</c:v>
                </c:pt>
                <c:pt idx="77">
                  <c:v>122.44086939327221</c:v>
                </c:pt>
                <c:pt idx="78">
                  <c:v>123.62490814654713</c:v>
                </c:pt>
                <c:pt idx="79">
                  <c:v>124.80567556315225</c:v>
                </c:pt>
                <c:pt idx="80">
                  <c:v>125.94396734221013</c:v>
                </c:pt>
                <c:pt idx="81">
                  <c:v>127.04980940045392</c:v>
                </c:pt>
                <c:pt idx="82">
                  <c:v>128.13727635606361</c:v>
                </c:pt>
                <c:pt idx="83">
                  <c:v>129.3140006120035</c:v>
                </c:pt>
                <c:pt idx="84">
                  <c:v>130.48197263096023</c:v>
                </c:pt>
                <c:pt idx="85">
                  <c:v>131.57453874572033</c:v>
                </c:pt>
                <c:pt idx="86">
                  <c:v>132.63328364611573</c:v>
                </c:pt>
                <c:pt idx="87">
                  <c:v>133.69528561476955</c:v>
                </c:pt>
              </c:numCache>
            </c:numRef>
          </c:xVal>
          <c:yVal>
            <c:numRef>
              <c:f>'Sheet2 (2)'!$B$2:$B$89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E-1643-A13E-C72513E64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806320"/>
        <c:axId val="282815648"/>
      </c:scatterChart>
      <c:valAx>
        <c:axId val="2828063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</a:rPr>
                  <a:t>Wire_Rotation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82815648"/>
        <c:crosses val="autoZero"/>
        <c:crossBetween val="midCat"/>
      </c:valAx>
      <c:valAx>
        <c:axId val="2828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ysClr val="windowText" lastClr="000000"/>
                    </a:solidFill>
                  </a:rPr>
                  <a:t>Bender_Rotation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82806320"/>
        <c:crosses val="autoZero"/>
        <c:crossBetween val="midCat"/>
      </c:valAx>
      <c:spPr>
        <a:noFill/>
        <a:ln>
          <a:noFill/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22777777777778"/>
          <c:y val="4.3056666666666667E-2"/>
          <c:w val="0.8114441358024691"/>
          <c:h val="0.8633105555555555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'Sheet2 (2)'!$J$2:$J$89</c:f>
              <c:numCache>
                <c:formatCode>General</c:formatCode>
                <c:ptCount val="88"/>
                <c:pt idx="0">
                  <c:v>1.2348196264969871</c:v>
                </c:pt>
                <c:pt idx="1">
                  <c:v>2.6055645270771608</c:v>
                </c:pt>
                <c:pt idx="2">
                  <c:v>4.0053737871659232</c:v>
                </c:pt>
                <c:pt idx="3">
                  <c:v>5.4386605542031337</c:v>
                </c:pt>
                <c:pt idx="4">
                  <c:v>6.9186662785404058</c:v>
                </c:pt>
                <c:pt idx="5">
                  <c:v>8.41431949076566</c:v>
                </c:pt>
                <c:pt idx="6">
                  <c:v>9.9227463416378612</c:v>
                </c:pt>
                <c:pt idx="7">
                  <c:v>11.441693690695853</c:v>
                </c:pt>
                <c:pt idx="8">
                  <c:v>12.979397037723281</c:v>
                </c:pt>
                <c:pt idx="9">
                  <c:v>14.53560130499458</c:v>
                </c:pt>
                <c:pt idx="10">
                  <c:v>16.095638643094652</c:v>
                </c:pt>
                <c:pt idx="11">
                  <c:v>17.68881442133944</c:v>
                </c:pt>
                <c:pt idx="12">
                  <c:v>19.299429084745086</c:v>
                </c:pt>
                <c:pt idx="13">
                  <c:v>20.92253417007602</c:v>
                </c:pt>
                <c:pt idx="14">
                  <c:v>22.55035977837268</c:v>
                </c:pt>
                <c:pt idx="15">
                  <c:v>24.179021807345141</c:v>
                </c:pt>
                <c:pt idx="16">
                  <c:v>25.811175873872262</c:v>
                </c:pt>
                <c:pt idx="17">
                  <c:v>27.444988907639214</c:v>
                </c:pt>
                <c:pt idx="18">
                  <c:v>29.084376983925555</c:v>
                </c:pt>
                <c:pt idx="19">
                  <c:v>30.790912143284203</c:v>
                </c:pt>
                <c:pt idx="20">
                  <c:v>32.53469237905005</c:v>
                </c:pt>
                <c:pt idx="21">
                  <c:v>34.284402415808927</c:v>
                </c:pt>
                <c:pt idx="22">
                  <c:v>36.030237923429766</c:v>
                </c:pt>
                <c:pt idx="23">
                  <c:v>37.777495793926406</c:v>
                </c:pt>
                <c:pt idx="24">
                  <c:v>39.523504143467711</c:v>
                </c:pt>
                <c:pt idx="25">
                  <c:v>41.268119630469407</c:v>
                </c:pt>
                <c:pt idx="26">
                  <c:v>43.007138894069122</c:v>
                </c:pt>
                <c:pt idx="27">
                  <c:v>44.746390877664972</c:v>
                </c:pt>
                <c:pt idx="28">
                  <c:v>46.478562701028316</c:v>
                </c:pt>
                <c:pt idx="29">
                  <c:v>48.263207132320986</c:v>
                </c:pt>
                <c:pt idx="30">
                  <c:v>50.05607716311092</c:v>
                </c:pt>
                <c:pt idx="31">
                  <c:v>51.855129969752568</c:v>
                </c:pt>
                <c:pt idx="32">
                  <c:v>53.632035678334368</c:v>
                </c:pt>
                <c:pt idx="33">
                  <c:v>55.390551531198099</c:v>
                </c:pt>
                <c:pt idx="34">
                  <c:v>57.136355929717979</c:v>
                </c:pt>
                <c:pt idx="35">
                  <c:v>58.864296709678968</c:v>
                </c:pt>
                <c:pt idx="36">
                  <c:v>60.620399044275075</c:v>
                </c:pt>
                <c:pt idx="37">
                  <c:v>62.412513372745309</c:v>
                </c:pt>
                <c:pt idx="38">
                  <c:v>64.188325170132714</c:v>
                </c:pt>
                <c:pt idx="39">
                  <c:v>65.951993263521743</c:v>
                </c:pt>
                <c:pt idx="40">
                  <c:v>67.704939577576127</c:v>
                </c:pt>
                <c:pt idx="41">
                  <c:v>69.428532140422007</c:v>
                </c:pt>
                <c:pt idx="42">
                  <c:v>71.124755159979927</c:v>
                </c:pt>
                <c:pt idx="43">
                  <c:v>72.788166033174818</c:v>
                </c:pt>
                <c:pt idx="44">
                  <c:v>74.472515325682835</c:v>
                </c:pt>
                <c:pt idx="45">
                  <c:v>76.149952569991001</c:v>
                </c:pt>
                <c:pt idx="46">
                  <c:v>77.801196222808272</c:v>
                </c:pt>
                <c:pt idx="47">
                  <c:v>79.413784124463689</c:v>
                </c:pt>
                <c:pt idx="48">
                  <c:v>81.019927152786082</c:v>
                </c:pt>
                <c:pt idx="49">
                  <c:v>82.599962610496533</c:v>
                </c:pt>
                <c:pt idx="50">
                  <c:v>84.197041295031966</c:v>
                </c:pt>
                <c:pt idx="51">
                  <c:v>85.940100556172098</c:v>
                </c:pt>
                <c:pt idx="52">
                  <c:v>87.627412629678162</c:v>
                </c:pt>
                <c:pt idx="53">
                  <c:v>89.232205732539242</c:v>
                </c:pt>
                <c:pt idx="54">
                  <c:v>90.796439683343209</c:v>
                </c:pt>
                <c:pt idx="55">
                  <c:v>92.338240491678633</c:v>
                </c:pt>
                <c:pt idx="56">
                  <c:v>93.830081583594861</c:v>
                </c:pt>
                <c:pt idx="57">
                  <c:v>95.341742506802689</c:v>
                </c:pt>
                <c:pt idx="58">
                  <c:v>96.805229272258146</c:v>
                </c:pt>
                <c:pt idx="59">
                  <c:v>98.23949943830614</c:v>
                </c:pt>
                <c:pt idx="60">
                  <c:v>99.654484891057052</c:v>
                </c:pt>
                <c:pt idx="61">
                  <c:v>101.1795975530584</c:v>
                </c:pt>
                <c:pt idx="62">
                  <c:v>102.73264891780981</c:v>
                </c:pt>
                <c:pt idx="63">
                  <c:v>104.16964434331952</c:v>
                </c:pt>
                <c:pt idx="64">
                  <c:v>105.59281093926636</c:v>
                </c:pt>
                <c:pt idx="65">
                  <c:v>106.95825356934378</c:v>
                </c:pt>
                <c:pt idx="66">
                  <c:v>108.32442679100373</c:v>
                </c:pt>
                <c:pt idx="67">
                  <c:v>109.61643655427642</c:v>
                </c:pt>
                <c:pt idx="68">
                  <c:v>110.91411403427989</c:v>
                </c:pt>
                <c:pt idx="69">
                  <c:v>112.25890631254022</c:v>
                </c:pt>
                <c:pt idx="70">
                  <c:v>113.67858962262619</c:v>
                </c:pt>
                <c:pt idx="71">
                  <c:v>114.96843220274681</c:v>
                </c:pt>
                <c:pt idx="72">
                  <c:v>116.24475163181327</c:v>
                </c:pt>
                <c:pt idx="73">
                  <c:v>117.50289814130926</c:v>
                </c:pt>
                <c:pt idx="74">
                  <c:v>118.73072022161213</c:v>
                </c:pt>
                <c:pt idx="75">
                  <c:v>119.91616330605981</c:v>
                </c:pt>
                <c:pt idx="76">
                  <c:v>121.10525642018666</c:v>
                </c:pt>
                <c:pt idx="77">
                  <c:v>122.44086939327221</c:v>
                </c:pt>
                <c:pt idx="78">
                  <c:v>123.62490814654713</c:v>
                </c:pt>
                <c:pt idx="79">
                  <c:v>124.80567556315225</c:v>
                </c:pt>
                <c:pt idx="80">
                  <c:v>125.94396734221013</c:v>
                </c:pt>
                <c:pt idx="81">
                  <c:v>127.04980940045392</c:v>
                </c:pt>
                <c:pt idx="82">
                  <c:v>128.13727635606361</c:v>
                </c:pt>
                <c:pt idx="83">
                  <c:v>129.3140006120035</c:v>
                </c:pt>
                <c:pt idx="84">
                  <c:v>130.48197263096023</c:v>
                </c:pt>
                <c:pt idx="85">
                  <c:v>131.57453874572033</c:v>
                </c:pt>
                <c:pt idx="86">
                  <c:v>132.63328364611573</c:v>
                </c:pt>
                <c:pt idx="87">
                  <c:v>133.69528561476955</c:v>
                </c:pt>
              </c:numCache>
            </c:numRef>
          </c:xVal>
          <c:yVal>
            <c:numRef>
              <c:f>'Sheet2 (2)'!$C$115:$C$202</c:f>
              <c:numCache>
                <c:formatCode>General</c:formatCode>
                <c:ptCount val="88"/>
                <c:pt idx="0">
                  <c:v>0.42138062495526007</c:v>
                </c:pt>
                <c:pt idx="1">
                  <c:v>0.55946530967714869</c:v>
                </c:pt>
                <c:pt idx="2">
                  <c:v>0.67927451762826951</c:v>
                </c:pt>
                <c:pt idx="3">
                  <c:v>0.77803329092595153</c:v>
                </c:pt>
                <c:pt idx="4">
                  <c:v>0.84741549328493981</c:v>
                </c:pt>
                <c:pt idx="5">
                  <c:v>0.90695865889057359</c:v>
                </c:pt>
                <c:pt idx="6">
                  <c:v>0.95846984511261013</c:v>
                </c:pt>
                <c:pt idx="7">
                  <c:v>1.0033658117508626</c:v>
                </c:pt>
                <c:pt idx="8">
                  <c:v>1.0364681310836694</c:v>
                </c:pt>
                <c:pt idx="9">
                  <c:v>1.057937194295528</c:v>
                </c:pt>
                <c:pt idx="10">
                  <c:v>1.0769960479560226</c:v>
                </c:pt>
                <c:pt idx="11">
                  <c:v>1.0752176699236813</c:v>
                </c:pt>
                <c:pt idx="12">
                  <c:v>1.0624738363969204</c:v>
                </c:pt>
                <c:pt idx="13">
                  <c:v>1.0418761082854431</c:v>
                </c:pt>
                <c:pt idx="14">
                  <c:v>1.018310146596324</c:v>
                </c:pt>
                <c:pt idx="15">
                  <c:v>0.99421824912573342</c:v>
                </c:pt>
                <c:pt idx="16">
                  <c:v>0.96793058156793421</c:v>
                </c:pt>
                <c:pt idx="17">
                  <c:v>0.94059976639677956</c:v>
                </c:pt>
                <c:pt idx="18">
                  <c:v>0.90976340141197909</c:v>
                </c:pt>
                <c:pt idx="19">
                  <c:v>0.836705395294846</c:v>
                </c:pt>
                <c:pt idx="20">
                  <c:v>0.74022793180057178</c:v>
                </c:pt>
                <c:pt idx="21">
                  <c:v>0.64002184871392842</c:v>
                </c:pt>
                <c:pt idx="22">
                  <c:v>0.5422520438889471</c:v>
                </c:pt>
                <c:pt idx="23">
                  <c:v>0.44358786670772332</c:v>
                </c:pt>
                <c:pt idx="24">
                  <c:v>0.34570938002785567</c:v>
                </c:pt>
                <c:pt idx="25">
                  <c:v>0.24870671608820416</c:v>
                </c:pt>
                <c:pt idx="26">
                  <c:v>0.1552229203608988</c:v>
                </c:pt>
                <c:pt idx="27">
                  <c:v>6.1592791841285077E-2</c:v>
                </c:pt>
                <c:pt idx="28">
                  <c:v>-2.7585378814805495E-2</c:v>
                </c:pt>
                <c:pt idx="29">
                  <c:v>-0.14975797781983502</c:v>
                </c:pt>
                <c:pt idx="30">
                  <c:v>-0.27710277931202398</c:v>
                </c:pt>
                <c:pt idx="31">
                  <c:v>-0.40833526931231034</c:v>
                </c:pt>
                <c:pt idx="32">
                  <c:v>-0.52564181072897043</c:v>
                </c:pt>
                <c:pt idx="33">
                  <c:v>-0.6313849326629466</c:v>
                </c:pt>
                <c:pt idx="34">
                  <c:v>-0.72913517629127966</c:v>
                </c:pt>
                <c:pt idx="35">
                  <c:v>-0.81565289487743797</c:v>
                </c:pt>
                <c:pt idx="36">
                  <c:v>-0.91987841250904268</c:v>
                </c:pt>
                <c:pt idx="37">
                  <c:v>-1.0467480333874875</c:v>
                </c:pt>
                <c:pt idx="38">
                  <c:v>-1.1633667306899014</c:v>
                </c:pt>
                <c:pt idx="39">
                  <c:v>-1.2723495473437865</c:v>
                </c:pt>
                <c:pt idx="40">
                  <c:v>-1.374590580160536</c:v>
                </c:pt>
                <c:pt idx="41">
                  <c:v>-1.4583741686222069</c:v>
                </c:pt>
                <c:pt idx="42">
                  <c:v>-1.5249479695281636</c:v>
                </c:pt>
                <c:pt idx="43">
                  <c:v>-1.5708897101102295</c:v>
                </c:pt>
                <c:pt idx="44">
                  <c:v>-1.6299973900848457</c:v>
                </c:pt>
                <c:pt idx="45">
                  <c:v>-1.6847588199287031</c:v>
                </c:pt>
                <c:pt idx="46">
                  <c:v>-1.7230498929187164</c:v>
                </c:pt>
                <c:pt idx="47">
                  <c:v>-1.7370344855885236</c:v>
                </c:pt>
                <c:pt idx="48">
                  <c:v>-1.7469665845897993</c:v>
                </c:pt>
                <c:pt idx="49">
                  <c:v>-1.7404824160962207</c:v>
                </c:pt>
                <c:pt idx="50">
                  <c:v>-1.7447149157558428</c:v>
                </c:pt>
                <c:pt idx="51">
                  <c:v>-1.8407390351803627</c:v>
                </c:pt>
                <c:pt idx="52">
                  <c:v>-1.9017096922245642</c:v>
                </c:pt>
                <c:pt idx="53">
                  <c:v>-1.9107929670360946</c:v>
                </c:pt>
                <c:pt idx="54">
                  <c:v>-1.8943729156503721</c:v>
                </c:pt>
                <c:pt idx="55">
                  <c:v>-1.8638470528512556</c:v>
                </c:pt>
                <c:pt idx="56">
                  <c:v>-1.8019068512423217</c:v>
                </c:pt>
                <c:pt idx="57">
                  <c:v>-1.7524292282862248</c:v>
                </c:pt>
                <c:pt idx="58">
                  <c:v>-1.6726600139845615</c:v>
                </c:pt>
                <c:pt idx="59">
                  <c:v>-1.5745195954719762</c:v>
                </c:pt>
                <c:pt idx="60">
                  <c:v>-1.4642530769575117</c:v>
                </c:pt>
                <c:pt idx="61">
                  <c:v>-1.4232338182662403</c:v>
                </c:pt>
                <c:pt idx="62">
                  <c:v>-1.3997822308309935</c:v>
                </c:pt>
                <c:pt idx="63">
                  <c:v>-1.3033554374190146</c:v>
                </c:pt>
                <c:pt idx="64">
                  <c:v>-1.1982331675638704</c:v>
                </c:pt>
                <c:pt idx="65">
                  <c:v>-1.0568144502658754</c:v>
                </c:pt>
                <c:pt idx="66">
                  <c:v>-0.91585512411637637</c:v>
                </c:pt>
                <c:pt idx="67">
                  <c:v>-0.72826230650474599</c:v>
                </c:pt>
                <c:pt idx="68">
                  <c:v>-0.54423331163715716</c:v>
                </c:pt>
                <c:pt idx="69">
                  <c:v>-0.38982978988028094</c:v>
                </c:pt>
                <c:pt idx="70">
                  <c:v>-0.28251725294498442</c:v>
                </c:pt>
                <c:pt idx="71">
                  <c:v>-9.3561724920220968E-2</c:v>
                </c:pt>
                <c:pt idx="72">
                  <c:v>0.10389707092588196</c:v>
                </c:pt>
                <c:pt idx="73">
                  <c:v>0.31278287824181916</c:v>
                </c:pt>
                <c:pt idx="74">
                  <c:v>0.54073648580092026</c:v>
                </c:pt>
                <c:pt idx="75">
                  <c:v>0.7953377252850089</c:v>
                </c:pt>
                <c:pt idx="76">
                  <c:v>1.0476438502803376</c:v>
                </c:pt>
                <c:pt idx="77">
                  <c:v>1.2078192583381622</c:v>
                </c:pt>
                <c:pt idx="78">
                  <c:v>1.463303531963021</c:v>
                </c:pt>
                <c:pt idx="79">
                  <c:v>1.720844800420366</c:v>
                </c:pt>
                <c:pt idx="80">
                  <c:v>2.0050944684585943</c:v>
                </c:pt>
                <c:pt idx="81">
                  <c:v>2.309748306035857</c:v>
                </c:pt>
                <c:pt idx="82">
                  <c:v>2.6259562864542829</c:v>
                </c:pt>
                <c:pt idx="83">
                  <c:v>2.8860398675607541</c:v>
                </c:pt>
                <c:pt idx="84">
                  <c:v>3.1516267973177037</c:v>
                </c:pt>
                <c:pt idx="85">
                  <c:v>3.4646284602332003</c:v>
                </c:pt>
                <c:pt idx="86">
                  <c:v>3.7988966787491734</c:v>
                </c:pt>
                <c:pt idx="87">
                  <c:v>4.1311168743152393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B-E047-8AC9-CE88735F6AA8}"/>
            </c:ext>
          </c:extLst>
        </c:ser>
        <c:ser>
          <c:idx val="1"/>
          <c:order val="1"/>
          <c:tx>
            <c:strRef>
              <c:f>'Sheet2 (2)'!$C$202</c:f>
              <c:strCache>
                <c:ptCount val="1"/>
                <c:pt idx="0">
                  <c:v>4.131116874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0.18494722222222224"/>
                  <c:y val="-1.2725555555555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845347222222221"/>
                      <c:h val="0.193392777777777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06B-E047-8AC9-CE88735F6AA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'Sheet2 (2)'!$J$89</c:f>
              <c:numCache>
                <c:formatCode>General</c:formatCode>
                <c:ptCount val="1"/>
                <c:pt idx="0">
                  <c:v>133.69528561476955</c:v>
                </c:pt>
              </c:numCache>
            </c:numRef>
          </c:xVal>
          <c:yVal>
            <c:numRef>
              <c:f>'Sheet2 (2)'!$C$202</c:f>
              <c:numCache>
                <c:formatCode>General</c:formatCode>
                <c:ptCount val="1"/>
                <c:pt idx="0">
                  <c:v>4.1311168743152393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B-E047-8AC9-CE88735F6AA8}"/>
            </c:ext>
          </c:extLst>
        </c:ser>
        <c:ser>
          <c:idx val="2"/>
          <c:order val="2"/>
          <c:tx>
            <c:strRef>
              <c:f>'Sheet2 (2)'!$C$168</c:f>
              <c:strCache>
                <c:ptCount val="1"/>
                <c:pt idx="0">
                  <c:v>-1.910792967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0.40107330246913581"/>
                  <c:y val="5.34049999999998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079537037037032"/>
                      <c:h val="0.152506111111111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064-C644-96E1-51BFE1DFE273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'Sheet2 (2)'!$J$55</c:f>
              <c:numCache>
                <c:formatCode>General</c:formatCode>
                <c:ptCount val="1"/>
                <c:pt idx="0">
                  <c:v>89.232205732539242</c:v>
                </c:pt>
              </c:numCache>
            </c:numRef>
          </c:xVal>
          <c:yVal>
            <c:numRef>
              <c:f>'Sheet2 (2)'!$C$168</c:f>
              <c:numCache>
                <c:formatCode>General</c:formatCode>
                <c:ptCount val="1"/>
                <c:pt idx="0">
                  <c:v>-1.9107929670360946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6B-E047-8AC9-CE88735F6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875647"/>
        <c:axId val="1559877279"/>
      </c:scatterChart>
      <c:valAx>
        <c:axId val="1559875647"/>
        <c:scaling>
          <c:orientation val="minMax"/>
        </c:scaling>
        <c:delete val="0"/>
        <c:axPos val="b"/>
        <c:minorGridlines>
          <c:spPr>
            <a:ln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GB" sz="1000" b="0"/>
                  <a:t>Wire_Rotation (Deg)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59877279"/>
        <c:crosses val="autoZero"/>
        <c:crossBetween val="midCat"/>
      </c:valAx>
      <c:valAx>
        <c:axId val="1559877279"/>
        <c:scaling>
          <c:orientation val="minMax"/>
        </c:scaling>
        <c:delete val="0"/>
        <c:axPos val="l"/>
        <c:majorGridlines>
          <c:spPr>
            <a:ln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GB" sz="1000" b="0"/>
                  <a:t>Rotation_Error</a:t>
                </a:r>
                <a:r>
                  <a:rPr lang="en-GB" sz="1000" b="0" baseline="0"/>
                  <a:t> </a:t>
                </a:r>
                <a:r>
                  <a:rPr lang="en-GB" sz="1000" b="0"/>
                  <a:t>( Deg)</a:t>
                </a:r>
              </a:p>
            </c:rich>
          </c:tx>
          <c:layout>
            <c:manualLayout>
              <c:xMode val="edge"/>
              <c:yMode val="edge"/>
              <c:x val="1.3229166666666667E-2"/>
              <c:y val="0.1749622222222222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59875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488951</xdr:colOff>
      <xdr:row>7</xdr:row>
      <xdr:rowOff>152400</xdr:rowOff>
    </xdr:from>
    <xdr:to>
      <xdr:col>15</xdr:col>
      <xdr:colOff>434889</xdr:colOff>
      <xdr:row>24</xdr:row>
      <xdr:rowOff>18963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4C77C-82CA-2244-B41E-21C196E0B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515143</xdr:colOff>
      <xdr:row>26</xdr:row>
      <xdr:rowOff>68660</xdr:rowOff>
    </xdr:from>
    <xdr:to>
      <xdr:col>15</xdr:col>
      <xdr:colOff>461081</xdr:colOff>
      <xdr:row>35</xdr:row>
      <xdr:rowOff>82722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F7B7E7-4760-D444-835F-3EF24BD98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B35A-1C17-544A-A8B1-2F762518BBE5}">
  <dimension ref="A1:J202"/>
  <sheetViews>
    <sheetView tabSelected="1" topLeftCell="H9" zoomScale="128" zoomScaleNormal="128" workbookViewId="0">
      <selection activeCell="Q24" sqref="Q24"/>
    </sheetView>
  </sheetViews>
  <sheetFormatPr baseColWidth="10" defaultRowHeight="16" x14ac:dyDescent="0.2"/>
  <cols>
    <col min="1" max="1" width="13" customWidth="1"/>
    <col min="2" max="2" width="12.6640625" bestFit="1" customWidth="1"/>
    <col min="3" max="4" width="21.6640625" bestFit="1" customWidth="1"/>
    <col min="6" max="6" width="1.1640625" hidden="1" customWidth="1"/>
    <col min="7" max="7" width="13.1640625" style="3" customWidth="1"/>
    <col min="8" max="8" width="21.83203125" style="2" bestFit="1" customWidth="1"/>
  </cols>
  <sheetData>
    <row r="1" spans="1:10" x14ac:dyDescent="0.2">
      <c r="B1" t="s">
        <v>103</v>
      </c>
      <c r="C1" t="s">
        <v>97</v>
      </c>
      <c r="D1" t="s">
        <v>98</v>
      </c>
      <c r="F1" t="s">
        <v>93</v>
      </c>
      <c r="G1" s="3" t="s">
        <v>101</v>
      </c>
      <c r="H1" s="2" t="s">
        <v>94</v>
      </c>
      <c r="J1" t="s">
        <v>102</v>
      </c>
    </row>
    <row r="2" spans="1:10" x14ac:dyDescent="0.2">
      <c r="A2">
        <v>1</v>
      </c>
      <c r="B2">
        <v>1</v>
      </c>
      <c r="C2" s="1">
        <v>5.8960999999999996E-3</v>
      </c>
      <c r="D2">
        <v>0.75914999999999999</v>
      </c>
      <c r="F2" s="1">
        <v>3.5739000000000001E-3</v>
      </c>
      <c r="G2" s="3">
        <f>F2+10</f>
        <v>10.003573899999999</v>
      </c>
      <c r="H2" s="2">
        <v>0.54364999999999997</v>
      </c>
      <c r="J2">
        <f>-(DEGREES(ATAN((H2-D2)/(G2-C2))))</f>
        <v>1.2348196264969871</v>
      </c>
    </row>
    <row r="3" spans="1:10" x14ac:dyDescent="0.2">
      <c r="A3">
        <v>2</v>
      </c>
      <c r="B3">
        <v>2</v>
      </c>
      <c r="C3" s="1">
        <v>3.0245000000000001E-2</v>
      </c>
      <c r="D3">
        <v>1.5904</v>
      </c>
      <c r="F3" s="1">
        <v>1.9904999999999999E-2</v>
      </c>
      <c r="G3" s="3">
        <f t="shared" ref="G3:G66" si="0">F3+10</f>
        <v>10.019905</v>
      </c>
      <c r="H3" s="2">
        <v>1.1357999999999999</v>
      </c>
      <c r="J3">
        <f>-(DEGREES(ATAN((H3-D3)/(G3-C3))))</f>
        <v>2.6055645270771608</v>
      </c>
    </row>
    <row r="4" spans="1:10" x14ac:dyDescent="0.2">
      <c r="A4">
        <v>6</v>
      </c>
      <c r="B4">
        <v>3</v>
      </c>
      <c r="C4" s="1">
        <v>7.4967000000000006E-2</v>
      </c>
      <c r="D4">
        <v>2.4380999999999999</v>
      </c>
      <c r="F4" s="1">
        <v>5.0536999999999999E-2</v>
      </c>
      <c r="G4" s="3">
        <f t="shared" si="0"/>
        <v>10.050537</v>
      </c>
      <c r="H4" s="2">
        <v>1.7396</v>
      </c>
      <c r="J4">
        <f t="shared" ref="J4:J55" si="1">-(DEGREES(ATAN((H4-D4)/(G4-C4))))</f>
        <v>4.0053737871659232</v>
      </c>
    </row>
    <row r="5" spans="1:10" x14ac:dyDescent="0.2">
      <c r="A5">
        <v>10</v>
      </c>
      <c r="B5">
        <v>4</v>
      </c>
      <c r="C5">
        <v>0.14116999999999999</v>
      </c>
      <c r="D5">
        <v>3.2970000000000002</v>
      </c>
      <c r="F5" s="1">
        <v>9.6146999999999996E-2</v>
      </c>
      <c r="G5" s="3">
        <f t="shared" si="0"/>
        <v>10.096147</v>
      </c>
      <c r="H5" s="2">
        <v>2.3492000000000002</v>
      </c>
      <c r="J5">
        <f t="shared" si="1"/>
        <v>5.4386605542031337</v>
      </c>
    </row>
    <row r="6" spans="1:10" x14ac:dyDescent="0.2">
      <c r="A6">
        <v>14</v>
      </c>
      <c r="B6">
        <v>5</v>
      </c>
      <c r="C6">
        <v>0.23005</v>
      </c>
      <c r="D6">
        <v>4.1715999999999998</v>
      </c>
      <c r="F6">
        <v>0.15720999999999999</v>
      </c>
      <c r="G6" s="3">
        <f t="shared" si="0"/>
        <v>10.157209999999999</v>
      </c>
      <c r="H6" s="2">
        <v>2.9670000000000001</v>
      </c>
      <c r="J6">
        <f t="shared" si="1"/>
        <v>6.9186662785404058</v>
      </c>
    </row>
    <row r="7" spans="1:10" x14ac:dyDescent="0.2">
      <c r="A7">
        <v>18</v>
      </c>
      <c r="B7">
        <v>6</v>
      </c>
      <c r="C7">
        <v>0.34176000000000001</v>
      </c>
      <c r="D7">
        <v>5.0494000000000003</v>
      </c>
      <c r="F7">
        <v>0.2341</v>
      </c>
      <c r="G7" s="3">
        <f t="shared" si="0"/>
        <v>10.2341</v>
      </c>
      <c r="H7" s="2">
        <v>3.5861000000000001</v>
      </c>
      <c r="J7">
        <f t="shared" si="1"/>
        <v>8.41431949076566</v>
      </c>
    </row>
    <row r="8" spans="1:10" x14ac:dyDescent="0.2">
      <c r="A8">
        <v>22</v>
      </c>
      <c r="B8">
        <v>7</v>
      </c>
      <c r="C8">
        <v>0.47655999999999998</v>
      </c>
      <c r="D8">
        <v>5.9286000000000003</v>
      </c>
      <c r="F8">
        <v>0.32695999999999997</v>
      </c>
      <c r="G8" s="3">
        <f t="shared" si="0"/>
        <v>10.32696</v>
      </c>
      <c r="H8" s="2">
        <v>4.2054</v>
      </c>
      <c r="J8">
        <f t="shared" si="1"/>
        <v>9.9227463416378612</v>
      </c>
    </row>
    <row r="9" spans="1:10" x14ac:dyDescent="0.2">
      <c r="A9">
        <v>26</v>
      </c>
      <c r="B9">
        <v>8</v>
      </c>
      <c r="C9">
        <v>0.63485999999999998</v>
      </c>
      <c r="D9">
        <v>6.8082000000000003</v>
      </c>
      <c r="F9">
        <v>0.43609999999999999</v>
      </c>
      <c r="G9" s="3">
        <f t="shared" si="0"/>
        <v>10.4361</v>
      </c>
      <c r="H9" s="2">
        <v>4.8244999999999996</v>
      </c>
      <c r="J9">
        <f t="shared" si="1"/>
        <v>11.441693690695853</v>
      </c>
    </row>
    <row r="10" spans="1:10" x14ac:dyDescent="0.2">
      <c r="A10">
        <v>30</v>
      </c>
      <c r="B10">
        <v>9</v>
      </c>
      <c r="C10">
        <v>0.81786000000000003</v>
      </c>
      <c r="D10">
        <v>7.6921999999999997</v>
      </c>
      <c r="F10">
        <v>0.56233999999999995</v>
      </c>
      <c r="G10" s="3">
        <f t="shared" si="0"/>
        <v>10.562340000000001</v>
      </c>
      <c r="H10" s="2">
        <v>5.4462000000000002</v>
      </c>
      <c r="J10">
        <f t="shared" si="1"/>
        <v>12.979397037723281</v>
      </c>
    </row>
    <row r="11" spans="1:10" x14ac:dyDescent="0.2">
      <c r="A11">
        <v>34</v>
      </c>
      <c r="B11">
        <v>10</v>
      </c>
      <c r="C11">
        <v>1.026</v>
      </c>
      <c r="D11">
        <v>8.5771999999999995</v>
      </c>
      <c r="F11">
        <v>0.70586000000000004</v>
      </c>
      <c r="G11" s="3">
        <f t="shared" si="0"/>
        <v>10.705859999999999</v>
      </c>
      <c r="H11" s="2">
        <v>6.0674000000000001</v>
      </c>
      <c r="J11">
        <f t="shared" si="1"/>
        <v>14.53560130499458</v>
      </c>
    </row>
    <row r="12" spans="1:10" x14ac:dyDescent="0.2">
      <c r="A12">
        <v>38</v>
      </c>
      <c r="B12">
        <v>11</v>
      </c>
      <c r="C12">
        <v>1.2579</v>
      </c>
      <c r="D12">
        <v>9.4574999999999996</v>
      </c>
      <c r="F12">
        <v>0.86585000000000001</v>
      </c>
      <c r="G12" s="3">
        <f t="shared" si="0"/>
        <v>10.86585</v>
      </c>
      <c r="H12" s="2">
        <v>6.6851000000000003</v>
      </c>
      <c r="J12">
        <f t="shared" si="1"/>
        <v>16.095638643094652</v>
      </c>
    </row>
    <row r="13" spans="1:10" x14ac:dyDescent="0.2">
      <c r="A13">
        <v>42</v>
      </c>
      <c r="B13">
        <v>12</v>
      </c>
      <c r="C13">
        <v>1.5165</v>
      </c>
      <c r="D13">
        <v>10.342000000000001</v>
      </c>
      <c r="F13">
        <v>1.0438000000000001</v>
      </c>
      <c r="G13" s="3">
        <f t="shared" si="0"/>
        <v>11.043800000000001</v>
      </c>
      <c r="H13" s="2">
        <v>7.3034999999999997</v>
      </c>
      <c r="J13">
        <f t="shared" si="1"/>
        <v>17.68881442133944</v>
      </c>
    </row>
    <row r="14" spans="1:10" x14ac:dyDescent="0.2">
      <c r="A14">
        <v>46</v>
      </c>
      <c r="B14">
        <v>13</v>
      </c>
      <c r="C14">
        <v>1.8022</v>
      </c>
      <c r="D14">
        <v>11.226000000000001</v>
      </c>
      <c r="F14">
        <v>1.2401</v>
      </c>
      <c r="G14" s="3">
        <f t="shared" si="0"/>
        <v>11.2401</v>
      </c>
      <c r="H14" s="2">
        <v>7.9210000000000003</v>
      </c>
      <c r="J14">
        <f t="shared" si="1"/>
        <v>19.299429084745086</v>
      </c>
    </row>
    <row r="15" spans="1:10" x14ac:dyDescent="0.2">
      <c r="A15">
        <v>50</v>
      </c>
      <c r="B15">
        <v>14</v>
      </c>
      <c r="C15">
        <v>2.113</v>
      </c>
      <c r="D15">
        <v>12.105</v>
      </c>
      <c r="F15">
        <v>1.4535</v>
      </c>
      <c r="G15" s="3">
        <f t="shared" si="0"/>
        <v>11.4535</v>
      </c>
      <c r="H15" s="2">
        <v>8.5340000000000007</v>
      </c>
      <c r="J15">
        <f t="shared" si="1"/>
        <v>20.92253417007602</v>
      </c>
    </row>
    <row r="16" spans="1:10" x14ac:dyDescent="0.2">
      <c r="A16">
        <v>54</v>
      </c>
      <c r="B16">
        <v>15</v>
      </c>
      <c r="C16">
        <v>2.4483999999999999</v>
      </c>
      <c r="D16">
        <v>12.976000000000001</v>
      </c>
      <c r="F16">
        <v>1.6837</v>
      </c>
      <c r="G16" s="3">
        <f t="shared" si="0"/>
        <v>11.6837</v>
      </c>
      <c r="H16" s="2">
        <v>9.1410999999999998</v>
      </c>
      <c r="J16">
        <f t="shared" si="1"/>
        <v>22.55035977837268</v>
      </c>
    </row>
    <row r="17" spans="1:10" x14ac:dyDescent="0.2">
      <c r="A17">
        <v>58</v>
      </c>
      <c r="B17">
        <v>16</v>
      </c>
      <c r="C17">
        <v>2.8079000000000001</v>
      </c>
      <c r="D17">
        <v>13.837</v>
      </c>
      <c r="F17">
        <v>1.9303999999999999</v>
      </c>
      <c r="G17" s="3">
        <f t="shared" si="0"/>
        <v>11.930400000000001</v>
      </c>
      <c r="H17" s="2">
        <v>9.7411999999999992</v>
      </c>
      <c r="J17">
        <f t="shared" si="1"/>
        <v>24.179021807345141</v>
      </c>
    </row>
    <row r="18" spans="1:10" x14ac:dyDescent="0.2">
      <c r="A18">
        <v>62</v>
      </c>
      <c r="B18">
        <v>17</v>
      </c>
      <c r="C18">
        <v>3.1909000000000001</v>
      </c>
      <c r="D18">
        <v>14.688000000000001</v>
      </c>
      <c r="F18">
        <v>2.1930999999999998</v>
      </c>
      <c r="G18" s="3">
        <f t="shared" si="0"/>
        <v>12.193099999999999</v>
      </c>
      <c r="H18" s="2">
        <v>10.334</v>
      </c>
      <c r="J18">
        <f t="shared" si="1"/>
        <v>25.811175873872262</v>
      </c>
    </row>
    <row r="19" spans="1:10" x14ac:dyDescent="0.2">
      <c r="A19">
        <v>66</v>
      </c>
      <c r="B19">
        <v>18</v>
      </c>
      <c r="C19">
        <v>3.597</v>
      </c>
      <c r="D19">
        <v>15.526999999999999</v>
      </c>
      <c r="F19">
        <v>2.4716</v>
      </c>
      <c r="G19" s="3">
        <f t="shared" si="0"/>
        <v>12.4716</v>
      </c>
      <c r="H19" s="2">
        <v>10.917999999999999</v>
      </c>
      <c r="J19">
        <f t="shared" si="1"/>
        <v>27.444988907639214</v>
      </c>
    </row>
    <row r="20" spans="1:10" x14ac:dyDescent="0.2">
      <c r="A20">
        <v>70</v>
      </c>
      <c r="B20">
        <v>19</v>
      </c>
      <c r="C20">
        <v>4.0279999999999996</v>
      </c>
      <c r="D20">
        <v>16.356999999999999</v>
      </c>
      <c r="F20">
        <v>2.7671000000000001</v>
      </c>
      <c r="G20" s="3">
        <f t="shared" si="0"/>
        <v>12.767099999999999</v>
      </c>
      <c r="H20" s="2">
        <v>11.496</v>
      </c>
      <c r="J20">
        <f t="shared" si="1"/>
        <v>29.084376983925555</v>
      </c>
    </row>
    <row r="21" spans="1:10" x14ac:dyDescent="0.2">
      <c r="A21">
        <v>74</v>
      </c>
      <c r="B21">
        <v>20</v>
      </c>
      <c r="C21">
        <v>4.4969000000000001</v>
      </c>
      <c r="D21">
        <v>17.195</v>
      </c>
      <c r="F21">
        <v>3.0872000000000002</v>
      </c>
      <c r="G21" s="3">
        <f t="shared" si="0"/>
        <v>13.087199999999999</v>
      </c>
      <c r="H21" s="2">
        <v>12.076000000000001</v>
      </c>
      <c r="J21">
        <f t="shared" si="1"/>
        <v>30.790912143284203</v>
      </c>
    </row>
    <row r="22" spans="1:10" x14ac:dyDescent="0.2">
      <c r="A22">
        <v>78</v>
      </c>
      <c r="B22">
        <v>21</v>
      </c>
      <c r="C22">
        <v>4.9973999999999998</v>
      </c>
      <c r="D22">
        <v>18.03</v>
      </c>
      <c r="F22">
        <v>3.4279000000000002</v>
      </c>
      <c r="G22" s="3">
        <f t="shared" si="0"/>
        <v>13.427900000000001</v>
      </c>
      <c r="H22" s="2">
        <v>12.651999999999999</v>
      </c>
      <c r="J22">
        <f t="shared" si="1"/>
        <v>32.53469237905005</v>
      </c>
    </row>
    <row r="23" spans="1:10" x14ac:dyDescent="0.2">
      <c r="A23">
        <v>82</v>
      </c>
      <c r="B23">
        <v>22</v>
      </c>
      <c r="C23">
        <v>5.5225</v>
      </c>
      <c r="D23">
        <v>18.849</v>
      </c>
      <c r="F23">
        <v>3.7850000000000001</v>
      </c>
      <c r="G23" s="3">
        <f t="shared" si="0"/>
        <v>13.785</v>
      </c>
      <c r="H23" s="2">
        <v>13.215999999999999</v>
      </c>
      <c r="J23">
        <f t="shared" si="1"/>
        <v>34.284402415808927</v>
      </c>
    </row>
    <row r="24" spans="1:10" x14ac:dyDescent="0.2">
      <c r="A24">
        <v>86</v>
      </c>
      <c r="B24">
        <v>23</v>
      </c>
      <c r="C24">
        <v>6.0707000000000004</v>
      </c>
      <c r="D24">
        <v>19.649999999999999</v>
      </c>
      <c r="F24">
        <v>4.1576000000000004</v>
      </c>
      <c r="G24" s="3">
        <f t="shared" si="0"/>
        <v>14.1576</v>
      </c>
      <c r="H24" s="2">
        <v>13.768000000000001</v>
      </c>
      <c r="J24">
        <f t="shared" si="1"/>
        <v>36.030237923429766</v>
      </c>
    </row>
    <row r="25" spans="1:10" x14ac:dyDescent="0.2">
      <c r="A25">
        <v>90</v>
      </c>
      <c r="B25">
        <v>24</v>
      </c>
      <c r="C25">
        <v>6.6410999999999998</v>
      </c>
      <c r="D25">
        <v>20.434000000000001</v>
      </c>
      <c r="F25">
        <v>4.5450999999999997</v>
      </c>
      <c r="G25" s="3">
        <f t="shared" si="0"/>
        <v>14.5451</v>
      </c>
      <c r="H25" s="2">
        <v>14.308</v>
      </c>
      <c r="J25">
        <f t="shared" si="1"/>
        <v>37.777495793926406</v>
      </c>
    </row>
    <row r="26" spans="1:10" x14ac:dyDescent="0.2">
      <c r="A26">
        <v>94</v>
      </c>
      <c r="B26">
        <v>25</v>
      </c>
      <c r="C26">
        <v>7.2332000000000001</v>
      </c>
      <c r="D26">
        <v>21.198</v>
      </c>
      <c r="F26">
        <v>4.9469000000000003</v>
      </c>
      <c r="G26" s="3">
        <f t="shared" si="0"/>
        <v>14.946899999999999</v>
      </c>
      <c r="H26" s="2">
        <v>14.834</v>
      </c>
      <c r="J26">
        <f t="shared" si="1"/>
        <v>39.523504143467711</v>
      </c>
    </row>
    <row r="27" spans="1:10" x14ac:dyDescent="0.2">
      <c r="A27">
        <v>98</v>
      </c>
      <c r="B27">
        <v>26</v>
      </c>
      <c r="C27">
        <v>7.8459000000000003</v>
      </c>
      <c r="D27">
        <v>21.942</v>
      </c>
      <c r="F27">
        <v>5.3624000000000001</v>
      </c>
      <c r="G27" s="3">
        <f t="shared" si="0"/>
        <v>15.362400000000001</v>
      </c>
      <c r="H27" s="2">
        <v>15.346</v>
      </c>
      <c r="J27">
        <f t="shared" si="1"/>
        <v>41.268119630469407</v>
      </c>
    </row>
    <row r="28" spans="1:10" x14ac:dyDescent="0.2">
      <c r="A28">
        <v>102</v>
      </c>
      <c r="B28">
        <v>27</v>
      </c>
      <c r="C28">
        <v>8.4780999999999995</v>
      </c>
      <c r="D28">
        <v>22.664999999999999</v>
      </c>
      <c r="F28">
        <v>5.7908999999999997</v>
      </c>
      <c r="G28" s="3">
        <f t="shared" si="0"/>
        <v>15.790900000000001</v>
      </c>
      <c r="H28" s="2">
        <v>15.843999999999999</v>
      </c>
      <c r="J28">
        <f t="shared" si="1"/>
        <v>43.007138894069122</v>
      </c>
    </row>
    <row r="29" spans="1:10" x14ac:dyDescent="0.2">
      <c r="A29">
        <v>106</v>
      </c>
      <c r="B29">
        <v>28</v>
      </c>
      <c r="C29">
        <v>9.1290999999999993</v>
      </c>
      <c r="D29">
        <v>23.367000000000001</v>
      </c>
      <c r="F29">
        <v>6.2317</v>
      </c>
      <c r="G29" s="3">
        <f t="shared" si="0"/>
        <v>16.2317</v>
      </c>
      <c r="H29" s="2">
        <v>16.327000000000002</v>
      </c>
      <c r="J29">
        <f t="shared" si="1"/>
        <v>44.746390877664972</v>
      </c>
    </row>
    <row r="30" spans="1:10" x14ac:dyDescent="0.2">
      <c r="A30">
        <v>110</v>
      </c>
      <c r="B30">
        <v>29</v>
      </c>
      <c r="C30">
        <v>9.7980999999999998</v>
      </c>
      <c r="D30">
        <v>24.045999999999999</v>
      </c>
      <c r="F30">
        <v>6.6841999999999997</v>
      </c>
      <c r="G30" s="3">
        <f t="shared" si="0"/>
        <v>16.684200000000001</v>
      </c>
      <c r="H30" s="2">
        <v>16.795000000000002</v>
      </c>
      <c r="J30">
        <f t="shared" si="1"/>
        <v>46.478562701028316</v>
      </c>
    </row>
    <row r="31" spans="1:10" x14ac:dyDescent="0.2">
      <c r="A31">
        <v>114</v>
      </c>
      <c r="B31">
        <v>30</v>
      </c>
      <c r="C31">
        <v>10.5</v>
      </c>
      <c r="D31">
        <v>24.715</v>
      </c>
      <c r="F31">
        <v>7.157</v>
      </c>
      <c r="G31" s="3">
        <f t="shared" si="0"/>
        <v>17.157</v>
      </c>
      <c r="H31" s="2">
        <v>17.253</v>
      </c>
      <c r="J31">
        <f t="shared" si="1"/>
        <v>48.263207132320986</v>
      </c>
    </row>
    <row r="32" spans="1:10" x14ac:dyDescent="0.2">
      <c r="A32">
        <v>118</v>
      </c>
      <c r="B32">
        <v>31</v>
      </c>
      <c r="C32">
        <v>11.223000000000001</v>
      </c>
      <c r="D32">
        <v>25.363</v>
      </c>
      <c r="F32">
        <v>7.6436000000000002</v>
      </c>
      <c r="G32" s="3">
        <f t="shared" si="0"/>
        <v>17.643599999999999</v>
      </c>
      <c r="H32" s="2">
        <v>17.696000000000002</v>
      </c>
      <c r="J32">
        <f t="shared" si="1"/>
        <v>50.05607716311092</v>
      </c>
    </row>
    <row r="33" spans="1:10" x14ac:dyDescent="0.2">
      <c r="A33">
        <v>122</v>
      </c>
      <c r="B33">
        <v>32</v>
      </c>
      <c r="C33">
        <v>11.964</v>
      </c>
      <c r="D33">
        <v>25.986000000000001</v>
      </c>
      <c r="F33">
        <v>8.1409000000000002</v>
      </c>
      <c r="G33" s="3">
        <f t="shared" si="0"/>
        <v>18.140900000000002</v>
      </c>
      <c r="H33" s="2">
        <v>18.120999999999999</v>
      </c>
      <c r="J33">
        <f t="shared" si="1"/>
        <v>51.855129969752568</v>
      </c>
    </row>
    <row r="34" spans="1:10" x14ac:dyDescent="0.2">
      <c r="A34">
        <v>126</v>
      </c>
      <c r="B34">
        <v>33</v>
      </c>
      <c r="C34">
        <v>12.717000000000001</v>
      </c>
      <c r="D34">
        <v>26.581</v>
      </c>
      <c r="F34">
        <v>8.6464999999999996</v>
      </c>
      <c r="G34" s="3">
        <f t="shared" si="0"/>
        <v>18.6465</v>
      </c>
      <c r="H34" s="2">
        <v>18.529</v>
      </c>
      <c r="J34">
        <f t="shared" si="1"/>
        <v>53.632035678334368</v>
      </c>
    </row>
    <row r="35" spans="1:10" x14ac:dyDescent="0.2">
      <c r="A35">
        <v>130</v>
      </c>
      <c r="B35">
        <v>34</v>
      </c>
      <c r="C35">
        <v>13.478999999999999</v>
      </c>
      <c r="D35">
        <v>27.146999999999998</v>
      </c>
      <c r="F35">
        <v>9.1585000000000001</v>
      </c>
      <c r="G35" s="3">
        <f t="shared" si="0"/>
        <v>19.1585</v>
      </c>
      <c r="H35" s="2">
        <v>18.917000000000002</v>
      </c>
      <c r="J35">
        <f t="shared" si="1"/>
        <v>55.390551531198099</v>
      </c>
    </row>
    <row r="36" spans="1:10" x14ac:dyDescent="0.2">
      <c r="A36">
        <v>134</v>
      </c>
      <c r="B36">
        <v>35</v>
      </c>
      <c r="C36">
        <v>14.25</v>
      </c>
      <c r="D36">
        <v>27.684999999999999</v>
      </c>
      <c r="F36">
        <v>9.6760000000000002</v>
      </c>
      <c r="G36" s="3">
        <f t="shared" si="0"/>
        <v>19.676000000000002</v>
      </c>
      <c r="H36" s="2">
        <v>19.286000000000001</v>
      </c>
      <c r="J36">
        <f t="shared" si="1"/>
        <v>57.136355929717979</v>
      </c>
    </row>
    <row r="37" spans="1:10" x14ac:dyDescent="0.2">
      <c r="A37">
        <v>138</v>
      </c>
      <c r="B37">
        <v>36</v>
      </c>
      <c r="C37">
        <v>15.026999999999999</v>
      </c>
      <c r="D37">
        <v>28.195</v>
      </c>
      <c r="F37">
        <v>10.198</v>
      </c>
      <c r="G37" s="3">
        <f t="shared" si="0"/>
        <v>20.198</v>
      </c>
      <c r="H37" s="2">
        <v>19.635000000000002</v>
      </c>
      <c r="J37">
        <f t="shared" si="1"/>
        <v>58.864296709678968</v>
      </c>
    </row>
    <row r="38" spans="1:10" x14ac:dyDescent="0.2">
      <c r="A38">
        <v>142</v>
      </c>
      <c r="B38">
        <v>37</v>
      </c>
      <c r="C38">
        <v>15.826000000000001</v>
      </c>
      <c r="D38">
        <v>28.683</v>
      </c>
      <c r="F38">
        <v>10.731999999999999</v>
      </c>
      <c r="G38" s="3">
        <f t="shared" si="0"/>
        <v>20.731999999999999</v>
      </c>
      <c r="H38" s="2">
        <v>19.969000000000001</v>
      </c>
      <c r="J38">
        <f t="shared" si="1"/>
        <v>60.620399044275075</v>
      </c>
    </row>
    <row r="39" spans="1:10" x14ac:dyDescent="0.2">
      <c r="A39">
        <v>146</v>
      </c>
      <c r="B39">
        <v>38</v>
      </c>
      <c r="C39">
        <v>16.649000000000001</v>
      </c>
      <c r="D39">
        <v>29.149000000000001</v>
      </c>
      <c r="F39">
        <v>11.28</v>
      </c>
      <c r="G39" s="3">
        <f t="shared" si="0"/>
        <v>21.28</v>
      </c>
      <c r="H39" s="2">
        <v>20.286000000000001</v>
      </c>
      <c r="J39">
        <f t="shared" si="1"/>
        <v>62.412513372745309</v>
      </c>
    </row>
    <row r="40" spans="1:10" x14ac:dyDescent="0.2">
      <c r="A40">
        <v>150</v>
      </c>
      <c r="B40">
        <v>39</v>
      </c>
      <c r="C40">
        <v>17.475000000000001</v>
      </c>
      <c r="D40">
        <v>29.584</v>
      </c>
      <c r="F40">
        <v>11.829000000000001</v>
      </c>
      <c r="G40" s="3">
        <f t="shared" si="0"/>
        <v>21.829000000000001</v>
      </c>
      <c r="H40" s="2">
        <v>20.582000000000001</v>
      </c>
      <c r="J40">
        <f t="shared" si="1"/>
        <v>64.188325170132714</v>
      </c>
    </row>
    <row r="41" spans="1:10" x14ac:dyDescent="0.2">
      <c r="A41">
        <v>154</v>
      </c>
      <c r="B41">
        <v>40</v>
      </c>
      <c r="C41">
        <v>18.306999999999999</v>
      </c>
      <c r="D41">
        <v>29.992000000000001</v>
      </c>
      <c r="F41">
        <v>12.382</v>
      </c>
      <c r="G41" s="3">
        <f t="shared" si="0"/>
        <v>22.381999999999998</v>
      </c>
      <c r="H41" s="2">
        <v>20.86</v>
      </c>
      <c r="J41">
        <f t="shared" si="1"/>
        <v>65.951993263521743</v>
      </c>
    </row>
    <row r="42" spans="1:10" x14ac:dyDescent="0.2">
      <c r="A42">
        <v>158</v>
      </c>
      <c r="B42">
        <v>41</v>
      </c>
      <c r="C42">
        <v>19.143999999999998</v>
      </c>
      <c r="D42">
        <v>30.370999999999999</v>
      </c>
      <c r="F42">
        <v>12.938000000000001</v>
      </c>
      <c r="G42" s="3">
        <f t="shared" si="0"/>
        <v>22.938000000000002</v>
      </c>
      <c r="H42" s="2">
        <v>21.117999999999999</v>
      </c>
      <c r="J42">
        <f t="shared" si="1"/>
        <v>67.704939577576127</v>
      </c>
    </row>
    <row r="43" spans="1:10" x14ac:dyDescent="0.2">
      <c r="A43">
        <v>162</v>
      </c>
      <c r="B43">
        <v>42</v>
      </c>
      <c r="C43">
        <v>19.978000000000002</v>
      </c>
      <c r="D43">
        <v>30.719000000000001</v>
      </c>
      <c r="F43">
        <v>13.492000000000001</v>
      </c>
      <c r="G43" s="3">
        <f t="shared" si="0"/>
        <v>23.492000000000001</v>
      </c>
      <c r="H43" s="2">
        <v>21.356000000000002</v>
      </c>
      <c r="J43">
        <f t="shared" si="1"/>
        <v>69.428532140422007</v>
      </c>
    </row>
    <row r="44" spans="1:10" x14ac:dyDescent="0.2">
      <c r="A44">
        <v>166</v>
      </c>
      <c r="B44">
        <v>43</v>
      </c>
      <c r="C44">
        <v>20.806000000000001</v>
      </c>
      <c r="D44">
        <v>31.036999999999999</v>
      </c>
      <c r="F44">
        <v>14.041</v>
      </c>
      <c r="G44" s="3">
        <f t="shared" si="0"/>
        <v>24.041</v>
      </c>
      <c r="H44" s="2">
        <v>21.574999999999999</v>
      </c>
      <c r="J44">
        <f t="shared" si="1"/>
        <v>71.124755159979927</v>
      </c>
    </row>
    <row r="45" spans="1:10" x14ac:dyDescent="0.2">
      <c r="A45">
        <v>170</v>
      </c>
      <c r="B45">
        <v>44</v>
      </c>
      <c r="C45">
        <v>21.626000000000001</v>
      </c>
      <c r="D45">
        <v>31.324999999999999</v>
      </c>
      <c r="F45">
        <v>14.585000000000001</v>
      </c>
      <c r="G45" s="3">
        <f t="shared" si="0"/>
        <v>24.585000000000001</v>
      </c>
      <c r="H45" s="2">
        <v>21.773</v>
      </c>
      <c r="J45">
        <f t="shared" si="1"/>
        <v>72.788166033174818</v>
      </c>
    </row>
    <row r="46" spans="1:10" x14ac:dyDescent="0.2">
      <c r="A46">
        <v>174</v>
      </c>
      <c r="B46">
        <v>45</v>
      </c>
      <c r="C46">
        <v>22.457000000000001</v>
      </c>
      <c r="D46">
        <v>31.59</v>
      </c>
      <c r="F46">
        <v>15.134</v>
      </c>
      <c r="G46" s="3">
        <f t="shared" si="0"/>
        <v>25.134</v>
      </c>
      <c r="H46" s="2">
        <v>21.954999999999998</v>
      </c>
      <c r="J46">
        <f t="shared" si="1"/>
        <v>74.472515325682835</v>
      </c>
    </row>
    <row r="47" spans="1:10" x14ac:dyDescent="0.2">
      <c r="A47">
        <v>178</v>
      </c>
      <c r="B47">
        <v>46</v>
      </c>
      <c r="C47">
        <v>23.292000000000002</v>
      </c>
      <c r="D47">
        <v>31.829000000000001</v>
      </c>
      <c r="F47">
        <v>15.686</v>
      </c>
      <c r="G47" s="3">
        <f t="shared" si="0"/>
        <v>25.686</v>
      </c>
      <c r="H47" s="2">
        <v>22.119</v>
      </c>
      <c r="J47">
        <f t="shared" si="1"/>
        <v>76.149952569991001</v>
      </c>
    </row>
    <row r="48" spans="1:10" x14ac:dyDescent="0.2">
      <c r="A48">
        <v>182</v>
      </c>
      <c r="B48">
        <v>47</v>
      </c>
      <c r="C48">
        <v>24.116</v>
      </c>
      <c r="D48">
        <v>32.037999999999997</v>
      </c>
      <c r="F48">
        <v>16.228999999999999</v>
      </c>
      <c r="G48" s="3">
        <f t="shared" si="0"/>
        <v>26.228999999999999</v>
      </c>
      <c r="H48" s="2">
        <v>22.263999999999999</v>
      </c>
      <c r="J48">
        <f t="shared" si="1"/>
        <v>77.801196222808272</v>
      </c>
    </row>
    <row r="49" spans="1:10" x14ac:dyDescent="0.2">
      <c r="A49">
        <v>186</v>
      </c>
      <c r="B49">
        <v>48</v>
      </c>
      <c r="C49">
        <v>24.922999999999998</v>
      </c>
      <c r="D49">
        <v>32.22</v>
      </c>
      <c r="F49">
        <v>16.760000000000002</v>
      </c>
      <c r="G49" s="3">
        <f t="shared" si="0"/>
        <v>26.76</v>
      </c>
      <c r="H49" s="2">
        <v>22.390999999999998</v>
      </c>
      <c r="J49">
        <f t="shared" si="1"/>
        <v>79.413784124463689</v>
      </c>
    </row>
    <row r="50" spans="1:10" x14ac:dyDescent="0.2">
      <c r="A50">
        <v>190</v>
      </c>
      <c r="B50">
        <v>49</v>
      </c>
      <c r="C50">
        <v>25.731999999999999</v>
      </c>
      <c r="D50">
        <v>32.380000000000003</v>
      </c>
      <c r="F50">
        <v>17.292999999999999</v>
      </c>
      <c r="G50" s="3">
        <f t="shared" si="0"/>
        <v>27.292999999999999</v>
      </c>
      <c r="H50" s="2">
        <v>22.501999999999999</v>
      </c>
      <c r="J50">
        <f t="shared" si="1"/>
        <v>81.019927152786082</v>
      </c>
    </row>
    <row r="51" spans="1:10" x14ac:dyDescent="0.2">
      <c r="A51">
        <v>194</v>
      </c>
      <c r="B51">
        <v>50</v>
      </c>
      <c r="C51">
        <v>26.53</v>
      </c>
      <c r="D51">
        <v>32.514000000000003</v>
      </c>
      <c r="F51">
        <v>17.818000000000001</v>
      </c>
      <c r="G51" s="3">
        <f t="shared" si="0"/>
        <v>27.818000000000001</v>
      </c>
      <c r="H51" s="2">
        <v>22.597000000000001</v>
      </c>
      <c r="J51">
        <f t="shared" si="1"/>
        <v>82.599962610496533</v>
      </c>
    </row>
    <row r="52" spans="1:10" x14ac:dyDescent="0.2">
      <c r="A52">
        <v>198</v>
      </c>
      <c r="B52">
        <v>51</v>
      </c>
      <c r="C52">
        <v>27.33</v>
      </c>
      <c r="D52">
        <v>32.625</v>
      </c>
      <c r="F52">
        <v>18.341000000000001</v>
      </c>
      <c r="G52" s="3">
        <f t="shared" si="0"/>
        <v>28.341000000000001</v>
      </c>
      <c r="H52" s="2">
        <v>22.677</v>
      </c>
      <c r="J52">
        <f t="shared" si="1"/>
        <v>84.197041295031966</v>
      </c>
    </row>
    <row r="53" spans="1:10" x14ac:dyDescent="0.2">
      <c r="A53">
        <v>202</v>
      </c>
      <c r="B53">
        <v>52</v>
      </c>
      <c r="C53">
        <v>28.187000000000001</v>
      </c>
      <c r="D53">
        <v>32.716999999999999</v>
      </c>
      <c r="F53">
        <v>18.895</v>
      </c>
      <c r="G53" s="3">
        <f t="shared" si="0"/>
        <v>28.895</v>
      </c>
      <c r="H53" s="2">
        <v>22.742000000000001</v>
      </c>
      <c r="J53">
        <f t="shared" si="1"/>
        <v>85.940100556172098</v>
      </c>
    </row>
    <row r="54" spans="1:10" x14ac:dyDescent="0.2">
      <c r="A54">
        <v>206</v>
      </c>
      <c r="B54">
        <v>53</v>
      </c>
      <c r="C54">
        <v>29.02</v>
      </c>
      <c r="D54">
        <v>32.780999999999999</v>
      </c>
      <c r="F54">
        <v>19.434000000000001</v>
      </c>
      <c r="G54" s="3">
        <f t="shared" si="0"/>
        <v>29.434000000000001</v>
      </c>
      <c r="H54" s="2">
        <v>22.789000000000001</v>
      </c>
      <c r="J54">
        <f t="shared" si="1"/>
        <v>87.627412629678162</v>
      </c>
    </row>
    <row r="55" spans="1:10" x14ac:dyDescent="0.2">
      <c r="A55">
        <v>210</v>
      </c>
      <c r="B55">
        <v>54</v>
      </c>
      <c r="C55">
        <v>29.818000000000001</v>
      </c>
      <c r="D55">
        <v>32.82</v>
      </c>
      <c r="F55">
        <v>19.952000000000002</v>
      </c>
      <c r="G55" s="3">
        <f t="shared" si="0"/>
        <v>29.952000000000002</v>
      </c>
      <c r="H55" s="2">
        <v>22.821000000000002</v>
      </c>
      <c r="J55">
        <f t="shared" si="1"/>
        <v>89.232205732539242</v>
      </c>
    </row>
    <row r="56" spans="1:10" x14ac:dyDescent="0.2">
      <c r="A56">
        <v>214</v>
      </c>
      <c r="B56">
        <v>55</v>
      </c>
      <c r="C56">
        <v>30.596</v>
      </c>
      <c r="D56">
        <v>32.837000000000003</v>
      </c>
      <c r="F56">
        <v>20.457000000000001</v>
      </c>
      <c r="G56" s="3">
        <f t="shared" si="0"/>
        <v>30.457000000000001</v>
      </c>
      <c r="H56" s="2">
        <v>22.838000000000001</v>
      </c>
      <c r="J56">
        <f>-(DEGREES(ATAN((H56-D56)/(G56-C56)))-180)</f>
        <v>90.796439683343209</v>
      </c>
    </row>
    <row r="57" spans="1:10" x14ac:dyDescent="0.2">
      <c r="A57">
        <v>218</v>
      </c>
      <c r="B57">
        <v>56</v>
      </c>
      <c r="C57">
        <v>31.363</v>
      </c>
      <c r="D57">
        <v>32.834000000000003</v>
      </c>
      <c r="F57">
        <v>20.954999999999998</v>
      </c>
      <c r="G57" s="3">
        <f t="shared" si="0"/>
        <v>30.954999999999998</v>
      </c>
      <c r="H57" s="2">
        <v>22.841999999999999</v>
      </c>
      <c r="J57">
        <f t="shared" ref="J57:J89" si="2">-(DEGREES(ATAN((H57-D57)/(G57-C57)))-180)</f>
        <v>92.338240491678633</v>
      </c>
    </row>
    <row r="58" spans="1:10" x14ac:dyDescent="0.2">
      <c r="A58">
        <v>222</v>
      </c>
      <c r="B58">
        <v>57</v>
      </c>
      <c r="C58">
        <v>32.101999999999997</v>
      </c>
      <c r="D58">
        <v>32.811999999999998</v>
      </c>
      <c r="F58">
        <v>21.434000000000001</v>
      </c>
      <c r="G58" s="3">
        <f t="shared" si="0"/>
        <v>31.434000000000001</v>
      </c>
      <c r="H58" s="2">
        <v>22.834</v>
      </c>
      <c r="J58">
        <f t="shared" si="2"/>
        <v>93.830081583594861</v>
      </c>
    </row>
    <row r="59" spans="1:10" x14ac:dyDescent="0.2">
      <c r="A59">
        <v>226</v>
      </c>
      <c r="B59">
        <v>58</v>
      </c>
      <c r="C59">
        <v>32.844000000000001</v>
      </c>
      <c r="D59">
        <v>32.770000000000003</v>
      </c>
      <c r="F59">
        <v>21.913</v>
      </c>
      <c r="G59" s="3">
        <f t="shared" si="0"/>
        <v>31.913</v>
      </c>
      <c r="H59" s="2">
        <v>22.812999999999999</v>
      </c>
      <c r="J59">
        <f t="shared" si="2"/>
        <v>95.341742506802689</v>
      </c>
    </row>
    <row r="60" spans="1:10" x14ac:dyDescent="0.2">
      <c r="A60">
        <v>230</v>
      </c>
      <c r="B60">
        <v>59</v>
      </c>
      <c r="C60">
        <v>33.56</v>
      </c>
      <c r="D60">
        <v>32.71</v>
      </c>
      <c r="F60">
        <v>22.375</v>
      </c>
      <c r="G60" s="3">
        <f t="shared" si="0"/>
        <v>32.375</v>
      </c>
      <c r="H60" s="2">
        <v>22.78</v>
      </c>
      <c r="J60">
        <f t="shared" si="2"/>
        <v>96.805229272258146</v>
      </c>
    </row>
    <row r="61" spans="1:10" x14ac:dyDescent="0.2">
      <c r="A61">
        <v>234</v>
      </c>
      <c r="B61">
        <v>60</v>
      </c>
      <c r="C61">
        <v>34.258000000000003</v>
      </c>
      <c r="D61">
        <v>32.633000000000003</v>
      </c>
      <c r="F61">
        <v>22.824999999999999</v>
      </c>
      <c r="G61" s="3">
        <f t="shared" si="0"/>
        <v>32.825000000000003</v>
      </c>
      <c r="H61" s="2">
        <v>22.736999999999998</v>
      </c>
      <c r="J61">
        <f t="shared" si="2"/>
        <v>98.23949943830614</v>
      </c>
    </row>
    <row r="62" spans="1:10" x14ac:dyDescent="0.2">
      <c r="A62">
        <v>238</v>
      </c>
      <c r="B62">
        <v>61</v>
      </c>
      <c r="C62">
        <v>34.942999999999998</v>
      </c>
      <c r="D62">
        <v>32.540999999999997</v>
      </c>
      <c r="F62">
        <v>23.265999999999998</v>
      </c>
      <c r="G62" s="3">
        <f t="shared" si="0"/>
        <v>33.265999999999998</v>
      </c>
      <c r="H62" s="2">
        <v>22.683</v>
      </c>
      <c r="J62">
        <f t="shared" si="2"/>
        <v>99.654484891057052</v>
      </c>
    </row>
    <row r="63" spans="1:10" x14ac:dyDescent="0.2">
      <c r="A63">
        <v>242</v>
      </c>
      <c r="B63">
        <v>62</v>
      </c>
      <c r="C63">
        <v>35.655999999999999</v>
      </c>
      <c r="D63">
        <v>32.427</v>
      </c>
      <c r="F63">
        <v>23.716999999999999</v>
      </c>
      <c r="G63" s="3">
        <f t="shared" si="0"/>
        <v>33.716999999999999</v>
      </c>
      <c r="H63" s="2">
        <v>22.616</v>
      </c>
      <c r="J63">
        <f t="shared" si="2"/>
        <v>101.1795975530584</v>
      </c>
    </row>
    <row r="64" spans="1:10" x14ac:dyDescent="0.2">
      <c r="A64">
        <v>246</v>
      </c>
      <c r="B64">
        <v>63</v>
      </c>
      <c r="C64">
        <v>36.375999999999998</v>
      </c>
      <c r="D64">
        <v>32.289000000000001</v>
      </c>
      <c r="F64">
        <v>24.172000000000001</v>
      </c>
      <c r="G64" s="3">
        <f t="shared" si="0"/>
        <v>34.171999999999997</v>
      </c>
      <c r="H64" s="2">
        <v>22.535</v>
      </c>
      <c r="J64">
        <f t="shared" si="2"/>
        <v>102.73264891780981</v>
      </c>
    </row>
    <row r="65" spans="1:10" x14ac:dyDescent="0.2">
      <c r="A65">
        <v>250</v>
      </c>
      <c r="B65">
        <v>64</v>
      </c>
      <c r="C65">
        <v>37.045999999999999</v>
      </c>
      <c r="D65">
        <v>32.143000000000001</v>
      </c>
      <c r="F65">
        <v>24.597999999999999</v>
      </c>
      <c r="G65" s="3">
        <f t="shared" si="0"/>
        <v>34.597999999999999</v>
      </c>
      <c r="H65" s="2">
        <v>22.446999999999999</v>
      </c>
      <c r="J65">
        <f t="shared" si="2"/>
        <v>104.16964434331952</v>
      </c>
    </row>
    <row r="66" spans="1:10" x14ac:dyDescent="0.2">
      <c r="A66">
        <v>254</v>
      </c>
      <c r="B66">
        <v>65</v>
      </c>
      <c r="C66">
        <v>37.703000000000003</v>
      </c>
      <c r="D66">
        <v>31.983000000000001</v>
      </c>
      <c r="F66">
        <v>25.015000000000001</v>
      </c>
      <c r="G66" s="3">
        <f t="shared" si="0"/>
        <v>35.015000000000001</v>
      </c>
      <c r="H66" s="2">
        <v>22.350999999999999</v>
      </c>
      <c r="J66">
        <f t="shared" si="2"/>
        <v>105.59281093926636</v>
      </c>
    </row>
    <row r="67" spans="1:10" x14ac:dyDescent="0.2">
      <c r="A67">
        <v>258</v>
      </c>
      <c r="B67">
        <v>66</v>
      </c>
      <c r="C67">
        <v>38.329000000000001</v>
      </c>
      <c r="D67">
        <v>31.815000000000001</v>
      </c>
      <c r="F67">
        <v>25.411999999999999</v>
      </c>
      <c r="G67" s="3">
        <f t="shared" ref="G67:G89" si="3">F67+10</f>
        <v>35.411999999999999</v>
      </c>
      <c r="H67" s="2">
        <v>22.248999999999999</v>
      </c>
      <c r="J67">
        <f t="shared" si="2"/>
        <v>106.95825356934378</v>
      </c>
    </row>
    <row r="68" spans="1:10" x14ac:dyDescent="0.2">
      <c r="A68">
        <v>262</v>
      </c>
      <c r="B68">
        <v>67</v>
      </c>
      <c r="C68">
        <v>38.948</v>
      </c>
      <c r="D68">
        <v>31.632000000000001</v>
      </c>
      <c r="F68">
        <v>25.803999999999998</v>
      </c>
      <c r="G68" s="3">
        <f t="shared" si="3"/>
        <v>35.804000000000002</v>
      </c>
      <c r="H68" s="2">
        <v>22.138999999999999</v>
      </c>
      <c r="J68">
        <f t="shared" si="2"/>
        <v>108.32442679100373</v>
      </c>
    </row>
    <row r="69" spans="1:10" x14ac:dyDescent="0.2">
      <c r="A69">
        <v>266</v>
      </c>
      <c r="B69">
        <v>68</v>
      </c>
      <c r="C69">
        <v>39.529000000000003</v>
      </c>
      <c r="D69">
        <v>31.446000000000002</v>
      </c>
      <c r="F69">
        <v>26.172000000000001</v>
      </c>
      <c r="G69" s="3">
        <f t="shared" si="3"/>
        <v>36.171999999999997</v>
      </c>
      <c r="H69" s="2">
        <v>22.027000000000001</v>
      </c>
      <c r="J69">
        <f t="shared" si="2"/>
        <v>109.61643655427642</v>
      </c>
    </row>
    <row r="70" spans="1:10" x14ac:dyDescent="0.2">
      <c r="A70">
        <v>270</v>
      </c>
      <c r="B70">
        <v>69</v>
      </c>
      <c r="C70">
        <v>40.104999999999997</v>
      </c>
      <c r="D70">
        <v>31.248000000000001</v>
      </c>
      <c r="F70">
        <v>26.535</v>
      </c>
      <c r="G70" s="3">
        <f t="shared" si="3"/>
        <v>36.534999999999997</v>
      </c>
      <c r="H70" s="2">
        <v>21.905999999999999</v>
      </c>
      <c r="J70">
        <f t="shared" si="2"/>
        <v>110.91411403427989</v>
      </c>
    </row>
    <row r="71" spans="1:10" x14ac:dyDescent="0.2">
      <c r="A71">
        <v>274</v>
      </c>
      <c r="B71">
        <v>70</v>
      </c>
      <c r="C71">
        <v>40.683</v>
      </c>
      <c r="D71">
        <v>31.033000000000001</v>
      </c>
      <c r="F71">
        <v>26.895</v>
      </c>
      <c r="G71" s="3">
        <f t="shared" si="3"/>
        <v>36.894999999999996</v>
      </c>
      <c r="H71" s="2">
        <v>21.777999999999999</v>
      </c>
      <c r="J71">
        <f t="shared" si="2"/>
        <v>112.25890631254022</v>
      </c>
    </row>
    <row r="72" spans="1:10" x14ac:dyDescent="0.2">
      <c r="A72">
        <v>278</v>
      </c>
      <c r="B72">
        <v>71</v>
      </c>
      <c r="C72">
        <v>41.281999999999996</v>
      </c>
      <c r="D72">
        <v>30.792999999999999</v>
      </c>
      <c r="F72">
        <v>27.265999999999998</v>
      </c>
      <c r="G72" s="3">
        <f t="shared" si="3"/>
        <v>37.265999999999998</v>
      </c>
      <c r="H72" s="2">
        <v>21.635000000000002</v>
      </c>
      <c r="J72">
        <f t="shared" si="2"/>
        <v>113.67858962262619</v>
      </c>
    </row>
    <row r="73" spans="1:10" x14ac:dyDescent="0.2">
      <c r="A73">
        <v>282</v>
      </c>
      <c r="B73">
        <v>72</v>
      </c>
      <c r="C73">
        <v>41.826000000000001</v>
      </c>
      <c r="D73">
        <v>30.56</v>
      </c>
      <c r="F73">
        <v>27.605</v>
      </c>
      <c r="G73" s="3">
        <f t="shared" si="3"/>
        <v>37.605000000000004</v>
      </c>
      <c r="H73" s="2">
        <v>21.495000000000001</v>
      </c>
      <c r="J73">
        <f t="shared" si="2"/>
        <v>114.96843220274681</v>
      </c>
    </row>
    <row r="74" spans="1:10" x14ac:dyDescent="0.2">
      <c r="A74">
        <v>286</v>
      </c>
      <c r="B74">
        <v>73</v>
      </c>
      <c r="C74">
        <v>42.363</v>
      </c>
      <c r="D74">
        <v>30.317</v>
      </c>
      <c r="F74">
        <v>27.940999999999999</v>
      </c>
      <c r="G74" s="3">
        <f t="shared" si="3"/>
        <v>37.941000000000003</v>
      </c>
      <c r="H74" s="2">
        <v>21.347999999999999</v>
      </c>
      <c r="J74">
        <f t="shared" si="2"/>
        <v>116.24475163181327</v>
      </c>
    </row>
    <row r="75" spans="1:10" x14ac:dyDescent="0.2">
      <c r="A75">
        <v>290</v>
      </c>
      <c r="B75">
        <v>74</v>
      </c>
      <c r="C75">
        <v>42.878</v>
      </c>
      <c r="D75">
        <v>30.068999999999999</v>
      </c>
      <c r="F75">
        <v>28.26</v>
      </c>
      <c r="G75" s="3">
        <f t="shared" si="3"/>
        <v>38.260000000000005</v>
      </c>
      <c r="H75" s="2">
        <v>21.199000000000002</v>
      </c>
      <c r="J75">
        <f t="shared" si="2"/>
        <v>117.50289814130926</v>
      </c>
    </row>
    <row r="76" spans="1:10" x14ac:dyDescent="0.2">
      <c r="A76">
        <v>294</v>
      </c>
      <c r="B76">
        <v>75</v>
      </c>
      <c r="C76">
        <v>43.375</v>
      </c>
      <c r="D76">
        <v>29.815000000000001</v>
      </c>
      <c r="F76">
        <v>28.568000000000001</v>
      </c>
      <c r="G76" s="3">
        <f t="shared" si="3"/>
        <v>38.567999999999998</v>
      </c>
      <c r="H76" s="2">
        <v>21.045999999999999</v>
      </c>
      <c r="J76">
        <f t="shared" si="2"/>
        <v>118.73072022161213</v>
      </c>
    </row>
    <row r="77" spans="1:10" x14ac:dyDescent="0.2">
      <c r="A77">
        <v>298</v>
      </c>
      <c r="B77">
        <v>76</v>
      </c>
      <c r="C77">
        <v>43.847999999999999</v>
      </c>
      <c r="D77">
        <v>29.561</v>
      </c>
      <c r="F77">
        <v>28.861000000000001</v>
      </c>
      <c r="G77" s="3">
        <f t="shared" si="3"/>
        <v>38.861000000000004</v>
      </c>
      <c r="H77" s="2">
        <v>20.893999999999998</v>
      </c>
      <c r="J77">
        <f t="shared" si="2"/>
        <v>119.91616330605981</v>
      </c>
    </row>
    <row r="78" spans="1:10" x14ac:dyDescent="0.2">
      <c r="A78">
        <v>302</v>
      </c>
      <c r="B78">
        <v>77</v>
      </c>
      <c r="C78">
        <v>44.311999999999998</v>
      </c>
      <c r="D78">
        <v>29.3</v>
      </c>
      <c r="F78">
        <v>29.146000000000001</v>
      </c>
      <c r="G78" s="3">
        <f t="shared" si="3"/>
        <v>39.146000000000001</v>
      </c>
      <c r="H78" s="2">
        <v>20.738</v>
      </c>
      <c r="J78">
        <f t="shared" si="2"/>
        <v>121.10525642018666</v>
      </c>
    </row>
    <row r="79" spans="1:10" x14ac:dyDescent="0.2">
      <c r="A79">
        <v>306</v>
      </c>
      <c r="B79">
        <v>78</v>
      </c>
      <c r="C79">
        <v>44.811999999999998</v>
      </c>
      <c r="D79">
        <v>29.004000000000001</v>
      </c>
      <c r="F79">
        <v>29.448</v>
      </c>
      <c r="G79" s="3">
        <f t="shared" si="3"/>
        <v>39.448</v>
      </c>
      <c r="H79" s="2">
        <v>20.565000000000001</v>
      </c>
      <c r="J79">
        <f t="shared" si="2"/>
        <v>122.44086939327221</v>
      </c>
    </row>
    <row r="80" spans="1:10" x14ac:dyDescent="0.2">
      <c r="A80">
        <v>310</v>
      </c>
      <c r="B80">
        <v>79</v>
      </c>
      <c r="C80">
        <v>45.26</v>
      </c>
      <c r="D80">
        <v>28.725000000000001</v>
      </c>
      <c r="F80">
        <v>29.722999999999999</v>
      </c>
      <c r="G80" s="3">
        <f t="shared" si="3"/>
        <v>39.722999999999999</v>
      </c>
      <c r="H80" s="2">
        <v>20.399000000000001</v>
      </c>
      <c r="J80">
        <f t="shared" si="2"/>
        <v>123.62490814654713</v>
      </c>
    </row>
    <row r="81" spans="1:10" x14ac:dyDescent="0.2">
      <c r="A81">
        <v>314</v>
      </c>
      <c r="B81">
        <v>80</v>
      </c>
      <c r="C81">
        <v>45.701000000000001</v>
      </c>
      <c r="D81">
        <v>28.439</v>
      </c>
      <c r="F81">
        <v>29.992999999999999</v>
      </c>
      <c r="G81" s="3">
        <f t="shared" si="3"/>
        <v>39.992999999999995</v>
      </c>
      <c r="H81" s="2">
        <v>20.228000000000002</v>
      </c>
      <c r="J81">
        <f t="shared" si="2"/>
        <v>124.80567556315225</v>
      </c>
    </row>
    <row r="82" spans="1:10" x14ac:dyDescent="0.2">
      <c r="A82">
        <v>318</v>
      </c>
      <c r="B82">
        <v>81</v>
      </c>
      <c r="C82">
        <v>46.116999999999997</v>
      </c>
      <c r="D82">
        <v>28.155999999999999</v>
      </c>
      <c r="F82">
        <v>30.247</v>
      </c>
      <c r="G82" s="3">
        <f t="shared" si="3"/>
        <v>40.247</v>
      </c>
      <c r="H82" s="2">
        <v>20.059999999999999</v>
      </c>
      <c r="J82">
        <f t="shared" si="2"/>
        <v>125.94396734221013</v>
      </c>
    </row>
    <row r="83" spans="1:10" x14ac:dyDescent="0.2">
      <c r="A83">
        <v>322</v>
      </c>
      <c r="B83">
        <v>82</v>
      </c>
      <c r="C83">
        <v>46.512999999999998</v>
      </c>
      <c r="D83">
        <v>27.875</v>
      </c>
      <c r="F83">
        <v>30.488</v>
      </c>
      <c r="G83" s="3">
        <f t="shared" si="3"/>
        <v>40.488</v>
      </c>
      <c r="H83" s="2">
        <v>19.893999999999998</v>
      </c>
      <c r="J83">
        <f t="shared" si="2"/>
        <v>127.04980940045392</v>
      </c>
    </row>
    <row r="84" spans="1:10" x14ac:dyDescent="0.2">
      <c r="A84">
        <v>326</v>
      </c>
      <c r="B84">
        <v>83</v>
      </c>
      <c r="C84">
        <v>46.899000000000001</v>
      </c>
      <c r="D84">
        <v>27.59</v>
      </c>
      <c r="F84">
        <v>30.722999999999999</v>
      </c>
      <c r="G84" s="3">
        <f t="shared" si="3"/>
        <v>40.722999999999999</v>
      </c>
      <c r="H84" s="2">
        <v>19.724</v>
      </c>
      <c r="J84">
        <f t="shared" si="2"/>
        <v>128.13727635606361</v>
      </c>
    </row>
    <row r="85" spans="1:10" x14ac:dyDescent="0.2">
      <c r="A85">
        <v>330</v>
      </c>
      <c r="B85">
        <v>84</v>
      </c>
      <c r="C85">
        <v>47.293999999999997</v>
      </c>
      <c r="D85">
        <v>27.286000000000001</v>
      </c>
      <c r="F85">
        <v>30.959</v>
      </c>
      <c r="G85" s="3">
        <f t="shared" si="3"/>
        <v>40.959000000000003</v>
      </c>
      <c r="H85" s="2">
        <v>19.55</v>
      </c>
      <c r="J85">
        <f t="shared" si="2"/>
        <v>129.3140006120035</v>
      </c>
    </row>
    <row r="86" spans="1:10" x14ac:dyDescent="0.2">
      <c r="A86">
        <v>334</v>
      </c>
      <c r="B86">
        <v>85</v>
      </c>
      <c r="C86">
        <v>47.683999999999997</v>
      </c>
      <c r="D86">
        <v>26.972999999999999</v>
      </c>
      <c r="F86">
        <v>31.192</v>
      </c>
      <c r="G86" s="3">
        <f t="shared" si="3"/>
        <v>41.192</v>
      </c>
      <c r="H86" s="2">
        <v>19.367000000000001</v>
      </c>
      <c r="J86">
        <f t="shared" si="2"/>
        <v>130.48197263096023</v>
      </c>
    </row>
    <row r="87" spans="1:10" x14ac:dyDescent="0.2">
      <c r="A87">
        <v>338</v>
      </c>
      <c r="B87">
        <v>86</v>
      </c>
      <c r="C87">
        <v>48.048000000000002</v>
      </c>
      <c r="D87">
        <v>26.67</v>
      </c>
      <c r="F87">
        <v>31.411999999999999</v>
      </c>
      <c r="G87" s="3">
        <f t="shared" si="3"/>
        <v>41.411999999999999</v>
      </c>
      <c r="H87" s="2">
        <v>19.189</v>
      </c>
      <c r="J87">
        <f t="shared" si="2"/>
        <v>131.57453874572033</v>
      </c>
    </row>
    <row r="88" spans="1:10" x14ac:dyDescent="0.2">
      <c r="A88">
        <v>342</v>
      </c>
      <c r="B88">
        <v>87</v>
      </c>
      <c r="C88">
        <v>48.390999999999998</v>
      </c>
      <c r="D88">
        <v>26.372</v>
      </c>
      <c r="F88">
        <v>31.617999999999999</v>
      </c>
      <c r="G88" s="3">
        <f t="shared" si="3"/>
        <v>41.617999999999995</v>
      </c>
      <c r="H88" s="2">
        <v>19.015000000000001</v>
      </c>
      <c r="J88">
        <f t="shared" si="2"/>
        <v>132.63328364611573</v>
      </c>
    </row>
    <row r="89" spans="1:10" x14ac:dyDescent="0.2">
      <c r="A89">
        <v>346</v>
      </c>
      <c r="B89">
        <v>88</v>
      </c>
      <c r="C89">
        <v>48.728000000000002</v>
      </c>
      <c r="D89">
        <v>26.068000000000001</v>
      </c>
      <c r="F89">
        <v>31.82</v>
      </c>
      <c r="G89" s="3">
        <f t="shared" si="3"/>
        <v>41.82</v>
      </c>
      <c r="H89" s="2">
        <v>18.838000000000001</v>
      </c>
      <c r="J89">
        <f t="shared" si="2"/>
        <v>133.69528561476955</v>
      </c>
    </row>
    <row r="91" spans="1:10" x14ac:dyDescent="0.2">
      <c r="A91" t="s">
        <v>104</v>
      </c>
      <c r="G91"/>
      <c r="H91"/>
    </row>
    <row r="92" spans="1:10" ht="17" thickBot="1" x14ac:dyDescent="0.25">
      <c r="G92"/>
      <c r="H92"/>
    </row>
    <row r="93" spans="1:10" x14ac:dyDescent="0.2">
      <c r="A93" s="7" t="s">
        <v>105</v>
      </c>
      <c r="B93" s="7"/>
      <c r="G93"/>
      <c r="H93"/>
    </row>
    <row r="94" spans="1:10" x14ac:dyDescent="0.2">
      <c r="A94" s="4" t="s">
        <v>106</v>
      </c>
      <c r="B94" s="4">
        <v>0.99838237749569736</v>
      </c>
      <c r="G94"/>
      <c r="H94"/>
    </row>
    <row r="95" spans="1:10" x14ac:dyDescent="0.2">
      <c r="A95" s="4" t="s">
        <v>107</v>
      </c>
      <c r="B95" s="4">
        <v>0.99676737169396123</v>
      </c>
      <c r="G95"/>
      <c r="H95"/>
    </row>
    <row r="96" spans="1:10" x14ac:dyDescent="0.2">
      <c r="A96" s="4" t="s">
        <v>108</v>
      </c>
      <c r="B96" s="4">
        <v>0.9967297829927283</v>
      </c>
      <c r="G96"/>
      <c r="H96"/>
    </row>
    <row r="97" spans="1:9" x14ac:dyDescent="0.2">
      <c r="A97" s="4" t="s">
        <v>109</v>
      </c>
      <c r="B97" s="4">
        <v>1.4609454587399009</v>
      </c>
      <c r="G97"/>
      <c r="H97"/>
    </row>
    <row r="98" spans="1:9" ht="17" thickBot="1" x14ac:dyDescent="0.25">
      <c r="A98" s="5" t="s">
        <v>110</v>
      </c>
      <c r="B98" s="5">
        <v>88</v>
      </c>
      <c r="G98"/>
      <c r="H98"/>
    </row>
    <row r="99" spans="1:9" x14ac:dyDescent="0.2">
      <c r="G99"/>
      <c r="H99"/>
    </row>
    <row r="100" spans="1:9" ht="17" thickBot="1" x14ac:dyDescent="0.25">
      <c r="A100" t="s">
        <v>111</v>
      </c>
      <c r="G100"/>
      <c r="H100"/>
    </row>
    <row r="101" spans="1:9" x14ac:dyDescent="0.2">
      <c r="A101" s="6"/>
      <c r="B101" s="6" t="s">
        <v>116</v>
      </c>
      <c r="C101" s="6" t="s">
        <v>117</v>
      </c>
      <c r="D101" s="6" t="s">
        <v>118</v>
      </c>
      <c r="E101" s="6" t="s">
        <v>119</v>
      </c>
      <c r="F101" s="6" t="s">
        <v>120</v>
      </c>
      <c r="G101"/>
      <c r="H101"/>
    </row>
    <row r="102" spans="1:9" x14ac:dyDescent="0.2">
      <c r="A102" s="4" t="s">
        <v>112</v>
      </c>
      <c r="B102" s="4">
        <v>1</v>
      </c>
      <c r="C102" s="4">
        <v>56598.444899526505</v>
      </c>
      <c r="D102" s="4">
        <v>56598.444899526505</v>
      </c>
      <c r="E102" s="4">
        <v>26517.739081089261</v>
      </c>
      <c r="F102" s="4">
        <v>6.998639798923554E-109</v>
      </c>
      <c r="G102"/>
      <c r="H102"/>
    </row>
    <row r="103" spans="1:9" x14ac:dyDescent="0.2">
      <c r="A103" s="4" t="s">
        <v>113</v>
      </c>
      <c r="B103" s="4">
        <v>86</v>
      </c>
      <c r="C103" s="4">
        <v>183.5551004734956</v>
      </c>
      <c r="D103" s="4">
        <v>2.1343616334127393</v>
      </c>
      <c r="E103" s="4"/>
      <c r="F103" s="4"/>
      <c r="G103"/>
      <c r="H103"/>
    </row>
    <row r="104" spans="1:9" ht="17" thickBot="1" x14ac:dyDescent="0.25">
      <c r="A104" s="5" t="s">
        <v>114</v>
      </c>
      <c r="B104" s="5">
        <v>87</v>
      </c>
      <c r="C104" s="5">
        <v>56782</v>
      </c>
      <c r="D104" s="5"/>
      <c r="E104" s="5"/>
      <c r="F104" s="5"/>
      <c r="G104"/>
      <c r="H104"/>
    </row>
    <row r="105" spans="1:9" ht="17" thickBot="1" x14ac:dyDescent="0.25">
      <c r="G105"/>
      <c r="H105"/>
    </row>
    <row r="106" spans="1:9" x14ac:dyDescent="0.2">
      <c r="A106" s="6"/>
      <c r="B106" s="6" t="s">
        <v>121</v>
      </c>
      <c r="C106" s="6" t="s">
        <v>109</v>
      </c>
      <c r="D106" s="6" t="s">
        <v>122</v>
      </c>
      <c r="E106" s="6" t="s">
        <v>123</v>
      </c>
      <c r="F106" s="6" t="s">
        <v>124</v>
      </c>
      <c r="G106" s="6" t="s">
        <v>125</v>
      </c>
      <c r="H106" s="6" t="s">
        <v>126</v>
      </c>
      <c r="I106" s="6" t="s">
        <v>127</v>
      </c>
    </row>
    <row r="107" spans="1:9" x14ac:dyDescent="0.2">
      <c r="A107" s="4" t="s">
        <v>115</v>
      </c>
      <c r="B107" s="4">
        <v>-0.19782702809947494</v>
      </c>
      <c r="C107" s="4">
        <v>0.31558828843746095</v>
      </c>
      <c r="D107" s="4">
        <v>-0.62685161442129256</v>
      </c>
      <c r="E107" s="4">
        <v>0.53241708792232578</v>
      </c>
      <c r="F107" s="4">
        <v>-0.82519578177272912</v>
      </c>
      <c r="G107" s="4">
        <v>0.42954172557377923</v>
      </c>
      <c r="H107" s="4">
        <v>-0.82519578177272912</v>
      </c>
      <c r="I107" s="4">
        <v>0.42954172557377923</v>
      </c>
    </row>
    <row r="108" spans="1:9" ht="17" thickBot="1" x14ac:dyDescent="0.25">
      <c r="A108" s="5" t="s">
        <v>128</v>
      </c>
      <c r="B108" s="5">
        <v>0.62879337717273431</v>
      </c>
      <c r="C108" s="5">
        <v>3.861354833072084E-3</v>
      </c>
      <c r="D108" s="5">
        <v>162.84268200041794</v>
      </c>
      <c r="E108" s="5">
        <v>6.998639798923952E-109</v>
      </c>
      <c r="F108" s="5">
        <v>0.62111725781764393</v>
      </c>
      <c r="G108" s="5">
        <v>0.6364694965278247</v>
      </c>
      <c r="H108" s="5">
        <v>0.62111725781764393</v>
      </c>
      <c r="I108" s="5">
        <v>0.6364694965278247</v>
      </c>
    </row>
    <row r="109" spans="1:9" x14ac:dyDescent="0.2">
      <c r="G109"/>
      <c r="H109"/>
    </row>
    <row r="110" spans="1:9" x14ac:dyDescent="0.2">
      <c r="G110"/>
      <c r="H110"/>
    </row>
    <row r="111" spans="1:9" x14ac:dyDescent="0.2">
      <c r="G111"/>
      <c r="H111"/>
    </row>
    <row r="112" spans="1:9" x14ac:dyDescent="0.2">
      <c r="A112" t="s">
        <v>129</v>
      </c>
      <c r="G112"/>
      <c r="H112"/>
    </row>
    <row r="113" spans="1:8" ht="17" thickBot="1" x14ac:dyDescent="0.25">
      <c r="G113"/>
      <c r="H113"/>
    </row>
    <row r="114" spans="1:8" x14ac:dyDescent="0.2">
      <c r="A114" s="6" t="s">
        <v>130</v>
      </c>
      <c r="B114" s="6" t="s">
        <v>131</v>
      </c>
      <c r="C114" s="6" t="s">
        <v>132</v>
      </c>
      <c r="G114"/>
      <c r="H114"/>
    </row>
    <row r="115" spans="1:8" x14ac:dyDescent="0.2">
      <c r="A115" s="4">
        <v>1</v>
      </c>
      <c r="B115" s="4">
        <v>0.57861937504473993</v>
      </c>
      <c r="C115" s="4">
        <v>0.42138062495526007</v>
      </c>
      <c r="E115">
        <v>1.2348196264969871</v>
      </c>
      <c r="G115"/>
      <c r="H115"/>
    </row>
    <row r="116" spans="1:8" x14ac:dyDescent="0.2">
      <c r="A116" s="4">
        <v>2</v>
      </c>
      <c r="B116" s="4">
        <v>1.4405346903228513</v>
      </c>
      <c r="C116" s="4">
        <v>0.55946530967714869</v>
      </c>
      <c r="E116">
        <v>2.6055645270771608</v>
      </c>
      <c r="G116"/>
      <c r="H116"/>
    </row>
    <row r="117" spans="1:8" x14ac:dyDescent="0.2">
      <c r="A117" s="4">
        <v>3</v>
      </c>
      <c r="B117" s="4">
        <v>2.3207254823717305</v>
      </c>
      <c r="C117" s="4">
        <v>0.67927451762826951</v>
      </c>
      <c r="E117">
        <v>4.0053737871659232</v>
      </c>
      <c r="G117"/>
      <c r="H117"/>
    </row>
    <row r="118" spans="1:8" x14ac:dyDescent="0.2">
      <c r="A118" s="4">
        <v>4</v>
      </c>
      <c r="B118" s="4">
        <v>3.2219667090740485</v>
      </c>
      <c r="C118" s="4">
        <v>0.77803329092595153</v>
      </c>
      <c r="E118">
        <v>5.4386605542031337</v>
      </c>
      <c r="G118"/>
      <c r="H118"/>
    </row>
    <row r="119" spans="1:8" x14ac:dyDescent="0.2">
      <c r="A119" s="4">
        <v>5</v>
      </c>
      <c r="B119" s="4">
        <v>4.1525845067150602</v>
      </c>
      <c r="C119" s="4">
        <v>0.84741549328493981</v>
      </c>
      <c r="E119">
        <v>6.9186662785404058</v>
      </c>
      <c r="G119"/>
      <c r="H119"/>
    </row>
    <row r="120" spans="1:8" x14ac:dyDescent="0.2">
      <c r="A120" s="4">
        <v>6</v>
      </c>
      <c r="B120" s="4">
        <v>5.0930413411094264</v>
      </c>
      <c r="C120" s="4">
        <v>0.90695865889057359</v>
      </c>
      <c r="E120">
        <v>8.41431949076566</v>
      </c>
      <c r="G120"/>
      <c r="H120"/>
    </row>
    <row r="121" spans="1:8" x14ac:dyDescent="0.2">
      <c r="A121" s="4">
        <v>7</v>
      </c>
      <c r="B121" s="4">
        <v>6.0415301548873899</v>
      </c>
      <c r="C121" s="4">
        <v>0.95846984511261013</v>
      </c>
      <c r="E121">
        <v>9.9227463416378612</v>
      </c>
      <c r="G121"/>
      <c r="H121"/>
    </row>
    <row r="122" spans="1:8" x14ac:dyDescent="0.2">
      <c r="A122" s="4">
        <v>8</v>
      </c>
      <c r="B122" s="4">
        <v>6.9966341882491374</v>
      </c>
      <c r="C122" s="4">
        <v>1.0033658117508626</v>
      </c>
      <c r="E122">
        <v>11.441693690695853</v>
      </c>
      <c r="G122"/>
      <c r="H122"/>
    </row>
    <row r="123" spans="1:8" x14ac:dyDescent="0.2">
      <c r="A123" s="4">
        <v>9</v>
      </c>
      <c r="B123" s="4">
        <v>7.9635318689163306</v>
      </c>
      <c r="C123" s="4">
        <v>1.0364681310836694</v>
      </c>
      <c r="E123">
        <v>12.979397037723281</v>
      </c>
      <c r="G123"/>
      <c r="H123"/>
    </row>
    <row r="124" spans="1:8" x14ac:dyDescent="0.2">
      <c r="A124" s="4">
        <v>10</v>
      </c>
      <c r="B124" s="4">
        <v>8.942062805704472</v>
      </c>
      <c r="C124" s="4">
        <v>1.057937194295528</v>
      </c>
      <c r="E124">
        <v>14.53560130499458</v>
      </c>
      <c r="G124"/>
      <c r="H124"/>
    </row>
    <row r="125" spans="1:8" x14ac:dyDescent="0.2">
      <c r="A125" s="4">
        <v>11</v>
      </c>
      <c r="B125" s="4">
        <v>9.9230039520439774</v>
      </c>
      <c r="C125" s="4">
        <v>1.0769960479560226</v>
      </c>
      <c r="E125">
        <v>16.095638643094652</v>
      </c>
      <c r="G125"/>
      <c r="H125"/>
    </row>
    <row r="126" spans="1:8" x14ac:dyDescent="0.2">
      <c r="A126" s="4">
        <v>12</v>
      </c>
      <c r="B126" s="4">
        <v>10.924782330076319</v>
      </c>
      <c r="C126" s="4">
        <v>1.0752176699236813</v>
      </c>
      <c r="E126">
        <v>17.68881442133944</v>
      </c>
      <c r="G126"/>
      <c r="H126"/>
    </row>
    <row r="127" spans="1:8" x14ac:dyDescent="0.2">
      <c r="A127" s="4">
        <v>13</v>
      </c>
      <c r="B127" s="4">
        <v>11.93752616360308</v>
      </c>
      <c r="C127" s="4">
        <v>1.0624738363969204</v>
      </c>
      <c r="E127">
        <v>19.299429084745086</v>
      </c>
      <c r="G127"/>
      <c r="H127"/>
    </row>
    <row r="128" spans="1:8" x14ac:dyDescent="0.2">
      <c r="A128" s="4">
        <v>14</v>
      </c>
      <c r="B128" s="4">
        <v>12.958123891714557</v>
      </c>
      <c r="C128" s="4">
        <v>1.0418761082854431</v>
      </c>
      <c r="E128">
        <v>20.92253417007602</v>
      </c>
      <c r="G128"/>
      <c r="H128"/>
    </row>
    <row r="129" spans="1:8" x14ac:dyDescent="0.2">
      <c r="A129" s="4">
        <v>15</v>
      </c>
      <c r="B129" s="4">
        <v>13.981689853403676</v>
      </c>
      <c r="C129" s="4">
        <v>1.018310146596324</v>
      </c>
      <c r="E129">
        <v>22.55035977837268</v>
      </c>
      <c r="G129"/>
      <c r="H129"/>
    </row>
    <row r="130" spans="1:8" x14ac:dyDescent="0.2">
      <c r="A130" s="4">
        <v>16</v>
      </c>
      <c r="B130" s="4">
        <v>15.005781750874267</v>
      </c>
      <c r="C130" s="4">
        <v>0.99421824912573342</v>
      </c>
      <c r="E130">
        <v>24.179021807345141</v>
      </c>
      <c r="G130"/>
      <c r="H130"/>
    </row>
    <row r="131" spans="1:8" x14ac:dyDescent="0.2">
      <c r="A131" s="4">
        <v>17</v>
      </c>
      <c r="B131" s="4">
        <v>16.032069418432066</v>
      </c>
      <c r="C131" s="4">
        <v>0.96793058156793421</v>
      </c>
      <c r="E131">
        <v>25.811175873872262</v>
      </c>
      <c r="G131"/>
      <c r="H131"/>
    </row>
    <row r="132" spans="1:8" x14ac:dyDescent="0.2">
      <c r="A132" s="4">
        <v>18</v>
      </c>
      <c r="B132" s="4">
        <v>17.05940023360322</v>
      </c>
      <c r="C132" s="4">
        <v>0.94059976639677956</v>
      </c>
      <c r="E132">
        <v>27.444988907639214</v>
      </c>
      <c r="G132"/>
      <c r="H132"/>
    </row>
    <row r="133" spans="1:8" x14ac:dyDescent="0.2">
      <c r="A133" s="4">
        <v>19</v>
      </c>
      <c r="B133" s="4">
        <v>18.090236598588021</v>
      </c>
      <c r="C133" s="4">
        <v>0.90976340141197909</v>
      </c>
      <c r="E133">
        <v>29.084376983925555</v>
      </c>
      <c r="G133"/>
      <c r="H133"/>
    </row>
    <row r="134" spans="1:8" x14ac:dyDescent="0.2">
      <c r="A134" s="4">
        <v>20</v>
      </c>
      <c r="B134" s="4">
        <v>19.163294604705154</v>
      </c>
      <c r="C134" s="4">
        <v>0.836705395294846</v>
      </c>
      <c r="E134">
        <v>30.790912143284203</v>
      </c>
      <c r="G134"/>
      <c r="H134"/>
    </row>
    <row r="135" spans="1:8" x14ac:dyDescent="0.2">
      <c r="A135" s="4">
        <v>21</v>
      </c>
      <c r="B135" s="4">
        <v>20.259772068199428</v>
      </c>
      <c r="C135" s="4">
        <v>0.74022793180057178</v>
      </c>
      <c r="E135">
        <v>32.53469237905005</v>
      </c>
      <c r="G135"/>
      <c r="H135"/>
    </row>
    <row r="136" spans="1:8" x14ac:dyDescent="0.2">
      <c r="A136" s="4">
        <v>22</v>
      </c>
      <c r="B136" s="4">
        <v>21.359978151286072</v>
      </c>
      <c r="C136" s="4">
        <v>0.64002184871392842</v>
      </c>
      <c r="E136">
        <v>34.284402415808927</v>
      </c>
      <c r="G136"/>
      <c r="H136"/>
    </row>
    <row r="137" spans="1:8" x14ac:dyDescent="0.2">
      <c r="A137" s="4">
        <v>23</v>
      </c>
      <c r="B137" s="4">
        <v>22.457747956111053</v>
      </c>
      <c r="C137" s="4">
        <v>0.5422520438889471</v>
      </c>
      <c r="E137">
        <v>36.030237923429766</v>
      </c>
      <c r="G137"/>
      <c r="H137"/>
    </row>
    <row r="138" spans="1:8" x14ac:dyDescent="0.2">
      <c r="A138" s="4">
        <v>24</v>
      </c>
      <c r="B138" s="4">
        <v>23.556412133292277</v>
      </c>
      <c r="C138" s="4">
        <v>0.44358786670772332</v>
      </c>
      <c r="E138">
        <v>37.777495793926406</v>
      </c>
      <c r="G138"/>
      <c r="H138"/>
    </row>
    <row r="139" spans="1:8" x14ac:dyDescent="0.2">
      <c r="A139" s="4">
        <v>25</v>
      </c>
      <c r="B139" s="4">
        <v>24.654290619972144</v>
      </c>
      <c r="C139" s="4">
        <v>0.34570938002785567</v>
      </c>
      <c r="E139">
        <v>39.523504143467711</v>
      </c>
      <c r="G139"/>
      <c r="H139"/>
    </row>
    <row r="140" spans="1:8" x14ac:dyDescent="0.2">
      <c r="A140" s="4">
        <v>26</v>
      </c>
      <c r="B140" s="4">
        <v>25.751293283911796</v>
      </c>
      <c r="C140" s="4">
        <v>0.24870671608820416</v>
      </c>
      <c r="E140">
        <v>41.268119630469407</v>
      </c>
      <c r="G140"/>
      <c r="H140"/>
    </row>
    <row r="141" spans="1:8" x14ac:dyDescent="0.2">
      <c r="A141" s="4">
        <v>27</v>
      </c>
      <c r="B141" s="4">
        <v>26.844777079639101</v>
      </c>
      <c r="C141" s="4">
        <v>0.1552229203608988</v>
      </c>
      <c r="E141">
        <v>43.007138894069122</v>
      </c>
      <c r="G141"/>
      <c r="H141"/>
    </row>
    <row r="142" spans="1:8" x14ac:dyDescent="0.2">
      <c r="A142" s="4">
        <v>28</v>
      </c>
      <c r="B142" s="4">
        <v>27.938407208158715</v>
      </c>
      <c r="C142" s="4">
        <v>6.1592791841285077E-2</v>
      </c>
      <c r="E142">
        <v>44.746390877664972</v>
      </c>
      <c r="G142"/>
      <c r="H142"/>
    </row>
    <row r="143" spans="1:8" x14ac:dyDescent="0.2">
      <c r="A143" s="4">
        <v>29</v>
      </c>
      <c r="B143" s="4">
        <v>29.027585378814805</v>
      </c>
      <c r="C143" s="4">
        <v>-2.7585378814805495E-2</v>
      </c>
      <c r="E143">
        <v>46.478562701028316</v>
      </c>
      <c r="G143"/>
      <c r="H143"/>
    </row>
    <row r="144" spans="1:8" x14ac:dyDescent="0.2">
      <c r="A144" s="4">
        <v>30</v>
      </c>
      <c r="B144" s="4">
        <v>30.149757977819835</v>
      </c>
      <c r="C144" s="4">
        <v>-0.14975797781983502</v>
      </c>
      <c r="E144">
        <v>48.263207132320986</v>
      </c>
      <c r="G144"/>
      <c r="H144"/>
    </row>
    <row r="145" spans="1:8" x14ac:dyDescent="0.2">
      <c r="A145" s="4">
        <v>31</v>
      </c>
      <c r="B145" s="4">
        <v>31.277102779312024</v>
      </c>
      <c r="C145" s="4">
        <v>-0.27710277931202398</v>
      </c>
      <c r="E145">
        <v>50.05607716311092</v>
      </c>
      <c r="G145"/>
      <c r="H145"/>
    </row>
    <row r="146" spans="1:8" x14ac:dyDescent="0.2">
      <c r="A146" s="4">
        <v>32</v>
      </c>
      <c r="B146" s="4">
        <v>32.40833526931231</v>
      </c>
      <c r="C146" s="4">
        <v>-0.40833526931231034</v>
      </c>
      <c r="E146">
        <v>51.855129969752568</v>
      </c>
      <c r="G146"/>
      <c r="H146"/>
    </row>
    <row r="147" spans="1:8" x14ac:dyDescent="0.2">
      <c r="A147" s="4">
        <v>33</v>
      </c>
      <c r="B147" s="4">
        <v>33.52564181072897</v>
      </c>
      <c r="C147" s="4">
        <v>-0.52564181072897043</v>
      </c>
      <c r="E147">
        <v>53.632035678334368</v>
      </c>
      <c r="G147"/>
      <c r="H147"/>
    </row>
    <row r="148" spans="1:8" x14ac:dyDescent="0.2">
      <c r="A148" s="4">
        <v>34</v>
      </c>
      <c r="B148" s="4">
        <v>34.631384932662947</v>
      </c>
      <c r="C148" s="4">
        <v>-0.6313849326629466</v>
      </c>
      <c r="E148">
        <v>55.390551531198099</v>
      </c>
      <c r="G148"/>
      <c r="H148"/>
    </row>
    <row r="149" spans="1:8" x14ac:dyDescent="0.2">
      <c r="A149" s="4">
        <v>35</v>
      </c>
      <c r="B149" s="4">
        <v>35.72913517629128</v>
      </c>
      <c r="C149" s="4">
        <v>-0.72913517629127966</v>
      </c>
      <c r="E149">
        <v>57.136355929717979</v>
      </c>
      <c r="G149"/>
      <c r="H149"/>
    </row>
    <row r="150" spans="1:8" x14ac:dyDescent="0.2">
      <c r="A150" s="4">
        <v>36</v>
      </c>
      <c r="B150" s="4">
        <v>36.815652894877438</v>
      </c>
      <c r="C150" s="4">
        <v>-0.81565289487743797</v>
      </c>
      <c r="E150">
        <v>58.864296709678968</v>
      </c>
      <c r="G150"/>
      <c r="H150"/>
    </row>
    <row r="151" spans="1:8" x14ac:dyDescent="0.2">
      <c r="A151" s="4">
        <v>37</v>
      </c>
      <c r="B151" s="4">
        <v>37.919878412509043</v>
      </c>
      <c r="C151" s="4">
        <v>-0.91987841250904268</v>
      </c>
      <c r="E151">
        <v>60.620399044275075</v>
      </c>
      <c r="G151"/>
      <c r="H151"/>
    </row>
    <row r="152" spans="1:8" x14ac:dyDescent="0.2">
      <c r="A152" s="4">
        <v>38</v>
      </c>
      <c r="B152" s="4">
        <v>39.046748033387487</v>
      </c>
      <c r="C152" s="4">
        <v>-1.0467480333874875</v>
      </c>
      <c r="E152">
        <v>62.412513372745309</v>
      </c>
      <c r="G152"/>
      <c r="H152"/>
    </row>
    <row r="153" spans="1:8" x14ac:dyDescent="0.2">
      <c r="A153" s="4">
        <v>39</v>
      </c>
      <c r="B153" s="4">
        <v>40.163366730689901</v>
      </c>
      <c r="C153" s="4">
        <v>-1.1633667306899014</v>
      </c>
      <c r="E153">
        <v>64.188325170132714</v>
      </c>
      <c r="G153"/>
      <c r="H153"/>
    </row>
    <row r="154" spans="1:8" x14ac:dyDescent="0.2">
      <c r="A154" s="4">
        <v>40</v>
      </c>
      <c r="B154" s="4">
        <v>41.272349547343786</v>
      </c>
      <c r="C154" s="4">
        <v>-1.2723495473437865</v>
      </c>
      <c r="E154">
        <v>65.951993263521743</v>
      </c>
      <c r="G154"/>
      <c r="H154"/>
    </row>
    <row r="155" spans="1:8" x14ac:dyDescent="0.2">
      <c r="A155" s="4">
        <v>41</v>
      </c>
      <c r="B155" s="4">
        <v>42.374590580160536</v>
      </c>
      <c r="C155" s="4">
        <v>-1.374590580160536</v>
      </c>
      <c r="E155">
        <v>67.704939577576127</v>
      </c>
      <c r="G155"/>
      <c r="H155"/>
    </row>
    <row r="156" spans="1:8" x14ac:dyDescent="0.2">
      <c r="A156" s="4">
        <v>42</v>
      </c>
      <c r="B156" s="4">
        <v>43.458374168622207</v>
      </c>
      <c r="C156" s="4">
        <v>-1.4583741686222069</v>
      </c>
      <c r="E156">
        <v>69.428532140422007</v>
      </c>
      <c r="G156"/>
      <c r="H156"/>
    </row>
    <row r="157" spans="1:8" x14ac:dyDescent="0.2">
      <c r="A157" s="4">
        <v>43</v>
      </c>
      <c r="B157" s="4">
        <v>44.524947969528164</v>
      </c>
      <c r="C157" s="4">
        <v>-1.5249479695281636</v>
      </c>
      <c r="E157">
        <v>71.124755159979927</v>
      </c>
      <c r="G157"/>
      <c r="H157"/>
    </row>
    <row r="158" spans="1:8" x14ac:dyDescent="0.2">
      <c r="A158" s="4">
        <v>44</v>
      </c>
      <c r="B158" s="4">
        <v>45.570889710110229</v>
      </c>
      <c r="C158" s="4">
        <v>-1.5708897101102295</v>
      </c>
      <c r="E158">
        <v>72.788166033174818</v>
      </c>
      <c r="G158"/>
      <c r="H158"/>
    </row>
    <row r="159" spans="1:8" x14ac:dyDescent="0.2">
      <c r="A159" s="4">
        <v>45</v>
      </c>
      <c r="B159" s="4">
        <v>46.629997390084846</v>
      </c>
      <c r="C159" s="4">
        <v>-1.6299973900848457</v>
      </c>
      <c r="E159">
        <v>74.472515325682835</v>
      </c>
      <c r="G159"/>
      <c r="H159"/>
    </row>
    <row r="160" spans="1:8" x14ac:dyDescent="0.2">
      <c r="A160" s="4">
        <v>46</v>
      </c>
      <c r="B160" s="4">
        <v>47.684758819928703</v>
      </c>
      <c r="C160" s="4">
        <v>-1.6847588199287031</v>
      </c>
      <c r="E160">
        <v>76.149952569991001</v>
      </c>
      <c r="G160"/>
      <c r="H160"/>
    </row>
    <row r="161" spans="1:8" x14ac:dyDescent="0.2">
      <c r="A161" s="4">
        <v>47</v>
      </c>
      <c r="B161" s="4">
        <v>48.723049892918716</v>
      </c>
      <c r="C161" s="4">
        <v>-1.7230498929187164</v>
      </c>
      <c r="E161">
        <v>77.801196222808272</v>
      </c>
      <c r="G161"/>
      <c r="H161"/>
    </row>
    <row r="162" spans="1:8" x14ac:dyDescent="0.2">
      <c r="A162" s="4">
        <v>48</v>
      </c>
      <c r="B162" s="4">
        <v>49.737034485588524</v>
      </c>
      <c r="C162" s="4">
        <v>-1.7370344855885236</v>
      </c>
      <c r="E162">
        <v>79.413784124463689</v>
      </c>
      <c r="G162"/>
      <c r="H162"/>
    </row>
    <row r="163" spans="1:8" x14ac:dyDescent="0.2">
      <c r="A163" s="4">
        <v>49</v>
      </c>
      <c r="B163" s="4">
        <v>50.746966584589799</v>
      </c>
      <c r="C163" s="4">
        <v>-1.7469665845897993</v>
      </c>
      <c r="E163">
        <v>81.019927152786082</v>
      </c>
      <c r="G163"/>
      <c r="H163"/>
    </row>
    <row r="164" spans="1:8" x14ac:dyDescent="0.2">
      <c r="A164" s="4">
        <v>50</v>
      </c>
      <c r="B164" s="4">
        <v>51.740482416096221</v>
      </c>
      <c r="C164" s="4">
        <v>-1.7404824160962207</v>
      </c>
      <c r="E164">
        <v>82.599962610496533</v>
      </c>
      <c r="G164"/>
      <c r="H164"/>
    </row>
    <row r="165" spans="1:8" x14ac:dyDescent="0.2">
      <c r="A165" s="4">
        <v>51</v>
      </c>
      <c r="B165" s="4">
        <v>52.744714915755843</v>
      </c>
      <c r="C165" s="4">
        <v>-1.7447149157558428</v>
      </c>
      <c r="E165">
        <v>84.197041295031966</v>
      </c>
      <c r="G165"/>
      <c r="H165"/>
    </row>
    <row r="166" spans="1:8" x14ac:dyDescent="0.2">
      <c r="A166" s="4">
        <v>52</v>
      </c>
      <c r="B166" s="4">
        <v>53.840739035180363</v>
      </c>
      <c r="C166" s="4">
        <v>-1.8407390351803627</v>
      </c>
      <c r="E166">
        <v>85.940100556172098</v>
      </c>
      <c r="G166"/>
      <c r="H166"/>
    </row>
    <row r="167" spans="1:8" x14ac:dyDescent="0.2">
      <c r="A167" s="4">
        <v>53</v>
      </c>
      <c r="B167" s="4">
        <v>54.901709692224564</v>
      </c>
      <c r="C167" s="4">
        <v>-1.9017096922245642</v>
      </c>
      <c r="E167">
        <v>87.627412629678162</v>
      </c>
      <c r="G167"/>
      <c r="H167"/>
    </row>
    <row r="168" spans="1:8" x14ac:dyDescent="0.2">
      <c r="A168" s="4">
        <v>54</v>
      </c>
      <c r="B168" s="4">
        <v>55.910792967036095</v>
      </c>
      <c r="C168" s="9">
        <v>-1.9107929670360946</v>
      </c>
      <c r="D168" t="s">
        <v>134</v>
      </c>
      <c r="E168">
        <v>89.232205732539242</v>
      </c>
      <c r="G168"/>
      <c r="H168"/>
    </row>
    <row r="169" spans="1:8" x14ac:dyDescent="0.2">
      <c r="A169" s="4">
        <v>55</v>
      </c>
      <c r="B169" s="4">
        <v>56.894372915650372</v>
      </c>
      <c r="C169" s="4">
        <v>-1.8943729156503721</v>
      </c>
      <c r="E169">
        <v>90.796439683343209</v>
      </c>
      <c r="G169"/>
      <c r="H169"/>
    </row>
    <row r="170" spans="1:8" x14ac:dyDescent="0.2">
      <c r="A170" s="4">
        <v>56</v>
      </c>
      <c r="B170" s="4">
        <v>57.863847052851256</v>
      </c>
      <c r="C170" s="4">
        <v>-1.8638470528512556</v>
      </c>
      <c r="E170">
        <v>92.338240491678633</v>
      </c>
      <c r="G170"/>
      <c r="H170"/>
    </row>
    <row r="171" spans="1:8" x14ac:dyDescent="0.2">
      <c r="A171" s="4">
        <v>57</v>
      </c>
      <c r="B171" s="4">
        <v>58.801906851242322</v>
      </c>
      <c r="C171" s="4">
        <v>-1.8019068512423217</v>
      </c>
      <c r="E171">
        <v>93.830081583594861</v>
      </c>
      <c r="G171"/>
      <c r="H171"/>
    </row>
    <row r="172" spans="1:8" x14ac:dyDescent="0.2">
      <c r="A172" s="4">
        <v>58</v>
      </c>
      <c r="B172" s="4">
        <v>59.752429228286225</v>
      </c>
      <c r="C172" s="4">
        <v>-1.7524292282862248</v>
      </c>
      <c r="E172">
        <v>95.341742506802689</v>
      </c>
      <c r="G172"/>
      <c r="H172"/>
    </row>
    <row r="173" spans="1:8" x14ac:dyDescent="0.2">
      <c r="A173" s="4">
        <v>59</v>
      </c>
      <c r="B173" s="4">
        <v>60.672660013984562</v>
      </c>
      <c r="C173" s="4">
        <v>-1.6726600139845615</v>
      </c>
      <c r="E173">
        <v>96.805229272258146</v>
      </c>
      <c r="G173"/>
      <c r="H173"/>
    </row>
    <row r="174" spans="1:8" x14ac:dyDescent="0.2">
      <c r="A174" s="4">
        <v>60</v>
      </c>
      <c r="B174" s="4">
        <v>61.574519595471976</v>
      </c>
      <c r="C174" s="4">
        <v>-1.5745195954719762</v>
      </c>
      <c r="E174">
        <v>98.23949943830614</v>
      </c>
      <c r="G174"/>
      <c r="H174"/>
    </row>
    <row r="175" spans="1:8" x14ac:dyDescent="0.2">
      <c r="A175" s="4">
        <v>61</v>
      </c>
      <c r="B175" s="4">
        <v>62.464253076957512</v>
      </c>
      <c r="C175" s="4">
        <v>-1.4642530769575117</v>
      </c>
      <c r="E175">
        <v>99.654484891057052</v>
      </c>
      <c r="G175"/>
      <c r="H175"/>
    </row>
    <row r="176" spans="1:8" x14ac:dyDescent="0.2">
      <c r="A176" s="4">
        <v>62</v>
      </c>
      <c r="B176" s="4">
        <v>63.42323381826624</v>
      </c>
      <c r="C176" s="4">
        <v>-1.4232338182662403</v>
      </c>
      <c r="E176">
        <v>101.1795975530584</v>
      </c>
      <c r="G176"/>
      <c r="H176"/>
    </row>
    <row r="177" spans="1:8" x14ac:dyDescent="0.2">
      <c r="A177" s="4">
        <v>63</v>
      </c>
      <c r="B177" s="4">
        <v>64.399782230830994</v>
      </c>
      <c r="C177" s="4">
        <v>-1.3997822308309935</v>
      </c>
      <c r="E177">
        <v>102.73264891780981</v>
      </c>
      <c r="G177"/>
      <c r="H177"/>
    </row>
    <row r="178" spans="1:8" x14ac:dyDescent="0.2">
      <c r="A178" s="4">
        <v>64</v>
      </c>
      <c r="B178" s="4">
        <v>65.303355437419015</v>
      </c>
      <c r="C178" s="4">
        <v>-1.3033554374190146</v>
      </c>
      <c r="E178">
        <v>104.16964434331952</v>
      </c>
      <c r="G178"/>
      <c r="H178"/>
    </row>
    <row r="179" spans="1:8" x14ac:dyDescent="0.2">
      <c r="A179" s="4">
        <v>65</v>
      </c>
      <c r="B179" s="4">
        <v>66.19823316756387</v>
      </c>
      <c r="C179" s="4">
        <v>-1.1982331675638704</v>
      </c>
      <c r="E179">
        <v>105.59281093926636</v>
      </c>
      <c r="G179"/>
      <c r="H179"/>
    </row>
    <row r="180" spans="1:8" x14ac:dyDescent="0.2">
      <c r="A180" s="4">
        <v>66</v>
      </c>
      <c r="B180" s="4">
        <v>67.056814450265875</v>
      </c>
      <c r="C180" s="4">
        <v>-1.0568144502658754</v>
      </c>
      <c r="E180">
        <v>106.95825356934378</v>
      </c>
      <c r="G180"/>
      <c r="H180"/>
    </row>
    <row r="181" spans="1:8" x14ac:dyDescent="0.2">
      <c r="A181" s="4">
        <v>67</v>
      </c>
      <c r="B181" s="4">
        <v>67.915855124116376</v>
      </c>
      <c r="C181" s="4">
        <v>-0.91585512411637637</v>
      </c>
      <c r="E181">
        <v>108.32442679100373</v>
      </c>
      <c r="G181"/>
      <c r="H181"/>
    </row>
    <row r="182" spans="1:8" x14ac:dyDescent="0.2">
      <c r="A182" s="4">
        <v>68</v>
      </c>
      <c r="B182" s="4">
        <v>68.728262306504746</v>
      </c>
      <c r="C182" s="4">
        <v>-0.72826230650474599</v>
      </c>
      <c r="E182">
        <v>109.61643655427642</v>
      </c>
      <c r="G182"/>
      <c r="H182"/>
    </row>
    <row r="183" spans="1:8" x14ac:dyDescent="0.2">
      <c r="A183" s="4">
        <v>69</v>
      </c>
      <c r="B183" s="4">
        <v>69.544233311637157</v>
      </c>
      <c r="C183" s="4">
        <v>-0.54423331163715716</v>
      </c>
      <c r="E183">
        <v>110.91411403427989</v>
      </c>
      <c r="G183"/>
      <c r="H183"/>
    </row>
    <row r="184" spans="1:8" x14ac:dyDescent="0.2">
      <c r="A184" s="4">
        <v>70</v>
      </c>
      <c r="B184" s="4">
        <v>70.389829789880281</v>
      </c>
      <c r="C184" s="4">
        <v>-0.38982978988028094</v>
      </c>
      <c r="E184">
        <v>112.25890631254022</v>
      </c>
      <c r="G184"/>
      <c r="H184"/>
    </row>
    <row r="185" spans="1:8" x14ac:dyDescent="0.2">
      <c r="A185" s="4">
        <v>71</v>
      </c>
      <c r="B185" s="4">
        <v>71.282517252944984</v>
      </c>
      <c r="C185" s="4">
        <v>-0.28251725294498442</v>
      </c>
      <c r="E185">
        <v>113.67858962262619</v>
      </c>
      <c r="G185"/>
      <c r="H185"/>
    </row>
    <row r="186" spans="1:8" x14ac:dyDescent="0.2">
      <c r="A186" s="4">
        <v>72</v>
      </c>
      <c r="B186" s="4">
        <v>72.093561724920221</v>
      </c>
      <c r="C186" s="4">
        <v>-9.3561724920220968E-2</v>
      </c>
      <c r="E186">
        <v>114.96843220274681</v>
      </c>
      <c r="G186"/>
      <c r="H186"/>
    </row>
    <row r="187" spans="1:8" x14ac:dyDescent="0.2">
      <c r="A187" s="4">
        <v>73</v>
      </c>
      <c r="B187" s="4">
        <v>72.896102929074118</v>
      </c>
      <c r="C187" s="4">
        <v>0.10389707092588196</v>
      </c>
      <c r="E187">
        <v>116.24475163181327</v>
      </c>
      <c r="G187"/>
      <c r="H187"/>
    </row>
    <row r="188" spans="1:8" x14ac:dyDescent="0.2">
      <c r="A188" s="4">
        <v>74</v>
      </c>
      <c r="B188" s="4">
        <v>73.687217121758181</v>
      </c>
      <c r="C188" s="4">
        <v>0.31278287824181916</v>
      </c>
      <c r="E188">
        <v>117.50289814130926</v>
      </c>
      <c r="G188"/>
      <c r="H188"/>
    </row>
    <row r="189" spans="1:8" x14ac:dyDescent="0.2">
      <c r="A189" s="4">
        <v>75</v>
      </c>
      <c r="B189" s="4">
        <v>74.45926351419908</v>
      </c>
      <c r="C189" s="4">
        <v>0.54073648580092026</v>
      </c>
      <c r="E189">
        <v>118.73072022161213</v>
      </c>
      <c r="G189"/>
      <c r="H189"/>
    </row>
    <row r="190" spans="1:8" x14ac:dyDescent="0.2">
      <c r="A190" s="4">
        <v>76</v>
      </c>
      <c r="B190" s="4">
        <v>75.204662274714991</v>
      </c>
      <c r="C190" s="4">
        <v>0.7953377252850089</v>
      </c>
      <c r="E190">
        <v>119.91616330605981</v>
      </c>
      <c r="G190"/>
      <c r="H190"/>
    </row>
    <row r="191" spans="1:8" x14ac:dyDescent="0.2">
      <c r="A191" s="4">
        <v>77</v>
      </c>
      <c r="B191" s="4">
        <v>75.952356149719662</v>
      </c>
      <c r="C191" s="4">
        <v>1.0476438502803376</v>
      </c>
      <c r="E191">
        <v>121.10525642018666</v>
      </c>
      <c r="G191"/>
      <c r="H191"/>
    </row>
    <row r="192" spans="1:8" x14ac:dyDescent="0.2">
      <c r="A192" s="4">
        <v>78</v>
      </c>
      <c r="B192" s="4">
        <v>76.792180741661838</v>
      </c>
      <c r="C192" s="4">
        <v>1.2078192583381622</v>
      </c>
      <c r="E192">
        <v>122.44086939327221</v>
      </c>
      <c r="G192"/>
      <c r="H192"/>
    </row>
    <row r="193" spans="1:8" x14ac:dyDescent="0.2">
      <c r="A193" s="4">
        <v>79</v>
      </c>
      <c r="B193" s="4">
        <v>77.536696468036979</v>
      </c>
      <c r="C193" s="4">
        <v>1.463303531963021</v>
      </c>
      <c r="E193">
        <v>123.62490814654713</v>
      </c>
      <c r="G193"/>
      <c r="H193"/>
    </row>
    <row r="194" spans="1:8" x14ac:dyDescent="0.2">
      <c r="A194" s="4">
        <v>80</v>
      </c>
      <c r="B194" s="4">
        <v>78.279155199579634</v>
      </c>
      <c r="C194" s="4">
        <v>1.720844800420366</v>
      </c>
      <c r="E194">
        <v>124.80567556315225</v>
      </c>
      <c r="G194"/>
      <c r="H194"/>
    </row>
    <row r="195" spans="1:8" x14ac:dyDescent="0.2">
      <c r="A195" s="4">
        <v>81</v>
      </c>
      <c r="B195" s="4">
        <v>78.994905531541406</v>
      </c>
      <c r="C195" s="4">
        <v>2.0050944684585943</v>
      </c>
      <c r="E195">
        <v>125.94396734221013</v>
      </c>
      <c r="G195"/>
      <c r="H195"/>
    </row>
    <row r="196" spans="1:8" x14ac:dyDescent="0.2">
      <c r="A196" s="4">
        <v>82</v>
      </c>
      <c r="B196" s="4">
        <v>79.690251693964143</v>
      </c>
      <c r="C196" s="4">
        <v>2.309748306035857</v>
      </c>
      <c r="E196">
        <v>127.04980940045392</v>
      </c>
      <c r="G196"/>
      <c r="H196"/>
    </row>
    <row r="197" spans="1:8" x14ac:dyDescent="0.2">
      <c r="A197" s="4">
        <v>83</v>
      </c>
      <c r="B197" s="4">
        <v>80.374043713545717</v>
      </c>
      <c r="C197" s="4">
        <v>2.6259562864542829</v>
      </c>
      <c r="E197">
        <v>128.13727635606361</v>
      </c>
      <c r="G197"/>
      <c r="H197"/>
    </row>
    <row r="198" spans="1:8" x14ac:dyDescent="0.2">
      <c r="A198" s="4">
        <v>84</v>
      </c>
      <c r="B198" s="4">
        <v>81.113960132439246</v>
      </c>
      <c r="C198" s="4">
        <v>2.8860398675607541</v>
      </c>
      <c r="E198">
        <v>129.3140006120035</v>
      </c>
      <c r="G198"/>
      <c r="H198"/>
    </row>
    <row r="199" spans="1:8" x14ac:dyDescent="0.2">
      <c r="A199" s="4">
        <v>85</v>
      </c>
      <c r="B199" s="4">
        <v>81.848373202682296</v>
      </c>
      <c r="C199" s="4">
        <v>3.1516267973177037</v>
      </c>
      <c r="E199">
        <v>130.48197263096023</v>
      </c>
      <c r="G199"/>
      <c r="H199"/>
    </row>
    <row r="200" spans="1:8" x14ac:dyDescent="0.2">
      <c r="A200" s="4">
        <v>86</v>
      </c>
      <c r="B200" s="4">
        <v>82.5353715397668</v>
      </c>
      <c r="C200" s="4">
        <v>3.4646284602332003</v>
      </c>
      <c r="E200">
        <v>131.57453874572033</v>
      </c>
      <c r="G200"/>
      <c r="H200"/>
    </row>
    <row r="201" spans="1:8" x14ac:dyDescent="0.2">
      <c r="A201" s="4">
        <v>87</v>
      </c>
      <c r="B201" s="4">
        <v>83.201103321250827</v>
      </c>
      <c r="C201" s="4">
        <v>3.7988966787491734</v>
      </c>
      <c r="E201">
        <v>132.63328364611573</v>
      </c>
      <c r="G201"/>
      <c r="H201"/>
    </row>
    <row r="202" spans="1:8" ht="17" thickBot="1" x14ac:dyDescent="0.25">
      <c r="A202" s="5">
        <v>88</v>
      </c>
      <c r="B202" s="5">
        <v>83.868883125684761</v>
      </c>
      <c r="C202" s="8">
        <v>4.1311168743152393</v>
      </c>
      <c r="D202" t="s">
        <v>133</v>
      </c>
      <c r="E202">
        <v>133.69528561476955</v>
      </c>
      <c r="G202"/>
      <c r="H20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1012-1AD7-044B-9DB6-9C629C3DFC25}">
  <dimension ref="A1:K89"/>
  <sheetViews>
    <sheetView topLeftCell="A71" workbookViewId="0">
      <selection activeCell="A89" sqref="A89:XFD91"/>
    </sheetView>
  </sheetViews>
  <sheetFormatPr baseColWidth="10" defaultRowHeight="16" x14ac:dyDescent="0.2"/>
  <sheetData>
    <row r="1" spans="1:11" x14ac:dyDescent="0.2">
      <c r="B1" t="s">
        <v>0</v>
      </c>
      <c r="C1" t="s">
        <v>97</v>
      </c>
      <c r="D1" t="s">
        <v>98</v>
      </c>
      <c r="E1" t="s">
        <v>99</v>
      </c>
      <c r="F1" t="s">
        <v>100</v>
      </c>
      <c r="H1" t="s">
        <v>93</v>
      </c>
      <c r="I1" t="s">
        <v>94</v>
      </c>
      <c r="J1" t="s">
        <v>95</v>
      </c>
      <c r="K1" t="s">
        <v>96</v>
      </c>
    </row>
    <row r="2" spans="1:11" x14ac:dyDescent="0.2">
      <c r="A2">
        <v>1</v>
      </c>
      <c r="B2">
        <v>1</v>
      </c>
      <c r="C2" s="1">
        <v>5.8960999999999996E-3</v>
      </c>
      <c r="D2">
        <v>0.75914999999999999</v>
      </c>
      <c r="E2" s="1">
        <v>1.5736E-19</v>
      </c>
      <c r="F2">
        <v>0.75917000000000001</v>
      </c>
      <c r="H2" s="1">
        <v>3.5739000000000001E-3</v>
      </c>
      <c r="I2">
        <v>0.54364999999999997</v>
      </c>
      <c r="J2" s="1">
        <v>-6.0992999999999997E-5</v>
      </c>
      <c r="K2">
        <v>0.54366000000000003</v>
      </c>
    </row>
    <row r="3" spans="1:11" x14ac:dyDescent="0.2">
      <c r="A3">
        <v>2</v>
      </c>
      <c r="B3">
        <v>2</v>
      </c>
      <c r="C3" s="1">
        <v>3.0245000000000001E-2</v>
      </c>
      <c r="D3">
        <v>1.5904</v>
      </c>
      <c r="E3" s="1">
        <v>1.0413999999999999E-18</v>
      </c>
      <c r="F3">
        <v>1.5907</v>
      </c>
      <c r="H3" s="1">
        <v>1.9904999999999999E-2</v>
      </c>
      <c r="I3">
        <v>1.1357999999999999</v>
      </c>
      <c r="J3" s="1">
        <v>-4.0359E-4</v>
      </c>
      <c r="K3">
        <v>1.1359999999999999</v>
      </c>
    </row>
    <row r="4" spans="1:11" x14ac:dyDescent="0.2">
      <c r="A4">
        <v>6</v>
      </c>
      <c r="B4">
        <v>3</v>
      </c>
      <c r="C4" s="1">
        <v>7.4967000000000006E-2</v>
      </c>
      <c r="D4">
        <v>2.4380999999999999</v>
      </c>
      <c r="E4" s="1">
        <v>1.3452000000000001E-17</v>
      </c>
      <c r="F4">
        <v>2.4392999999999998</v>
      </c>
      <c r="H4" s="1">
        <v>5.0536999999999999E-2</v>
      </c>
      <c r="I4">
        <v>1.7396</v>
      </c>
      <c r="J4" s="1">
        <v>-5.2132999999999997E-3</v>
      </c>
      <c r="K4">
        <v>1.7403</v>
      </c>
    </row>
    <row r="5" spans="1:11" x14ac:dyDescent="0.2">
      <c r="A5">
        <v>10</v>
      </c>
      <c r="B5">
        <v>4</v>
      </c>
      <c r="C5">
        <v>0.14116999999999999</v>
      </c>
      <c r="D5">
        <v>3.2970000000000002</v>
      </c>
      <c r="E5" s="1">
        <v>2.7338999999999999E-17</v>
      </c>
      <c r="F5">
        <v>3.3</v>
      </c>
      <c r="H5" s="1">
        <v>9.6146999999999996E-2</v>
      </c>
      <c r="I5">
        <v>2.3492000000000002</v>
      </c>
      <c r="J5" s="1">
        <v>-1.0595E-2</v>
      </c>
      <c r="K5">
        <v>2.3512</v>
      </c>
    </row>
    <row r="6" spans="1:11" x14ac:dyDescent="0.2">
      <c r="A6">
        <v>14</v>
      </c>
      <c r="B6">
        <v>5</v>
      </c>
      <c r="C6">
        <v>0.23005</v>
      </c>
      <c r="D6">
        <v>4.1715999999999998</v>
      </c>
      <c r="E6" s="1">
        <v>3.7617999999999998E-17</v>
      </c>
      <c r="F6">
        <v>4.1779999999999999</v>
      </c>
      <c r="H6">
        <v>0.15720999999999999</v>
      </c>
      <c r="I6">
        <v>2.9670000000000001</v>
      </c>
      <c r="J6" s="1">
        <v>-1.4578000000000001E-2</v>
      </c>
      <c r="K6">
        <v>2.9712000000000001</v>
      </c>
    </row>
    <row r="7" spans="1:11" x14ac:dyDescent="0.2">
      <c r="A7">
        <v>18</v>
      </c>
      <c r="B7">
        <v>6</v>
      </c>
      <c r="C7">
        <v>0.34176000000000001</v>
      </c>
      <c r="D7">
        <v>5.0494000000000003</v>
      </c>
      <c r="E7" s="1">
        <v>4.4209000000000003E-17</v>
      </c>
      <c r="F7">
        <v>5.0609999999999999</v>
      </c>
      <c r="H7">
        <v>0.2341</v>
      </c>
      <c r="I7">
        <v>3.5861000000000001</v>
      </c>
      <c r="J7" s="1">
        <v>-1.7131E-2</v>
      </c>
      <c r="K7">
        <v>3.5937999999999999</v>
      </c>
    </row>
    <row r="8" spans="1:11" x14ac:dyDescent="0.2">
      <c r="A8">
        <v>22</v>
      </c>
      <c r="B8">
        <v>7</v>
      </c>
      <c r="C8">
        <v>0.47655999999999998</v>
      </c>
      <c r="D8">
        <v>5.9286000000000003</v>
      </c>
      <c r="E8" s="1">
        <v>4.7823000000000002E-17</v>
      </c>
      <c r="F8">
        <v>5.9477000000000002</v>
      </c>
      <c r="H8">
        <v>0.32695999999999997</v>
      </c>
      <c r="I8">
        <v>4.2054</v>
      </c>
      <c r="J8" s="1">
        <v>-1.8530999999999999E-2</v>
      </c>
      <c r="K8">
        <v>4.2180999999999997</v>
      </c>
    </row>
    <row r="9" spans="1:11" x14ac:dyDescent="0.2">
      <c r="A9">
        <v>26</v>
      </c>
      <c r="B9">
        <v>8</v>
      </c>
      <c r="C9">
        <v>0.63485999999999998</v>
      </c>
      <c r="D9">
        <v>6.8082000000000003</v>
      </c>
      <c r="E9" s="1">
        <v>5.0655999999999999E-17</v>
      </c>
      <c r="F9">
        <v>6.8377999999999997</v>
      </c>
      <c r="H9">
        <v>0.43609999999999999</v>
      </c>
      <c r="I9">
        <v>4.8244999999999996</v>
      </c>
      <c r="J9" s="1">
        <v>-1.9626999999999999E-2</v>
      </c>
      <c r="K9">
        <v>4.8441999999999998</v>
      </c>
    </row>
    <row r="10" spans="1:11" x14ac:dyDescent="0.2">
      <c r="A10">
        <v>30</v>
      </c>
      <c r="B10">
        <v>9</v>
      </c>
      <c r="C10">
        <v>0.81786000000000003</v>
      </c>
      <c r="D10">
        <v>7.6921999999999997</v>
      </c>
      <c r="E10" s="1">
        <v>5.3217000000000003E-17</v>
      </c>
      <c r="F10">
        <v>7.7355999999999998</v>
      </c>
      <c r="H10">
        <v>0.56233999999999995</v>
      </c>
      <c r="I10">
        <v>5.4462000000000002</v>
      </c>
      <c r="J10" s="1">
        <v>-2.0618000000000001E-2</v>
      </c>
      <c r="K10">
        <v>5.4752000000000001</v>
      </c>
    </row>
    <row r="11" spans="1:11" x14ac:dyDescent="0.2">
      <c r="A11">
        <v>34</v>
      </c>
      <c r="B11">
        <v>10</v>
      </c>
      <c r="C11">
        <v>1.026</v>
      </c>
      <c r="D11">
        <v>8.5771999999999995</v>
      </c>
      <c r="E11" s="1">
        <v>5.5492E-17</v>
      </c>
      <c r="F11">
        <v>8.6382999999999992</v>
      </c>
      <c r="H11">
        <v>0.70586000000000004</v>
      </c>
      <c r="I11">
        <v>6.0674000000000001</v>
      </c>
      <c r="J11" s="1">
        <v>-2.1498E-2</v>
      </c>
      <c r="K11">
        <v>6.1083999999999996</v>
      </c>
    </row>
    <row r="12" spans="1:11" x14ac:dyDescent="0.2">
      <c r="A12">
        <v>38</v>
      </c>
      <c r="B12">
        <v>11</v>
      </c>
      <c r="C12">
        <v>1.2579</v>
      </c>
      <c r="D12">
        <v>9.4574999999999996</v>
      </c>
      <c r="E12" s="1">
        <v>5.7582000000000001E-17</v>
      </c>
      <c r="F12">
        <v>9.5408000000000008</v>
      </c>
      <c r="H12">
        <v>0.86585000000000001</v>
      </c>
      <c r="I12">
        <v>6.6851000000000003</v>
      </c>
      <c r="J12" s="1">
        <v>-2.2305999999999999E-2</v>
      </c>
      <c r="K12">
        <v>6.7408999999999999</v>
      </c>
    </row>
    <row r="13" spans="1:11" x14ac:dyDescent="0.2">
      <c r="A13">
        <v>42</v>
      </c>
      <c r="B13">
        <v>12</v>
      </c>
      <c r="C13">
        <v>1.5165</v>
      </c>
      <c r="D13">
        <v>10.342000000000001</v>
      </c>
      <c r="E13" s="1">
        <v>5.9171E-17</v>
      </c>
      <c r="F13">
        <v>10.452</v>
      </c>
      <c r="H13">
        <v>1.0438000000000001</v>
      </c>
      <c r="I13">
        <v>7.3034999999999997</v>
      </c>
      <c r="J13" s="1">
        <v>-2.2921E-2</v>
      </c>
      <c r="K13">
        <v>7.3777999999999997</v>
      </c>
    </row>
    <row r="14" spans="1:11" x14ac:dyDescent="0.2">
      <c r="A14">
        <v>46</v>
      </c>
      <c r="B14">
        <v>13</v>
      </c>
      <c r="C14">
        <v>1.8022</v>
      </c>
      <c r="D14">
        <v>11.226000000000001</v>
      </c>
      <c r="E14" s="1">
        <v>6.1239000000000005E-17</v>
      </c>
      <c r="F14">
        <v>11.37</v>
      </c>
      <c r="H14">
        <v>1.2401</v>
      </c>
      <c r="I14">
        <v>7.9210000000000003</v>
      </c>
      <c r="J14" s="1">
        <v>-2.3722E-2</v>
      </c>
      <c r="K14">
        <v>8.0175000000000001</v>
      </c>
    </row>
    <row r="15" spans="1:11" x14ac:dyDescent="0.2">
      <c r="A15">
        <v>50</v>
      </c>
      <c r="B15">
        <v>14</v>
      </c>
      <c r="C15">
        <v>2.113</v>
      </c>
      <c r="D15">
        <v>12.105</v>
      </c>
      <c r="E15" s="1">
        <v>6.2657000000000002E-17</v>
      </c>
      <c r="F15">
        <v>12.288</v>
      </c>
      <c r="H15">
        <v>1.4535</v>
      </c>
      <c r="I15">
        <v>8.5340000000000007</v>
      </c>
      <c r="J15" s="1">
        <v>-2.427E-2</v>
      </c>
      <c r="K15">
        <v>8.6569000000000003</v>
      </c>
    </row>
    <row r="16" spans="1:11" x14ac:dyDescent="0.2">
      <c r="A16">
        <v>54</v>
      </c>
      <c r="B16">
        <v>15</v>
      </c>
      <c r="C16">
        <v>2.4483999999999999</v>
      </c>
      <c r="D16">
        <v>12.976000000000001</v>
      </c>
      <c r="E16" s="1">
        <v>6.4033000000000004E-17</v>
      </c>
      <c r="F16">
        <v>13.205</v>
      </c>
      <c r="H16">
        <v>1.6837</v>
      </c>
      <c r="I16">
        <v>9.1410999999999998</v>
      </c>
      <c r="J16" s="1">
        <v>-2.4802000000000001E-2</v>
      </c>
      <c r="K16">
        <v>9.2949000000000002</v>
      </c>
    </row>
    <row r="17" spans="1:11" x14ac:dyDescent="0.2">
      <c r="A17">
        <v>58</v>
      </c>
      <c r="B17">
        <v>16</v>
      </c>
      <c r="C17">
        <v>2.8079000000000001</v>
      </c>
      <c r="D17">
        <v>13.837</v>
      </c>
      <c r="E17" s="1">
        <v>6.4910000000000004E-17</v>
      </c>
      <c r="F17">
        <v>14.12</v>
      </c>
      <c r="H17">
        <v>1.9303999999999999</v>
      </c>
      <c r="I17">
        <v>9.7411999999999992</v>
      </c>
      <c r="J17" s="1">
        <v>-2.5141E-2</v>
      </c>
      <c r="K17">
        <v>9.9306999999999999</v>
      </c>
    </row>
    <row r="18" spans="1:11" x14ac:dyDescent="0.2">
      <c r="A18">
        <v>62</v>
      </c>
      <c r="B18">
        <v>17</v>
      </c>
      <c r="C18">
        <v>3.1909000000000001</v>
      </c>
      <c r="D18">
        <v>14.688000000000001</v>
      </c>
      <c r="E18" s="1">
        <v>6.4809999999999999E-17</v>
      </c>
      <c r="F18">
        <v>15.031000000000001</v>
      </c>
      <c r="H18">
        <v>2.1930999999999998</v>
      </c>
      <c r="I18">
        <v>10.334</v>
      </c>
      <c r="J18" s="1">
        <v>-2.5100999999999998E-2</v>
      </c>
      <c r="K18">
        <v>10.564</v>
      </c>
    </row>
    <row r="19" spans="1:11" x14ac:dyDescent="0.2">
      <c r="A19">
        <v>66</v>
      </c>
      <c r="B19">
        <v>18</v>
      </c>
      <c r="C19">
        <v>3.597</v>
      </c>
      <c r="D19">
        <v>15.526999999999999</v>
      </c>
      <c r="E19" s="1">
        <v>6.4712999999999998E-17</v>
      </c>
      <c r="F19">
        <v>15.938000000000001</v>
      </c>
      <c r="H19">
        <v>2.4716</v>
      </c>
      <c r="I19">
        <v>10.917999999999999</v>
      </c>
      <c r="J19" s="1">
        <v>-2.5062999999999998E-2</v>
      </c>
      <c r="K19">
        <v>11.195</v>
      </c>
    </row>
    <row r="20" spans="1:11" x14ac:dyDescent="0.2">
      <c r="A20">
        <v>70</v>
      </c>
      <c r="B20">
        <v>19</v>
      </c>
      <c r="C20">
        <v>4.0279999999999996</v>
      </c>
      <c r="D20">
        <v>16.356999999999999</v>
      </c>
      <c r="E20" s="1">
        <v>6.4702999999999998E-17</v>
      </c>
      <c r="F20">
        <v>16.844999999999999</v>
      </c>
      <c r="H20">
        <v>2.7671000000000001</v>
      </c>
      <c r="I20">
        <v>11.496</v>
      </c>
      <c r="J20" s="1">
        <v>-2.5058E-2</v>
      </c>
      <c r="K20">
        <v>11.824</v>
      </c>
    </row>
    <row r="21" spans="1:11" x14ac:dyDescent="0.2">
      <c r="A21">
        <v>74</v>
      </c>
      <c r="B21">
        <v>20</v>
      </c>
      <c r="C21">
        <v>4.4969000000000001</v>
      </c>
      <c r="D21">
        <v>17.195</v>
      </c>
      <c r="E21" s="1">
        <v>6.5164000000000002E-17</v>
      </c>
      <c r="F21">
        <v>17.773</v>
      </c>
      <c r="H21">
        <v>3.0872000000000002</v>
      </c>
      <c r="I21">
        <v>12.076000000000001</v>
      </c>
      <c r="J21" s="1">
        <v>-2.5236000000000001E-2</v>
      </c>
      <c r="K21">
        <v>12.464</v>
      </c>
    </row>
    <row r="22" spans="1:11" x14ac:dyDescent="0.2">
      <c r="A22">
        <v>78</v>
      </c>
      <c r="B22">
        <v>21</v>
      </c>
      <c r="C22">
        <v>4.9973999999999998</v>
      </c>
      <c r="D22">
        <v>18.03</v>
      </c>
      <c r="E22" s="1">
        <v>6.5627000000000004E-17</v>
      </c>
      <c r="F22">
        <v>18.71</v>
      </c>
      <c r="H22">
        <v>3.4279000000000002</v>
      </c>
      <c r="I22">
        <v>12.651999999999999</v>
      </c>
      <c r="J22" s="1">
        <v>-2.5416000000000001E-2</v>
      </c>
      <c r="K22">
        <v>13.108000000000001</v>
      </c>
    </row>
    <row r="23" spans="1:11" x14ac:dyDescent="0.2">
      <c r="A23">
        <v>82</v>
      </c>
      <c r="B23">
        <v>22</v>
      </c>
      <c r="C23">
        <v>5.5225</v>
      </c>
      <c r="D23">
        <v>18.849</v>
      </c>
      <c r="E23" s="1">
        <v>6.6242000000000002E-17</v>
      </c>
      <c r="F23">
        <v>19.640999999999998</v>
      </c>
      <c r="H23">
        <v>3.7850000000000001</v>
      </c>
      <c r="I23">
        <v>13.215999999999999</v>
      </c>
      <c r="J23" s="1">
        <v>-2.5652999999999999E-2</v>
      </c>
      <c r="K23">
        <v>13.747</v>
      </c>
    </row>
    <row r="24" spans="1:11" x14ac:dyDescent="0.2">
      <c r="A24">
        <v>86</v>
      </c>
      <c r="B24">
        <v>23</v>
      </c>
      <c r="C24">
        <v>6.0707000000000004</v>
      </c>
      <c r="D24">
        <v>19.649999999999999</v>
      </c>
      <c r="E24" s="1">
        <v>6.6316000000000004E-17</v>
      </c>
      <c r="F24">
        <v>20.567</v>
      </c>
      <c r="H24">
        <v>4.1576000000000004</v>
      </c>
      <c r="I24">
        <v>13.768000000000001</v>
      </c>
      <c r="J24" s="1">
        <v>-2.5682E-2</v>
      </c>
      <c r="K24">
        <v>14.382</v>
      </c>
    </row>
    <row r="25" spans="1:11" x14ac:dyDescent="0.2">
      <c r="A25">
        <v>90</v>
      </c>
      <c r="B25">
        <v>24</v>
      </c>
      <c r="C25">
        <v>6.6410999999999998</v>
      </c>
      <c r="D25">
        <v>20.434000000000001</v>
      </c>
      <c r="E25" s="1">
        <v>6.5701999999999998E-17</v>
      </c>
      <c r="F25">
        <v>21.486000000000001</v>
      </c>
      <c r="H25">
        <v>4.5450999999999997</v>
      </c>
      <c r="I25">
        <v>14.308</v>
      </c>
      <c r="J25" s="1">
        <v>-2.5443E-2</v>
      </c>
      <c r="K25">
        <v>15.012</v>
      </c>
    </row>
    <row r="26" spans="1:11" x14ac:dyDescent="0.2">
      <c r="A26">
        <v>94</v>
      </c>
      <c r="B26">
        <v>25</v>
      </c>
      <c r="C26">
        <v>7.2332000000000001</v>
      </c>
      <c r="D26">
        <v>21.198</v>
      </c>
      <c r="E26" s="1">
        <v>6.5131999999999995E-17</v>
      </c>
      <c r="F26">
        <v>22.398</v>
      </c>
      <c r="H26">
        <v>4.9469000000000003</v>
      </c>
      <c r="I26">
        <v>14.834</v>
      </c>
      <c r="J26" s="1">
        <v>-2.5222000000000001E-2</v>
      </c>
      <c r="K26">
        <v>15.637</v>
      </c>
    </row>
    <row r="27" spans="1:11" x14ac:dyDescent="0.2">
      <c r="A27">
        <v>98</v>
      </c>
      <c r="B27">
        <v>26</v>
      </c>
      <c r="C27">
        <v>7.8459000000000003</v>
      </c>
      <c r="D27">
        <v>21.942</v>
      </c>
      <c r="E27" s="1">
        <v>6.4620000000000003E-17</v>
      </c>
      <c r="F27">
        <v>23.302</v>
      </c>
      <c r="H27">
        <v>5.3624000000000001</v>
      </c>
      <c r="I27">
        <v>15.346</v>
      </c>
      <c r="J27" s="1">
        <v>-2.5023E-2</v>
      </c>
      <c r="K27">
        <v>16.256</v>
      </c>
    </row>
    <row r="28" spans="1:11" x14ac:dyDescent="0.2">
      <c r="A28">
        <v>102</v>
      </c>
      <c r="B28">
        <v>27</v>
      </c>
      <c r="C28">
        <v>8.4780999999999995</v>
      </c>
      <c r="D28">
        <v>22.664999999999999</v>
      </c>
      <c r="E28" s="1">
        <v>6.4198999999999996E-17</v>
      </c>
      <c r="F28">
        <v>24.199000000000002</v>
      </c>
      <c r="H28">
        <v>5.7908999999999997</v>
      </c>
      <c r="I28">
        <v>15.843999999999999</v>
      </c>
      <c r="J28" s="1">
        <v>-2.4858999999999999E-2</v>
      </c>
      <c r="K28">
        <v>16.869</v>
      </c>
    </row>
    <row r="29" spans="1:11" x14ac:dyDescent="0.2">
      <c r="A29">
        <v>106</v>
      </c>
      <c r="B29">
        <v>28</v>
      </c>
      <c r="C29">
        <v>9.1290999999999993</v>
      </c>
      <c r="D29">
        <v>23.367000000000001</v>
      </c>
      <c r="E29" s="1">
        <v>6.3392000000000003E-17</v>
      </c>
      <c r="F29">
        <v>25.087</v>
      </c>
      <c r="H29">
        <v>6.2317</v>
      </c>
      <c r="I29">
        <v>16.327000000000002</v>
      </c>
      <c r="J29" s="1">
        <v>-2.4545999999999998E-2</v>
      </c>
      <c r="K29">
        <v>17.475999999999999</v>
      </c>
    </row>
    <row r="30" spans="1:11" x14ac:dyDescent="0.2">
      <c r="A30">
        <v>110</v>
      </c>
      <c r="B30">
        <v>29</v>
      </c>
      <c r="C30">
        <v>9.7980999999999998</v>
      </c>
      <c r="D30">
        <v>24.045999999999999</v>
      </c>
      <c r="E30" s="1">
        <v>6.2625999999999999E-17</v>
      </c>
      <c r="F30">
        <v>25.966000000000001</v>
      </c>
      <c r="H30">
        <v>6.6841999999999997</v>
      </c>
      <c r="I30">
        <v>16.795000000000002</v>
      </c>
      <c r="J30" s="1">
        <v>-2.4249E-2</v>
      </c>
      <c r="K30">
        <v>18.076000000000001</v>
      </c>
    </row>
    <row r="31" spans="1:11" x14ac:dyDescent="0.2">
      <c r="A31">
        <v>114</v>
      </c>
      <c r="B31">
        <v>30</v>
      </c>
      <c r="C31">
        <v>10.5</v>
      </c>
      <c r="D31">
        <v>24.715</v>
      </c>
      <c r="E31" s="1">
        <v>6.1857999999999999E-17</v>
      </c>
      <c r="F31">
        <v>26.853000000000002</v>
      </c>
      <c r="H31">
        <v>7.157</v>
      </c>
      <c r="I31">
        <v>17.253</v>
      </c>
      <c r="J31" s="1">
        <v>-2.3952000000000001E-2</v>
      </c>
      <c r="K31">
        <v>18.678999999999998</v>
      </c>
    </row>
    <row r="32" spans="1:11" x14ac:dyDescent="0.2">
      <c r="A32">
        <v>118</v>
      </c>
      <c r="B32">
        <v>31</v>
      </c>
      <c r="C32">
        <v>11.223000000000001</v>
      </c>
      <c r="D32">
        <v>25.363</v>
      </c>
      <c r="E32" s="1">
        <v>6.0583999999999997E-17</v>
      </c>
      <c r="F32">
        <v>27.734999999999999</v>
      </c>
      <c r="H32">
        <v>7.6436000000000002</v>
      </c>
      <c r="I32">
        <v>17.696000000000002</v>
      </c>
      <c r="J32" s="1">
        <v>-2.3459000000000001E-2</v>
      </c>
      <c r="K32">
        <v>19.276</v>
      </c>
    </row>
    <row r="33" spans="1:11" x14ac:dyDescent="0.2">
      <c r="A33">
        <v>122</v>
      </c>
      <c r="B33">
        <v>32</v>
      </c>
      <c r="C33">
        <v>11.964</v>
      </c>
      <c r="D33">
        <v>25.986000000000001</v>
      </c>
      <c r="E33" s="1">
        <v>5.8950000000000001E-17</v>
      </c>
      <c r="F33">
        <v>28.606999999999999</v>
      </c>
      <c r="H33">
        <v>8.1409000000000002</v>
      </c>
      <c r="I33">
        <v>18.120999999999999</v>
      </c>
      <c r="J33" s="1">
        <v>-2.2825999999999999E-2</v>
      </c>
      <c r="K33">
        <v>19.866</v>
      </c>
    </row>
    <row r="34" spans="1:11" x14ac:dyDescent="0.2">
      <c r="A34">
        <v>126</v>
      </c>
      <c r="B34">
        <v>33</v>
      </c>
      <c r="C34">
        <v>12.717000000000001</v>
      </c>
      <c r="D34">
        <v>26.581</v>
      </c>
      <c r="E34" s="1">
        <v>5.7440000000000003E-17</v>
      </c>
      <c r="F34">
        <v>29.466000000000001</v>
      </c>
      <c r="H34">
        <v>8.6464999999999996</v>
      </c>
      <c r="I34">
        <v>18.529</v>
      </c>
      <c r="J34" s="1">
        <v>-2.2241E-2</v>
      </c>
      <c r="K34">
        <v>20.446999999999999</v>
      </c>
    </row>
    <row r="35" spans="1:11" x14ac:dyDescent="0.2">
      <c r="A35">
        <v>130</v>
      </c>
      <c r="B35">
        <v>34</v>
      </c>
      <c r="C35">
        <v>13.478999999999999</v>
      </c>
      <c r="D35">
        <v>27.146999999999998</v>
      </c>
      <c r="E35" s="1">
        <v>5.6659E-17</v>
      </c>
      <c r="F35">
        <v>30.309000000000001</v>
      </c>
      <c r="H35">
        <v>9.1585000000000001</v>
      </c>
      <c r="I35">
        <v>18.917000000000002</v>
      </c>
      <c r="J35" s="1">
        <v>-2.1937999999999999E-2</v>
      </c>
      <c r="K35">
        <v>21.016999999999999</v>
      </c>
    </row>
    <row r="36" spans="1:11" x14ac:dyDescent="0.2">
      <c r="A36">
        <v>134</v>
      </c>
      <c r="B36">
        <v>35</v>
      </c>
      <c r="C36">
        <v>14.25</v>
      </c>
      <c r="D36">
        <v>27.684999999999999</v>
      </c>
      <c r="E36" s="1">
        <v>5.5467000000000002E-17</v>
      </c>
      <c r="F36">
        <v>31.138000000000002</v>
      </c>
      <c r="H36">
        <v>9.6760000000000002</v>
      </c>
      <c r="I36">
        <v>19.286000000000001</v>
      </c>
      <c r="J36" s="1">
        <v>-2.1475000000000001E-2</v>
      </c>
      <c r="K36">
        <v>21.577000000000002</v>
      </c>
    </row>
    <row r="37" spans="1:11" x14ac:dyDescent="0.2">
      <c r="A37">
        <v>138</v>
      </c>
      <c r="B37">
        <v>36</v>
      </c>
      <c r="C37">
        <v>15.026999999999999</v>
      </c>
      <c r="D37">
        <v>28.195</v>
      </c>
      <c r="E37" s="1">
        <v>5.4586000000000002E-17</v>
      </c>
      <c r="F37">
        <v>31.95</v>
      </c>
      <c r="H37">
        <v>10.198</v>
      </c>
      <c r="I37">
        <v>19.635000000000002</v>
      </c>
      <c r="J37" s="1">
        <v>-2.1132999999999999E-2</v>
      </c>
      <c r="K37">
        <v>22.126000000000001</v>
      </c>
    </row>
    <row r="38" spans="1:11" x14ac:dyDescent="0.2">
      <c r="A38">
        <v>142</v>
      </c>
      <c r="B38">
        <v>37</v>
      </c>
      <c r="C38">
        <v>15.826000000000001</v>
      </c>
      <c r="D38">
        <v>28.683</v>
      </c>
      <c r="E38" s="1">
        <v>5.3758999999999999E-17</v>
      </c>
      <c r="F38">
        <v>32.759</v>
      </c>
      <c r="H38">
        <v>10.731999999999999</v>
      </c>
      <c r="I38">
        <v>19.969000000000001</v>
      </c>
      <c r="J38" s="1">
        <v>-2.0813000000000002E-2</v>
      </c>
      <c r="K38">
        <v>22.67</v>
      </c>
    </row>
    <row r="39" spans="1:11" x14ac:dyDescent="0.2">
      <c r="A39">
        <v>146</v>
      </c>
      <c r="B39">
        <v>38</v>
      </c>
      <c r="C39">
        <v>16.649000000000001</v>
      </c>
      <c r="D39">
        <v>29.149000000000001</v>
      </c>
      <c r="E39" s="1">
        <v>5.3073000000000001E-17</v>
      </c>
      <c r="F39">
        <v>33.569000000000003</v>
      </c>
      <c r="H39">
        <v>11.28</v>
      </c>
      <c r="I39">
        <v>20.286000000000001</v>
      </c>
      <c r="J39" s="1">
        <v>-2.0546999999999999E-2</v>
      </c>
      <c r="K39">
        <v>23.210999999999999</v>
      </c>
    </row>
    <row r="40" spans="1:11" x14ac:dyDescent="0.2">
      <c r="A40">
        <v>150</v>
      </c>
      <c r="B40">
        <v>39</v>
      </c>
      <c r="C40">
        <v>17.475000000000001</v>
      </c>
      <c r="D40">
        <v>29.584</v>
      </c>
      <c r="E40" s="1">
        <v>5.2596E-17</v>
      </c>
      <c r="F40">
        <v>34.36</v>
      </c>
      <c r="H40">
        <v>11.829000000000001</v>
      </c>
      <c r="I40">
        <v>20.582000000000001</v>
      </c>
      <c r="J40" s="1">
        <v>-2.0362000000000002E-2</v>
      </c>
      <c r="K40">
        <v>23.739000000000001</v>
      </c>
    </row>
    <row r="41" spans="1:11" x14ac:dyDescent="0.2">
      <c r="A41">
        <v>154</v>
      </c>
      <c r="B41">
        <v>40</v>
      </c>
      <c r="C41">
        <v>18.306999999999999</v>
      </c>
      <c r="D41">
        <v>29.992000000000001</v>
      </c>
      <c r="E41" s="1">
        <v>5.2290000000000001E-17</v>
      </c>
      <c r="F41">
        <v>35.137999999999998</v>
      </c>
      <c r="H41">
        <v>12.382</v>
      </c>
      <c r="I41">
        <v>20.86</v>
      </c>
      <c r="J41" s="1">
        <v>-2.0243000000000001E-2</v>
      </c>
      <c r="K41">
        <v>24.257999999999999</v>
      </c>
    </row>
    <row r="42" spans="1:11" x14ac:dyDescent="0.2">
      <c r="A42">
        <v>158</v>
      </c>
      <c r="B42">
        <v>41</v>
      </c>
      <c r="C42">
        <v>19.143999999999998</v>
      </c>
      <c r="D42">
        <v>30.370999999999999</v>
      </c>
      <c r="E42" s="1">
        <v>5.2061000000000001E-17</v>
      </c>
      <c r="F42">
        <v>35.901000000000003</v>
      </c>
      <c r="H42">
        <v>12.938000000000001</v>
      </c>
      <c r="I42">
        <v>21.117999999999999</v>
      </c>
      <c r="J42" s="1">
        <v>-2.0153999999999998E-2</v>
      </c>
      <c r="K42">
        <v>24.766999999999999</v>
      </c>
    </row>
    <row r="43" spans="1:11" x14ac:dyDescent="0.2">
      <c r="A43">
        <v>162</v>
      </c>
      <c r="B43">
        <v>42</v>
      </c>
      <c r="C43">
        <v>19.978000000000002</v>
      </c>
      <c r="D43">
        <v>30.719000000000001</v>
      </c>
      <c r="E43" s="1">
        <v>5.2060000000000002E-17</v>
      </c>
      <c r="F43">
        <v>36.643999999999998</v>
      </c>
      <c r="H43">
        <v>13.492000000000001</v>
      </c>
      <c r="I43">
        <v>21.356000000000002</v>
      </c>
      <c r="J43" s="1">
        <v>-2.0153000000000001E-2</v>
      </c>
      <c r="K43">
        <v>25.260999999999999</v>
      </c>
    </row>
    <row r="44" spans="1:11" x14ac:dyDescent="0.2">
      <c r="A44">
        <v>166</v>
      </c>
      <c r="B44">
        <v>43</v>
      </c>
      <c r="C44">
        <v>20.806000000000001</v>
      </c>
      <c r="D44">
        <v>31.036999999999999</v>
      </c>
      <c r="E44" s="1">
        <v>5.2389000000000001E-17</v>
      </c>
      <c r="F44">
        <v>37.365000000000002</v>
      </c>
      <c r="H44">
        <v>14.041</v>
      </c>
      <c r="I44">
        <v>21.574999999999999</v>
      </c>
      <c r="J44" s="1">
        <v>-2.0279999999999999E-2</v>
      </c>
      <c r="K44">
        <v>25.741</v>
      </c>
    </row>
    <row r="45" spans="1:11" x14ac:dyDescent="0.2">
      <c r="A45">
        <v>170</v>
      </c>
      <c r="B45">
        <v>44</v>
      </c>
      <c r="C45">
        <v>21.626000000000001</v>
      </c>
      <c r="D45">
        <v>31.324999999999999</v>
      </c>
      <c r="E45" s="1">
        <v>5.2890000000000001E-17</v>
      </c>
      <c r="F45">
        <v>38.064999999999998</v>
      </c>
      <c r="H45">
        <v>14.585000000000001</v>
      </c>
      <c r="I45">
        <v>21.773</v>
      </c>
      <c r="J45" s="1">
        <v>-2.0473999999999999E-2</v>
      </c>
      <c r="K45">
        <v>26.207000000000001</v>
      </c>
    </row>
    <row r="46" spans="1:11" x14ac:dyDescent="0.2">
      <c r="A46">
        <v>174</v>
      </c>
      <c r="B46">
        <v>45</v>
      </c>
      <c r="C46">
        <v>22.457000000000001</v>
      </c>
      <c r="D46">
        <v>31.59</v>
      </c>
      <c r="E46" s="1">
        <v>5.3348000000000003E-17</v>
      </c>
      <c r="F46">
        <v>38.759</v>
      </c>
      <c r="H46">
        <v>15.134</v>
      </c>
      <c r="I46">
        <v>21.954999999999998</v>
      </c>
      <c r="J46" s="1">
        <v>-2.0650999999999999E-2</v>
      </c>
      <c r="K46">
        <v>26.666</v>
      </c>
    </row>
    <row r="47" spans="1:11" x14ac:dyDescent="0.2">
      <c r="A47">
        <v>178</v>
      </c>
      <c r="B47">
        <v>46</v>
      </c>
      <c r="C47">
        <v>23.292000000000002</v>
      </c>
      <c r="D47">
        <v>31.829000000000001</v>
      </c>
      <c r="E47" s="1">
        <v>5.3598000000000001E-17</v>
      </c>
      <c r="F47">
        <v>39.441000000000003</v>
      </c>
      <c r="H47">
        <v>15.686</v>
      </c>
      <c r="I47">
        <v>22.119</v>
      </c>
      <c r="J47" s="1">
        <v>-2.0747999999999999E-2</v>
      </c>
      <c r="K47">
        <v>27.117000000000001</v>
      </c>
    </row>
    <row r="48" spans="1:11" x14ac:dyDescent="0.2">
      <c r="A48">
        <v>182</v>
      </c>
      <c r="B48">
        <v>47</v>
      </c>
      <c r="C48">
        <v>24.116</v>
      </c>
      <c r="D48">
        <v>32.037999999999997</v>
      </c>
      <c r="E48" s="1">
        <v>5.3635000000000002E-17</v>
      </c>
      <c r="F48">
        <v>40.1</v>
      </c>
      <c r="H48">
        <v>16.228999999999999</v>
      </c>
      <c r="I48">
        <v>22.263999999999999</v>
      </c>
      <c r="J48" s="1">
        <v>-2.0763E-2</v>
      </c>
      <c r="K48">
        <v>27.550999999999998</v>
      </c>
    </row>
    <row r="49" spans="1:11" x14ac:dyDescent="0.2">
      <c r="A49">
        <v>186</v>
      </c>
      <c r="B49">
        <v>48</v>
      </c>
      <c r="C49">
        <v>24.922999999999998</v>
      </c>
      <c r="D49">
        <v>32.22</v>
      </c>
      <c r="E49" s="1">
        <v>5.3364999999999999E-17</v>
      </c>
      <c r="F49">
        <v>40.734000000000002</v>
      </c>
      <c r="H49">
        <v>16.760000000000002</v>
      </c>
      <c r="I49">
        <v>22.390999999999998</v>
      </c>
      <c r="J49" s="1">
        <v>-2.0657999999999999E-2</v>
      </c>
      <c r="K49">
        <v>27.969000000000001</v>
      </c>
    </row>
    <row r="50" spans="1:11" x14ac:dyDescent="0.2">
      <c r="A50">
        <v>190</v>
      </c>
      <c r="B50">
        <v>49</v>
      </c>
      <c r="C50">
        <v>25.731999999999999</v>
      </c>
      <c r="D50">
        <v>32.380000000000003</v>
      </c>
      <c r="E50" s="1">
        <v>5.3111E-17</v>
      </c>
      <c r="F50">
        <v>41.359000000000002</v>
      </c>
      <c r="H50">
        <v>17.292999999999999</v>
      </c>
      <c r="I50">
        <v>22.501999999999999</v>
      </c>
      <c r="J50" s="1">
        <v>-2.0559999999999998E-2</v>
      </c>
      <c r="K50">
        <v>28.38</v>
      </c>
    </row>
    <row r="51" spans="1:11" x14ac:dyDescent="0.2">
      <c r="A51">
        <v>194</v>
      </c>
      <c r="B51">
        <v>50</v>
      </c>
      <c r="C51">
        <v>26.53</v>
      </c>
      <c r="D51">
        <v>32.514000000000003</v>
      </c>
      <c r="E51" s="1">
        <v>5.3036999999999999E-17</v>
      </c>
      <c r="F51">
        <v>41.963999999999999</v>
      </c>
      <c r="H51">
        <v>17.818000000000001</v>
      </c>
      <c r="I51">
        <v>22.597000000000001</v>
      </c>
      <c r="J51" s="1">
        <v>-2.0531000000000001E-2</v>
      </c>
      <c r="K51">
        <v>28.777000000000001</v>
      </c>
    </row>
    <row r="52" spans="1:11" x14ac:dyDescent="0.2">
      <c r="A52">
        <v>198</v>
      </c>
      <c r="B52">
        <v>51</v>
      </c>
      <c r="C52">
        <v>27.33</v>
      </c>
      <c r="D52">
        <v>32.625</v>
      </c>
      <c r="E52" s="1">
        <v>5.3161000000000002E-17</v>
      </c>
      <c r="F52">
        <v>42.56</v>
      </c>
      <c r="H52">
        <v>18.341000000000001</v>
      </c>
      <c r="I52">
        <v>22.677</v>
      </c>
      <c r="J52" s="1">
        <v>-2.0580999999999999E-2</v>
      </c>
      <c r="K52">
        <v>29.166</v>
      </c>
    </row>
    <row r="53" spans="1:11" x14ac:dyDescent="0.2">
      <c r="A53">
        <v>202</v>
      </c>
      <c r="B53">
        <v>52</v>
      </c>
      <c r="C53">
        <v>28.187000000000001</v>
      </c>
      <c r="D53">
        <v>32.716999999999999</v>
      </c>
      <c r="E53" s="1">
        <v>5.2282999999999998E-17</v>
      </c>
      <c r="F53">
        <v>43.183999999999997</v>
      </c>
      <c r="H53">
        <v>18.895</v>
      </c>
      <c r="I53">
        <v>22.742000000000001</v>
      </c>
      <c r="J53" s="1">
        <v>-2.0244000000000002E-2</v>
      </c>
      <c r="K53">
        <v>29.567</v>
      </c>
    </row>
    <row r="54" spans="1:11" x14ac:dyDescent="0.2">
      <c r="A54">
        <v>206</v>
      </c>
      <c r="B54">
        <v>53</v>
      </c>
      <c r="C54">
        <v>29.02</v>
      </c>
      <c r="D54">
        <v>32.780999999999999</v>
      </c>
      <c r="E54" s="1">
        <v>5.1713000000000002E-17</v>
      </c>
      <c r="F54">
        <v>43.78</v>
      </c>
      <c r="H54">
        <v>19.434000000000001</v>
      </c>
      <c r="I54">
        <v>22.789000000000001</v>
      </c>
      <c r="J54" s="1">
        <v>-2.0025000000000001E-2</v>
      </c>
      <c r="K54">
        <v>29.95</v>
      </c>
    </row>
    <row r="55" spans="1:11" x14ac:dyDescent="0.2">
      <c r="A55">
        <v>210</v>
      </c>
      <c r="B55">
        <v>54</v>
      </c>
      <c r="C55">
        <v>29.818000000000001</v>
      </c>
      <c r="D55">
        <v>32.82</v>
      </c>
      <c r="E55" s="1">
        <v>5.1481999999999998E-17</v>
      </c>
      <c r="F55">
        <v>44.341999999999999</v>
      </c>
      <c r="H55">
        <v>19.952000000000002</v>
      </c>
      <c r="I55">
        <v>22.821000000000002</v>
      </c>
      <c r="J55" s="1">
        <v>-1.9937E-2</v>
      </c>
      <c r="K55">
        <v>30.312999999999999</v>
      </c>
    </row>
    <row r="56" spans="1:11" x14ac:dyDescent="0.2">
      <c r="A56">
        <v>214</v>
      </c>
      <c r="B56">
        <v>55</v>
      </c>
      <c r="C56">
        <v>30.596</v>
      </c>
      <c r="D56">
        <v>32.837000000000003</v>
      </c>
      <c r="E56" s="1">
        <v>5.1446000000000002E-17</v>
      </c>
      <c r="F56">
        <v>44.881999999999998</v>
      </c>
      <c r="H56">
        <v>20.457000000000001</v>
      </c>
      <c r="I56">
        <v>22.838000000000001</v>
      </c>
      <c r="J56" s="1">
        <v>-1.9923E-2</v>
      </c>
      <c r="K56">
        <v>30.66</v>
      </c>
    </row>
    <row r="57" spans="1:11" x14ac:dyDescent="0.2">
      <c r="A57">
        <v>218</v>
      </c>
      <c r="B57">
        <v>56</v>
      </c>
      <c r="C57">
        <v>31.363</v>
      </c>
      <c r="D57">
        <v>32.834000000000003</v>
      </c>
      <c r="E57" s="1">
        <v>5.1471E-17</v>
      </c>
      <c r="F57">
        <v>45.405999999999999</v>
      </c>
      <c r="H57">
        <v>20.954999999999998</v>
      </c>
      <c r="I57">
        <v>22.841999999999999</v>
      </c>
      <c r="J57" s="1">
        <v>-1.9934E-2</v>
      </c>
      <c r="K57">
        <v>30.998000000000001</v>
      </c>
    </row>
    <row r="58" spans="1:11" x14ac:dyDescent="0.2">
      <c r="A58">
        <v>222</v>
      </c>
      <c r="B58">
        <v>57</v>
      </c>
      <c r="C58">
        <v>32.101999999999997</v>
      </c>
      <c r="D58">
        <v>32.811999999999998</v>
      </c>
      <c r="E58" s="1">
        <v>5.1508E-17</v>
      </c>
      <c r="F58">
        <v>45.904000000000003</v>
      </c>
      <c r="H58">
        <v>21.434000000000001</v>
      </c>
      <c r="I58">
        <v>22.834</v>
      </c>
      <c r="J58" s="1">
        <v>-1.9948E-2</v>
      </c>
      <c r="K58">
        <v>31.318000000000001</v>
      </c>
    </row>
    <row r="59" spans="1:11" x14ac:dyDescent="0.2">
      <c r="A59">
        <v>226</v>
      </c>
      <c r="B59">
        <v>58</v>
      </c>
      <c r="C59">
        <v>32.844000000000001</v>
      </c>
      <c r="D59">
        <v>32.770000000000003</v>
      </c>
      <c r="E59" s="1">
        <v>5.1078999999999998E-17</v>
      </c>
      <c r="F59">
        <v>46.396000000000001</v>
      </c>
      <c r="H59">
        <v>21.913</v>
      </c>
      <c r="I59">
        <v>22.812999999999999</v>
      </c>
      <c r="J59" s="1">
        <v>-1.9782999999999999E-2</v>
      </c>
      <c r="K59">
        <v>31.632999999999999</v>
      </c>
    </row>
    <row r="60" spans="1:11" x14ac:dyDescent="0.2">
      <c r="A60">
        <v>230</v>
      </c>
      <c r="B60">
        <v>59</v>
      </c>
      <c r="C60">
        <v>33.56</v>
      </c>
      <c r="D60">
        <v>32.71</v>
      </c>
      <c r="E60" s="1">
        <v>5.0528000000000001E-17</v>
      </c>
      <c r="F60">
        <v>46.863999999999997</v>
      </c>
      <c r="H60">
        <v>22.375</v>
      </c>
      <c r="I60">
        <v>22.78</v>
      </c>
      <c r="J60" s="1">
        <v>-1.9571000000000002E-2</v>
      </c>
      <c r="K60">
        <v>31.931000000000001</v>
      </c>
    </row>
    <row r="61" spans="1:11" x14ac:dyDescent="0.2">
      <c r="A61">
        <v>234</v>
      </c>
      <c r="B61">
        <v>60</v>
      </c>
      <c r="C61">
        <v>34.258000000000003</v>
      </c>
      <c r="D61">
        <v>32.633000000000003</v>
      </c>
      <c r="E61" s="1">
        <v>5.0247999999999999E-17</v>
      </c>
      <c r="F61">
        <v>47.313000000000002</v>
      </c>
      <c r="H61">
        <v>22.824999999999999</v>
      </c>
      <c r="I61">
        <v>22.736999999999998</v>
      </c>
      <c r="J61" s="1">
        <v>-1.9463000000000001E-2</v>
      </c>
      <c r="K61">
        <v>32.216999999999999</v>
      </c>
    </row>
    <row r="62" spans="1:11" x14ac:dyDescent="0.2">
      <c r="A62">
        <v>238</v>
      </c>
      <c r="B62">
        <v>61</v>
      </c>
      <c r="C62">
        <v>34.942999999999998</v>
      </c>
      <c r="D62">
        <v>32.540999999999997</v>
      </c>
      <c r="E62" s="1">
        <v>5.0139000000000001E-17</v>
      </c>
      <c r="F62">
        <v>47.749000000000002</v>
      </c>
      <c r="H62">
        <v>23.265999999999998</v>
      </c>
      <c r="I62">
        <v>22.683</v>
      </c>
      <c r="J62" s="1">
        <v>-1.9421999999999998E-2</v>
      </c>
      <c r="K62">
        <v>32.493000000000002</v>
      </c>
    </row>
    <row r="63" spans="1:11" x14ac:dyDescent="0.2">
      <c r="A63">
        <v>242</v>
      </c>
      <c r="B63">
        <v>62</v>
      </c>
      <c r="C63">
        <v>35.655999999999999</v>
      </c>
      <c r="D63">
        <v>32.427</v>
      </c>
      <c r="E63" s="1">
        <v>4.9620999999999998E-17</v>
      </c>
      <c r="F63">
        <v>48.195</v>
      </c>
      <c r="H63">
        <v>23.716999999999999</v>
      </c>
      <c r="I63">
        <v>22.616</v>
      </c>
      <c r="J63" s="1">
        <v>-1.9224999999999999E-2</v>
      </c>
      <c r="K63">
        <v>32.771999999999998</v>
      </c>
    </row>
    <row r="64" spans="1:11" x14ac:dyDescent="0.2">
      <c r="A64">
        <v>246</v>
      </c>
      <c r="B64">
        <v>63</v>
      </c>
      <c r="C64">
        <v>36.375999999999998</v>
      </c>
      <c r="D64">
        <v>32.289000000000001</v>
      </c>
      <c r="E64" s="1">
        <v>4.8821000000000002E-17</v>
      </c>
      <c r="F64">
        <v>48.64</v>
      </c>
      <c r="H64">
        <v>24.172000000000001</v>
      </c>
      <c r="I64">
        <v>22.535</v>
      </c>
      <c r="J64" s="1">
        <v>-1.8918000000000001E-2</v>
      </c>
      <c r="K64">
        <v>33.046999999999997</v>
      </c>
    </row>
    <row r="65" spans="1:11" x14ac:dyDescent="0.2">
      <c r="A65">
        <v>250</v>
      </c>
      <c r="B65">
        <v>64</v>
      </c>
      <c r="C65">
        <v>37.045999999999999</v>
      </c>
      <c r="D65">
        <v>32.143000000000001</v>
      </c>
      <c r="E65" s="1">
        <v>4.8789000000000001E-17</v>
      </c>
      <c r="F65">
        <v>49.045999999999999</v>
      </c>
      <c r="H65">
        <v>24.597999999999999</v>
      </c>
      <c r="I65">
        <v>22.446999999999999</v>
      </c>
      <c r="J65" s="1">
        <v>-1.8907E-2</v>
      </c>
      <c r="K65">
        <v>33.299999999999997</v>
      </c>
    </row>
    <row r="66" spans="1:11" x14ac:dyDescent="0.2">
      <c r="A66">
        <v>254</v>
      </c>
      <c r="B66">
        <v>65</v>
      </c>
      <c r="C66">
        <v>37.703000000000003</v>
      </c>
      <c r="D66">
        <v>31.983000000000001</v>
      </c>
      <c r="E66" s="1">
        <v>4.8842999999999998E-17</v>
      </c>
      <c r="F66">
        <v>49.441000000000003</v>
      </c>
      <c r="H66">
        <v>25.015000000000001</v>
      </c>
      <c r="I66">
        <v>22.350999999999999</v>
      </c>
      <c r="J66" s="1">
        <v>-1.8929000000000001E-2</v>
      </c>
      <c r="K66">
        <v>33.545999999999999</v>
      </c>
    </row>
    <row r="67" spans="1:11" x14ac:dyDescent="0.2">
      <c r="A67">
        <v>258</v>
      </c>
      <c r="B67">
        <v>66</v>
      </c>
      <c r="C67">
        <v>38.329000000000001</v>
      </c>
      <c r="D67">
        <v>31.815000000000001</v>
      </c>
      <c r="E67" s="1">
        <v>4.8957000000000002E-17</v>
      </c>
      <c r="F67">
        <v>49.811999999999998</v>
      </c>
      <c r="H67">
        <v>25.411999999999999</v>
      </c>
      <c r="I67">
        <v>22.248999999999999</v>
      </c>
      <c r="J67" s="1">
        <v>-1.8974000000000001E-2</v>
      </c>
      <c r="K67">
        <v>33.776000000000003</v>
      </c>
    </row>
    <row r="68" spans="1:11" x14ac:dyDescent="0.2">
      <c r="A68">
        <v>262</v>
      </c>
      <c r="B68">
        <v>67</v>
      </c>
      <c r="C68">
        <v>38.948</v>
      </c>
      <c r="D68">
        <v>31.632000000000001</v>
      </c>
      <c r="E68" s="1">
        <v>4.8943000000000002E-17</v>
      </c>
      <c r="F68">
        <v>50.174999999999997</v>
      </c>
      <c r="H68">
        <v>25.803999999999998</v>
      </c>
      <c r="I68">
        <v>22.138999999999999</v>
      </c>
      <c r="J68" s="1">
        <v>-1.8970999999999998E-2</v>
      </c>
      <c r="K68">
        <v>34</v>
      </c>
    </row>
    <row r="69" spans="1:11" x14ac:dyDescent="0.2">
      <c r="A69">
        <v>266</v>
      </c>
      <c r="B69">
        <v>68</v>
      </c>
      <c r="C69">
        <v>39.529000000000003</v>
      </c>
      <c r="D69">
        <v>31.446000000000002</v>
      </c>
      <c r="E69" s="1">
        <v>4.9097000000000003E-17</v>
      </c>
      <c r="F69">
        <v>50.512</v>
      </c>
      <c r="H69">
        <v>26.172000000000001</v>
      </c>
      <c r="I69">
        <v>22.027000000000001</v>
      </c>
      <c r="J69" s="1">
        <v>-1.9030999999999999E-2</v>
      </c>
      <c r="K69">
        <v>34.207000000000001</v>
      </c>
    </row>
    <row r="70" spans="1:11" x14ac:dyDescent="0.2">
      <c r="A70">
        <v>270</v>
      </c>
      <c r="B70">
        <v>69</v>
      </c>
      <c r="C70">
        <v>40.104999999999997</v>
      </c>
      <c r="D70">
        <v>31.248000000000001</v>
      </c>
      <c r="E70" s="1">
        <v>4.916E-17</v>
      </c>
      <c r="F70">
        <v>50.841000000000001</v>
      </c>
      <c r="H70">
        <v>26.535</v>
      </c>
      <c r="I70">
        <v>21.905999999999999</v>
      </c>
      <c r="J70" s="1">
        <v>-1.9057000000000001E-2</v>
      </c>
      <c r="K70">
        <v>34.408999999999999</v>
      </c>
    </row>
    <row r="71" spans="1:11" x14ac:dyDescent="0.2">
      <c r="A71">
        <v>274</v>
      </c>
      <c r="B71">
        <v>70</v>
      </c>
      <c r="C71">
        <v>40.683</v>
      </c>
      <c r="D71">
        <v>31.033000000000001</v>
      </c>
      <c r="E71" s="1">
        <v>4.8462E-17</v>
      </c>
      <c r="F71">
        <v>51.167000000000002</v>
      </c>
      <c r="H71">
        <v>26.895</v>
      </c>
      <c r="I71">
        <v>21.777999999999999</v>
      </c>
      <c r="J71" s="1">
        <v>-1.8789E-2</v>
      </c>
      <c r="K71">
        <v>34.606999999999999</v>
      </c>
    </row>
    <row r="72" spans="1:11" x14ac:dyDescent="0.2">
      <c r="A72">
        <v>278</v>
      </c>
      <c r="B72">
        <v>71</v>
      </c>
      <c r="C72">
        <v>41.281999999999996</v>
      </c>
      <c r="D72">
        <v>30.792999999999999</v>
      </c>
      <c r="E72" s="1">
        <v>4.8005000000000003E-17</v>
      </c>
      <c r="F72">
        <v>51.502000000000002</v>
      </c>
      <c r="H72">
        <v>27.265999999999998</v>
      </c>
      <c r="I72">
        <v>21.635000000000002</v>
      </c>
      <c r="J72" s="1">
        <v>-1.8615E-2</v>
      </c>
      <c r="K72">
        <v>34.807000000000002</v>
      </c>
    </row>
    <row r="73" spans="1:11" x14ac:dyDescent="0.2">
      <c r="A73">
        <v>282</v>
      </c>
      <c r="B73">
        <v>72</v>
      </c>
      <c r="C73">
        <v>41.826000000000001</v>
      </c>
      <c r="D73">
        <v>30.56</v>
      </c>
      <c r="E73" s="1">
        <v>4.8257999999999997E-17</v>
      </c>
      <c r="F73">
        <v>51.801000000000002</v>
      </c>
      <c r="H73">
        <v>27.605</v>
      </c>
      <c r="I73">
        <v>21.495000000000001</v>
      </c>
      <c r="J73" s="1">
        <v>-1.8714000000000001E-2</v>
      </c>
      <c r="K73">
        <v>34.987000000000002</v>
      </c>
    </row>
    <row r="74" spans="1:11" x14ac:dyDescent="0.2">
      <c r="A74">
        <v>286</v>
      </c>
      <c r="B74">
        <v>73</v>
      </c>
      <c r="C74">
        <v>42.363</v>
      </c>
      <c r="D74">
        <v>30.317</v>
      </c>
      <c r="E74" s="1">
        <v>4.8510999999999997E-17</v>
      </c>
      <c r="F74">
        <v>52.094000000000001</v>
      </c>
      <c r="H74">
        <v>27.940999999999999</v>
      </c>
      <c r="I74">
        <v>21.347999999999999</v>
      </c>
      <c r="J74" s="1">
        <v>-1.8813E-2</v>
      </c>
      <c r="K74">
        <v>35.162999999999997</v>
      </c>
    </row>
    <row r="75" spans="1:11" x14ac:dyDescent="0.2">
      <c r="A75">
        <v>290</v>
      </c>
      <c r="B75">
        <v>74</v>
      </c>
      <c r="C75">
        <v>42.878</v>
      </c>
      <c r="D75">
        <v>30.068999999999999</v>
      </c>
      <c r="E75" s="1">
        <v>4.8579999999999999E-17</v>
      </c>
      <c r="F75">
        <v>52.37</v>
      </c>
      <c r="H75">
        <v>28.26</v>
      </c>
      <c r="I75">
        <v>21.199000000000002</v>
      </c>
      <c r="J75" s="1">
        <v>-1.8841E-2</v>
      </c>
      <c r="K75">
        <v>35.326999999999998</v>
      </c>
    </row>
    <row r="76" spans="1:11" x14ac:dyDescent="0.2">
      <c r="A76">
        <v>294</v>
      </c>
      <c r="B76">
        <v>75</v>
      </c>
      <c r="C76">
        <v>43.375</v>
      </c>
      <c r="D76">
        <v>29.815000000000001</v>
      </c>
      <c r="E76" s="1">
        <v>4.8808000000000001E-17</v>
      </c>
      <c r="F76">
        <v>52.634</v>
      </c>
      <c r="H76">
        <v>28.568000000000001</v>
      </c>
      <c r="I76">
        <v>21.045999999999999</v>
      </c>
      <c r="J76" s="1">
        <v>-1.8931E-2</v>
      </c>
      <c r="K76">
        <v>35.484000000000002</v>
      </c>
    </row>
    <row r="77" spans="1:11" x14ac:dyDescent="0.2">
      <c r="A77">
        <v>298</v>
      </c>
      <c r="B77">
        <v>76</v>
      </c>
      <c r="C77">
        <v>43.847999999999999</v>
      </c>
      <c r="D77">
        <v>29.561</v>
      </c>
      <c r="E77" s="1">
        <v>4.9219000000000003E-17</v>
      </c>
      <c r="F77">
        <v>52.881999999999998</v>
      </c>
      <c r="H77">
        <v>28.861000000000001</v>
      </c>
      <c r="I77">
        <v>20.893999999999998</v>
      </c>
      <c r="J77" s="1">
        <v>-1.9091E-2</v>
      </c>
      <c r="K77">
        <v>35.630000000000003</v>
      </c>
    </row>
    <row r="78" spans="1:11" x14ac:dyDescent="0.2">
      <c r="A78">
        <v>302</v>
      </c>
      <c r="B78">
        <v>77</v>
      </c>
      <c r="C78">
        <v>44.311999999999998</v>
      </c>
      <c r="D78">
        <v>29.3</v>
      </c>
      <c r="E78" s="1">
        <v>4.9479E-17</v>
      </c>
      <c r="F78">
        <v>53.122999999999998</v>
      </c>
      <c r="H78">
        <v>29.146000000000001</v>
      </c>
      <c r="I78">
        <v>20.738</v>
      </c>
      <c r="J78" s="1">
        <v>-1.9193999999999999E-2</v>
      </c>
      <c r="K78">
        <v>35.771000000000001</v>
      </c>
    </row>
    <row r="79" spans="1:11" x14ac:dyDescent="0.2">
      <c r="A79">
        <v>306</v>
      </c>
      <c r="B79">
        <v>78</v>
      </c>
      <c r="C79">
        <v>44.811999999999998</v>
      </c>
      <c r="D79">
        <v>29.004000000000001</v>
      </c>
      <c r="E79" s="1">
        <v>4.8985000000000002E-17</v>
      </c>
      <c r="F79">
        <v>53.378999999999998</v>
      </c>
      <c r="H79">
        <v>29.448</v>
      </c>
      <c r="I79">
        <v>20.565000000000001</v>
      </c>
      <c r="J79" s="1">
        <v>-1.9007E-2</v>
      </c>
      <c r="K79">
        <v>35.917999999999999</v>
      </c>
    </row>
    <row r="80" spans="1:11" x14ac:dyDescent="0.2">
      <c r="A80">
        <v>310</v>
      </c>
      <c r="B80">
        <v>79</v>
      </c>
      <c r="C80">
        <v>45.26</v>
      </c>
      <c r="D80">
        <v>28.725000000000001</v>
      </c>
      <c r="E80" s="1">
        <v>4.8785E-17</v>
      </c>
      <c r="F80">
        <v>53.606999999999999</v>
      </c>
      <c r="H80">
        <v>29.722999999999999</v>
      </c>
      <c r="I80">
        <v>20.399000000000001</v>
      </c>
      <c r="J80" s="1">
        <v>-1.8929999999999999E-2</v>
      </c>
      <c r="K80">
        <v>36.048999999999999</v>
      </c>
    </row>
    <row r="81" spans="1:11" x14ac:dyDescent="0.2">
      <c r="A81">
        <v>314</v>
      </c>
      <c r="B81">
        <v>80</v>
      </c>
      <c r="C81">
        <v>45.701000000000001</v>
      </c>
      <c r="D81">
        <v>28.439</v>
      </c>
      <c r="E81" s="1">
        <v>4.8983999999999998E-17</v>
      </c>
      <c r="F81">
        <v>53.826999999999998</v>
      </c>
      <c r="H81">
        <v>29.992999999999999</v>
      </c>
      <c r="I81">
        <v>20.228000000000002</v>
      </c>
      <c r="J81" s="1">
        <v>-1.9007E-2</v>
      </c>
      <c r="K81">
        <v>36.177</v>
      </c>
    </row>
    <row r="82" spans="1:11" x14ac:dyDescent="0.2">
      <c r="A82">
        <v>318</v>
      </c>
      <c r="B82">
        <v>81</v>
      </c>
      <c r="C82">
        <v>46.116999999999997</v>
      </c>
      <c r="D82">
        <v>28.155999999999999</v>
      </c>
      <c r="E82" s="1">
        <v>4.9323000000000002E-17</v>
      </c>
      <c r="F82">
        <v>54.033000000000001</v>
      </c>
      <c r="H82">
        <v>30.247</v>
      </c>
      <c r="I82">
        <v>20.059999999999999</v>
      </c>
      <c r="J82" s="1">
        <v>-1.9139E-2</v>
      </c>
      <c r="K82">
        <v>36.295000000000002</v>
      </c>
    </row>
    <row r="83" spans="1:11" x14ac:dyDescent="0.2">
      <c r="A83">
        <v>322</v>
      </c>
      <c r="B83">
        <v>82</v>
      </c>
      <c r="C83">
        <v>46.512999999999998</v>
      </c>
      <c r="D83">
        <v>27.875</v>
      </c>
      <c r="E83" s="1">
        <v>4.9735000000000002E-17</v>
      </c>
      <c r="F83">
        <v>54.225999999999999</v>
      </c>
      <c r="H83">
        <v>30.488</v>
      </c>
      <c r="I83">
        <v>19.893999999999998</v>
      </c>
      <c r="J83" s="1">
        <v>-1.9300000000000001E-2</v>
      </c>
      <c r="K83">
        <v>36.405000000000001</v>
      </c>
    </row>
    <row r="84" spans="1:11" x14ac:dyDescent="0.2">
      <c r="A84">
        <v>326</v>
      </c>
      <c r="B84">
        <v>83</v>
      </c>
      <c r="C84">
        <v>46.899000000000001</v>
      </c>
      <c r="D84">
        <v>27.59</v>
      </c>
      <c r="E84" s="1">
        <v>5.0202999999999997E-17</v>
      </c>
      <c r="F84">
        <v>54.411999999999999</v>
      </c>
      <c r="H84">
        <v>30.722999999999999</v>
      </c>
      <c r="I84">
        <v>19.724</v>
      </c>
      <c r="J84" s="1">
        <v>-1.9483E-2</v>
      </c>
      <c r="K84">
        <v>36.51</v>
      </c>
    </row>
    <row r="85" spans="1:11" x14ac:dyDescent="0.2">
      <c r="A85">
        <v>330</v>
      </c>
      <c r="B85">
        <v>84</v>
      </c>
      <c r="C85">
        <v>47.293999999999997</v>
      </c>
      <c r="D85">
        <v>27.286000000000001</v>
      </c>
      <c r="E85" s="1">
        <v>4.9652E-17</v>
      </c>
      <c r="F85">
        <v>54.600999999999999</v>
      </c>
      <c r="H85">
        <v>30.959</v>
      </c>
      <c r="I85">
        <v>19.55</v>
      </c>
      <c r="J85" s="1">
        <v>-1.9272000000000001E-2</v>
      </c>
      <c r="K85">
        <v>36.613999999999997</v>
      </c>
    </row>
    <row r="86" spans="1:11" x14ac:dyDescent="0.2">
      <c r="A86">
        <v>334</v>
      </c>
      <c r="B86">
        <v>85</v>
      </c>
      <c r="C86">
        <v>47.683999999999997</v>
      </c>
      <c r="D86">
        <v>26.972999999999999</v>
      </c>
      <c r="E86" s="1">
        <v>4.9732E-17</v>
      </c>
      <c r="F86">
        <v>54.784999999999997</v>
      </c>
      <c r="H86">
        <v>31.192</v>
      </c>
      <c r="I86">
        <v>19.367000000000001</v>
      </c>
      <c r="J86" s="1">
        <v>-1.9304000000000002E-2</v>
      </c>
      <c r="K86">
        <v>36.716000000000001</v>
      </c>
    </row>
    <row r="87" spans="1:11" x14ac:dyDescent="0.2">
      <c r="A87">
        <v>338</v>
      </c>
      <c r="B87">
        <v>86</v>
      </c>
      <c r="C87">
        <v>48.048000000000002</v>
      </c>
      <c r="D87">
        <v>26.67</v>
      </c>
      <c r="E87" s="1">
        <v>4.9890000000000002E-17</v>
      </c>
      <c r="F87">
        <v>54.953000000000003</v>
      </c>
      <c r="H87">
        <v>31.411999999999999</v>
      </c>
      <c r="I87">
        <v>19.189</v>
      </c>
      <c r="J87" s="1">
        <v>-1.9365E-2</v>
      </c>
      <c r="K87">
        <v>36.808999999999997</v>
      </c>
    </row>
    <row r="88" spans="1:11" x14ac:dyDescent="0.2">
      <c r="A88">
        <v>342</v>
      </c>
      <c r="B88">
        <v>87</v>
      </c>
      <c r="C88">
        <v>48.390999999999998</v>
      </c>
      <c r="D88">
        <v>26.372</v>
      </c>
      <c r="E88" s="1">
        <v>5.0299999999999999E-17</v>
      </c>
      <c r="F88">
        <v>55.110999999999997</v>
      </c>
      <c r="H88">
        <v>31.617999999999999</v>
      </c>
      <c r="I88">
        <v>19.015000000000001</v>
      </c>
      <c r="J88" s="1">
        <v>-1.9525000000000001E-2</v>
      </c>
      <c r="K88">
        <v>36.896000000000001</v>
      </c>
    </row>
    <row r="89" spans="1:11" x14ac:dyDescent="0.2">
      <c r="A89">
        <v>346</v>
      </c>
      <c r="B89">
        <v>88</v>
      </c>
      <c r="C89">
        <v>48.728000000000002</v>
      </c>
      <c r="D89">
        <v>26.068000000000001</v>
      </c>
      <c r="E89" s="1">
        <v>5.0707999999999999E-17</v>
      </c>
      <c r="F89">
        <v>55.262999999999998</v>
      </c>
      <c r="H89">
        <v>31.82</v>
      </c>
      <c r="I89">
        <v>18.838000000000001</v>
      </c>
      <c r="J89" s="1">
        <v>-1.9685000000000001E-2</v>
      </c>
      <c r="K89">
        <v>36.978000000000002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D01D4-E536-A248-97C4-72F6A15DB447}">
  <dimension ref="A1:K89"/>
  <sheetViews>
    <sheetView topLeftCell="A66" workbookViewId="0">
      <selection sqref="A1:XFD1048576"/>
    </sheetView>
  </sheetViews>
  <sheetFormatPr baseColWidth="10" defaultRowHeight="16" x14ac:dyDescent="0.2"/>
  <cols>
    <col min="1" max="1" width="4.1640625" bestFit="1" customWidth="1"/>
    <col min="2" max="2" width="8" bestFit="1" customWidth="1"/>
    <col min="3" max="5" width="21.6640625" bestFit="1" customWidth="1"/>
    <col min="6" max="6" width="24.83203125" bestFit="1" customWidth="1"/>
    <col min="8" max="10" width="21.83203125" bestFit="1" customWidth="1"/>
    <col min="11" max="11" width="25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93</v>
      </c>
      <c r="I1" t="s">
        <v>94</v>
      </c>
      <c r="J1" t="s">
        <v>95</v>
      </c>
      <c r="K1" t="s">
        <v>96</v>
      </c>
    </row>
    <row r="2" spans="1:11" x14ac:dyDescent="0.2">
      <c r="A2">
        <v>1</v>
      </c>
      <c r="B2" t="s">
        <v>5</v>
      </c>
      <c r="C2" s="1">
        <v>7.3283000000000004E-11</v>
      </c>
      <c r="D2" s="1">
        <v>-9.8029999999999994E-15</v>
      </c>
      <c r="E2" s="1">
        <v>-1.2353E-13</v>
      </c>
      <c r="F2" s="1">
        <v>7.3283000000000004E-11</v>
      </c>
      <c r="H2" s="1">
        <v>6.5367999999999999E-11</v>
      </c>
      <c r="I2" s="1">
        <v>-8.3771000000000002E-14</v>
      </c>
      <c r="J2" s="1">
        <v>-1.0972E-13</v>
      </c>
      <c r="K2" s="1">
        <v>6.5367999999999999E-11</v>
      </c>
    </row>
    <row r="3" spans="1:11" x14ac:dyDescent="0.2">
      <c r="A3">
        <v>2</v>
      </c>
      <c r="B3" t="s">
        <v>6</v>
      </c>
      <c r="C3" s="1">
        <v>7.3283000000000004E-11</v>
      </c>
      <c r="D3" s="1">
        <v>-9.8029999999999994E-15</v>
      </c>
      <c r="E3" s="1">
        <v>-1.2353E-13</v>
      </c>
      <c r="F3" s="1">
        <v>7.3283000000000004E-11</v>
      </c>
      <c r="H3" s="1">
        <v>6.5367999999999999E-11</v>
      </c>
      <c r="I3" s="1">
        <v>-8.3771000000000002E-14</v>
      </c>
      <c r="J3" s="1">
        <v>-1.0972E-13</v>
      </c>
      <c r="K3" s="1">
        <v>6.5367999999999999E-11</v>
      </c>
    </row>
    <row r="4" spans="1:11" x14ac:dyDescent="0.2">
      <c r="A4">
        <v>6</v>
      </c>
      <c r="B4" t="s">
        <v>7</v>
      </c>
      <c r="C4" s="1">
        <v>7.3283000000000004E-11</v>
      </c>
      <c r="D4" s="1">
        <v>-9.8029999999999994E-15</v>
      </c>
      <c r="E4" s="1">
        <v>-1.2353E-13</v>
      </c>
      <c r="F4" s="1">
        <v>7.3283000000000004E-11</v>
      </c>
      <c r="H4" s="1">
        <v>6.5367999999999999E-11</v>
      </c>
      <c r="I4" s="1">
        <v>-8.3771000000000002E-14</v>
      </c>
      <c r="J4" s="1">
        <v>-1.0972E-13</v>
      </c>
      <c r="K4" s="1">
        <v>6.5367999999999999E-11</v>
      </c>
    </row>
    <row r="5" spans="1:11" x14ac:dyDescent="0.2">
      <c r="A5">
        <v>10</v>
      </c>
      <c r="B5" t="s">
        <v>8</v>
      </c>
      <c r="C5" s="1">
        <v>7.3283000000000004E-11</v>
      </c>
      <c r="D5" s="1">
        <v>-9.8029999999999994E-15</v>
      </c>
      <c r="E5" s="1">
        <v>-1.2353E-13</v>
      </c>
      <c r="F5" s="1">
        <v>7.3283000000000004E-11</v>
      </c>
      <c r="H5" s="1">
        <v>6.5367999999999999E-11</v>
      </c>
      <c r="I5" s="1">
        <v>-8.3771000000000002E-14</v>
      </c>
      <c r="J5" s="1">
        <v>-1.0972E-13</v>
      </c>
      <c r="K5" s="1">
        <v>6.5367999999999999E-11</v>
      </c>
    </row>
    <row r="6" spans="1:11" x14ac:dyDescent="0.2">
      <c r="A6">
        <v>14</v>
      </c>
      <c r="B6" t="s">
        <v>9</v>
      </c>
      <c r="C6" s="1">
        <v>7.3283000000000004E-11</v>
      </c>
      <c r="D6" s="1">
        <v>-9.8029999999999994E-15</v>
      </c>
      <c r="E6" s="1">
        <v>-1.2353E-13</v>
      </c>
      <c r="F6" s="1">
        <v>7.3283000000000004E-11</v>
      </c>
      <c r="H6" s="1">
        <v>6.5367999999999999E-11</v>
      </c>
      <c r="I6" s="1">
        <v>-8.3771000000000002E-14</v>
      </c>
      <c r="J6" s="1">
        <v>-1.0972E-13</v>
      </c>
      <c r="K6" s="1">
        <v>6.5367999999999999E-11</v>
      </c>
    </row>
    <row r="7" spans="1:11" x14ac:dyDescent="0.2">
      <c r="A7">
        <v>18</v>
      </c>
      <c r="B7" t="s">
        <v>10</v>
      </c>
      <c r="C7" s="1">
        <v>7.3283000000000004E-11</v>
      </c>
      <c r="D7" s="1">
        <v>-9.8029999999999994E-15</v>
      </c>
      <c r="E7" s="1">
        <v>-1.2353E-13</v>
      </c>
      <c r="F7" s="1">
        <v>7.3283000000000004E-11</v>
      </c>
      <c r="H7" s="1">
        <v>6.5367999999999999E-11</v>
      </c>
      <c r="I7" s="1">
        <v>-8.3771000000000002E-14</v>
      </c>
      <c r="J7" s="1">
        <v>-1.0972E-13</v>
      </c>
      <c r="K7" s="1">
        <v>6.5367999999999999E-11</v>
      </c>
    </row>
    <row r="8" spans="1:11" x14ac:dyDescent="0.2">
      <c r="A8">
        <v>22</v>
      </c>
      <c r="B8" t="s">
        <v>11</v>
      </c>
      <c r="C8" s="1">
        <v>7.3283000000000004E-11</v>
      </c>
      <c r="D8" s="1">
        <v>-9.8029999999999994E-15</v>
      </c>
      <c r="E8" s="1">
        <v>-1.2353E-13</v>
      </c>
      <c r="F8" s="1">
        <v>7.3283000000000004E-11</v>
      </c>
      <c r="H8" s="1">
        <v>6.5367999999999999E-11</v>
      </c>
      <c r="I8" s="1">
        <v>-8.3771000000000002E-14</v>
      </c>
      <c r="J8" s="1">
        <v>-1.0972E-13</v>
      </c>
      <c r="K8" s="1">
        <v>6.5367999999999999E-11</v>
      </c>
    </row>
    <row r="9" spans="1:11" x14ac:dyDescent="0.2">
      <c r="A9">
        <v>26</v>
      </c>
      <c r="B9" t="s">
        <v>12</v>
      </c>
      <c r="C9" s="1">
        <v>7.3283000000000004E-11</v>
      </c>
      <c r="D9" s="1">
        <v>-9.8029999999999994E-15</v>
      </c>
      <c r="E9" s="1">
        <v>-1.2353E-13</v>
      </c>
      <c r="F9" s="1">
        <v>7.3283000000000004E-11</v>
      </c>
      <c r="H9" s="1">
        <v>6.5367999999999999E-11</v>
      </c>
      <c r="I9" s="1">
        <v>-8.3771000000000002E-14</v>
      </c>
      <c r="J9" s="1">
        <v>-1.0972E-13</v>
      </c>
      <c r="K9" s="1">
        <v>6.5367999999999999E-11</v>
      </c>
    </row>
    <row r="10" spans="1:11" x14ac:dyDescent="0.2">
      <c r="A10">
        <v>30</v>
      </c>
      <c r="B10" t="s">
        <v>13</v>
      </c>
      <c r="C10" s="1">
        <v>7.3283000000000004E-11</v>
      </c>
      <c r="D10" s="1">
        <v>-9.8029999999999994E-15</v>
      </c>
      <c r="E10" s="1">
        <v>-1.2353E-13</v>
      </c>
      <c r="F10" s="1">
        <v>7.3283000000000004E-11</v>
      </c>
      <c r="H10" s="1">
        <v>6.5367999999999999E-11</v>
      </c>
      <c r="I10" s="1">
        <v>-8.3771000000000002E-14</v>
      </c>
      <c r="J10" s="1">
        <v>-1.0972E-13</v>
      </c>
      <c r="K10" s="1">
        <v>6.5367999999999999E-11</v>
      </c>
    </row>
    <row r="11" spans="1:11" x14ac:dyDescent="0.2">
      <c r="A11">
        <v>34</v>
      </c>
      <c r="B11" t="s">
        <v>14</v>
      </c>
      <c r="C11" s="1">
        <v>7.3283000000000004E-11</v>
      </c>
      <c r="D11" s="1">
        <v>-9.8029999999999994E-15</v>
      </c>
      <c r="E11" s="1">
        <v>-1.2353E-13</v>
      </c>
      <c r="F11" s="1">
        <v>7.3283000000000004E-11</v>
      </c>
      <c r="H11" s="1">
        <v>6.5367999999999999E-11</v>
      </c>
      <c r="I11" s="1">
        <v>-8.3771000000000002E-14</v>
      </c>
      <c r="J11" s="1">
        <v>-1.0972E-13</v>
      </c>
      <c r="K11" s="1">
        <v>6.5367999999999999E-11</v>
      </c>
    </row>
    <row r="12" spans="1:11" x14ac:dyDescent="0.2">
      <c r="A12">
        <v>38</v>
      </c>
      <c r="B12" t="s">
        <v>15</v>
      </c>
      <c r="C12" s="1">
        <v>7.3283000000000004E-11</v>
      </c>
      <c r="D12" s="1">
        <v>-9.8029999999999994E-15</v>
      </c>
      <c r="E12" s="1">
        <v>-1.2353E-13</v>
      </c>
      <c r="F12" s="1">
        <v>7.3283000000000004E-11</v>
      </c>
      <c r="H12" s="1">
        <v>6.5367999999999999E-11</v>
      </c>
      <c r="I12" s="1">
        <v>-8.3771000000000002E-14</v>
      </c>
      <c r="J12" s="1">
        <v>-1.0972E-13</v>
      </c>
      <c r="K12" s="1">
        <v>6.5367999999999999E-11</v>
      </c>
    </row>
    <row r="13" spans="1:11" x14ac:dyDescent="0.2">
      <c r="A13">
        <v>42</v>
      </c>
      <c r="B13" t="s">
        <v>16</v>
      </c>
      <c r="C13" s="1">
        <v>7.3283000000000004E-11</v>
      </c>
      <c r="D13" s="1">
        <v>-9.8029999999999994E-15</v>
      </c>
      <c r="E13" s="1">
        <v>-1.2353E-13</v>
      </c>
      <c r="F13" s="1">
        <v>7.3283000000000004E-11</v>
      </c>
      <c r="H13" s="1">
        <v>6.5367999999999999E-11</v>
      </c>
      <c r="I13" s="1">
        <v>-8.3771000000000002E-14</v>
      </c>
      <c r="J13" s="1">
        <v>-1.0972E-13</v>
      </c>
      <c r="K13" s="1">
        <v>6.5367999999999999E-11</v>
      </c>
    </row>
    <row r="14" spans="1:11" x14ac:dyDescent="0.2">
      <c r="A14">
        <v>46</v>
      </c>
      <c r="B14" t="s">
        <v>17</v>
      </c>
      <c r="C14" s="1">
        <v>7.3283000000000004E-11</v>
      </c>
      <c r="D14" s="1">
        <v>-9.8029999999999994E-15</v>
      </c>
      <c r="E14" s="1">
        <v>-1.2353E-13</v>
      </c>
      <c r="F14" s="1">
        <v>7.3283000000000004E-11</v>
      </c>
      <c r="H14" s="1">
        <v>6.5367999999999999E-11</v>
      </c>
      <c r="I14" s="1">
        <v>-8.3771000000000002E-14</v>
      </c>
      <c r="J14" s="1">
        <v>-1.0972E-13</v>
      </c>
      <c r="K14" s="1">
        <v>6.5367999999999999E-11</v>
      </c>
    </row>
    <row r="15" spans="1:11" x14ac:dyDescent="0.2">
      <c r="A15">
        <v>50</v>
      </c>
      <c r="B15" t="s">
        <v>18</v>
      </c>
      <c r="C15" s="1">
        <v>7.3283000000000004E-11</v>
      </c>
      <c r="D15" s="1">
        <v>-9.8029999999999994E-15</v>
      </c>
      <c r="E15" s="1">
        <v>-1.2353E-13</v>
      </c>
      <c r="F15" s="1">
        <v>7.3283000000000004E-11</v>
      </c>
      <c r="H15" s="1">
        <v>6.5367999999999999E-11</v>
      </c>
      <c r="I15" s="1">
        <v>-8.3771000000000002E-14</v>
      </c>
      <c r="J15" s="1">
        <v>-1.0972E-13</v>
      </c>
      <c r="K15" s="1">
        <v>6.5367999999999999E-11</v>
      </c>
    </row>
    <row r="16" spans="1:11" x14ac:dyDescent="0.2">
      <c r="A16">
        <v>54</v>
      </c>
      <c r="B16" t="s">
        <v>19</v>
      </c>
      <c r="C16" s="1">
        <v>7.3283000000000004E-11</v>
      </c>
      <c r="D16" s="1">
        <v>-9.8029999999999994E-15</v>
      </c>
      <c r="E16" s="1">
        <v>-1.2353E-13</v>
      </c>
      <c r="F16" s="1">
        <v>7.3283000000000004E-11</v>
      </c>
      <c r="H16" s="1">
        <v>6.5367999999999999E-11</v>
      </c>
      <c r="I16" s="1">
        <v>-8.3771000000000002E-14</v>
      </c>
      <c r="J16" s="1">
        <v>-1.0972E-13</v>
      </c>
      <c r="K16" s="1">
        <v>6.5367999999999999E-11</v>
      </c>
    </row>
    <row r="17" spans="1:11" x14ac:dyDescent="0.2">
      <c r="A17">
        <v>58</v>
      </c>
      <c r="B17" t="s">
        <v>20</v>
      </c>
      <c r="C17" s="1">
        <v>7.3283000000000004E-11</v>
      </c>
      <c r="D17" s="1">
        <v>-9.8029999999999994E-15</v>
      </c>
      <c r="E17" s="1">
        <v>-1.2353E-13</v>
      </c>
      <c r="F17" s="1">
        <v>7.3283000000000004E-11</v>
      </c>
      <c r="H17" s="1">
        <v>6.5367999999999999E-11</v>
      </c>
      <c r="I17" s="1">
        <v>-8.3771000000000002E-14</v>
      </c>
      <c r="J17" s="1">
        <v>-1.0972E-13</v>
      </c>
      <c r="K17" s="1">
        <v>6.5367999999999999E-11</v>
      </c>
    </row>
    <row r="18" spans="1:11" x14ac:dyDescent="0.2">
      <c r="A18">
        <v>62</v>
      </c>
      <c r="B18" t="s">
        <v>21</v>
      </c>
      <c r="C18" s="1">
        <v>7.3283000000000004E-11</v>
      </c>
      <c r="D18" s="1">
        <v>-9.8029999999999994E-15</v>
      </c>
      <c r="E18" s="1">
        <v>-1.2353E-13</v>
      </c>
      <c r="F18" s="1">
        <v>7.3283000000000004E-11</v>
      </c>
      <c r="H18" s="1">
        <v>6.5367999999999999E-11</v>
      </c>
      <c r="I18" s="1">
        <v>-8.3771000000000002E-14</v>
      </c>
      <c r="J18" s="1">
        <v>-1.0972E-13</v>
      </c>
      <c r="K18" s="1">
        <v>6.5367999999999999E-11</v>
      </c>
    </row>
    <row r="19" spans="1:11" x14ac:dyDescent="0.2">
      <c r="A19">
        <v>66</v>
      </c>
      <c r="B19" t="s">
        <v>22</v>
      </c>
      <c r="C19" s="1">
        <v>7.3283000000000004E-11</v>
      </c>
      <c r="D19" s="1">
        <v>-9.8029999999999994E-15</v>
      </c>
      <c r="E19" s="1">
        <v>-1.2353E-13</v>
      </c>
      <c r="F19" s="1">
        <v>7.3283000000000004E-11</v>
      </c>
      <c r="H19" s="1">
        <v>6.5367999999999999E-11</v>
      </c>
      <c r="I19" s="1">
        <v>-8.3771000000000002E-14</v>
      </c>
      <c r="J19" s="1">
        <v>-1.0972E-13</v>
      </c>
      <c r="K19" s="1">
        <v>6.5367999999999999E-11</v>
      </c>
    </row>
    <row r="20" spans="1:11" x14ac:dyDescent="0.2">
      <c r="A20">
        <v>70</v>
      </c>
      <c r="B20" t="s">
        <v>23</v>
      </c>
      <c r="C20" s="1">
        <v>7.3283000000000004E-11</v>
      </c>
      <c r="D20" s="1">
        <v>-9.8029999999999994E-15</v>
      </c>
      <c r="E20" s="1">
        <v>-1.2353E-13</v>
      </c>
      <c r="F20" s="1">
        <v>7.3283000000000004E-11</v>
      </c>
      <c r="H20" s="1">
        <v>6.5367999999999999E-11</v>
      </c>
      <c r="I20" s="1">
        <v>-8.3771000000000002E-14</v>
      </c>
      <c r="J20" s="1">
        <v>-1.0972E-13</v>
      </c>
      <c r="K20" s="1">
        <v>6.5367999999999999E-11</v>
      </c>
    </row>
    <row r="21" spans="1:11" x14ac:dyDescent="0.2">
      <c r="A21">
        <v>74</v>
      </c>
      <c r="B21" t="s">
        <v>24</v>
      </c>
      <c r="C21" s="1">
        <v>7.3283000000000004E-11</v>
      </c>
      <c r="D21" s="1">
        <v>-9.8029999999999994E-15</v>
      </c>
      <c r="E21" s="1">
        <v>-1.2353E-13</v>
      </c>
      <c r="F21" s="1">
        <v>7.3283000000000004E-11</v>
      </c>
      <c r="H21" s="1">
        <v>6.5367999999999999E-11</v>
      </c>
      <c r="I21" s="1">
        <v>-8.3771000000000002E-14</v>
      </c>
      <c r="J21" s="1">
        <v>-1.0972E-13</v>
      </c>
      <c r="K21" s="1">
        <v>6.5367999999999999E-11</v>
      </c>
    </row>
    <row r="22" spans="1:11" x14ac:dyDescent="0.2">
      <c r="A22">
        <v>78</v>
      </c>
      <c r="B22" t="s">
        <v>25</v>
      </c>
      <c r="C22" s="1">
        <v>7.3283000000000004E-11</v>
      </c>
      <c r="D22" s="1">
        <v>-9.8029999999999994E-15</v>
      </c>
      <c r="E22" s="1">
        <v>-1.2353E-13</v>
      </c>
      <c r="F22" s="1">
        <v>7.3283000000000004E-11</v>
      </c>
      <c r="H22" s="1">
        <v>6.5367999999999999E-11</v>
      </c>
      <c r="I22" s="1">
        <v>-8.3771000000000002E-14</v>
      </c>
      <c r="J22" s="1">
        <v>-1.0972E-13</v>
      </c>
      <c r="K22" s="1">
        <v>6.5367999999999999E-11</v>
      </c>
    </row>
    <row r="23" spans="1:11" x14ac:dyDescent="0.2">
      <c r="A23">
        <v>82</v>
      </c>
      <c r="B23" t="s">
        <v>26</v>
      </c>
      <c r="C23" s="1">
        <v>7.3283000000000004E-11</v>
      </c>
      <c r="D23" s="1">
        <v>-9.8029999999999994E-15</v>
      </c>
      <c r="E23" s="1">
        <v>-1.2353E-13</v>
      </c>
      <c r="F23" s="1">
        <v>7.3283000000000004E-11</v>
      </c>
      <c r="H23" s="1">
        <v>6.5367999999999999E-11</v>
      </c>
      <c r="I23" s="1">
        <v>-8.3771000000000002E-14</v>
      </c>
      <c r="J23" s="1">
        <v>-1.0972E-13</v>
      </c>
      <c r="K23" s="1">
        <v>6.5367999999999999E-11</v>
      </c>
    </row>
    <row r="24" spans="1:11" x14ac:dyDescent="0.2">
      <c r="A24">
        <v>86</v>
      </c>
      <c r="B24" t="s">
        <v>27</v>
      </c>
      <c r="C24" s="1">
        <v>7.3283000000000004E-11</v>
      </c>
      <c r="D24" s="1">
        <v>-9.8029999999999994E-15</v>
      </c>
      <c r="E24" s="1">
        <v>-1.2353E-13</v>
      </c>
      <c r="F24" s="1">
        <v>7.3283000000000004E-11</v>
      </c>
      <c r="H24" s="1">
        <v>6.5367999999999999E-11</v>
      </c>
      <c r="I24" s="1">
        <v>-8.3771000000000002E-14</v>
      </c>
      <c r="J24" s="1">
        <v>-1.0972E-13</v>
      </c>
      <c r="K24" s="1">
        <v>6.5367999999999999E-11</v>
      </c>
    </row>
    <row r="25" spans="1:11" x14ac:dyDescent="0.2">
      <c r="A25">
        <v>90</v>
      </c>
      <c r="B25" t="s">
        <v>28</v>
      </c>
      <c r="C25" s="1">
        <v>7.3283000000000004E-11</v>
      </c>
      <c r="D25" s="1">
        <v>-9.8029999999999994E-15</v>
      </c>
      <c r="E25" s="1">
        <v>-1.2353E-13</v>
      </c>
      <c r="F25" s="1">
        <v>7.3283000000000004E-11</v>
      </c>
      <c r="H25" s="1">
        <v>6.5367999999999999E-11</v>
      </c>
      <c r="I25" s="1">
        <v>-8.3771000000000002E-14</v>
      </c>
      <c r="J25" s="1">
        <v>-1.0972E-13</v>
      </c>
      <c r="K25" s="1">
        <v>6.5367999999999999E-11</v>
      </c>
    </row>
    <row r="26" spans="1:11" x14ac:dyDescent="0.2">
      <c r="A26">
        <v>94</v>
      </c>
      <c r="B26" t="s">
        <v>29</v>
      </c>
      <c r="C26" s="1">
        <v>7.3283000000000004E-11</v>
      </c>
      <c r="D26" s="1">
        <v>-9.8029999999999994E-15</v>
      </c>
      <c r="E26" s="1">
        <v>-1.2353E-13</v>
      </c>
      <c r="F26" s="1">
        <v>7.3283000000000004E-11</v>
      </c>
      <c r="H26" s="1">
        <v>6.5367999999999999E-11</v>
      </c>
      <c r="I26" s="1">
        <v>-8.3771000000000002E-14</v>
      </c>
      <c r="J26" s="1">
        <v>-1.0972E-13</v>
      </c>
      <c r="K26" s="1">
        <v>6.5367999999999999E-11</v>
      </c>
    </row>
    <row r="27" spans="1:11" x14ac:dyDescent="0.2">
      <c r="A27">
        <v>98</v>
      </c>
      <c r="B27" t="s">
        <v>30</v>
      </c>
      <c r="C27" s="1">
        <v>7.3283000000000004E-11</v>
      </c>
      <c r="D27" s="1">
        <v>-9.8029999999999994E-15</v>
      </c>
      <c r="E27" s="1">
        <v>-1.2353E-13</v>
      </c>
      <c r="F27" s="1">
        <v>7.3283000000000004E-11</v>
      </c>
      <c r="H27" s="1">
        <v>6.5367999999999999E-11</v>
      </c>
      <c r="I27" s="1">
        <v>-8.3771000000000002E-14</v>
      </c>
      <c r="J27" s="1">
        <v>-1.0972E-13</v>
      </c>
      <c r="K27" s="1">
        <v>6.5367999999999999E-11</v>
      </c>
    </row>
    <row r="28" spans="1:11" x14ac:dyDescent="0.2">
      <c r="A28">
        <v>102</v>
      </c>
      <c r="B28" t="s">
        <v>31</v>
      </c>
      <c r="C28" s="1">
        <v>7.3283000000000004E-11</v>
      </c>
      <c r="D28" s="1">
        <v>-9.8029999999999994E-15</v>
      </c>
      <c r="E28" s="1">
        <v>-1.2353E-13</v>
      </c>
      <c r="F28" s="1">
        <v>7.3283000000000004E-11</v>
      </c>
      <c r="H28" s="1">
        <v>6.5367999999999999E-11</v>
      </c>
      <c r="I28" s="1">
        <v>-8.3771000000000002E-14</v>
      </c>
      <c r="J28" s="1">
        <v>-1.0972E-13</v>
      </c>
      <c r="K28" s="1">
        <v>6.5367999999999999E-11</v>
      </c>
    </row>
    <row r="29" spans="1:11" x14ac:dyDescent="0.2">
      <c r="A29">
        <v>106</v>
      </c>
      <c r="B29" t="s">
        <v>32</v>
      </c>
      <c r="C29" s="1">
        <v>7.3283000000000004E-11</v>
      </c>
      <c r="D29" s="1">
        <v>-9.8029999999999994E-15</v>
      </c>
      <c r="E29" s="1">
        <v>-1.2353E-13</v>
      </c>
      <c r="F29" s="1">
        <v>7.3283000000000004E-11</v>
      </c>
      <c r="H29" s="1">
        <v>6.5367999999999999E-11</v>
      </c>
      <c r="I29" s="1">
        <v>-8.3771000000000002E-14</v>
      </c>
      <c r="J29" s="1">
        <v>-1.0972E-13</v>
      </c>
      <c r="K29" s="1">
        <v>6.5367999999999999E-11</v>
      </c>
    </row>
    <row r="30" spans="1:11" x14ac:dyDescent="0.2">
      <c r="A30">
        <v>110</v>
      </c>
      <c r="B30" t="s">
        <v>33</v>
      </c>
      <c r="C30" s="1">
        <v>7.3283000000000004E-11</v>
      </c>
      <c r="D30" s="1">
        <v>-9.8029999999999994E-15</v>
      </c>
      <c r="E30" s="1">
        <v>-1.2353E-13</v>
      </c>
      <c r="F30" s="1">
        <v>7.3283000000000004E-11</v>
      </c>
      <c r="H30" s="1">
        <v>6.5367999999999999E-11</v>
      </c>
      <c r="I30" s="1">
        <v>-8.3771000000000002E-14</v>
      </c>
      <c r="J30" s="1">
        <v>-1.0972E-13</v>
      </c>
      <c r="K30" s="1">
        <v>6.5367999999999999E-11</v>
      </c>
    </row>
    <row r="31" spans="1:11" x14ac:dyDescent="0.2">
      <c r="A31">
        <v>114</v>
      </c>
      <c r="B31" t="s">
        <v>34</v>
      </c>
      <c r="C31" s="1">
        <v>7.3283000000000004E-11</v>
      </c>
      <c r="D31" s="1">
        <v>-9.8029999999999994E-15</v>
      </c>
      <c r="E31" s="1">
        <v>-1.2353E-13</v>
      </c>
      <c r="F31" s="1">
        <v>7.3283000000000004E-11</v>
      </c>
      <c r="H31" s="1">
        <v>6.5367999999999999E-11</v>
      </c>
      <c r="I31" s="1">
        <v>-8.3771000000000002E-14</v>
      </c>
      <c r="J31" s="1">
        <v>-1.0972E-13</v>
      </c>
      <c r="K31" s="1">
        <v>6.5367999999999999E-11</v>
      </c>
    </row>
    <row r="32" spans="1:11" x14ac:dyDescent="0.2">
      <c r="A32">
        <v>118</v>
      </c>
      <c r="B32" t="s">
        <v>35</v>
      </c>
      <c r="C32" s="1">
        <v>7.3283000000000004E-11</v>
      </c>
      <c r="D32" s="1">
        <v>-9.8029999999999994E-15</v>
      </c>
      <c r="E32" s="1">
        <v>-1.2353E-13</v>
      </c>
      <c r="F32" s="1">
        <v>7.3283000000000004E-11</v>
      </c>
      <c r="H32" s="1">
        <v>6.5367999999999999E-11</v>
      </c>
      <c r="I32" s="1">
        <v>-8.3771000000000002E-14</v>
      </c>
      <c r="J32" s="1">
        <v>-1.0972E-13</v>
      </c>
      <c r="K32" s="1">
        <v>6.5367999999999999E-11</v>
      </c>
    </row>
    <row r="33" spans="1:11" x14ac:dyDescent="0.2">
      <c r="A33">
        <v>122</v>
      </c>
      <c r="B33" t="s">
        <v>36</v>
      </c>
      <c r="C33" s="1">
        <v>7.3283000000000004E-11</v>
      </c>
      <c r="D33" s="1">
        <v>-9.8029999999999994E-15</v>
      </c>
      <c r="E33" s="1">
        <v>-1.2353E-13</v>
      </c>
      <c r="F33" s="1">
        <v>7.3283000000000004E-11</v>
      </c>
      <c r="H33" s="1">
        <v>6.5367999999999999E-11</v>
      </c>
      <c r="I33" s="1">
        <v>-8.3771000000000002E-14</v>
      </c>
      <c r="J33" s="1">
        <v>-1.0972E-13</v>
      </c>
      <c r="K33" s="1">
        <v>6.5367999999999999E-11</v>
      </c>
    </row>
    <row r="34" spans="1:11" x14ac:dyDescent="0.2">
      <c r="A34">
        <v>126</v>
      </c>
      <c r="B34" t="s">
        <v>37</v>
      </c>
      <c r="C34" s="1">
        <v>7.3283000000000004E-11</v>
      </c>
      <c r="D34" s="1">
        <v>-9.8029999999999994E-15</v>
      </c>
      <c r="E34" s="1">
        <v>-1.2353E-13</v>
      </c>
      <c r="F34" s="1">
        <v>7.3283000000000004E-11</v>
      </c>
      <c r="H34" s="1">
        <v>6.5367999999999999E-11</v>
      </c>
      <c r="I34" s="1">
        <v>-8.3771000000000002E-14</v>
      </c>
      <c r="J34" s="1">
        <v>-1.0972E-13</v>
      </c>
      <c r="K34" s="1">
        <v>6.5367999999999999E-11</v>
      </c>
    </row>
    <row r="35" spans="1:11" x14ac:dyDescent="0.2">
      <c r="A35">
        <v>130</v>
      </c>
      <c r="B35" t="s">
        <v>38</v>
      </c>
      <c r="C35" s="1">
        <v>7.3283000000000004E-11</v>
      </c>
      <c r="D35" s="1">
        <v>-9.8029999999999994E-15</v>
      </c>
      <c r="E35" s="1">
        <v>-1.2353E-13</v>
      </c>
      <c r="F35" s="1">
        <v>7.3283000000000004E-11</v>
      </c>
      <c r="H35" s="1">
        <v>6.5367999999999999E-11</v>
      </c>
      <c r="I35" s="1">
        <v>-8.3771000000000002E-14</v>
      </c>
      <c r="J35" s="1">
        <v>-1.0972E-13</v>
      </c>
      <c r="K35" s="1">
        <v>6.5367999999999999E-11</v>
      </c>
    </row>
    <row r="36" spans="1:11" x14ac:dyDescent="0.2">
      <c r="A36">
        <v>134</v>
      </c>
      <c r="B36" t="s">
        <v>39</v>
      </c>
      <c r="C36" s="1">
        <v>7.3283000000000004E-11</v>
      </c>
      <c r="D36" s="1">
        <v>-9.8029999999999994E-15</v>
      </c>
      <c r="E36" s="1">
        <v>-1.2353E-13</v>
      </c>
      <c r="F36" s="1">
        <v>7.3283000000000004E-11</v>
      </c>
      <c r="H36" s="1">
        <v>6.5367999999999999E-11</v>
      </c>
      <c r="I36" s="1">
        <v>-8.3771000000000002E-14</v>
      </c>
      <c r="J36" s="1">
        <v>-1.0972E-13</v>
      </c>
      <c r="K36" s="1">
        <v>6.5367999999999999E-11</v>
      </c>
    </row>
    <row r="37" spans="1:11" x14ac:dyDescent="0.2">
      <c r="A37">
        <v>138</v>
      </c>
      <c r="B37" t="s">
        <v>40</v>
      </c>
      <c r="C37" s="1">
        <v>7.3283000000000004E-11</v>
      </c>
      <c r="D37" s="1">
        <v>-9.8029999999999994E-15</v>
      </c>
      <c r="E37" s="1">
        <v>-1.2353E-13</v>
      </c>
      <c r="F37" s="1">
        <v>7.3283000000000004E-11</v>
      </c>
      <c r="H37" s="1">
        <v>6.5367999999999999E-11</v>
      </c>
      <c r="I37" s="1">
        <v>-8.3771000000000002E-14</v>
      </c>
      <c r="J37" s="1">
        <v>-1.0972E-13</v>
      </c>
      <c r="K37" s="1">
        <v>6.5367999999999999E-11</v>
      </c>
    </row>
    <row r="38" spans="1:11" x14ac:dyDescent="0.2">
      <c r="A38">
        <v>142</v>
      </c>
      <c r="B38" t="s">
        <v>41</v>
      </c>
      <c r="C38" s="1">
        <v>7.3283000000000004E-11</v>
      </c>
      <c r="D38" s="1">
        <v>-9.8029999999999994E-15</v>
      </c>
      <c r="E38" s="1">
        <v>-1.2353E-13</v>
      </c>
      <c r="F38" s="1">
        <v>7.3283000000000004E-11</v>
      </c>
      <c r="H38" s="1">
        <v>6.5367999999999999E-11</v>
      </c>
      <c r="I38" s="1">
        <v>-8.3771000000000002E-14</v>
      </c>
      <c r="J38" s="1">
        <v>-1.0972E-13</v>
      </c>
      <c r="K38" s="1">
        <v>6.5367999999999999E-11</v>
      </c>
    </row>
    <row r="39" spans="1:11" x14ac:dyDescent="0.2">
      <c r="A39">
        <v>146</v>
      </c>
      <c r="B39" t="s">
        <v>42</v>
      </c>
      <c r="C39" s="1">
        <v>7.3283000000000004E-11</v>
      </c>
      <c r="D39" s="1">
        <v>-9.8029999999999994E-15</v>
      </c>
      <c r="E39" s="1">
        <v>-1.2353E-13</v>
      </c>
      <c r="F39" s="1">
        <v>7.3283000000000004E-11</v>
      </c>
      <c r="H39" s="1">
        <v>6.5367999999999999E-11</v>
      </c>
      <c r="I39" s="1">
        <v>-8.3771000000000002E-14</v>
      </c>
      <c r="J39" s="1">
        <v>-1.0972E-13</v>
      </c>
      <c r="K39" s="1">
        <v>6.5367999999999999E-11</v>
      </c>
    </row>
    <row r="40" spans="1:11" x14ac:dyDescent="0.2">
      <c r="A40">
        <v>150</v>
      </c>
      <c r="B40" t="s">
        <v>43</v>
      </c>
      <c r="C40" s="1">
        <v>7.3283000000000004E-11</v>
      </c>
      <c r="D40" s="1">
        <v>-9.8029999999999994E-15</v>
      </c>
      <c r="E40" s="1">
        <v>-1.2353E-13</v>
      </c>
      <c r="F40" s="1">
        <v>7.3283000000000004E-11</v>
      </c>
      <c r="H40" s="1">
        <v>6.5367999999999999E-11</v>
      </c>
      <c r="I40" s="1">
        <v>-8.3771000000000002E-14</v>
      </c>
      <c r="J40" s="1">
        <v>-1.0972E-13</v>
      </c>
      <c r="K40" s="1">
        <v>6.5367999999999999E-11</v>
      </c>
    </row>
    <row r="41" spans="1:11" x14ac:dyDescent="0.2">
      <c r="A41">
        <v>154</v>
      </c>
      <c r="B41" t="s">
        <v>44</v>
      </c>
      <c r="C41" s="1">
        <v>7.3283000000000004E-11</v>
      </c>
      <c r="D41" s="1">
        <v>-9.8029999999999994E-15</v>
      </c>
      <c r="E41" s="1">
        <v>-1.2353E-13</v>
      </c>
      <c r="F41" s="1">
        <v>7.3283000000000004E-11</v>
      </c>
      <c r="H41" s="1">
        <v>6.5367999999999999E-11</v>
      </c>
      <c r="I41" s="1">
        <v>-8.3771000000000002E-14</v>
      </c>
      <c r="J41" s="1">
        <v>-1.0972E-13</v>
      </c>
      <c r="K41" s="1">
        <v>6.5367999999999999E-11</v>
      </c>
    </row>
    <row r="42" spans="1:11" x14ac:dyDescent="0.2">
      <c r="A42">
        <v>158</v>
      </c>
      <c r="B42" t="s">
        <v>45</v>
      </c>
      <c r="C42" s="1">
        <v>7.3283000000000004E-11</v>
      </c>
      <c r="D42" s="1">
        <v>-9.8029999999999994E-15</v>
      </c>
      <c r="E42" s="1">
        <v>-1.2353E-13</v>
      </c>
      <c r="F42" s="1">
        <v>7.3283000000000004E-11</v>
      </c>
      <c r="H42" s="1">
        <v>6.5367999999999999E-11</v>
      </c>
      <c r="I42" s="1">
        <v>-8.3771000000000002E-14</v>
      </c>
      <c r="J42" s="1">
        <v>-1.0972E-13</v>
      </c>
      <c r="K42" s="1">
        <v>6.5367999999999999E-11</v>
      </c>
    </row>
    <row r="43" spans="1:11" x14ac:dyDescent="0.2">
      <c r="A43">
        <v>162</v>
      </c>
      <c r="B43" t="s">
        <v>46</v>
      </c>
      <c r="C43" s="1">
        <v>7.3283000000000004E-11</v>
      </c>
      <c r="D43" s="1">
        <v>-9.8029999999999994E-15</v>
      </c>
      <c r="E43" s="1">
        <v>-1.2353E-13</v>
      </c>
      <c r="F43" s="1">
        <v>7.3283000000000004E-11</v>
      </c>
      <c r="H43" s="1">
        <v>6.5367999999999999E-11</v>
      </c>
      <c r="I43" s="1">
        <v>-8.3771000000000002E-14</v>
      </c>
      <c r="J43" s="1">
        <v>-1.0972E-13</v>
      </c>
      <c r="K43" s="1">
        <v>6.5367999999999999E-11</v>
      </c>
    </row>
    <row r="44" spans="1:11" x14ac:dyDescent="0.2">
      <c r="A44">
        <v>166</v>
      </c>
      <c r="B44" t="s">
        <v>47</v>
      </c>
      <c r="C44" s="1">
        <v>7.3283000000000004E-11</v>
      </c>
      <c r="D44" s="1">
        <v>-9.8029999999999994E-15</v>
      </c>
      <c r="E44" s="1">
        <v>-1.2353E-13</v>
      </c>
      <c r="F44" s="1">
        <v>7.3283000000000004E-11</v>
      </c>
      <c r="H44" s="1">
        <v>6.5367999999999999E-11</v>
      </c>
      <c r="I44" s="1">
        <v>-8.3771000000000002E-14</v>
      </c>
      <c r="J44" s="1">
        <v>-1.0972E-13</v>
      </c>
      <c r="K44" s="1">
        <v>6.5367999999999999E-11</v>
      </c>
    </row>
    <row r="45" spans="1:11" x14ac:dyDescent="0.2">
      <c r="A45">
        <v>170</v>
      </c>
      <c r="B45" t="s">
        <v>48</v>
      </c>
      <c r="C45" s="1">
        <v>7.3283000000000004E-11</v>
      </c>
      <c r="D45" s="1">
        <v>-9.8029999999999994E-15</v>
      </c>
      <c r="E45" s="1">
        <v>-1.2353E-13</v>
      </c>
      <c r="F45" s="1">
        <v>7.3283000000000004E-11</v>
      </c>
      <c r="H45" s="1">
        <v>6.5367999999999999E-11</v>
      </c>
      <c r="I45" s="1">
        <v>-8.3771000000000002E-14</v>
      </c>
      <c r="J45" s="1">
        <v>-1.0972E-13</v>
      </c>
      <c r="K45" s="1">
        <v>6.5367999999999999E-11</v>
      </c>
    </row>
    <row r="46" spans="1:11" x14ac:dyDescent="0.2">
      <c r="A46">
        <v>174</v>
      </c>
      <c r="B46" t="s">
        <v>49</v>
      </c>
      <c r="C46" s="1">
        <v>7.3283000000000004E-11</v>
      </c>
      <c r="D46" s="1">
        <v>-9.8029999999999994E-15</v>
      </c>
      <c r="E46" s="1">
        <v>-1.2353E-13</v>
      </c>
      <c r="F46" s="1">
        <v>7.3283000000000004E-11</v>
      </c>
      <c r="H46" s="1">
        <v>6.5367999999999999E-11</v>
      </c>
      <c r="I46" s="1">
        <v>-8.3771000000000002E-14</v>
      </c>
      <c r="J46" s="1">
        <v>-1.0972E-13</v>
      </c>
      <c r="K46" s="1">
        <v>6.5367999999999999E-11</v>
      </c>
    </row>
    <row r="47" spans="1:11" x14ac:dyDescent="0.2">
      <c r="A47">
        <v>178</v>
      </c>
      <c r="B47" t="s">
        <v>50</v>
      </c>
      <c r="C47" s="1">
        <v>7.3283000000000004E-11</v>
      </c>
      <c r="D47" s="1">
        <v>-9.8029999999999994E-15</v>
      </c>
      <c r="E47" s="1">
        <v>-1.2353E-13</v>
      </c>
      <c r="F47" s="1">
        <v>7.3283000000000004E-11</v>
      </c>
      <c r="H47" s="1">
        <v>6.5367999999999999E-11</v>
      </c>
      <c r="I47" s="1">
        <v>-8.3771000000000002E-14</v>
      </c>
      <c r="J47" s="1">
        <v>-1.0972E-13</v>
      </c>
      <c r="K47" s="1">
        <v>6.5367999999999999E-11</v>
      </c>
    </row>
    <row r="48" spans="1:11" x14ac:dyDescent="0.2">
      <c r="A48">
        <v>182</v>
      </c>
      <c r="B48" t="s">
        <v>51</v>
      </c>
      <c r="C48" s="1">
        <v>7.3283000000000004E-11</v>
      </c>
      <c r="D48" s="1">
        <v>-9.8029999999999994E-15</v>
      </c>
      <c r="E48" s="1">
        <v>-1.2353E-13</v>
      </c>
      <c r="F48" s="1">
        <v>7.3283000000000004E-11</v>
      </c>
      <c r="H48" s="1">
        <v>6.5367999999999999E-11</v>
      </c>
      <c r="I48" s="1">
        <v>-8.3771000000000002E-14</v>
      </c>
      <c r="J48" s="1">
        <v>-1.0972E-13</v>
      </c>
      <c r="K48" s="1">
        <v>6.5367999999999999E-11</v>
      </c>
    </row>
    <row r="49" spans="1:11" x14ac:dyDescent="0.2">
      <c r="A49">
        <v>186</v>
      </c>
      <c r="B49" t="s">
        <v>52</v>
      </c>
      <c r="C49" s="1">
        <v>7.3283000000000004E-11</v>
      </c>
      <c r="D49" s="1">
        <v>-9.8029999999999994E-15</v>
      </c>
      <c r="E49" s="1">
        <v>-1.2353E-13</v>
      </c>
      <c r="F49" s="1">
        <v>7.3283000000000004E-11</v>
      </c>
      <c r="H49" s="1">
        <v>6.5367999999999999E-11</v>
      </c>
      <c r="I49" s="1">
        <v>-8.3771000000000002E-14</v>
      </c>
      <c r="J49" s="1">
        <v>-1.0972E-13</v>
      </c>
      <c r="K49" s="1">
        <v>6.5367999999999999E-11</v>
      </c>
    </row>
    <row r="50" spans="1:11" x14ac:dyDescent="0.2">
      <c r="A50">
        <v>190</v>
      </c>
      <c r="B50" t="s">
        <v>53</v>
      </c>
      <c r="C50" s="1">
        <v>7.3283000000000004E-11</v>
      </c>
      <c r="D50" s="1">
        <v>-9.8029999999999994E-15</v>
      </c>
      <c r="E50" s="1">
        <v>-1.2353E-13</v>
      </c>
      <c r="F50" s="1">
        <v>7.3283000000000004E-11</v>
      </c>
      <c r="H50" s="1">
        <v>6.5367999999999999E-11</v>
      </c>
      <c r="I50" s="1">
        <v>-8.3771000000000002E-14</v>
      </c>
      <c r="J50" s="1">
        <v>-1.0972E-13</v>
      </c>
      <c r="K50" s="1">
        <v>6.5367999999999999E-11</v>
      </c>
    </row>
    <row r="51" spans="1:11" x14ac:dyDescent="0.2">
      <c r="A51">
        <v>194</v>
      </c>
      <c r="B51" t="s">
        <v>54</v>
      </c>
      <c r="C51" s="1">
        <v>7.3283000000000004E-11</v>
      </c>
      <c r="D51" s="1">
        <v>-9.8029999999999994E-15</v>
      </c>
      <c r="E51" s="1">
        <v>-1.2353E-13</v>
      </c>
      <c r="F51" s="1">
        <v>7.3283000000000004E-11</v>
      </c>
      <c r="H51" s="1">
        <v>6.5367999999999999E-11</v>
      </c>
      <c r="I51" s="1">
        <v>-8.3771000000000002E-14</v>
      </c>
      <c r="J51" s="1">
        <v>-1.0972E-13</v>
      </c>
      <c r="K51" s="1">
        <v>6.5367999999999999E-11</v>
      </c>
    </row>
    <row r="52" spans="1:11" x14ac:dyDescent="0.2">
      <c r="A52">
        <v>198</v>
      </c>
      <c r="B52" t="s">
        <v>55</v>
      </c>
      <c r="C52" s="1">
        <v>7.3283000000000004E-11</v>
      </c>
      <c r="D52" s="1">
        <v>-9.8029999999999994E-15</v>
      </c>
      <c r="E52" s="1">
        <v>-1.2353E-13</v>
      </c>
      <c r="F52" s="1">
        <v>7.3283000000000004E-11</v>
      </c>
      <c r="H52" s="1">
        <v>6.5367999999999999E-11</v>
      </c>
      <c r="I52" s="1">
        <v>-8.3771000000000002E-14</v>
      </c>
      <c r="J52" s="1">
        <v>-1.0972E-13</v>
      </c>
      <c r="K52" s="1">
        <v>6.5367999999999999E-11</v>
      </c>
    </row>
    <row r="53" spans="1:11" x14ac:dyDescent="0.2">
      <c r="A53">
        <v>202</v>
      </c>
      <c r="B53" t="s">
        <v>56</v>
      </c>
      <c r="C53" s="1">
        <v>7.3283000000000004E-11</v>
      </c>
      <c r="D53" s="1">
        <v>-9.8029999999999994E-15</v>
      </c>
      <c r="E53" s="1">
        <v>-1.2353E-13</v>
      </c>
      <c r="F53" s="1">
        <v>7.3283000000000004E-11</v>
      </c>
      <c r="H53" s="1">
        <v>6.5367999999999999E-11</v>
      </c>
      <c r="I53" s="1">
        <v>-8.3771000000000002E-14</v>
      </c>
      <c r="J53" s="1">
        <v>-1.0972E-13</v>
      </c>
      <c r="K53" s="1">
        <v>6.5367999999999999E-11</v>
      </c>
    </row>
    <row r="54" spans="1:11" x14ac:dyDescent="0.2">
      <c r="A54">
        <v>206</v>
      </c>
      <c r="B54" t="s">
        <v>57</v>
      </c>
      <c r="C54" s="1">
        <v>7.3283000000000004E-11</v>
      </c>
      <c r="D54" s="1">
        <v>-9.8029999999999994E-15</v>
      </c>
      <c r="E54" s="1">
        <v>-1.2353E-13</v>
      </c>
      <c r="F54" s="1">
        <v>7.3283000000000004E-11</v>
      </c>
      <c r="H54" s="1">
        <v>6.5367999999999999E-11</v>
      </c>
      <c r="I54" s="1">
        <v>-8.3771000000000002E-14</v>
      </c>
      <c r="J54" s="1">
        <v>-1.0972E-13</v>
      </c>
      <c r="K54" s="1">
        <v>6.5367999999999999E-11</v>
      </c>
    </row>
    <row r="55" spans="1:11" x14ac:dyDescent="0.2">
      <c r="A55">
        <v>210</v>
      </c>
      <c r="B55" t="s">
        <v>58</v>
      </c>
      <c r="C55" s="1">
        <v>7.3283000000000004E-11</v>
      </c>
      <c r="D55" s="1">
        <v>-9.8029999999999994E-15</v>
      </c>
      <c r="E55" s="1">
        <v>-1.2353E-13</v>
      </c>
      <c r="F55" s="1">
        <v>7.3283000000000004E-11</v>
      </c>
      <c r="H55" s="1">
        <v>6.5367999999999999E-11</v>
      </c>
      <c r="I55" s="1">
        <v>-8.3771000000000002E-14</v>
      </c>
      <c r="J55" s="1">
        <v>-1.0972E-13</v>
      </c>
      <c r="K55" s="1">
        <v>6.5367999999999999E-11</v>
      </c>
    </row>
    <row r="56" spans="1:11" x14ac:dyDescent="0.2">
      <c r="A56">
        <v>214</v>
      </c>
      <c r="B56" t="s">
        <v>59</v>
      </c>
      <c r="C56" s="1">
        <v>7.3283000000000004E-11</v>
      </c>
      <c r="D56" s="1">
        <v>-9.8029999999999994E-15</v>
      </c>
      <c r="E56" s="1">
        <v>-1.2353E-13</v>
      </c>
      <c r="F56" s="1">
        <v>7.3283000000000004E-11</v>
      </c>
      <c r="H56" s="1">
        <v>6.5367999999999999E-11</v>
      </c>
      <c r="I56" s="1">
        <v>-8.3771000000000002E-14</v>
      </c>
      <c r="J56" s="1">
        <v>-1.0972E-13</v>
      </c>
      <c r="K56" s="1">
        <v>6.5367999999999999E-11</v>
      </c>
    </row>
    <row r="57" spans="1:11" x14ac:dyDescent="0.2">
      <c r="A57">
        <v>218</v>
      </c>
      <c r="B57" t="s">
        <v>60</v>
      </c>
      <c r="C57" s="1">
        <v>7.3283000000000004E-11</v>
      </c>
      <c r="D57" s="1">
        <v>-9.8029999999999994E-15</v>
      </c>
      <c r="E57" s="1">
        <v>-1.2353E-13</v>
      </c>
      <c r="F57" s="1">
        <v>7.3283000000000004E-11</v>
      </c>
      <c r="H57" s="1">
        <v>6.5367999999999999E-11</v>
      </c>
      <c r="I57" s="1">
        <v>-8.3771000000000002E-14</v>
      </c>
      <c r="J57" s="1">
        <v>-1.0972E-13</v>
      </c>
      <c r="K57" s="1">
        <v>6.5367999999999999E-11</v>
      </c>
    </row>
    <row r="58" spans="1:11" x14ac:dyDescent="0.2">
      <c r="A58">
        <v>222</v>
      </c>
      <c r="B58" t="s">
        <v>61</v>
      </c>
      <c r="C58" s="1">
        <v>7.3283000000000004E-11</v>
      </c>
      <c r="D58" s="1">
        <v>-9.8029999999999994E-15</v>
      </c>
      <c r="E58" s="1">
        <v>-1.2353E-13</v>
      </c>
      <c r="F58" s="1">
        <v>7.3283000000000004E-11</v>
      </c>
      <c r="H58" s="1">
        <v>6.5367999999999999E-11</v>
      </c>
      <c r="I58" s="1">
        <v>-8.3771000000000002E-14</v>
      </c>
      <c r="J58" s="1">
        <v>-1.0972E-13</v>
      </c>
      <c r="K58" s="1">
        <v>6.5367999999999999E-11</v>
      </c>
    </row>
    <row r="59" spans="1:11" x14ac:dyDescent="0.2">
      <c r="A59">
        <v>226</v>
      </c>
      <c r="B59" t="s">
        <v>62</v>
      </c>
      <c r="C59" s="1">
        <v>7.3283000000000004E-11</v>
      </c>
      <c r="D59" s="1">
        <v>-9.8029999999999994E-15</v>
      </c>
      <c r="E59" s="1">
        <v>-1.2353E-13</v>
      </c>
      <c r="F59" s="1">
        <v>7.3283000000000004E-11</v>
      </c>
      <c r="H59" s="1">
        <v>6.5367999999999999E-11</v>
      </c>
      <c r="I59" s="1">
        <v>-8.3771000000000002E-14</v>
      </c>
      <c r="J59" s="1">
        <v>-1.0972E-13</v>
      </c>
      <c r="K59" s="1">
        <v>6.5367999999999999E-11</v>
      </c>
    </row>
    <row r="60" spans="1:11" x14ac:dyDescent="0.2">
      <c r="A60">
        <v>230</v>
      </c>
      <c r="B60" t="s">
        <v>63</v>
      </c>
      <c r="C60" s="1">
        <v>7.3283000000000004E-11</v>
      </c>
      <c r="D60" s="1">
        <v>-9.8029999999999994E-15</v>
      </c>
      <c r="E60" s="1">
        <v>-1.2353E-13</v>
      </c>
      <c r="F60" s="1">
        <v>7.3283000000000004E-11</v>
      </c>
      <c r="H60" s="1">
        <v>6.5367999999999999E-11</v>
      </c>
      <c r="I60" s="1">
        <v>-8.3771000000000002E-14</v>
      </c>
      <c r="J60" s="1">
        <v>-1.0972E-13</v>
      </c>
      <c r="K60" s="1">
        <v>6.5367999999999999E-11</v>
      </c>
    </row>
    <row r="61" spans="1:11" x14ac:dyDescent="0.2">
      <c r="A61">
        <v>234</v>
      </c>
      <c r="B61" t="s">
        <v>64</v>
      </c>
      <c r="C61" s="1">
        <v>7.3283000000000004E-11</v>
      </c>
      <c r="D61" s="1">
        <v>-9.8029999999999994E-15</v>
      </c>
      <c r="E61" s="1">
        <v>-1.2353E-13</v>
      </c>
      <c r="F61" s="1">
        <v>7.3283000000000004E-11</v>
      </c>
      <c r="H61" s="1">
        <v>6.5367999999999999E-11</v>
      </c>
      <c r="I61" s="1">
        <v>-8.3771000000000002E-14</v>
      </c>
      <c r="J61" s="1">
        <v>-1.0972E-13</v>
      </c>
      <c r="K61" s="1">
        <v>6.5367999999999999E-11</v>
      </c>
    </row>
    <row r="62" spans="1:11" x14ac:dyDescent="0.2">
      <c r="A62">
        <v>238</v>
      </c>
      <c r="B62" t="s">
        <v>65</v>
      </c>
      <c r="C62" s="1">
        <v>7.3283000000000004E-11</v>
      </c>
      <c r="D62" s="1">
        <v>-9.8029999999999994E-15</v>
      </c>
      <c r="E62" s="1">
        <v>-1.2353E-13</v>
      </c>
      <c r="F62" s="1">
        <v>7.3283000000000004E-11</v>
      </c>
      <c r="H62" s="1">
        <v>6.5367999999999999E-11</v>
      </c>
      <c r="I62" s="1">
        <v>-8.3771000000000002E-14</v>
      </c>
      <c r="J62" s="1">
        <v>-1.0972E-13</v>
      </c>
      <c r="K62" s="1">
        <v>6.5367999999999999E-11</v>
      </c>
    </row>
    <row r="63" spans="1:11" x14ac:dyDescent="0.2">
      <c r="A63">
        <v>242</v>
      </c>
      <c r="B63" t="s">
        <v>66</v>
      </c>
      <c r="C63" s="1">
        <v>7.3283000000000004E-11</v>
      </c>
      <c r="D63" s="1">
        <v>-9.8029999999999994E-15</v>
      </c>
      <c r="E63" s="1">
        <v>-1.2353E-13</v>
      </c>
      <c r="F63" s="1">
        <v>7.3283000000000004E-11</v>
      </c>
      <c r="H63" s="1">
        <v>6.5367999999999999E-11</v>
      </c>
      <c r="I63" s="1">
        <v>-8.3771000000000002E-14</v>
      </c>
      <c r="J63" s="1">
        <v>-1.0972E-13</v>
      </c>
      <c r="K63" s="1">
        <v>6.5367999999999999E-11</v>
      </c>
    </row>
    <row r="64" spans="1:11" x14ac:dyDescent="0.2">
      <c r="A64">
        <v>246</v>
      </c>
      <c r="B64" t="s">
        <v>67</v>
      </c>
      <c r="C64" s="1">
        <v>7.3283000000000004E-11</v>
      </c>
      <c r="D64" s="1">
        <v>-9.8029999999999994E-15</v>
      </c>
      <c r="E64" s="1">
        <v>-1.2353E-13</v>
      </c>
      <c r="F64" s="1">
        <v>7.3283000000000004E-11</v>
      </c>
      <c r="H64" s="1">
        <v>6.5367999999999999E-11</v>
      </c>
      <c r="I64" s="1">
        <v>-8.3771000000000002E-14</v>
      </c>
      <c r="J64" s="1">
        <v>-1.0972E-13</v>
      </c>
      <c r="K64" s="1">
        <v>6.5367999999999999E-11</v>
      </c>
    </row>
    <row r="65" spans="1:11" x14ac:dyDescent="0.2">
      <c r="A65">
        <v>250</v>
      </c>
      <c r="B65" t="s">
        <v>68</v>
      </c>
      <c r="C65" s="1">
        <v>7.3283000000000004E-11</v>
      </c>
      <c r="D65" s="1">
        <v>-9.8029999999999994E-15</v>
      </c>
      <c r="E65" s="1">
        <v>-1.2353E-13</v>
      </c>
      <c r="F65" s="1">
        <v>7.3283000000000004E-11</v>
      </c>
      <c r="H65" s="1">
        <v>6.5367999999999999E-11</v>
      </c>
      <c r="I65" s="1">
        <v>-8.3771000000000002E-14</v>
      </c>
      <c r="J65" s="1">
        <v>-1.0972E-13</v>
      </c>
      <c r="K65" s="1">
        <v>6.5367999999999999E-11</v>
      </c>
    </row>
    <row r="66" spans="1:11" x14ac:dyDescent="0.2">
      <c r="A66">
        <v>254</v>
      </c>
      <c r="B66" t="s">
        <v>69</v>
      </c>
      <c r="C66" s="1">
        <v>7.3283000000000004E-11</v>
      </c>
      <c r="D66" s="1">
        <v>-9.8029999999999994E-15</v>
      </c>
      <c r="E66" s="1">
        <v>-1.2353E-13</v>
      </c>
      <c r="F66" s="1">
        <v>7.3283000000000004E-11</v>
      </c>
      <c r="H66" s="1">
        <v>6.5367999999999999E-11</v>
      </c>
      <c r="I66" s="1">
        <v>-8.3771000000000002E-14</v>
      </c>
      <c r="J66" s="1">
        <v>-1.0972E-13</v>
      </c>
      <c r="K66" s="1">
        <v>6.5367999999999999E-11</v>
      </c>
    </row>
    <row r="67" spans="1:11" x14ac:dyDescent="0.2">
      <c r="A67">
        <v>258</v>
      </c>
      <c r="B67" t="s">
        <v>70</v>
      </c>
      <c r="C67" s="1">
        <v>7.3283000000000004E-11</v>
      </c>
      <c r="D67" s="1">
        <v>-9.8029999999999994E-15</v>
      </c>
      <c r="E67" s="1">
        <v>-1.2353E-13</v>
      </c>
      <c r="F67" s="1">
        <v>7.3283000000000004E-11</v>
      </c>
      <c r="H67" s="1">
        <v>6.5367999999999999E-11</v>
      </c>
      <c r="I67" s="1">
        <v>-8.3771000000000002E-14</v>
      </c>
      <c r="J67" s="1">
        <v>-1.0972E-13</v>
      </c>
      <c r="K67" s="1">
        <v>6.5367999999999999E-11</v>
      </c>
    </row>
    <row r="68" spans="1:11" x14ac:dyDescent="0.2">
      <c r="A68">
        <v>262</v>
      </c>
      <c r="B68" t="s">
        <v>71</v>
      </c>
      <c r="C68" s="1">
        <v>7.3283000000000004E-11</v>
      </c>
      <c r="D68" s="1">
        <v>-9.8029999999999994E-15</v>
      </c>
      <c r="E68" s="1">
        <v>-1.2353E-13</v>
      </c>
      <c r="F68" s="1">
        <v>7.3283000000000004E-11</v>
      </c>
      <c r="H68" s="1">
        <v>6.5367999999999999E-11</v>
      </c>
      <c r="I68" s="1">
        <v>-8.3771000000000002E-14</v>
      </c>
      <c r="J68" s="1">
        <v>-1.0972E-13</v>
      </c>
      <c r="K68" s="1">
        <v>6.5367999999999999E-11</v>
      </c>
    </row>
    <row r="69" spans="1:11" x14ac:dyDescent="0.2">
      <c r="A69">
        <v>266</v>
      </c>
      <c r="B69" t="s">
        <v>72</v>
      </c>
      <c r="C69" s="1">
        <v>7.3283000000000004E-11</v>
      </c>
      <c r="D69" s="1">
        <v>-9.8029999999999994E-15</v>
      </c>
      <c r="E69" s="1">
        <v>-1.2353E-13</v>
      </c>
      <c r="F69" s="1">
        <v>7.3283000000000004E-11</v>
      </c>
      <c r="H69" s="1">
        <v>6.5367999999999999E-11</v>
      </c>
      <c r="I69" s="1">
        <v>-8.3771000000000002E-14</v>
      </c>
      <c r="J69" s="1">
        <v>-1.0972E-13</v>
      </c>
      <c r="K69" s="1">
        <v>6.5367999999999999E-11</v>
      </c>
    </row>
    <row r="70" spans="1:11" x14ac:dyDescent="0.2">
      <c r="A70">
        <v>270</v>
      </c>
      <c r="B70" t="s">
        <v>73</v>
      </c>
      <c r="C70" s="1">
        <v>7.3283000000000004E-11</v>
      </c>
      <c r="D70" s="1">
        <v>-9.8029999999999994E-15</v>
      </c>
      <c r="E70" s="1">
        <v>-1.2353E-13</v>
      </c>
      <c r="F70" s="1">
        <v>7.3283000000000004E-11</v>
      </c>
      <c r="H70" s="1">
        <v>6.5367999999999999E-11</v>
      </c>
      <c r="I70" s="1">
        <v>-8.3771000000000002E-14</v>
      </c>
      <c r="J70" s="1">
        <v>-1.0972E-13</v>
      </c>
      <c r="K70" s="1">
        <v>6.5367999999999999E-11</v>
      </c>
    </row>
    <row r="71" spans="1:11" x14ac:dyDescent="0.2">
      <c r="A71">
        <v>274</v>
      </c>
      <c r="B71" t="s">
        <v>74</v>
      </c>
      <c r="C71" s="1">
        <v>7.3283000000000004E-11</v>
      </c>
      <c r="D71" s="1">
        <v>-9.8029999999999994E-15</v>
      </c>
      <c r="E71" s="1">
        <v>-1.2353E-13</v>
      </c>
      <c r="F71" s="1">
        <v>7.3283000000000004E-11</v>
      </c>
      <c r="H71" s="1">
        <v>6.5367999999999999E-11</v>
      </c>
      <c r="I71" s="1">
        <v>-8.3771000000000002E-14</v>
      </c>
      <c r="J71" s="1">
        <v>-1.0972E-13</v>
      </c>
      <c r="K71" s="1">
        <v>6.5367999999999999E-11</v>
      </c>
    </row>
    <row r="72" spans="1:11" x14ac:dyDescent="0.2">
      <c r="A72">
        <v>278</v>
      </c>
      <c r="B72" t="s">
        <v>75</v>
      </c>
      <c r="C72" s="1">
        <v>7.3283000000000004E-11</v>
      </c>
      <c r="D72" s="1">
        <v>-9.8029999999999994E-15</v>
      </c>
      <c r="E72" s="1">
        <v>-1.2353E-13</v>
      </c>
      <c r="F72" s="1">
        <v>7.3283000000000004E-11</v>
      </c>
      <c r="H72" s="1">
        <v>6.5367999999999999E-11</v>
      </c>
      <c r="I72" s="1">
        <v>-8.3771000000000002E-14</v>
      </c>
      <c r="J72" s="1">
        <v>-1.0972E-13</v>
      </c>
      <c r="K72" s="1">
        <v>6.5367999999999999E-11</v>
      </c>
    </row>
    <row r="73" spans="1:11" x14ac:dyDescent="0.2">
      <c r="A73">
        <v>282</v>
      </c>
      <c r="B73" t="s">
        <v>76</v>
      </c>
      <c r="C73" s="1">
        <v>7.3283000000000004E-11</v>
      </c>
      <c r="D73" s="1">
        <v>-9.8029999999999994E-15</v>
      </c>
      <c r="E73" s="1">
        <v>-1.2353E-13</v>
      </c>
      <c r="F73" s="1">
        <v>7.3283000000000004E-11</v>
      </c>
      <c r="H73" s="1">
        <v>6.5367999999999999E-11</v>
      </c>
      <c r="I73" s="1">
        <v>-8.3771000000000002E-14</v>
      </c>
      <c r="J73" s="1">
        <v>-1.0972E-13</v>
      </c>
      <c r="K73" s="1">
        <v>6.5367999999999999E-11</v>
      </c>
    </row>
    <row r="74" spans="1:11" x14ac:dyDescent="0.2">
      <c r="A74">
        <v>286</v>
      </c>
      <c r="B74" t="s">
        <v>77</v>
      </c>
      <c r="C74" s="1">
        <v>7.3283000000000004E-11</v>
      </c>
      <c r="D74" s="1">
        <v>-9.8029999999999994E-15</v>
      </c>
      <c r="E74" s="1">
        <v>-1.2353E-13</v>
      </c>
      <c r="F74" s="1">
        <v>7.3283000000000004E-11</v>
      </c>
      <c r="H74" s="1">
        <v>6.5367999999999999E-11</v>
      </c>
      <c r="I74" s="1">
        <v>-8.3771000000000002E-14</v>
      </c>
      <c r="J74" s="1">
        <v>-1.0972E-13</v>
      </c>
      <c r="K74" s="1">
        <v>6.5367999999999999E-11</v>
      </c>
    </row>
    <row r="75" spans="1:11" x14ac:dyDescent="0.2">
      <c r="A75">
        <v>290</v>
      </c>
      <c r="B75" t="s">
        <v>78</v>
      </c>
      <c r="C75" s="1">
        <v>7.3283000000000004E-11</v>
      </c>
      <c r="D75" s="1">
        <v>-9.8029999999999994E-15</v>
      </c>
      <c r="E75" s="1">
        <v>-1.2353E-13</v>
      </c>
      <c r="F75" s="1">
        <v>7.3283000000000004E-11</v>
      </c>
      <c r="H75" s="1">
        <v>6.5367999999999999E-11</v>
      </c>
      <c r="I75" s="1">
        <v>-8.3771000000000002E-14</v>
      </c>
      <c r="J75" s="1">
        <v>-1.0972E-13</v>
      </c>
      <c r="K75" s="1">
        <v>6.5367999999999999E-11</v>
      </c>
    </row>
    <row r="76" spans="1:11" x14ac:dyDescent="0.2">
      <c r="A76">
        <v>294</v>
      </c>
      <c r="B76" t="s">
        <v>79</v>
      </c>
      <c r="C76" s="1">
        <v>7.3283000000000004E-11</v>
      </c>
      <c r="D76" s="1">
        <v>-9.8029999999999994E-15</v>
      </c>
      <c r="E76" s="1">
        <v>-1.2353E-13</v>
      </c>
      <c r="F76" s="1">
        <v>7.3283000000000004E-11</v>
      </c>
      <c r="H76" s="1">
        <v>6.5367999999999999E-11</v>
      </c>
      <c r="I76" s="1">
        <v>-8.3771000000000002E-14</v>
      </c>
      <c r="J76" s="1">
        <v>-1.0972E-13</v>
      </c>
      <c r="K76" s="1">
        <v>6.5367999999999999E-11</v>
      </c>
    </row>
    <row r="77" spans="1:11" x14ac:dyDescent="0.2">
      <c r="A77">
        <v>298</v>
      </c>
      <c r="B77" t="s">
        <v>80</v>
      </c>
      <c r="C77" s="1">
        <v>7.3283000000000004E-11</v>
      </c>
      <c r="D77" s="1">
        <v>-9.8029999999999994E-15</v>
      </c>
      <c r="E77" s="1">
        <v>-1.2353E-13</v>
      </c>
      <c r="F77" s="1">
        <v>7.3283000000000004E-11</v>
      </c>
      <c r="H77" s="1">
        <v>6.5367999999999999E-11</v>
      </c>
      <c r="I77" s="1">
        <v>-8.3771000000000002E-14</v>
      </c>
      <c r="J77" s="1">
        <v>-1.0972E-13</v>
      </c>
      <c r="K77" s="1">
        <v>6.5367999999999999E-11</v>
      </c>
    </row>
    <row r="78" spans="1:11" x14ac:dyDescent="0.2">
      <c r="A78">
        <v>302</v>
      </c>
      <c r="B78" t="s">
        <v>81</v>
      </c>
      <c r="C78" s="1">
        <v>7.3283000000000004E-11</v>
      </c>
      <c r="D78" s="1">
        <v>-9.8029999999999994E-15</v>
      </c>
      <c r="E78" s="1">
        <v>-1.2353E-13</v>
      </c>
      <c r="F78" s="1">
        <v>7.3283000000000004E-11</v>
      </c>
      <c r="H78" s="1">
        <v>6.5367999999999999E-11</v>
      </c>
      <c r="I78" s="1">
        <v>-8.3771000000000002E-14</v>
      </c>
      <c r="J78" s="1">
        <v>-1.0972E-13</v>
      </c>
      <c r="K78" s="1">
        <v>6.5367999999999999E-11</v>
      </c>
    </row>
    <row r="79" spans="1:11" x14ac:dyDescent="0.2">
      <c r="A79">
        <v>306</v>
      </c>
      <c r="B79" t="s">
        <v>82</v>
      </c>
      <c r="C79" s="1">
        <v>7.3283000000000004E-11</v>
      </c>
      <c r="D79" s="1">
        <v>-9.8029999999999994E-15</v>
      </c>
      <c r="E79" s="1">
        <v>-1.2353E-13</v>
      </c>
      <c r="F79" s="1">
        <v>7.3283000000000004E-11</v>
      </c>
      <c r="H79" s="1">
        <v>6.5367999999999999E-11</v>
      </c>
      <c r="I79" s="1">
        <v>-8.3771000000000002E-14</v>
      </c>
      <c r="J79" s="1">
        <v>-1.0972E-13</v>
      </c>
      <c r="K79" s="1">
        <v>6.5367999999999999E-11</v>
      </c>
    </row>
    <row r="80" spans="1:11" x14ac:dyDescent="0.2">
      <c r="A80">
        <v>310</v>
      </c>
      <c r="B80" t="s">
        <v>83</v>
      </c>
      <c r="C80" s="1">
        <v>7.3283000000000004E-11</v>
      </c>
      <c r="D80" s="1">
        <v>-9.8029999999999994E-15</v>
      </c>
      <c r="E80" s="1">
        <v>-1.2353E-13</v>
      </c>
      <c r="F80" s="1">
        <v>7.3283000000000004E-11</v>
      </c>
      <c r="H80" s="1">
        <v>6.5367999999999999E-11</v>
      </c>
      <c r="I80" s="1">
        <v>-8.3771000000000002E-14</v>
      </c>
      <c r="J80" s="1">
        <v>-1.0972E-13</v>
      </c>
      <c r="K80" s="1">
        <v>6.5367999999999999E-11</v>
      </c>
    </row>
    <row r="81" spans="1:11" x14ac:dyDescent="0.2">
      <c r="A81">
        <v>314</v>
      </c>
      <c r="B81" t="s">
        <v>84</v>
      </c>
      <c r="C81" s="1">
        <v>7.3283000000000004E-11</v>
      </c>
      <c r="D81" s="1">
        <v>-9.8029999999999994E-15</v>
      </c>
      <c r="E81" s="1">
        <v>-1.2353E-13</v>
      </c>
      <c r="F81" s="1">
        <v>7.3283000000000004E-11</v>
      </c>
      <c r="H81" s="1">
        <v>6.5367999999999999E-11</v>
      </c>
      <c r="I81" s="1">
        <v>-8.3771000000000002E-14</v>
      </c>
      <c r="J81" s="1">
        <v>-1.0972E-13</v>
      </c>
      <c r="K81" s="1">
        <v>6.5367999999999999E-11</v>
      </c>
    </row>
    <row r="82" spans="1:11" x14ac:dyDescent="0.2">
      <c r="A82">
        <v>318</v>
      </c>
      <c r="B82" t="s">
        <v>85</v>
      </c>
      <c r="C82" s="1">
        <v>7.3283000000000004E-11</v>
      </c>
      <c r="D82" s="1">
        <v>-9.8029999999999994E-15</v>
      </c>
      <c r="E82" s="1">
        <v>-1.2353E-13</v>
      </c>
      <c r="F82" s="1">
        <v>7.3283000000000004E-11</v>
      </c>
      <c r="H82" s="1">
        <v>6.5367999999999999E-11</v>
      </c>
      <c r="I82" s="1">
        <v>-8.3771000000000002E-14</v>
      </c>
      <c r="J82" s="1">
        <v>-1.0972E-13</v>
      </c>
      <c r="K82" s="1">
        <v>6.5367999999999999E-11</v>
      </c>
    </row>
    <row r="83" spans="1:11" x14ac:dyDescent="0.2">
      <c r="A83">
        <v>322</v>
      </c>
      <c r="B83" t="s">
        <v>86</v>
      </c>
      <c r="C83" s="1">
        <v>7.3283000000000004E-11</v>
      </c>
      <c r="D83" s="1">
        <v>-9.8029999999999994E-15</v>
      </c>
      <c r="E83" s="1">
        <v>-1.2353E-13</v>
      </c>
      <c r="F83" s="1">
        <v>7.3283000000000004E-11</v>
      </c>
      <c r="H83" s="1">
        <v>6.5367999999999999E-11</v>
      </c>
      <c r="I83" s="1">
        <v>-8.3771000000000002E-14</v>
      </c>
      <c r="J83" s="1">
        <v>-1.0972E-13</v>
      </c>
      <c r="K83" s="1">
        <v>6.5367999999999999E-11</v>
      </c>
    </row>
    <row r="84" spans="1:11" x14ac:dyDescent="0.2">
      <c r="A84">
        <v>326</v>
      </c>
      <c r="B84" t="s">
        <v>87</v>
      </c>
      <c r="C84" s="1">
        <v>7.3283000000000004E-11</v>
      </c>
      <c r="D84" s="1">
        <v>-9.8029999999999994E-15</v>
      </c>
      <c r="E84" s="1">
        <v>-1.2353E-13</v>
      </c>
      <c r="F84" s="1">
        <v>7.3283000000000004E-11</v>
      </c>
      <c r="H84" s="1">
        <v>6.5367999999999999E-11</v>
      </c>
      <c r="I84" s="1">
        <v>-8.3771000000000002E-14</v>
      </c>
      <c r="J84" s="1">
        <v>-1.0972E-13</v>
      </c>
      <c r="K84" s="1">
        <v>6.5367999999999999E-11</v>
      </c>
    </row>
    <row r="85" spans="1:11" x14ac:dyDescent="0.2">
      <c r="A85">
        <v>330</v>
      </c>
      <c r="B85" t="s">
        <v>88</v>
      </c>
      <c r="C85" s="1">
        <v>7.3283000000000004E-11</v>
      </c>
      <c r="D85" s="1">
        <v>-9.8029999999999994E-15</v>
      </c>
      <c r="E85" s="1">
        <v>-1.2353E-13</v>
      </c>
      <c r="F85" s="1">
        <v>7.3283000000000004E-11</v>
      </c>
      <c r="H85" s="1">
        <v>6.5367999999999999E-11</v>
      </c>
      <c r="I85" s="1">
        <v>-8.3771000000000002E-14</v>
      </c>
      <c r="J85" s="1">
        <v>-1.0972E-13</v>
      </c>
      <c r="K85" s="1">
        <v>6.5367999999999999E-11</v>
      </c>
    </row>
    <row r="86" spans="1:11" x14ac:dyDescent="0.2">
      <c r="A86">
        <v>334</v>
      </c>
      <c r="B86" t="s">
        <v>89</v>
      </c>
      <c r="C86" s="1">
        <v>7.3283000000000004E-11</v>
      </c>
      <c r="D86" s="1">
        <v>-9.8029999999999994E-15</v>
      </c>
      <c r="E86" s="1">
        <v>-1.2353E-13</v>
      </c>
      <c r="F86" s="1">
        <v>7.3283000000000004E-11</v>
      </c>
      <c r="H86" s="1">
        <v>6.5367999999999999E-11</v>
      </c>
      <c r="I86" s="1">
        <v>-8.3771000000000002E-14</v>
      </c>
      <c r="J86" s="1">
        <v>-1.0972E-13</v>
      </c>
      <c r="K86" s="1">
        <v>6.5367999999999999E-11</v>
      </c>
    </row>
    <row r="87" spans="1:11" x14ac:dyDescent="0.2">
      <c r="A87">
        <v>338</v>
      </c>
      <c r="B87" t="s">
        <v>90</v>
      </c>
      <c r="C87" s="1">
        <v>7.3283000000000004E-11</v>
      </c>
      <c r="D87" s="1">
        <v>-9.8029999999999994E-15</v>
      </c>
      <c r="E87" s="1">
        <v>-1.2353E-13</v>
      </c>
      <c r="F87" s="1">
        <v>7.3283000000000004E-11</v>
      </c>
      <c r="H87" s="1">
        <v>6.5367999999999999E-11</v>
      </c>
      <c r="I87" s="1">
        <v>-8.3771000000000002E-14</v>
      </c>
      <c r="J87" s="1">
        <v>-1.0972E-13</v>
      </c>
      <c r="K87" s="1">
        <v>6.5367999999999999E-11</v>
      </c>
    </row>
    <row r="88" spans="1:11" x14ac:dyDescent="0.2">
      <c r="A88">
        <v>342</v>
      </c>
      <c r="B88" t="s">
        <v>91</v>
      </c>
      <c r="C88" s="1">
        <v>7.3283000000000004E-11</v>
      </c>
      <c r="D88" s="1">
        <v>-9.8029999999999994E-15</v>
      </c>
      <c r="E88" s="1">
        <v>-1.2353E-13</v>
      </c>
      <c r="F88" s="1">
        <v>7.3283000000000004E-11</v>
      </c>
      <c r="H88" s="1">
        <v>6.5367999999999999E-11</v>
      </c>
      <c r="I88" s="1">
        <v>-8.3771000000000002E-14</v>
      </c>
      <c r="J88" s="1">
        <v>-1.0972E-13</v>
      </c>
      <c r="K88" s="1">
        <v>6.5367999999999999E-11</v>
      </c>
    </row>
    <row r="89" spans="1:11" x14ac:dyDescent="0.2">
      <c r="A89">
        <v>346</v>
      </c>
      <c r="B89" t="s">
        <v>92</v>
      </c>
      <c r="C89" s="1">
        <v>7.3283000000000004E-11</v>
      </c>
      <c r="D89" s="1">
        <v>-9.8029999999999994E-15</v>
      </c>
      <c r="E89" s="1">
        <v>-1.2353E-13</v>
      </c>
      <c r="F89" s="1">
        <v>7.3283000000000004E-11</v>
      </c>
      <c r="H89" s="1">
        <v>6.5367999999999999E-11</v>
      </c>
      <c r="I89" s="1">
        <v>-8.3771000000000002E-14</v>
      </c>
      <c r="J89" s="1">
        <v>-1.0972E-13</v>
      </c>
      <c r="K89" s="1">
        <v>6.5367999999999999E-11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 (2)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2020-04-07T16:09:29Z</dcterms:created>
  <dcterms:modified xsi:type="dcterms:W3CDTF">2020-04-09T07:18:04Z</dcterms:modified>
</cp:coreProperties>
</file>